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FYP\"/>
    </mc:Choice>
  </mc:AlternateContent>
  <xr:revisionPtr revIDLastSave="0" documentId="13_ncr:1_{22206228-8C24-41C0-9AD7-1C7B2ACF9C96}" xr6:coauthVersionLast="46" xr6:coauthVersionMax="46" xr10:uidLastSave="{00000000-0000-0000-0000-000000000000}"/>
  <bookViews>
    <workbookView xWindow="-120" yWindow="-120" windowWidth="24240" windowHeight="13140" xr2:uid="{5E5D9C5B-9B3F-44C8-B253-6023A209AAA9}"/>
  </bookViews>
  <sheets>
    <sheet name="Sheet1" sheetId="1" r:id="rId1"/>
  </sheets>
  <definedNames>
    <definedName name="_xlnm._FilterDatabase" localSheetId="0" hidden="1">Sheet1!$A$1:$N$3650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2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F367" i="1"/>
  <c r="H367" i="1" s="1" a="1"/>
  <c r="H367" i="1" s="1"/>
  <c r="L367" i="1" s="1"/>
  <c r="F368" i="1"/>
  <c r="H368" i="1" s="1" a="1"/>
  <c r="H368" i="1" s="1"/>
  <c r="L368" i="1" s="1"/>
  <c r="F369" i="1"/>
  <c r="H369" i="1" s="1" a="1"/>
  <c r="H369" i="1" s="1"/>
  <c r="L369" i="1" s="1"/>
  <c r="F370" i="1"/>
  <c r="H370" i="1" s="1" a="1"/>
  <c r="H370" i="1" s="1"/>
  <c r="L370" i="1" s="1"/>
  <c r="F371" i="1"/>
  <c r="H371" i="1" s="1" a="1"/>
  <c r="H371" i="1" s="1"/>
  <c r="L371" i="1" s="1"/>
  <c r="F372" i="1"/>
  <c r="H372" i="1" s="1" a="1"/>
  <c r="H372" i="1" s="1"/>
  <c r="L372" i="1" s="1"/>
  <c r="F373" i="1"/>
  <c r="H373" i="1" s="1" a="1"/>
  <c r="H373" i="1" s="1"/>
  <c r="L373" i="1" s="1"/>
  <c r="F374" i="1"/>
  <c r="H374" i="1" s="1" a="1"/>
  <c r="H374" i="1" s="1"/>
  <c r="L374" i="1" s="1"/>
  <c r="F375" i="1"/>
  <c r="H375" i="1" s="1" a="1"/>
  <c r="H375" i="1" s="1"/>
  <c r="L375" i="1" s="1"/>
  <c r="F376" i="1"/>
  <c r="H376" i="1" s="1" a="1"/>
  <c r="H376" i="1" s="1"/>
  <c r="L376" i="1" s="1"/>
  <c r="F377" i="1"/>
  <c r="H377" i="1" s="1" a="1"/>
  <c r="H377" i="1" s="1"/>
  <c r="L377" i="1" s="1"/>
  <c r="F378" i="1"/>
  <c r="H378" i="1" s="1" a="1"/>
  <c r="H378" i="1" s="1"/>
  <c r="L378" i="1" s="1"/>
  <c r="F379" i="1"/>
  <c r="H379" i="1" s="1" a="1"/>
  <c r="H379" i="1" s="1"/>
  <c r="L379" i="1" s="1"/>
  <c r="F380" i="1"/>
  <c r="H380" i="1" s="1" a="1"/>
  <c r="H380" i="1" s="1"/>
  <c r="L380" i="1" s="1"/>
  <c r="F381" i="1"/>
  <c r="H381" i="1" s="1" a="1"/>
  <c r="H381" i="1" s="1"/>
  <c r="L381" i="1" s="1"/>
  <c r="F382" i="1"/>
  <c r="H382" i="1" s="1" a="1"/>
  <c r="H382" i="1" s="1"/>
  <c r="L382" i="1" s="1"/>
  <c r="F383" i="1"/>
  <c r="H383" i="1" s="1" a="1"/>
  <c r="H383" i="1" s="1"/>
  <c r="L383" i="1" s="1"/>
  <c r="F384" i="1"/>
  <c r="H384" i="1" s="1" a="1"/>
  <c r="H384" i="1" s="1"/>
  <c r="L384" i="1" s="1"/>
  <c r="F385" i="1"/>
  <c r="H385" i="1" s="1" a="1"/>
  <c r="H385" i="1" s="1"/>
  <c r="L385" i="1" s="1"/>
  <c r="F386" i="1"/>
  <c r="H386" i="1" s="1" a="1"/>
  <c r="H386" i="1" s="1"/>
  <c r="L386" i="1" s="1"/>
  <c r="F387" i="1"/>
  <c r="H387" i="1" s="1" a="1"/>
  <c r="H387" i="1" s="1"/>
  <c r="L387" i="1" s="1"/>
  <c r="F388" i="1"/>
  <c r="H388" i="1" s="1" a="1"/>
  <c r="H388" i="1" s="1"/>
  <c r="L388" i="1" s="1"/>
  <c r="F389" i="1"/>
  <c r="H389" i="1" s="1" a="1"/>
  <c r="H389" i="1" s="1"/>
  <c r="L389" i="1" s="1"/>
  <c r="F390" i="1"/>
  <c r="H390" i="1" s="1" a="1"/>
  <c r="H390" i="1" s="1"/>
  <c r="L390" i="1" s="1"/>
  <c r="F391" i="1"/>
  <c r="H391" i="1" s="1" a="1"/>
  <c r="H391" i="1" s="1"/>
  <c r="L391" i="1" s="1"/>
  <c r="F392" i="1"/>
  <c r="H392" i="1" s="1" a="1"/>
  <c r="H392" i="1" s="1"/>
  <c r="L392" i="1" s="1"/>
  <c r="F393" i="1"/>
  <c r="H393" i="1" s="1" a="1"/>
  <c r="H393" i="1" s="1"/>
  <c r="L393" i="1" s="1"/>
  <c r="F394" i="1"/>
  <c r="H394" i="1" s="1" a="1"/>
  <c r="H394" i="1" s="1"/>
  <c r="L394" i="1" s="1"/>
  <c r="F395" i="1"/>
  <c r="H395" i="1" s="1" a="1"/>
  <c r="H395" i="1" s="1"/>
  <c r="L395" i="1" s="1"/>
  <c r="F396" i="1"/>
  <c r="H396" i="1" s="1" a="1"/>
  <c r="H396" i="1" s="1"/>
  <c r="L396" i="1" s="1"/>
  <c r="F397" i="1"/>
  <c r="H397" i="1" s="1" a="1"/>
  <c r="H397" i="1" s="1"/>
  <c r="L397" i="1" s="1"/>
  <c r="F398" i="1"/>
  <c r="H398" i="1" s="1" a="1"/>
  <c r="H398" i="1" s="1"/>
  <c r="L398" i="1" s="1"/>
  <c r="F399" i="1"/>
  <c r="H399" i="1" s="1" a="1"/>
  <c r="H399" i="1" s="1"/>
  <c r="L399" i="1" s="1"/>
  <c r="F400" i="1"/>
  <c r="H400" i="1" s="1" a="1"/>
  <c r="H400" i="1" s="1"/>
  <c r="L400" i="1" s="1"/>
  <c r="F401" i="1"/>
  <c r="H401" i="1" s="1" a="1"/>
  <c r="H401" i="1" s="1"/>
  <c r="L401" i="1" s="1"/>
  <c r="F402" i="1"/>
  <c r="H402" i="1" s="1" a="1"/>
  <c r="H402" i="1" s="1"/>
  <c r="L402" i="1" s="1"/>
  <c r="F403" i="1"/>
  <c r="H403" i="1" s="1" a="1"/>
  <c r="H403" i="1" s="1"/>
  <c r="L403" i="1" s="1"/>
  <c r="F404" i="1"/>
  <c r="H404" i="1" s="1" a="1"/>
  <c r="H404" i="1" s="1"/>
  <c r="L404" i="1" s="1"/>
  <c r="F405" i="1"/>
  <c r="H405" i="1" s="1" a="1"/>
  <c r="H405" i="1" s="1"/>
  <c r="L405" i="1" s="1"/>
  <c r="F406" i="1"/>
  <c r="H406" i="1" s="1" a="1"/>
  <c r="H406" i="1" s="1"/>
  <c r="L406" i="1" s="1"/>
  <c r="F407" i="1"/>
  <c r="H407" i="1" s="1" a="1"/>
  <c r="H407" i="1" s="1"/>
  <c r="L407" i="1" s="1"/>
  <c r="F408" i="1"/>
  <c r="H408" i="1" s="1" a="1"/>
  <c r="H408" i="1" s="1"/>
  <c r="L408" i="1" s="1"/>
  <c r="F409" i="1"/>
  <c r="H409" i="1" s="1" a="1"/>
  <c r="H409" i="1" s="1"/>
  <c r="L409" i="1" s="1"/>
  <c r="F410" i="1"/>
  <c r="H410" i="1" s="1" a="1"/>
  <c r="H410" i="1" s="1"/>
  <c r="L410" i="1" s="1"/>
  <c r="F411" i="1"/>
  <c r="H411" i="1" s="1" a="1"/>
  <c r="H411" i="1" s="1"/>
  <c r="L411" i="1" s="1"/>
  <c r="F412" i="1"/>
  <c r="H412" i="1" s="1" a="1"/>
  <c r="H412" i="1" s="1"/>
  <c r="L412" i="1" s="1"/>
  <c r="F413" i="1"/>
  <c r="H413" i="1" s="1" a="1"/>
  <c r="H413" i="1" s="1"/>
  <c r="L413" i="1" s="1"/>
  <c r="F414" i="1"/>
  <c r="H414" i="1" s="1" a="1"/>
  <c r="H414" i="1" s="1"/>
  <c r="L414" i="1" s="1"/>
  <c r="F415" i="1"/>
  <c r="H415" i="1" s="1" a="1"/>
  <c r="H415" i="1" s="1"/>
  <c r="L415" i="1" s="1"/>
  <c r="F416" i="1"/>
  <c r="H416" i="1" s="1" a="1"/>
  <c r="H416" i="1" s="1"/>
  <c r="L416" i="1" s="1"/>
  <c r="F417" i="1"/>
  <c r="H417" i="1" s="1" a="1"/>
  <c r="H417" i="1" s="1"/>
  <c r="L417" i="1" s="1"/>
  <c r="F418" i="1"/>
  <c r="H418" i="1" s="1" a="1"/>
  <c r="H418" i="1" s="1"/>
  <c r="L418" i="1" s="1"/>
  <c r="F419" i="1"/>
  <c r="H419" i="1" s="1" a="1"/>
  <c r="H419" i="1" s="1"/>
  <c r="L419" i="1" s="1"/>
  <c r="F420" i="1"/>
  <c r="H420" i="1" s="1" a="1"/>
  <c r="H420" i="1" s="1"/>
  <c r="L420" i="1" s="1"/>
  <c r="F421" i="1"/>
  <c r="H421" i="1" s="1" a="1"/>
  <c r="H421" i="1" s="1"/>
  <c r="L421" i="1" s="1"/>
  <c r="F422" i="1"/>
  <c r="H422" i="1" s="1" a="1"/>
  <c r="H422" i="1" s="1"/>
  <c r="L422" i="1" s="1"/>
  <c r="F423" i="1"/>
  <c r="H423" i="1" s="1" a="1"/>
  <c r="H423" i="1" s="1"/>
  <c r="L423" i="1" s="1"/>
  <c r="F424" i="1"/>
  <c r="H424" i="1" s="1" a="1"/>
  <c r="H424" i="1" s="1"/>
  <c r="L424" i="1" s="1"/>
  <c r="F425" i="1"/>
  <c r="H425" i="1" s="1" a="1"/>
  <c r="H425" i="1" s="1"/>
  <c r="L425" i="1" s="1"/>
  <c r="F426" i="1"/>
  <c r="H426" i="1" s="1" a="1"/>
  <c r="H426" i="1" s="1"/>
  <c r="L426" i="1" s="1"/>
  <c r="F427" i="1"/>
  <c r="H427" i="1" s="1" a="1"/>
  <c r="H427" i="1" s="1"/>
  <c r="L427" i="1" s="1"/>
  <c r="F428" i="1"/>
  <c r="H428" i="1" s="1" a="1"/>
  <c r="H428" i="1" s="1"/>
  <c r="L428" i="1" s="1"/>
  <c r="F429" i="1"/>
  <c r="H429" i="1" s="1" a="1"/>
  <c r="H429" i="1" s="1"/>
  <c r="L429" i="1" s="1"/>
  <c r="F430" i="1"/>
  <c r="H430" i="1" s="1" a="1"/>
  <c r="H430" i="1" s="1"/>
  <c r="L430" i="1" s="1"/>
  <c r="F431" i="1"/>
  <c r="H431" i="1" s="1" a="1"/>
  <c r="H431" i="1" s="1"/>
  <c r="L431" i="1" s="1"/>
  <c r="F432" i="1"/>
  <c r="H432" i="1" s="1" a="1"/>
  <c r="H432" i="1" s="1"/>
  <c r="L432" i="1" s="1"/>
  <c r="F433" i="1"/>
  <c r="H433" i="1" s="1" a="1"/>
  <c r="H433" i="1" s="1"/>
  <c r="L433" i="1" s="1"/>
  <c r="F434" i="1"/>
  <c r="H434" i="1" s="1" a="1"/>
  <c r="H434" i="1" s="1"/>
  <c r="L434" i="1" s="1"/>
  <c r="F435" i="1"/>
  <c r="H435" i="1" s="1" a="1"/>
  <c r="H435" i="1" s="1"/>
  <c r="L435" i="1" s="1"/>
  <c r="F436" i="1"/>
  <c r="H436" i="1" s="1" a="1"/>
  <c r="H436" i="1" s="1"/>
  <c r="L436" i="1" s="1"/>
  <c r="F437" i="1"/>
  <c r="H437" i="1" s="1" a="1"/>
  <c r="H437" i="1" s="1"/>
  <c r="L437" i="1" s="1"/>
  <c r="F438" i="1"/>
  <c r="H438" i="1" s="1" a="1"/>
  <c r="H438" i="1" s="1"/>
  <c r="L438" i="1" s="1"/>
  <c r="F439" i="1"/>
  <c r="H439" i="1" s="1" a="1"/>
  <c r="H439" i="1" s="1"/>
  <c r="L439" i="1" s="1"/>
  <c r="F440" i="1"/>
  <c r="H440" i="1" s="1" a="1"/>
  <c r="H440" i="1" s="1"/>
  <c r="L440" i="1" s="1"/>
  <c r="F441" i="1"/>
  <c r="H441" i="1" s="1" a="1"/>
  <c r="H441" i="1" s="1"/>
  <c r="L441" i="1" s="1"/>
  <c r="F442" i="1"/>
  <c r="H442" i="1" s="1" a="1"/>
  <c r="H442" i="1" s="1"/>
  <c r="L442" i="1" s="1"/>
  <c r="F443" i="1"/>
  <c r="H443" i="1" s="1" a="1"/>
  <c r="H443" i="1" s="1"/>
  <c r="L443" i="1" s="1"/>
  <c r="F444" i="1"/>
  <c r="H444" i="1" s="1" a="1"/>
  <c r="H444" i="1" s="1"/>
  <c r="L444" i="1" s="1"/>
  <c r="F445" i="1"/>
  <c r="H445" i="1" s="1" a="1"/>
  <c r="H445" i="1" s="1"/>
  <c r="L445" i="1" s="1"/>
  <c r="F446" i="1"/>
  <c r="H446" i="1" s="1" a="1"/>
  <c r="H446" i="1" s="1"/>
  <c r="L446" i="1" s="1"/>
  <c r="F447" i="1"/>
  <c r="H447" i="1" s="1" a="1"/>
  <c r="H447" i="1" s="1"/>
  <c r="L447" i="1" s="1"/>
  <c r="F448" i="1"/>
  <c r="H448" i="1" s="1" a="1"/>
  <c r="H448" i="1" s="1"/>
  <c r="L448" i="1" s="1"/>
  <c r="F449" i="1"/>
  <c r="H449" i="1" s="1" a="1"/>
  <c r="H449" i="1" s="1"/>
  <c r="L449" i="1" s="1"/>
  <c r="F450" i="1"/>
  <c r="H450" i="1" s="1" a="1"/>
  <c r="H450" i="1" s="1"/>
  <c r="L450" i="1" s="1"/>
  <c r="F451" i="1"/>
  <c r="H451" i="1" s="1" a="1"/>
  <c r="H451" i="1" s="1"/>
  <c r="L451" i="1" s="1"/>
  <c r="F452" i="1"/>
  <c r="H452" i="1" s="1" a="1"/>
  <c r="H452" i="1" s="1"/>
  <c r="L452" i="1" s="1"/>
  <c r="F453" i="1"/>
  <c r="H453" i="1" s="1" a="1"/>
  <c r="H453" i="1" s="1"/>
  <c r="L453" i="1" s="1"/>
  <c r="F454" i="1"/>
  <c r="H454" i="1" s="1" a="1"/>
  <c r="H454" i="1" s="1"/>
  <c r="L454" i="1" s="1"/>
  <c r="F455" i="1"/>
  <c r="H455" i="1" s="1" a="1"/>
  <c r="H455" i="1" s="1"/>
  <c r="L455" i="1" s="1"/>
  <c r="F456" i="1"/>
  <c r="H456" i="1" s="1" a="1"/>
  <c r="H456" i="1" s="1"/>
  <c r="L456" i="1" s="1"/>
  <c r="F457" i="1"/>
  <c r="H457" i="1" s="1" a="1"/>
  <c r="H457" i="1" s="1"/>
  <c r="L457" i="1" s="1"/>
  <c r="F458" i="1"/>
  <c r="H458" i="1" s="1" a="1"/>
  <c r="H458" i="1" s="1"/>
  <c r="L458" i="1" s="1"/>
  <c r="F459" i="1"/>
  <c r="H459" i="1" s="1" a="1"/>
  <c r="H459" i="1" s="1"/>
  <c r="L459" i="1" s="1"/>
  <c r="F460" i="1"/>
  <c r="H460" i="1" s="1" a="1"/>
  <c r="H460" i="1" s="1"/>
  <c r="L460" i="1" s="1"/>
  <c r="F461" i="1"/>
  <c r="H461" i="1" s="1" a="1"/>
  <c r="H461" i="1" s="1"/>
  <c r="L461" i="1" s="1"/>
  <c r="F462" i="1"/>
  <c r="H462" i="1" s="1" a="1"/>
  <c r="H462" i="1" s="1"/>
  <c r="L462" i="1" s="1"/>
  <c r="F463" i="1"/>
  <c r="H463" i="1" s="1" a="1"/>
  <c r="H463" i="1" s="1"/>
  <c r="L463" i="1" s="1"/>
  <c r="F464" i="1"/>
  <c r="H464" i="1" s="1" a="1"/>
  <c r="H464" i="1" s="1"/>
  <c r="L464" i="1" s="1"/>
  <c r="F465" i="1"/>
  <c r="H465" i="1" s="1" a="1"/>
  <c r="H465" i="1" s="1"/>
  <c r="L465" i="1" s="1"/>
  <c r="F466" i="1"/>
  <c r="H466" i="1" s="1" a="1"/>
  <c r="H466" i="1" s="1"/>
  <c r="L466" i="1" s="1"/>
  <c r="F467" i="1"/>
  <c r="H467" i="1" s="1" a="1"/>
  <c r="H467" i="1" s="1"/>
  <c r="L467" i="1" s="1"/>
  <c r="F468" i="1"/>
  <c r="H468" i="1" s="1" a="1"/>
  <c r="H468" i="1" s="1"/>
  <c r="L468" i="1" s="1"/>
  <c r="F469" i="1"/>
  <c r="H469" i="1" s="1" a="1"/>
  <c r="H469" i="1" s="1"/>
  <c r="L469" i="1" s="1"/>
  <c r="F470" i="1"/>
  <c r="H470" i="1" s="1" a="1"/>
  <c r="H470" i="1" s="1"/>
  <c r="L470" i="1" s="1"/>
  <c r="F471" i="1"/>
  <c r="H471" i="1" s="1" a="1"/>
  <c r="H471" i="1" s="1"/>
  <c r="L471" i="1" s="1"/>
  <c r="F472" i="1"/>
  <c r="H472" i="1" s="1" a="1"/>
  <c r="H472" i="1" s="1"/>
  <c r="L472" i="1" s="1"/>
  <c r="F473" i="1"/>
  <c r="H473" i="1" s="1" a="1"/>
  <c r="H473" i="1" s="1"/>
  <c r="L473" i="1" s="1"/>
  <c r="F474" i="1"/>
  <c r="H474" i="1" s="1" a="1"/>
  <c r="H474" i="1" s="1"/>
  <c r="L474" i="1" s="1"/>
  <c r="F475" i="1"/>
  <c r="H475" i="1" s="1" a="1"/>
  <c r="H475" i="1" s="1"/>
  <c r="L475" i="1" s="1"/>
  <c r="F476" i="1"/>
  <c r="H476" i="1" s="1" a="1"/>
  <c r="H476" i="1" s="1"/>
  <c r="L476" i="1" s="1"/>
  <c r="F477" i="1"/>
  <c r="H477" i="1" s="1" a="1"/>
  <c r="H477" i="1" s="1"/>
  <c r="L477" i="1" s="1"/>
  <c r="F478" i="1"/>
  <c r="H478" i="1" s="1" a="1"/>
  <c r="H478" i="1" s="1"/>
  <c r="L478" i="1" s="1"/>
  <c r="F479" i="1"/>
  <c r="H479" i="1" s="1" a="1"/>
  <c r="H479" i="1" s="1"/>
  <c r="L479" i="1" s="1"/>
  <c r="F480" i="1"/>
  <c r="H480" i="1" s="1" a="1"/>
  <c r="H480" i="1" s="1"/>
  <c r="L480" i="1" s="1"/>
  <c r="F481" i="1"/>
  <c r="H481" i="1" s="1" a="1"/>
  <c r="H481" i="1" s="1"/>
  <c r="L481" i="1" s="1"/>
  <c r="F482" i="1"/>
  <c r="H482" i="1" s="1" a="1"/>
  <c r="H482" i="1" s="1"/>
  <c r="L482" i="1" s="1"/>
  <c r="F483" i="1"/>
  <c r="H483" i="1" s="1" a="1"/>
  <c r="H483" i="1" s="1"/>
  <c r="L483" i="1" s="1"/>
  <c r="F484" i="1"/>
  <c r="H484" i="1" s="1" a="1"/>
  <c r="H484" i="1" s="1"/>
  <c r="L484" i="1" s="1"/>
  <c r="F485" i="1"/>
  <c r="H485" i="1" s="1" a="1"/>
  <c r="H485" i="1" s="1"/>
  <c r="L485" i="1" s="1"/>
  <c r="F486" i="1"/>
  <c r="H486" i="1" s="1" a="1"/>
  <c r="H486" i="1" s="1"/>
  <c r="L486" i="1" s="1"/>
  <c r="F487" i="1"/>
  <c r="H487" i="1" s="1" a="1"/>
  <c r="H487" i="1" s="1"/>
  <c r="L487" i="1" s="1"/>
  <c r="F488" i="1"/>
  <c r="H488" i="1" s="1" a="1"/>
  <c r="H488" i="1" s="1"/>
  <c r="L488" i="1" s="1"/>
  <c r="F489" i="1"/>
  <c r="H489" i="1" s="1" a="1"/>
  <c r="H489" i="1" s="1"/>
  <c r="L489" i="1" s="1"/>
  <c r="F490" i="1"/>
  <c r="H490" i="1" s="1" a="1"/>
  <c r="H490" i="1" s="1"/>
  <c r="L490" i="1" s="1"/>
  <c r="F491" i="1"/>
  <c r="H491" i="1" s="1" a="1"/>
  <c r="H491" i="1" s="1"/>
  <c r="L491" i="1" s="1"/>
  <c r="F492" i="1"/>
  <c r="H492" i="1" s="1" a="1"/>
  <c r="H492" i="1" s="1"/>
  <c r="L492" i="1" s="1"/>
  <c r="F493" i="1"/>
  <c r="H493" i="1" s="1" a="1"/>
  <c r="H493" i="1" s="1"/>
  <c r="L493" i="1" s="1"/>
  <c r="F494" i="1"/>
  <c r="H494" i="1" s="1" a="1"/>
  <c r="H494" i="1" s="1"/>
  <c r="L494" i="1" s="1"/>
  <c r="F495" i="1"/>
  <c r="H495" i="1" s="1" a="1"/>
  <c r="H495" i="1" s="1"/>
  <c r="L495" i="1" s="1"/>
  <c r="F496" i="1"/>
  <c r="H496" i="1" s="1" a="1"/>
  <c r="H496" i="1" s="1"/>
  <c r="L496" i="1" s="1"/>
  <c r="F497" i="1"/>
  <c r="H497" i="1" s="1" a="1"/>
  <c r="H497" i="1" s="1"/>
  <c r="L497" i="1" s="1"/>
  <c r="F498" i="1"/>
  <c r="H498" i="1" s="1" a="1"/>
  <c r="H498" i="1" s="1"/>
  <c r="L498" i="1" s="1"/>
  <c r="F499" i="1"/>
  <c r="H499" i="1" s="1" a="1"/>
  <c r="H499" i="1" s="1"/>
  <c r="L499" i="1" s="1"/>
  <c r="F500" i="1"/>
  <c r="H500" i="1" s="1" a="1"/>
  <c r="H500" i="1" s="1"/>
  <c r="L500" i="1" s="1"/>
  <c r="F501" i="1"/>
  <c r="H501" i="1" s="1" a="1"/>
  <c r="H501" i="1" s="1"/>
  <c r="L501" i="1" s="1"/>
  <c r="F502" i="1"/>
  <c r="H502" i="1" s="1" a="1"/>
  <c r="H502" i="1" s="1"/>
  <c r="L502" i="1" s="1"/>
  <c r="F503" i="1"/>
  <c r="H503" i="1" s="1" a="1"/>
  <c r="H503" i="1" s="1"/>
  <c r="L503" i="1" s="1"/>
  <c r="F504" i="1"/>
  <c r="H504" i="1" s="1" a="1"/>
  <c r="H504" i="1" s="1"/>
  <c r="L504" i="1" s="1"/>
  <c r="F505" i="1"/>
  <c r="H505" i="1" s="1" a="1"/>
  <c r="H505" i="1" s="1"/>
  <c r="L505" i="1" s="1"/>
  <c r="F506" i="1"/>
  <c r="H506" i="1" s="1" a="1"/>
  <c r="H506" i="1" s="1"/>
  <c r="L506" i="1" s="1"/>
  <c r="F507" i="1"/>
  <c r="H507" i="1" s="1" a="1"/>
  <c r="H507" i="1" s="1"/>
  <c r="L507" i="1" s="1"/>
  <c r="F508" i="1"/>
  <c r="H508" i="1" s="1" a="1"/>
  <c r="H508" i="1" s="1"/>
  <c r="L508" i="1" s="1"/>
  <c r="F509" i="1"/>
  <c r="H509" i="1" s="1" a="1"/>
  <c r="H509" i="1" s="1"/>
  <c r="L509" i="1" s="1"/>
  <c r="F510" i="1"/>
  <c r="H510" i="1" s="1" a="1"/>
  <c r="H510" i="1" s="1"/>
  <c r="L510" i="1" s="1"/>
  <c r="F511" i="1"/>
  <c r="H511" i="1" s="1" a="1"/>
  <c r="H511" i="1" s="1"/>
  <c r="L511" i="1" s="1"/>
  <c r="F512" i="1"/>
  <c r="H512" i="1" s="1" a="1"/>
  <c r="H512" i="1" s="1"/>
  <c r="L512" i="1" s="1"/>
  <c r="F513" i="1"/>
  <c r="H513" i="1" s="1" a="1"/>
  <c r="H513" i="1" s="1"/>
  <c r="L513" i="1" s="1"/>
  <c r="F514" i="1"/>
  <c r="H514" i="1" s="1" a="1"/>
  <c r="H514" i="1" s="1"/>
  <c r="L514" i="1" s="1"/>
  <c r="F515" i="1"/>
  <c r="H515" i="1" s="1" a="1"/>
  <c r="H515" i="1" s="1"/>
  <c r="L515" i="1" s="1"/>
  <c r="F516" i="1"/>
  <c r="H516" i="1" s="1" a="1"/>
  <c r="H516" i="1" s="1"/>
  <c r="L516" i="1" s="1"/>
  <c r="F517" i="1"/>
  <c r="H517" i="1" s="1" a="1"/>
  <c r="H517" i="1" s="1"/>
  <c r="L517" i="1" s="1"/>
  <c r="F518" i="1"/>
  <c r="H518" i="1" s="1" a="1"/>
  <c r="H518" i="1" s="1"/>
  <c r="L518" i="1" s="1"/>
  <c r="F519" i="1"/>
  <c r="H519" i="1" s="1" a="1"/>
  <c r="H519" i="1" s="1"/>
  <c r="L519" i="1" s="1"/>
  <c r="F520" i="1"/>
  <c r="H520" i="1" s="1" a="1"/>
  <c r="H520" i="1" s="1"/>
  <c r="L520" i="1" s="1"/>
  <c r="F521" i="1"/>
  <c r="H521" i="1" s="1" a="1"/>
  <c r="H521" i="1" s="1"/>
  <c r="L521" i="1" s="1"/>
  <c r="F522" i="1"/>
  <c r="H522" i="1" s="1" a="1"/>
  <c r="H522" i="1" s="1"/>
  <c r="L522" i="1" s="1"/>
  <c r="F523" i="1"/>
  <c r="H523" i="1" s="1" a="1"/>
  <c r="H523" i="1" s="1"/>
  <c r="L523" i="1" s="1"/>
  <c r="F524" i="1"/>
  <c r="H524" i="1" s="1" a="1"/>
  <c r="H524" i="1" s="1"/>
  <c r="L524" i="1" s="1"/>
  <c r="F525" i="1"/>
  <c r="H525" i="1" s="1" a="1"/>
  <c r="H525" i="1" s="1"/>
  <c r="L525" i="1" s="1"/>
  <c r="F526" i="1"/>
  <c r="H526" i="1" s="1" a="1"/>
  <c r="H526" i="1" s="1"/>
  <c r="L526" i="1" s="1"/>
  <c r="F527" i="1"/>
  <c r="H527" i="1" s="1" a="1"/>
  <c r="H527" i="1" s="1"/>
  <c r="L527" i="1" s="1"/>
  <c r="F528" i="1"/>
  <c r="H528" i="1" s="1" a="1"/>
  <c r="H528" i="1" s="1"/>
  <c r="L528" i="1" s="1"/>
  <c r="F529" i="1"/>
  <c r="H529" i="1" s="1" a="1"/>
  <c r="H529" i="1" s="1"/>
  <c r="L529" i="1" s="1"/>
  <c r="F530" i="1"/>
  <c r="H530" i="1" s="1" a="1"/>
  <c r="H530" i="1" s="1"/>
  <c r="L530" i="1" s="1"/>
  <c r="F531" i="1"/>
  <c r="H531" i="1" s="1" a="1"/>
  <c r="H531" i="1" s="1"/>
  <c r="L531" i="1" s="1"/>
  <c r="F532" i="1"/>
  <c r="H532" i="1" s="1" a="1"/>
  <c r="H532" i="1" s="1"/>
  <c r="L532" i="1" s="1"/>
  <c r="F533" i="1"/>
  <c r="H533" i="1" s="1" a="1"/>
  <c r="H533" i="1" s="1"/>
  <c r="L533" i="1" s="1"/>
  <c r="F534" i="1"/>
  <c r="H534" i="1" s="1" a="1"/>
  <c r="H534" i="1" s="1"/>
  <c r="L534" i="1" s="1"/>
  <c r="F535" i="1"/>
  <c r="H535" i="1" s="1" a="1"/>
  <c r="H535" i="1" s="1"/>
  <c r="L535" i="1" s="1"/>
  <c r="F536" i="1"/>
  <c r="H536" i="1" s="1" a="1"/>
  <c r="H536" i="1" s="1"/>
  <c r="L536" i="1" s="1"/>
  <c r="F537" i="1"/>
  <c r="H537" i="1" s="1" a="1"/>
  <c r="H537" i="1" s="1"/>
  <c r="L537" i="1" s="1"/>
  <c r="F538" i="1"/>
  <c r="H538" i="1" s="1" a="1"/>
  <c r="H538" i="1" s="1"/>
  <c r="L538" i="1" s="1"/>
  <c r="F539" i="1"/>
  <c r="H539" i="1" s="1" a="1"/>
  <c r="H539" i="1" s="1"/>
  <c r="L539" i="1" s="1"/>
  <c r="F540" i="1"/>
  <c r="H540" i="1" s="1" a="1"/>
  <c r="H540" i="1" s="1"/>
  <c r="L540" i="1" s="1"/>
  <c r="F541" i="1"/>
  <c r="H541" i="1" s="1" a="1"/>
  <c r="H541" i="1" s="1"/>
  <c r="L541" i="1" s="1"/>
  <c r="F542" i="1"/>
  <c r="H542" i="1" s="1" a="1"/>
  <c r="H542" i="1" s="1"/>
  <c r="L542" i="1" s="1"/>
  <c r="F543" i="1"/>
  <c r="H543" i="1" s="1" a="1"/>
  <c r="H543" i="1" s="1"/>
  <c r="L543" i="1" s="1"/>
  <c r="F544" i="1"/>
  <c r="H544" i="1" s="1" a="1"/>
  <c r="H544" i="1" s="1"/>
  <c r="L544" i="1" s="1"/>
  <c r="F545" i="1"/>
  <c r="H545" i="1" s="1" a="1"/>
  <c r="H545" i="1" s="1"/>
  <c r="L545" i="1" s="1"/>
  <c r="F546" i="1"/>
  <c r="H546" i="1" s="1" a="1"/>
  <c r="H546" i="1" s="1"/>
  <c r="L546" i="1" s="1"/>
  <c r="F547" i="1"/>
  <c r="H547" i="1" s="1" a="1"/>
  <c r="H547" i="1" s="1"/>
  <c r="L547" i="1" s="1"/>
  <c r="F548" i="1"/>
  <c r="H548" i="1" s="1" a="1"/>
  <c r="H548" i="1" s="1"/>
  <c r="L548" i="1" s="1"/>
  <c r="F549" i="1"/>
  <c r="H549" i="1" s="1" a="1"/>
  <c r="H549" i="1" s="1"/>
  <c r="L549" i="1" s="1"/>
  <c r="F550" i="1"/>
  <c r="H550" i="1" s="1" a="1"/>
  <c r="H550" i="1" s="1"/>
  <c r="L550" i="1" s="1"/>
  <c r="F551" i="1"/>
  <c r="H551" i="1" s="1" a="1"/>
  <c r="H551" i="1" s="1"/>
  <c r="L551" i="1" s="1"/>
  <c r="F552" i="1"/>
  <c r="H552" i="1" s="1" a="1"/>
  <c r="H552" i="1" s="1"/>
  <c r="L552" i="1" s="1"/>
  <c r="F553" i="1"/>
  <c r="H553" i="1" s="1" a="1"/>
  <c r="H553" i="1" s="1"/>
  <c r="L553" i="1" s="1"/>
  <c r="F554" i="1"/>
  <c r="H554" i="1" s="1" a="1"/>
  <c r="H554" i="1" s="1"/>
  <c r="L554" i="1" s="1"/>
  <c r="F555" i="1"/>
  <c r="H555" i="1" s="1" a="1"/>
  <c r="H555" i="1" s="1"/>
  <c r="L555" i="1" s="1"/>
  <c r="F556" i="1"/>
  <c r="H556" i="1" s="1" a="1"/>
  <c r="H556" i="1" s="1"/>
  <c r="L556" i="1" s="1"/>
  <c r="F557" i="1"/>
  <c r="H557" i="1" s="1" a="1"/>
  <c r="H557" i="1" s="1"/>
  <c r="L557" i="1" s="1"/>
  <c r="F558" i="1"/>
  <c r="H558" i="1" s="1" a="1"/>
  <c r="H558" i="1" s="1"/>
  <c r="L558" i="1" s="1"/>
  <c r="F559" i="1"/>
  <c r="H559" i="1" s="1" a="1"/>
  <c r="H559" i="1" s="1"/>
  <c r="L559" i="1" s="1"/>
  <c r="F560" i="1"/>
  <c r="H560" i="1" s="1" a="1"/>
  <c r="H560" i="1" s="1"/>
  <c r="L560" i="1" s="1"/>
  <c r="F561" i="1"/>
  <c r="H561" i="1" s="1" a="1"/>
  <c r="H561" i="1" s="1"/>
  <c r="L561" i="1" s="1"/>
  <c r="F562" i="1"/>
  <c r="H562" i="1" s="1" a="1"/>
  <c r="H562" i="1" s="1"/>
  <c r="L562" i="1" s="1"/>
  <c r="F563" i="1"/>
  <c r="H563" i="1" s="1" a="1"/>
  <c r="H563" i="1" s="1"/>
  <c r="L563" i="1" s="1"/>
  <c r="F564" i="1"/>
  <c r="H564" i="1" s="1" a="1"/>
  <c r="H564" i="1" s="1"/>
  <c r="L564" i="1" s="1"/>
  <c r="F565" i="1"/>
  <c r="H565" i="1" s="1" a="1"/>
  <c r="H565" i="1" s="1"/>
  <c r="L565" i="1" s="1"/>
  <c r="F566" i="1"/>
  <c r="H566" i="1" s="1" a="1"/>
  <c r="H566" i="1" s="1"/>
  <c r="L566" i="1" s="1"/>
  <c r="F567" i="1"/>
  <c r="H567" i="1" s="1" a="1"/>
  <c r="H567" i="1" s="1"/>
  <c r="L567" i="1" s="1"/>
  <c r="F568" i="1"/>
  <c r="H568" i="1" s="1" a="1"/>
  <c r="H568" i="1" s="1"/>
  <c r="L568" i="1" s="1"/>
  <c r="F569" i="1"/>
  <c r="H569" i="1" s="1" a="1"/>
  <c r="H569" i="1" s="1"/>
  <c r="L569" i="1" s="1"/>
  <c r="F570" i="1"/>
  <c r="H570" i="1" s="1" a="1"/>
  <c r="H570" i="1" s="1"/>
  <c r="L570" i="1" s="1"/>
  <c r="F571" i="1"/>
  <c r="H571" i="1" s="1" a="1"/>
  <c r="H571" i="1" s="1"/>
  <c r="L571" i="1" s="1"/>
  <c r="F572" i="1"/>
  <c r="H572" i="1" s="1" a="1"/>
  <c r="H572" i="1" s="1"/>
  <c r="L572" i="1" s="1"/>
  <c r="F573" i="1"/>
  <c r="H573" i="1" s="1" a="1"/>
  <c r="H573" i="1" s="1"/>
  <c r="L573" i="1" s="1"/>
  <c r="F574" i="1"/>
  <c r="H574" i="1" s="1" a="1"/>
  <c r="H574" i="1" s="1"/>
  <c r="L574" i="1" s="1"/>
  <c r="F575" i="1"/>
  <c r="H575" i="1" s="1" a="1"/>
  <c r="H575" i="1" s="1"/>
  <c r="L575" i="1" s="1"/>
  <c r="F576" i="1"/>
  <c r="H576" i="1" s="1" a="1"/>
  <c r="H576" i="1" s="1"/>
  <c r="L576" i="1" s="1"/>
  <c r="F577" i="1"/>
  <c r="H577" i="1" s="1" a="1"/>
  <c r="H577" i="1" s="1"/>
  <c r="L577" i="1" s="1"/>
  <c r="F578" i="1"/>
  <c r="H578" i="1" s="1" a="1"/>
  <c r="H578" i="1" s="1"/>
  <c r="L578" i="1" s="1"/>
  <c r="F579" i="1"/>
  <c r="H579" i="1" s="1" a="1"/>
  <c r="H579" i="1" s="1"/>
  <c r="L579" i="1" s="1"/>
  <c r="F580" i="1"/>
  <c r="H580" i="1" s="1" a="1"/>
  <c r="H580" i="1" s="1"/>
  <c r="L580" i="1" s="1"/>
  <c r="F581" i="1"/>
  <c r="H581" i="1" s="1" a="1"/>
  <c r="H581" i="1" s="1"/>
  <c r="L581" i="1" s="1"/>
  <c r="F582" i="1"/>
  <c r="H582" i="1" s="1" a="1"/>
  <c r="H582" i="1" s="1"/>
  <c r="L582" i="1" s="1"/>
  <c r="F583" i="1"/>
  <c r="H583" i="1" s="1" a="1"/>
  <c r="H583" i="1" s="1"/>
  <c r="L583" i="1" s="1"/>
  <c r="F584" i="1"/>
  <c r="H584" i="1" s="1" a="1"/>
  <c r="H584" i="1" s="1"/>
  <c r="L584" i="1" s="1"/>
  <c r="F585" i="1"/>
  <c r="H585" i="1" s="1" a="1"/>
  <c r="H585" i="1" s="1"/>
  <c r="L585" i="1" s="1"/>
  <c r="F586" i="1"/>
  <c r="H586" i="1" s="1" a="1"/>
  <c r="H586" i="1" s="1"/>
  <c r="L586" i="1" s="1"/>
  <c r="F587" i="1"/>
  <c r="H587" i="1" s="1" a="1"/>
  <c r="H587" i="1" s="1"/>
  <c r="L587" i="1" s="1"/>
  <c r="F588" i="1"/>
  <c r="H588" i="1" s="1" a="1"/>
  <c r="H588" i="1" s="1"/>
  <c r="L588" i="1" s="1"/>
  <c r="F589" i="1"/>
  <c r="H589" i="1" s="1" a="1"/>
  <c r="H589" i="1" s="1"/>
  <c r="L589" i="1" s="1"/>
  <c r="F590" i="1"/>
  <c r="H590" i="1" s="1" a="1"/>
  <c r="H590" i="1" s="1"/>
  <c r="L590" i="1" s="1"/>
  <c r="F591" i="1"/>
  <c r="H591" i="1" s="1" a="1"/>
  <c r="H591" i="1" s="1"/>
  <c r="L591" i="1" s="1"/>
  <c r="F592" i="1"/>
  <c r="H592" i="1" s="1" a="1"/>
  <c r="H592" i="1" s="1"/>
  <c r="L592" i="1" s="1"/>
  <c r="F593" i="1"/>
  <c r="H593" i="1" s="1" a="1"/>
  <c r="H593" i="1" s="1"/>
  <c r="L593" i="1" s="1"/>
  <c r="F594" i="1"/>
  <c r="H594" i="1" s="1" a="1"/>
  <c r="H594" i="1" s="1"/>
  <c r="L594" i="1" s="1"/>
  <c r="F595" i="1"/>
  <c r="H595" i="1" s="1" a="1"/>
  <c r="H595" i="1" s="1"/>
  <c r="L595" i="1" s="1"/>
  <c r="F596" i="1"/>
  <c r="H596" i="1" s="1" a="1"/>
  <c r="H596" i="1" s="1"/>
  <c r="L596" i="1" s="1"/>
  <c r="F597" i="1"/>
  <c r="H597" i="1" s="1" a="1"/>
  <c r="H597" i="1" s="1"/>
  <c r="L597" i="1" s="1"/>
  <c r="F598" i="1"/>
  <c r="H598" i="1" s="1" a="1"/>
  <c r="H598" i="1" s="1"/>
  <c r="L598" i="1" s="1"/>
  <c r="F599" i="1"/>
  <c r="H599" i="1" s="1" a="1"/>
  <c r="H599" i="1" s="1"/>
  <c r="L599" i="1" s="1"/>
  <c r="F600" i="1"/>
  <c r="H600" i="1" s="1" a="1"/>
  <c r="H600" i="1" s="1"/>
  <c r="L600" i="1" s="1"/>
  <c r="F601" i="1"/>
  <c r="H601" i="1" s="1" a="1"/>
  <c r="H601" i="1" s="1"/>
  <c r="L601" i="1" s="1"/>
  <c r="F602" i="1"/>
  <c r="H602" i="1" s="1" a="1"/>
  <c r="H602" i="1" s="1"/>
  <c r="L602" i="1" s="1"/>
  <c r="F603" i="1"/>
  <c r="H603" i="1" s="1" a="1"/>
  <c r="H603" i="1" s="1"/>
  <c r="L603" i="1" s="1"/>
  <c r="F604" i="1"/>
  <c r="H604" i="1" s="1" a="1"/>
  <c r="H604" i="1" s="1"/>
  <c r="L604" i="1" s="1"/>
  <c r="F605" i="1"/>
  <c r="H605" i="1" s="1" a="1"/>
  <c r="H605" i="1" s="1"/>
  <c r="L605" i="1" s="1"/>
  <c r="F606" i="1"/>
  <c r="H606" i="1" s="1" a="1"/>
  <c r="H606" i="1" s="1"/>
  <c r="L606" i="1" s="1"/>
  <c r="F607" i="1"/>
  <c r="H607" i="1" s="1" a="1"/>
  <c r="H607" i="1" s="1"/>
  <c r="L607" i="1" s="1"/>
  <c r="F608" i="1"/>
  <c r="H608" i="1" s="1" a="1"/>
  <c r="H608" i="1" s="1"/>
  <c r="L608" i="1" s="1"/>
  <c r="F609" i="1"/>
  <c r="H609" i="1" s="1" a="1"/>
  <c r="H609" i="1" s="1"/>
  <c r="L609" i="1" s="1"/>
  <c r="F610" i="1"/>
  <c r="H610" i="1" s="1" a="1"/>
  <c r="H610" i="1" s="1"/>
  <c r="L610" i="1" s="1"/>
  <c r="F611" i="1"/>
  <c r="H611" i="1" s="1" a="1"/>
  <c r="H611" i="1" s="1"/>
  <c r="L611" i="1" s="1"/>
  <c r="F612" i="1"/>
  <c r="H612" i="1" s="1" a="1"/>
  <c r="H612" i="1" s="1"/>
  <c r="L612" i="1" s="1"/>
  <c r="F613" i="1"/>
  <c r="H613" i="1" s="1" a="1"/>
  <c r="H613" i="1" s="1"/>
  <c r="L613" i="1" s="1"/>
  <c r="F614" i="1"/>
  <c r="H614" i="1" s="1" a="1"/>
  <c r="H614" i="1" s="1"/>
  <c r="L614" i="1" s="1"/>
  <c r="F615" i="1"/>
  <c r="H615" i="1" s="1" a="1"/>
  <c r="H615" i="1" s="1"/>
  <c r="L615" i="1" s="1"/>
  <c r="F616" i="1"/>
  <c r="H616" i="1" s="1" a="1"/>
  <c r="H616" i="1" s="1"/>
  <c r="L616" i="1" s="1"/>
  <c r="F617" i="1"/>
  <c r="H617" i="1" s="1" a="1"/>
  <c r="H617" i="1" s="1"/>
  <c r="L617" i="1" s="1"/>
  <c r="F618" i="1"/>
  <c r="H618" i="1" s="1" a="1"/>
  <c r="H618" i="1" s="1"/>
  <c r="L618" i="1" s="1"/>
  <c r="F619" i="1"/>
  <c r="H619" i="1" s="1" a="1"/>
  <c r="H619" i="1" s="1"/>
  <c r="L619" i="1" s="1"/>
  <c r="F620" i="1"/>
  <c r="H620" i="1" s="1" a="1"/>
  <c r="H620" i="1" s="1"/>
  <c r="L620" i="1" s="1"/>
  <c r="F621" i="1"/>
  <c r="H621" i="1" s="1" a="1"/>
  <c r="H621" i="1" s="1"/>
  <c r="L621" i="1" s="1"/>
  <c r="F622" i="1"/>
  <c r="H622" i="1" s="1" a="1"/>
  <c r="H622" i="1" s="1"/>
  <c r="L622" i="1" s="1"/>
  <c r="F623" i="1"/>
  <c r="H623" i="1" s="1" a="1"/>
  <c r="H623" i="1" s="1"/>
  <c r="L623" i="1" s="1"/>
  <c r="F624" i="1"/>
  <c r="H624" i="1" s="1" a="1"/>
  <c r="H624" i="1" s="1"/>
  <c r="L624" i="1" s="1"/>
  <c r="F625" i="1"/>
  <c r="H625" i="1" s="1" a="1"/>
  <c r="H625" i="1" s="1"/>
  <c r="L625" i="1" s="1"/>
  <c r="F626" i="1"/>
  <c r="H626" i="1" s="1" a="1"/>
  <c r="H626" i="1" s="1"/>
  <c r="L626" i="1" s="1"/>
  <c r="F627" i="1"/>
  <c r="H627" i="1" s="1" a="1"/>
  <c r="H627" i="1" s="1"/>
  <c r="L627" i="1" s="1"/>
  <c r="F628" i="1"/>
  <c r="H628" i="1" s="1" a="1"/>
  <c r="H628" i="1" s="1"/>
  <c r="L628" i="1" s="1"/>
  <c r="F629" i="1"/>
  <c r="H629" i="1" s="1" a="1"/>
  <c r="H629" i="1" s="1"/>
  <c r="L629" i="1" s="1"/>
  <c r="F630" i="1"/>
  <c r="H630" i="1" s="1" a="1"/>
  <c r="H630" i="1" s="1"/>
  <c r="L630" i="1" s="1"/>
  <c r="F631" i="1"/>
  <c r="H631" i="1" s="1" a="1"/>
  <c r="H631" i="1" s="1"/>
  <c r="L631" i="1" s="1"/>
  <c r="F632" i="1"/>
  <c r="H632" i="1" s="1" a="1"/>
  <c r="H632" i="1" s="1"/>
  <c r="L632" i="1" s="1"/>
  <c r="F633" i="1"/>
  <c r="H633" i="1" s="1" a="1"/>
  <c r="H633" i="1" s="1"/>
  <c r="L633" i="1" s="1"/>
  <c r="F634" i="1"/>
  <c r="H634" i="1" s="1" a="1"/>
  <c r="H634" i="1" s="1"/>
  <c r="L634" i="1" s="1"/>
  <c r="F635" i="1"/>
  <c r="H635" i="1" s="1" a="1"/>
  <c r="H635" i="1" s="1"/>
  <c r="L635" i="1" s="1"/>
  <c r="F636" i="1"/>
  <c r="H636" i="1" s="1" a="1"/>
  <c r="H636" i="1" s="1"/>
  <c r="L636" i="1" s="1"/>
  <c r="F637" i="1"/>
  <c r="H637" i="1" s="1" a="1"/>
  <c r="H637" i="1" s="1"/>
  <c r="L637" i="1" s="1"/>
  <c r="F638" i="1"/>
  <c r="H638" i="1" s="1" a="1"/>
  <c r="H638" i="1" s="1"/>
  <c r="L638" i="1" s="1"/>
  <c r="F639" i="1"/>
  <c r="H639" i="1" s="1" a="1"/>
  <c r="H639" i="1" s="1"/>
  <c r="L639" i="1" s="1"/>
  <c r="F640" i="1"/>
  <c r="H640" i="1" s="1" a="1"/>
  <c r="H640" i="1" s="1"/>
  <c r="L640" i="1" s="1"/>
  <c r="F641" i="1"/>
  <c r="H641" i="1" s="1" a="1"/>
  <c r="H641" i="1" s="1"/>
  <c r="L641" i="1" s="1"/>
  <c r="F642" i="1"/>
  <c r="H642" i="1" s="1" a="1"/>
  <c r="H642" i="1" s="1"/>
  <c r="L642" i="1" s="1"/>
  <c r="F643" i="1"/>
  <c r="H643" i="1" s="1" a="1"/>
  <c r="H643" i="1" s="1"/>
  <c r="L643" i="1" s="1"/>
  <c r="F644" i="1"/>
  <c r="H644" i="1" s="1" a="1"/>
  <c r="H644" i="1" s="1"/>
  <c r="L644" i="1" s="1"/>
  <c r="F645" i="1"/>
  <c r="H645" i="1" s="1" a="1"/>
  <c r="H645" i="1" s="1"/>
  <c r="L645" i="1" s="1"/>
  <c r="F646" i="1"/>
  <c r="H646" i="1" s="1" a="1"/>
  <c r="H646" i="1" s="1"/>
  <c r="L646" i="1" s="1"/>
  <c r="F647" i="1"/>
  <c r="H647" i="1" s="1" a="1"/>
  <c r="H647" i="1" s="1"/>
  <c r="L647" i="1" s="1"/>
  <c r="F648" i="1"/>
  <c r="H648" i="1" s="1" a="1"/>
  <c r="H648" i="1" s="1"/>
  <c r="L648" i="1" s="1"/>
  <c r="F649" i="1"/>
  <c r="H649" i="1" s="1" a="1"/>
  <c r="H649" i="1" s="1"/>
  <c r="L649" i="1" s="1"/>
  <c r="F650" i="1"/>
  <c r="H650" i="1" s="1" a="1"/>
  <c r="H650" i="1" s="1"/>
  <c r="L650" i="1" s="1"/>
  <c r="F651" i="1"/>
  <c r="H651" i="1" s="1" a="1"/>
  <c r="H651" i="1" s="1"/>
  <c r="L651" i="1" s="1"/>
  <c r="F652" i="1"/>
  <c r="H652" i="1" s="1" a="1"/>
  <c r="H652" i="1" s="1"/>
  <c r="L652" i="1" s="1"/>
  <c r="F653" i="1"/>
  <c r="H653" i="1" s="1" a="1"/>
  <c r="H653" i="1" s="1"/>
  <c r="L653" i="1" s="1"/>
  <c r="F654" i="1"/>
  <c r="H654" i="1" s="1" a="1"/>
  <c r="H654" i="1" s="1"/>
  <c r="L654" i="1" s="1"/>
  <c r="F655" i="1"/>
  <c r="H655" i="1" s="1" a="1"/>
  <c r="H655" i="1" s="1"/>
  <c r="L655" i="1" s="1"/>
  <c r="F656" i="1"/>
  <c r="H656" i="1" s="1" a="1"/>
  <c r="H656" i="1" s="1"/>
  <c r="L656" i="1" s="1"/>
  <c r="F657" i="1"/>
  <c r="H657" i="1" s="1" a="1"/>
  <c r="H657" i="1" s="1"/>
  <c r="L657" i="1" s="1"/>
  <c r="F658" i="1"/>
  <c r="H658" i="1" s="1" a="1"/>
  <c r="H658" i="1" s="1"/>
  <c r="L658" i="1" s="1"/>
  <c r="F659" i="1"/>
  <c r="H659" i="1" s="1" a="1"/>
  <c r="H659" i="1" s="1"/>
  <c r="L659" i="1" s="1"/>
  <c r="F660" i="1"/>
  <c r="H660" i="1" s="1" a="1"/>
  <c r="H660" i="1" s="1"/>
  <c r="L660" i="1" s="1"/>
  <c r="F661" i="1"/>
  <c r="H661" i="1" s="1" a="1"/>
  <c r="H661" i="1" s="1"/>
  <c r="L661" i="1" s="1"/>
  <c r="F662" i="1"/>
  <c r="H662" i="1" s="1" a="1"/>
  <c r="H662" i="1" s="1"/>
  <c r="L662" i="1" s="1"/>
  <c r="F663" i="1"/>
  <c r="H663" i="1" s="1" a="1"/>
  <c r="H663" i="1" s="1"/>
  <c r="L663" i="1" s="1"/>
  <c r="F664" i="1"/>
  <c r="H664" i="1" s="1" a="1"/>
  <c r="H664" i="1" s="1"/>
  <c r="L664" i="1" s="1"/>
  <c r="F665" i="1"/>
  <c r="H665" i="1" s="1" a="1"/>
  <c r="H665" i="1" s="1"/>
  <c r="L665" i="1" s="1"/>
  <c r="F666" i="1"/>
  <c r="H666" i="1" s="1" a="1"/>
  <c r="H666" i="1" s="1"/>
  <c r="L666" i="1" s="1"/>
  <c r="F667" i="1"/>
  <c r="H667" i="1" s="1" a="1"/>
  <c r="H667" i="1" s="1"/>
  <c r="L667" i="1" s="1"/>
  <c r="F668" i="1"/>
  <c r="H668" i="1" s="1" a="1"/>
  <c r="H668" i="1" s="1"/>
  <c r="L668" i="1" s="1"/>
  <c r="F669" i="1"/>
  <c r="H669" i="1" s="1" a="1"/>
  <c r="H669" i="1" s="1"/>
  <c r="L669" i="1" s="1"/>
  <c r="F670" i="1"/>
  <c r="H670" i="1" s="1" a="1"/>
  <c r="H670" i="1" s="1"/>
  <c r="L670" i="1" s="1"/>
  <c r="F671" i="1"/>
  <c r="H671" i="1" s="1" a="1"/>
  <c r="H671" i="1" s="1"/>
  <c r="L671" i="1" s="1"/>
  <c r="F672" i="1"/>
  <c r="H672" i="1" s="1" a="1"/>
  <c r="H672" i="1" s="1"/>
  <c r="L672" i="1" s="1"/>
  <c r="F673" i="1"/>
  <c r="H673" i="1" s="1" a="1"/>
  <c r="H673" i="1" s="1"/>
  <c r="L673" i="1" s="1"/>
  <c r="F674" i="1"/>
  <c r="H674" i="1" s="1" a="1"/>
  <c r="H674" i="1" s="1"/>
  <c r="L674" i="1" s="1"/>
  <c r="F675" i="1"/>
  <c r="H675" i="1" s="1" a="1"/>
  <c r="H675" i="1" s="1"/>
  <c r="L675" i="1" s="1"/>
  <c r="F676" i="1"/>
  <c r="H676" i="1" s="1" a="1"/>
  <c r="H676" i="1" s="1"/>
  <c r="L676" i="1" s="1"/>
  <c r="F677" i="1"/>
  <c r="H677" i="1" s="1" a="1"/>
  <c r="H677" i="1" s="1"/>
  <c r="L677" i="1" s="1"/>
  <c r="F678" i="1"/>
  <c r="H678" i="1" s="1" a="1"/>
  <c r="H678" i="1" s="1"/>
  <c r="L678" i="1" s="1"/>
  <c r="F679" i="1"/>
  <c r="H679" i="1" s="1" a="1"/>
  <c r="H679" i="1" s="1"/>
  <c r="L679" i="1" s="1"/>
  <c r="F680" i="1"/>
  <c r="H680" i="1" s="1" a="1"/>
  <c r="H680" i="1" s="1"/>
  <c r="L680" i="1" s="1"/>
  <c r="F681" i="1"/>
  <c r="H681" i="1" s="1" a="1"/>
  <c r="H681" i="1" s="1"/>
  <c r="L681" i="1" s="1"/>
  <c r="F682" i="1"/>
  <c r="H682" i="1" s="1" a="1"/>
  <c r="H682" i="1" s="1"/>
  <c r="L682" i="1" s="1"/>
  <c r="F683" i="1"/>
  <c r="H683" i="1" s="1" a="1"/>
  <c r="H683" i="1" s="1"/>
  <c r="L683" i="1" s="1"/>
  <c r="F684" i="1"/>
  <c r="H684" i="1" s="1" a="1"/>
  <c r="H684" i="1" s="1"/>
  <c r="L684" i="1" s="1"/>
  <c r="F685" i="1"/>
  <c r="H685" i="1" s="1" a="1"/>
  <c r="H685" i="1" s="1"/>
  <c r="L685" i="1" s="1"/>
  <c r="F686" i="1"/>
  <c r="H686" i="1" s="1" a="1"/>
  <c r="H686" i="1" s="1"/>
  <c r="L686" i="1" s="1"/>
  <c r="F687" i="1"/>
  <c r="H687" i="1" s="1" a="1"/>
  <c r="H687" i="1" s="1"/>
  <c r="L687" i="1" s="1"/>
  <c r="F688" i="1"/>
  <c r="H688" i="1" s="1" a="1"/>
  <c r="H688" i="1" s="1"/>
  <c r="L688" i="1" s="1"/>
  <c r="F689" i="1"/>
  <c r="H689" i="1" s="1" a="1"/>
  <c r="H689" i="1" s="1"/>
  <c r="L689" i="1" s="1"/>
  <c r="F690" i="1"/>
  <c r="H690" i="1" s="1" a="1"/>
  <c r="H690" i="1" s="1"/>
  <c r="L690" i="1" s="1"/>
  <c r="F691" i="1"/>
  <c r="H691" i="1" s="1" a="1"/>
  <c r="H691" i="1" s="1"/>
  <c r="L691" i="1" s="1"/>
  <c r="F692" i="1"/>
  <c r="H692" i="1" s="1" a="1"/>
  <c r="H692" i="1" s="1"/>
  <c r="L692" i="1" s="1"/>
  <c r="F693" i="1"/>
  <c r="H693" i="1" s="1" a="1"/>
  <c r="H693" i="1" s="1"/>
  <c r="L693" i="1" s="1"/>
  <c r="F694" i="1"/>
  <c r="H694" i="1" s="1" a="1"/>
  <c r="H694" i="1" s="1"/>
  <c r="L694" i="1" s="1"/>
  <c r="F695" i="1"/>
  <c r="H695" i="1" s="1" a="1"/>
  <c r="H695" i="1" s="1"/>
  <c r="L695" i="1" s="1"/>
  <c r="F696" i="1"/>
  <c r="H696" i="1" s="1" a="1"/>
  <c r="H696" i="1" s="1"/>
  <c r="L696" i="1" s="1"/>
  <c r="F697" i="1"/>
  <c r="H697" i="1" s="1" a="1"/>
  <c r="H697" i="1" s="1"/>
  <c r="L697" i="1" s="1"/>
  <c r="F698" i="1"/>
  <c r="H698" i="1" s="1" a="1"/>
  <c r="H698" i="1" s="1"/>
  <c r="L698" i="1" s="1"/>
  <c r="F699" i="1"/>
  <c r="H699" i="1" s="1" a="1"/>
  <c r="H699" i="1" s="1"/>
  <c r="L699" i="1" s="1"/>
  <c r="F700" i="1"/>
  <c r="H700" i="1" s="1" a="1"/>
  <c r="H700" i="1" s="1"/>
  <c r="L700" i="1" s="1"/>
  <c r="F701" i="1"/>
  <c r="H701" i="1" s="1" a="1"/>
  <c r="H701" i="1" s="1"/>
  <c r="L701" i="1" s="1"/>
  <c r="F702" i="1"/>
  <c r="H702" i="1" s="1" a="1"/>
  <c r="H702" i="1" s="1"/>
  <c r="L702" i="1" s="1"/>
  <c r="F703" i="1"/>
  <c r="H703" i="1" s="1" a="1"/>
  <c r="H703" i="1" s="1"/>
  <c r="L703" i="1" s="1"/>
  <c r="F704" i="1"/>
  <c r="H704" i="1" s="1" a="1"/>
  <c r="H704" i="1" s="1"/>
  <c r="L704" i="1" s="1"/>
  <c r="F705" i="1"/>
  <c r="H705" i="1" s="1" a="1"/>
  <c r="H705" i="1" s="1"/>
  <c r="L705" i="1" s="1"/>
  <c r="F706" i="1"/>
  <c r="H706" i="1" s="1" a="1"/>
  <c r="H706" i="1" s="1"/>
  <c r="L706" i="1" s="1"/>
  <c r="F707" i="1"/>
  <c r="H707" i="1" s="1" a="1"/>
  <c r="H707" i="1" s="1"/>
  <c r="L707" i="1" s="1"/>
  <c r="F708" i="1"/>
  <c r="H708" i="1" s="1" a="1"/>
  <c r="H708" i="1" s="1"/>
  <c r="L708" i="1" s="1"/>
  <c r="F709" i="1"/>
  <c r="H709" i="1" s="1" a="1"/>
  <c r="H709" i="1" s="1"/>
  <c r="L709" i="1" s="1"/>
  <c r="F710" i="1"/>
  <c r="H710" i="1" s="1" a="1"/>
  <c r="H710" i="1" s="1"/>
  <c r="L710" i="1" s="1"/>
  <c r="F711" i="1"/>
  <c r="H711" i="1" s="1" a="1"/>
  <c r="H711" i="1" s="1"/>
  <c r="L711" i="1" s="1"/>
  <c r="F712" i="1"/>
  <c r="H712" i="1" s="1" a="1"/>
  <c r="H712" i="1" s="1"/>
  <c r="L712" i="1" s="1"/>
  <c r="F713" i="1"/>
  <c r="H713" i="1" s="1" a="1"/>
  <c r="H713" i="1" s="1"/>
  <c r="L713" i="1" s="1"/>
  <c r="F714" i="1"/>
  <c r="H714" i="1" s="1" a="1"/>
  <c r="H714" i="1" s="1"/>
  <c r="L714" i="1" s="1"/>
  <c r="F715" i="1"/>
  <c r="H715" i="1" s="1" a="1"/>
  <c r="H715" i="1" s="1"/>
  <c r="L715" i="1" s="1"/>
  <c r="F716" i="1"/>
  <c r="H716" i="1" s="1" a="1"/>
  <c r="H716" i="1" s="1"/>
  <c r="L716" i="1" s="1"/>
  <c r="F717" i="1"/>
  <c r="H717" i="1" s="1" a="1"/>
  <c r="H717" i="1" s="1"/>
  <c r="L717" i="1" s="1"/>
  <c r="F718" i="1"/>
  <c r="H718" i="1" s="1" a="1"/>
  <c r="H718" i="1" s="1"/>
  <c r="L718" i="1" s="1"/>
  <c r="F719" i="1"/>
  <c r="H719" i="1" s="1" a="1"/>
  <c r="H719" i="1" s="1"/>
  <c r="L719" i="1" s="1"/>
  <c r="F720" i="1"/>
  <c r="H720" i="1" s="1" a="1"/>
  <c r="H720" i="1" s="1"/>
  <c r="L720" i="1" s="1"/>
  <c r="F721" i="1"/>
  <c r="H721" i="1" s="1" a="1"/>
  <c r="H721" i="1" s="1"/>
  <c r="L721" i="1" s="1"/>
  <c r="F722" i="1"/>
  <c r="H722" i="1" s="1" a="1"/>
  <c r="H722" i="1" s="1"/>
  <c r="L722" i="1" s="1"/>
  <c r="F723" i="1"/>
  <c r="H723" i="1" s="1" a="1"/>
  <c r="H723" i="1" s="1"/>
  <c r="L723" i="1" s="1"/>
  <c r="F724" i="1"/>
  <c r="H724" i="1" s="1" a="1"/>
  <c r="H724" i="1" s="1"/>
  <c r="L724" i="1" s="1"/>
  <c r="F725" i="1"/>
  <c r="H725" i="1" s="1" a="1"/>
  <c r="H725" i="1" s="1"/>
  <c r="L725" i="1" s="1"/>
  <c r="F726" i="1"/>
  <c r="H726" i="1" s="1" a="1"/>
  <c r="H726" i="1" s="1"/>
  <c r="L726" i="1" s="1"/>
  <c r="F727" i="1"/>
  <c r="H727" i="1" s="1" a="1"/>
  <c r="H727" i="1" s="1"/>
  <c r="L727" i="1" s="1"/>
  <c r="F728" i="1"/>
  <c r="H728" i="1" s="1" a="1"/>
  <c r="H728" i="1" s="1"/>
  <c r="L728" i="1" s="1"/>
  <c r="F729" i="1"/>
  <c r="H729" i="1" s="1" a="1"/>
  <c r="H729" i="1" s="1"/>
  <c r="L729" i="1" s="1"/>
  <c r="F730" i="1"/>
  <c r="H730" i="1" s="1" a="1"/>
  <c r="H730" i="1" s="1"/>
  <c r="L730" i="1" s="1"/>
  <c r="F731" i="1"/>
  <c r="H731" i="1" s="1" a="1"/>
  <c r="H731" i="1" s="1"/>
  <c r="L731" i="1" s="1"/>
  <c r="F732" i="1"/>
  <c r="H732" i="1" s="1" a="1"/>
  <c r="H732" i="1" s="1"/>
  <c r="L732" i="1" s="1"/>
  <c r="F733" i="1"/>
  <c r="H733" i="1" s="1" a="1"/>
  <c r="H733" i="1" s="1"/>
  <c r="L733" i="1" s="1"/>
  <c r="F734" i="1"/>
  <c r="H734" i="1" s="1" a="1"/>
  <c r="H734" i="1" s="1"/>
  <c r="L734" i="1" s="1"/>
  <c r="F735" i="1"/>
  <c r="H735" i="1" s="1" a="1"/>
  <c r="H735" i="1" s="1"/>
  <c r="L735" i="1" s="1"/>
  <c r="F736" i="1"/>
  <c r="H736" i="1" s="1" a="1"/>
  <c r="H736" i="1" s="1"/>
  <c r="L736" i="1" s="1"/>
  <c r="F737" i="1"/>
  <c r="H737" i="1" s="1" a="1"/>
  <c r="H737" i="1" s="1"/>
  <c r="L737" i="1" s="1"/>
  <c r="F738" i="1"/>
  <c r="H738" i="1" s="1" a="1"/>
  <c r="H738" i="1" s="1"/>
  <c r="L738" i="1" s="1"/>
  <c r="F739" i="1"/>
  <c r="H739" i="1" s="1" a="1"/>
  <c r="H739" i="1" s="1"/>
  <c r="L739" i="1" s="1"/>
  <c r="F740" i="1"/>
  <c r="H740" i="1" s="1" a="1"/>
  <c r="H740" i="1" s="1"/>
  <c r="L740" i="1" s="1"/>
  <c r="F741" i="1"/>
  <c r="H741" i="1" s="1" a="1"/>
  <c r="H741" i="1" s="1"/>
  <c r="L741" i="1" s="1"/>
  <c r="F742" i="1"/>
  <c r="H742" i="1" s="1" a="1"/>
  <c r="H742" i="1" s="1"/>
  <c r="L742" i="1" s="1"/>
  <c r="F743" i="1"/>
  <c r="H743" i="1" s="1" a="1"/>
  <c r="H743" i="1" s="1"/>
  <c r="L743" i="1" s="1"/>
  <c r="F744" i="1"/>
  <c r="H744" i="1" s="1" a="1"/>
  <c r="H744" i="1" s="1"/>
  <c r="L744" i="1" s="1"/>
  <c r="F745" i="1"/>
  <c r="H745" i="1" s="1" a="1"/>
  <c r="H745" i="1" s="1"/>
  <c r="L745" i="1" s="1"/>
  <c r="F746" i="1"/>
  <c r="H746" i="1" s="1" a="1"/>
  <c r="H746" i="1" s="1"/>
  <c r="L746" i="1" s="1"/>
  <c r="F747" i="1"/>
  <c r="H747" i="1" s="1" a="1"/>
  <c r="H747" i="1" s="1"/>
  <c r="L747" i="1" s="1"/>
  <c r="F748" i="1"/>
  <c r="H748" i="1" s="1" a="1"/>
  <c r="H748" i="1" s="1"/>
  <c r="L748" i="1" s="1"/>
  <c r="F749" i="1"/>
  <c r="H749" i="1" s="1" a="1"/>
  <c r="H749" i="1" s="1"/>
  <c r="L749" i="1" s="1"/>
  <c r="F750" i="1"/>
  <c r="H750" i="1" s="1" a="1"/>
  <c r="H750" i="1" s="1"/>
  <c r="L750" i="1" s="1"/>
  <c r="F751" i="1"/>
  <c r="H751" i="1" s="1" a="1"/>
  <c r="H751" i="1" s="1"/>
  <c r="L751" i="1" s="1"/>
  <c r="F752" i="1"/>
  <c r="H752" i="1" s="1" a="1"/>
  <c r="H752" i="1" s="1"/>
  <c r="L752" i="1" s="1"/>
  <c r="F753" i="1"/>
  <c r="H753" i="1" s="1" a="1"/>
  <c r="H753" i="1" s="1"/>
  <c r="L753" i="1" s="1"/>
  <c r="F754" i="1"/>
  <c r="H754" i="1" s="1" a="1"/>
  <c r="H754" i="1" s="1"/>
  <c r="L754" i="1" s="1"/>
  <c r="F755" i="1"/>
  <c r="H755" i="1" s="1" a="1"/>
  <c r="H755" i="1" s="1"/>
  <c r="L755" i="1" s="1"/>
  <c r="F756" i="1"/>
  <c r="H756" i="1" s="1" a="1"/>
  <c r="H756" i="1" s="1"/>
  <c r="L756" i="1" s="1"/>
  <c r="F757" i="1"/>
  <c r="H757" i="1" s="1" a="1"/>
  <c r="H757" i="1" s="1"/>
  <c r="L757" i="1" s="1"/>
  <c r="F758" i="1"/>
  <c r="H758" i="1" s="1" a="1"/>
  <c r="H758" i="1" s="1"/>
  <c r="L758" i="1" s="1"/>
  <c r="F759" i="1"/>
  <c r="H759" i="1" s="1" a="1"/>
  <c r="H759" i="1" s="1"/>
  <c r="L759" i="1" s="1"/>
  <c r="F760" i="1"/>
  <c r="H760" i="1" s="1" a="1"/>
  <c r="H760" i="1" s="1"/>
  <c r="L760" i="1" s="1"/>
  <c r="F761" i="1"/>
  <c r="H761" i="1" s="1" a="1"/>
  <c r="H761" i="1" s="1"/>
  <c r="L761" i="1" s="1"/>
  <c r="F762" i="1"/>
  <c r="H762" i="1" s="1" a="1"/>
  <c r="H762" i="1" s="1"/>
  <c r="L762" i="1" s="1"/>
  <c r="F763" i="1"/>
  <c r="H763" i="1" s="1" a="1"/>
  <c r="H763" i="1" s="1"/>
  <c r="L763" i="1" s="1"/>
  <c r="F764" i="1"/>
  <c r="H764" i="1" s="1" a="1"/>
  <c r="H764" i="1" s="1"/>
  <c r="L764" i="1" s="1"/>
  <c r="F765" i="1"/>
  <c r="H765" i="1" s="1" a="1"/>
  <c r="H765" i="1" s="1"/>
  <c r="L765" i="1" s="1"/>
  <c r="F766" i="1"/>
  <c r="H766" i="1" s="1" a="1"/>
  <c r="H766" i="1" s="1"/>
  <c r="L766" i="1" s="1"/>
  <c r="F767" i="1"/>
  <c r="H767" i="1" s="1" a="1"/>
  <c r="H767" i="1" s="1"/>
  <c r="L767" i="1" s="1"/>
  <c r="F768" i="1"/>
  <c r="H768" i="1" s="1" a="1"/>
  <c r="H768" i="1" s="1"/>
  <c r="L768" i="1" s="1"/>
  <c r="F769" i="1"/>
  <c r="H769" i="1" s="1" a="1"/>
  <c r="H769" i="1" s="1"/>
  <c r="L769" i="1" s="1"/>
  <c r="F770" i="1"/>
  <c r="H770" i="1" s="1" a="1"/>
  <c r="H770" i="1" s="1"/>
  <c r="L770" i="1" s="1"/>
  <c r="F771" i="1"/>
  <c r="H771" i="1" s="1" a="1"/>
  <c r="H771" i="1" s="1"/>
  <c r="L771" i="1" s="1"/>
  <c r="F772" i="1"/>
  <c r="H772" i="1" s="1" a="1"/>
  <c r="H772" i="1" s="1"/>
  <c r="L772" i="1" s="1"/>
  <c r="F773" i="1"/>
  <c r="H773" i="1" s="1" a="1"/>
  <c r="H773" i="1" s="1"/>
  <c r="L773" i="1" s="1"/>
  <c r="F774" i="1"/>
  <c r="H774" i="1" s="1" a="1"/>
  <c r="H774" i="1" s="1"/>
  <c r="L774" i="1" s="1"/>
  <c r="F775" i="1"/>
  <c r="H775" i="1" s="1" a="1"/>
  <c r="H775" i="1" s="1"/>
  <c r="L775" i="1" s="1"/>
  <c r="F776" i="1"/>
  <c r="H776" i="1" s="1" a="1"/>
  <c r="H776" i="1" s="1"/>
  <c r="L776" i="1" s="1"/>
  <c r="F777" i="1"/>
  <c r="H777" i="1" s="1" a="1"/>
  <c r="H777" i="1" s="1"/>
  <c r="L777" i="1" s="1"/>
  <c r="F778" i="1"/>
  <c r="H778" i="1" s="1" a="1"/>
  <c r="H778" i="1" s="1"/>
  <c r="L778" i="1" s="1"/>
  <c r="F779" i="1"/>
  <c r="H779" i="1" s="1" a="1"/>
  <c r="H779" i="1" s="1"/>
  <c r="L779" i="1" s="1"/>
  <c r="F780" i="1"/>
  <c r="H780" i="1" s="1" a="1"/>
  <c r="H780" i="1" s="1"/>
  <c r="L780" i="1" s="1"/>
  <c r="F781" i="1"/>
  <c r="H781" i="1" s="1" a="1"/>
  <c r="H781" i="1" s="1"/>
  <c r="L781" i="1" s="1"/>
  <c r="F782" i="1"/>
  <c r="H782" i="1" s="1" a="1"/>
  <c r="H782" i="1" s="1"/>
  <c r="L782" i="1" s="1"/>
  <c r="F783" i="1"/>
  <c r="H783" i="1" s="1" a="1"/>
  <c r="H783" i="1" s="1"/>
  <c r="L783" i="1" s="1"/>
  <c r="F784" i="1"/>
  <c r="H784" i="1" s="1" a="1"/>
  <c r="H784" i="1" s="1"/>
  <c r="L784" i="1" s="1"/>
  <c r="F785" i="1"/>
  <c r="H785" i="1" s="1" a="1"/>
  <c r="H785" i="1" s="1"/>
  <c r="L785" i="1" s="1"/>
  <c r="F786" i="1"/>
  <c r="H786" i="1" s="1" a="1"/>
  <c r="H786" i="1" s="1"/>
  <c r="L786" i="1" s="1"/>
  <c r="F787" i="1"/>
  <c r="H787" i="1" s="1" a="1"/>
  <c r="H787" i="1" s="1"/>
  <c r="L787" i="1" s="1"/>
  <c r="F788" i="1"/>
  <c r="H788" i="1" s="1" a="1"/>
  <c r="H788" i="1" s="1"/>
  <c r="L788" i="1" s="1"/>
  <c r="F789" i="1"/>
  <c r="H789" i="1" s="1" a="1"/>
  <c r="H789" i="1" s="1"/>
  <c r="L789" i="1" s="1"/>
  <c r="F790" i="1"/>
  <c r="H790" i="1" s="1" a="1"/>
  <c r="H790" i="1" s="1"/>
  <c r="L790" i="1" s="1"/>
  <c r="F791" i="1"/>
  <c r="H791" i="1" s="1" a="1"/>
  <c r="H791" i="1" s="1"/>
  <c r="L791" i="1" s="1"/>
  <c r="F792" i="1"/>
  <c r="H792" i="1" s="1" a="1"/>
  <c r="H792" i="1" s="1"/>
  <c r="L792" i="1" s="1"/>
  <c r="F793" i="1"/>
  <c r="H793" i="1" s="1" a="1"/>
  <c r="H793" i="1" s="1"/>
  <c r="L793" i="1" s="1"/>
  <c r="F794" i="1"/>
  <c r="H794" i="1" s="1" a="1"/>
  <c r="H794" i="1" s="1"/>
  <c r="L794" i="1" s="1"/>
  <c r="F795" i="1"/>
  <c r="H795" i="1" s="1" a="1"/>
  <c r="H795" i="1" s="1"/>
  <c r="L795" i="1" s="1"/>
  <c r="F796" i="1"/>
  <c r="H796" i="1" s="1" a="1"/>
  <c r="H796" i="1" s="1"/>
  <c r="L796" i="1" s="1"/>
  <c r="F797" i="1"/>
  <c r="H797" i="1" s="1" a="1"/>
  <c r="H797" i="1" s="1"/>
  <c r="L797" i="1" s="1"/>
  <c r="F798" i="1"/>
  <c r="H798" i="1" s="1" a="1"/>
  <c r="H798" i="1" s="1"/>
  <c r="L798" i="1" s="1"/>
  <c r="F799" i="1"/>
  <c r="H799" i="1" s="1" a="1"/>
  <c r="H799" i="1" s="1"/>
  <c r="L799" i="1" s="1"/>
  <c r="F800" i="1"/>
  <c r="H800" i="1" s="1" a="1"/>
  <c r="H800" i="1" s="1"/>
  <c r="L800" i="1" s="1"/>
  <c r="F801" i="1"/>
  <c r="H801" i="1" s="1" a="1"/>
  <c r="H801" i="1" s="1"/>
  <c r="L801" i="1" s="1"/>
  <c r="F802" i="1"/>
  <c r="H802" i="1" s="1" a="1"/>
  <c r="H802" i="1" s="1"/>
  <c r="L802" i="1" s="1"/>
  <c r="F803" i="1"/>
  <c r="H803" i="1" s="1" a="1"/>
  <c r="H803" i="1" s="1"/>
  <c r="L803" i="1" s="1"/>
  <c r="F804" i="1"/>
  <c r="H804" i="1" s="1" a="1"/>
  <c r="H804" i="1" s="1"/>
  <c r="L804" i="1" s="1"/>
  <c r="F805" i="1"/>
  <c r="H805" i="1" s="1" a="1"/>
  <c r="H805" i="1" s="1"/>
  <c r="L805" i="1" s="1"/>
  <c r="F806" i="1"/>
  <c r="H806" i="1" s="1" a="1"/>
  <c r="H806" i="1" s="1"/>
  <c r="L806" i="1" s="1"/>
  <c r="F807" i="1"/>
  <c r="H807" i="1" s="1" a="1"/>
  <c r="H807" i="1" s="1"/>
  <c r="L807" i="1" s="1"/>
  <c r="F808" i="1"/>
  <c r="H808" i="1" s="1" a="1"/>
  <c r="H808" i="1" s="1"/>
  <c r="L808" i="1" s="1"/>
  <c r="F809" i="1"/>
  <c r="H809" i="1" s="1" a="1"/>
  <c r="H809" i="1" s="1"/>
  <c r="L809" i="1" s="1"/>
  <c r="F810" i="1"/>
  <c r="H810" i="1" s="1" a="1"/>
  <c r="H810" i="1" s="1"/>
  <c r="L810" i="1" s="1"/>
  <c r="F811" i="1"/>
  <c r="H811" i="1" s="1" a="1"/>
  <c r="H811" i="1" s="1"/>
  <c r="L811" i="1" s="1"/>
  <c r="F812" i="1"/>
  <c r="H812" i="1" s="1" a="1"/>
  <c r="H812" i="1" s="1"/>
  <c r="L812" i="1" s="1"/>
  <c r="F813" i="1"/>
  <c r="H813" i="1" s="1" a="1"/>
  <c r="H813" i="1" s="1"/>
  <c r="L813" i="1" s="1"/>
  <c r="F814" i="1"/>
  <c r="H814" i="1" s="1" a="1"/>
  <c r="H814" i="1" s="1"/>
  <c r="L814" i="1" s="1"/>
  <c r="F815" i="1"/>
  <c r="H815" i="1" s="1" a="1"/>
  <c r="H815" i="1" s="1"/>
  <c r="L815" i="1" s="1"/>
  <c r="F816" i="1"/>
  <c r="H816" i="1" s="1" a="1"/>
  <c r="H816" i="1" s="1"/>
  <c r="L816" i="1" s="1"/>
  <c r="F817" i="1"/>
  <c r="H817" i="1" s="1" a="1"/>
  <c r="H817" i="1" s="1"/>
  <c r="L817" i="1" s="1"/>
  <c r="F818" i="1"/>
  <c r="H818" i="1" s="1" a="1"/>
  <c r="H818" i="1" s="1"/>
  <c r="L818" i="1" s="1"/>
  <c r="F819" i="1"/>
  <c r="H819" i="1" s="1" a="1"/>
  <c r="H819" i="1" s="1"/>
  <c r="L819" i="1" s="1"/>
  <c r="F820" i="1"/>
  <c r="H820" i="1" s="1" a="1"/>
  <c r="H820" i="1" s="1"/>
  <c r="L820" i="1" s="1"/>
  <c r="F821" i="1"/>
  <c r="H821" i="1" s="1" a="1"/>
  <c r="H821" i="1" s="1"/>
  <c r="L821" i="1" s="1"/>
  <c r="F822" i="1"/>
  <c r="H822" i="1" s="1" a="1"/>
  <c r="H822" i="1" s="1"/>
  <c r="L822" i="1" s="1"/>
  <c r="F823" i="1"/>
  <c r="H823" i="1" s="1" a="1"/>
  <c r="H823" i="1" s="1"/>
  <c r="L823" i="1" s="1"/>
  <c r="F824" i="1"/>
  <c r="H824" i="1" s="1" a="1"/>
  <c r="H824" i="1" s="1"/>
  <c r="L824" i="1" s="1"/>
  <c r="F825" i="1"/>
  <c r="H825" i="1" s="1" a="1"/>
  <c r="H825" i="1" s="1"/>
  <c r="L825" i="1" s="1"/>
  <c r="F826" i="1"/>
  <c r="H826" i="1" s="1" a="1"/>
  <c r="H826" i="1" s="1"/>
  <c r="L826" i="1" s="1"/>
  <c r="F827" i="1"/>
  <c r="H827" i="1" s="1" a="1"/>
  <c r="H827" i="1" s="1"/>
  <c r="L827" i="1" s="1"/>
  <c r="F828" i="1"/>
  <c r="H828" i="1" s="1" a="1"/>
  <c r="H828" i="1" s="1"/>
  <c r="L828" i="1" s="1"/>
  <c r="F829" i="1"/>
  <c r="H829" i="1" s="1" a="1"/>
  <c r="H829" i="1" s="1"/>
  <c r="L829" i="1" s="1"/>
  <c r="F830" i="1"/>
  <c r="H830" i="1" s="1" a="1"/>
  <c r="H830" i="1" s="1"/>
  <c r="L830" i="1" s="1"/>
  <c r="F831" i="1"/>
  <c r="H831" i="1" s="1" a="1"/>
  <c r="H831" i="1" s="1"/>
  <c r="L831" i="1" s="1"/>
  <c r="F832" i="1"/>
  <c r="H832" i="1" s="1" a="1"/>
  <c r="H832" i="1" s="1"/>
  <c r="L832" i="1" s="1"/>
  <c r="F833" i="1"/>
  <c r="H833" i="1" s="1" a="1"/>
  <c r="H833" i="1" s="1"/>
  <c r="L833" i="1" s="1"/>
  <c r="F834" i="1"/>
  <c r="H834" i="1" s="1" a="1"/>
  <c r="H834" i="1" s="1"/>
  <c r="L834" i="1" s="1"/>
  <c r="F835" i="1"/>
  <c r="H835" i="1" s="1" a="1"/>
  <c r="H835" i="1" s="1"/>
  <c r="L835" i="1" s="1"/>
  <c r="F836" i="1"/>
  <c r="H836" i="1" s="1" a="1"/>
  <c r="H836" i="1" s="1"/>
  <c r="L836" i="1" s="1"/>
  <c r="F837" i="1"/>
  <c r="H837" i="1" s="1" a="1"/>
  <c r="H837" i="1" s="1"/>
  <c r="L837" i="1" s="1"/>
  <c r="F838" i="1"/>
  <c r="H838" i="1" s="1" a="1"/>
  <c r="H838" i="1" s="1"/>
  <c r="L838" i="1" s="1"/>
  <c r="F839" i="1"/>
  <c r="H839" i="1" s="1" a="1"/>
  <c r="H839" i="1" s="1"/>
  <c r="L839" i="1" s="1"/>
  <c r="F840" i="1"/>
  <c r="H840" i="1" s="1" a="1"/>
  <c r="H840" i="1" s="1"/>
  <c r="L840" i="1" s="1"/>
  <c r="F841" i="1"/>
  <c r="H841" i="1" s="1" a="1"/>
  <c r="H841" i="1" s="1"/>
  <c r="L841" i="1" s="1"/>
  <c r="F842" i="1"/>
  <c r="H842" i="1" s="1" a="1"/>
  <c r="H842" i="1" s="1"/>
  <c r="L842" i="1" s="1"/>
  <c r="F843" i="1"/>
  <c r="H843" i="1" s="1" a="1"/>
  <c r="H843" i="1" s="1"/>
  <c r="L843" i="1" s="1"/>
  <c r="F844" i="1"/>
  <c r="H844" i="1" s="1" a="1"/>
  <c r="H844" i="1" s="1"/>
  <c r="L844" i="1" s="1"/>
  <c r="F845" i="1"/>
  <c r="H845" i="1" s="1" a="1"/>
  <c r="H845" i="1" s="1"/>
  <c r="L845" i="1" s="1"/>
  <c r="F846" i="1"/>
  <c r="H846" i="1" s="1" a="1"/>
  <c r="H846" i="1" s="1"/>
  <c r="L846" i="1" s="1"/>
  <c r="F847" i="1"/>
  <c r="H847" i="1" s="1" a="1"/>
  <c r="H847" i="1" s="1"/>
  <c r="L847" i="1" s="1"/>
  <c r="F848" i="1"/>
  <c r="H848" i="1" s="1" a="1"/>
  <c r="H848" i="1" s="1"/>
  <c r="L848" i="1" s="1"/>
  <c r="F849" i="1"/>
  <c r="H849" i="1" s="1" a="1"/>
  <c r="H849" i="1" s="1"/>
  <c r="L849" i="1" s="1"/>
  <c r="F850" i="1"/>
  <c r="H850" i="1" s="1" a="1"/>
  <c r="H850" i="1" s="1"/>
  <c r="L850" i="1" s="1"/>
  <c r="F851" i="1"/>
  <c r="H851" i="1" s="1" a="1"/>
  <c r="H851" i="1" s="1"/>
  <c r="L851" i="1" s="1"/>
  <c r="F852" i="1"/>
  <c r="H852" i="1" s="1" a="1"/>
  <c r="H852" i="1" s="1"/>
  <c r="L852" i="1" s="1"/>
  <c r="F853" i="1"/>
  <c r="H853" i="1" s="1" a="1"/>
  <c r="H853" i="1" s="1"/>
  <c r="L853" i="1" s="1"/>
  <c r="F854" i="1"/>
  <c r="H854" i="1" s="1" a="1"/>
  <c r="H854" i="1" s="1"/>
  <c r="L854" i="1" s="1"/>
  <c r="F855" i="1"/>
  <c r="H855" i="1" s="1" a="1"/>
  <c r="H855" i="1" s="1"/>
  <c r="L855" i="1" s="1"/>
  <c r="F856" i="1"/>
  <c r="H856" i="1" s="1" a="1"/>
  <c r="H856" i="1" s="1"/>
  <c r="L856" i="1" s="1"/>
  <c r="F857" i="1"/>
  <c r="H857" i="1" s="1" a="1"/>
  <c r="H857" i="1" s="1"/>
  <c r="L857" i="1" s="1"/>
  <c r="F858" i="1"/>
  <c r="H858" i="1" s="1" a="1"/>
  <c r="H858" i="1" s="1"/>
  <c r="L858" i="1" s="1"/>
  <c r="F859" i="1"/>
  <c r="H859" i="1" s="1" a="1"/>
  <c r="H859" i="1" s="1"/>
  <c r="L859" i="1" s="1"/>
  <c r="F860" i="1"/>
  <c r="H860" i="1" s="1" a="1"/>
  <c r="H860" i="1" s="1"/>
  <c r="L860" i="1" s="1"/>
  <c r="F861" i="1"/>
  <c r="H861" i="1" s="1" a="1"/>
  <c r="H861" i="1" s="1"/>
  <c r="L861" i="1" s="1"/>
  <c r="F862" i="1"/>
  <c r="H862" i="1" s="1" a="1"/>
  <c r="H862" i="1" s="1"/>
  <c r="L862" i="1" s="1"/>
  <c r="F863" i="1"/>
  <c r="H863" i="1" s="1" a="1"/>
  <c r="H863" i="1" s="1"/>
  <c r="L863" i="1" s="1"/>
  <c r="F864" i="1"/>
  <c r="H864" i="1" s="1" a="1"/>
  <c r="H864" i="1" s="1"/>
  <c r="L864" i="1" s="1"/>
  <c r="F865" i="1"/>
  <c r="H865" i="1" s="1" a="1"/>
  <c r="H865" i="1" s="1"/>
  <c r="L865" i="1" s="1"/>
  <c r="F866" i="1"/>
  <c r="H866" i="1" s="1" a="1"/>
  <c r="H866" i="1" s="1"/>
  <c r="L866" i="1" s="1"/>
  <c r="F867" i="1"/>
  <c r="H867" i="1" s="1" a="1"/>
  <c r="H867" i="1" s="1"/>
  <c r="L867" i="1" s="1"/>
  <c r="F868" i="1"/>
  <c r="H868" i="1" s="1" a="1"/>
  <c r="H868" i="1" s="1"/>
  <c r="L868" i="1" s="1"/>
  <c r="F869" i="1"/>
  <c r="H869" i="1" s="1" a="1"/>
  <c r="H869" i="1" s="1"/>
  <c r="L869" i="1" s="1"/>
  <c r="F870" i="1"/>
  <c r="H870" i="1" s="1" a="1"/>
  <c r="H870" i="1" s="1"/>
  <c r="L870" i="1" s="1"/>
  <c r="F871" i="1"/>
  <c r="H871" i="1" s="1" a="1"/>
  <c r="H871" i="1" s="1"/>
  <c r="L871" i="1" s="1"/>
  <c r="F872" i="1"/>
  <c r="H872" i="1" s="1" a="1"/>
  <c r="H872" i="1" s="1"/>
  <c r="L872" i="1" s="1"/>
  <c r="F873" i="1"/>
  <c r="H873" i="1" s="1" a="1"/>
  <c r="H873" i="1" s="1"/>
  <c r="L873" i="1" s="1"/>
  <c r="F874" i="1"/>
  <c r="H874" i="1" s="1" a="1"/>
  <c r="H874" i="1" s="1"/>
  <c r="L874" i="1" s="1"/>
  <c r="F875" i="1"/>
  <c r="H875" i="1" s="1" a="1"/>
  <c r="H875" i="1" s="1"/>
  <c r="L875" i="1" s="1"/>
  <c r="F876" i="1"/>
  <c r="H876" i="1" s="1" a="1"/>
  <c r="H876" i="1" s="1"/>
  <c r="L876" i="1" s="1"/>
  <c r="F877" i="1"/>
  <c r="H877" i="1" s="1" a="1"/>
  <c r="H877" i="1" s="1"/>
  <c r="L877" i="1" s="1"/>
  <c r="F878" i="1"/>
  <c r="H878" i="1" s="1" a="1"/>
  <c r="H878" i="1" s="1"/>
  <c r="L878" i="1" s="1"/>
  <c r="F879" i="1"/>
  <c r="H879" i="1" s="1" a="1"/>
  <c r="H879" i="1" s="1"/>
  <c r="L879" i="1" s="1"/>
  <c r="F880" i="1"/>
  <c r="H880" i="1" s="1" a="1"/>
  <c r="H880" i="1" s="1"/>
  <c r="L880" i="1" s="1"/>
  <c r="F881" i="1"/>
  <c r="H881" i="1" s="1" a="1"/>
  <c r="H881" i="1" s="1"/>
  <c r="L881" i="1" s="1"/>
  <c r="F882" i="1"/>
  <c r="H882" i="1" s="1" a="1"/>
  <c r="H882" i="1" s="1"/>
  <c r="L882" i="1" s="1"/>
  <c r="F883" i="1"/>
  <c r="H883" i="1" s="1" a="1"/>
  <c r="H883" i="1" s="1"/>
  <c r="L883" i="1" s="1"/>
  <c r="F884" i="1"/>
  <c r="H884" i="1" s="1" a="1"/>
  <c r="H884" i="1" s="1"/>
  <c r="L884" i="1" s="1"/>
  <c r="F885" i="1"/>
  <c r="H885" i="1" s="1" a="1"/>
  <c r="H885" i="1" s="1"/>
  <c r="L885" i="1" s="1"/>
  <c r="F886" i="1"/>
  <c r="H886" i="1" s="1" a="1"/>
  <c r="H886" i="1" s="1"/>
  <c r="L886" i="1" s="1"/>
  <c r="F887" i="1"/>
  <c r="H887" i="1" s="1" a="1"/>
  <c r="H887" i="1" s="1"/>
  <c r="L887" i="1" s="1"/>
  <c r="F888" i="1"/>
  <c r="H888" i="1" s="1" a="1"/>
  <c r="H888" i="1" s="1"/>
  <c r="L888" i="1" s="1"/>
  <c r="F889" i="1"/>
  <c r="H889" i="1" s="1" a="1"/>
  <c r="H889" i="1" s="1"/>
  <c r="L889" i="1" s="1"/>
  <c r="F890" i="1"/>
  <c r="H890" i="1" s="1" a="1"/>
  <c r="H890" i="1" s="1"/>
  <c r="L890" i="1" s="1"/>
  <c r="F891" i="1"/>
  <c r="H891" i="1" s="1" a="1"/>
  <c r="H891" i="1" s="1"/>
  <c r="L891" i="1" s="1"/>
  <c r="F892" i="1"/>
  <c r="H892" i="1" s="1" a="1"/>
  <c r="H892" i="1" s="1"/>
  <c r="L892" i="1" s="1"/>
  <c r="F893" i="1"/>
  <c r="H893" i="1" s="1" a="1"/>
  <c r="H893" i="1" s="1"/>
  <c r="L893" i="1" s="1"/>
  <c r="F894" i="1"/>
  <c r="H894" i="1" s="1" a="1"/>
  <c r="H894" i="1" s="1"/>
  <c r="L894" i="1" s="1"/>
  <c r="F895" i="1"/>
  <c r="H895" i="1" s="1" a="1"/>
  <c r="H895" i="1" s="1"/>
  <c r="L895" i="1" s="1"/>
  <c r="F896" i="1"/>
  <c r="H896" i="1" s="1" a="1"/>
  <c r="H896" i="1" s="1"/>
  <c r="L896" i="1" s="1"/>
  <c r="F897" i="1"/>
  <c r="H897" i="1" s="1" a="1"/>
  <c r="H897" i="1" s="1"/>
  <c r="L897" i="1" s="1"/>
  <c r="F898" i="1"/>
  <c r="H898" i="1" s="1" a="1"/>
  <c r="H898" i="1" s="1"/>
  <c r="L898" i="1" s="1"/>
  <c r="F899" i="1"/>
  <c r="H899" i="1" s="1" a="1"/>
  <c r="H899" i="1" s="1"/>
  <c r="L899" i="1" s="1"/>
  <c r="F900" i="1"/>
  <c r="H900" i="1" s="1" a="1"/>
  <c r="H900" i="1" s="1"/>
  <c r="L900" i="1" s="1"/>
  <c r="F901" i="1"/>
  <c r="H901" i="1" s="1" a="1"/>
  <c r="H901" i="1" s="1"/>
  <c r="L901" i="1" s="1"/>
  <c r="F902" i="1"/>
  <c r="H902" i="1" s="1" a="1"/>
  <c r="H902" i="1" s="1"/>
  <c r="L902" i="1" s="1"/>
  <c r="F903" i="1"/>
  <c r="H903" i="1" s="1" a="1"/>
  <c r="H903" i="1" s="1"/>
  <c r="L903" i="1" s="1"/>
  <c r="F904" i="1"/>
  <c r="H904" i="1" s="1" a="1"/>
  <c r="H904" i="1" s="1"/>
  <c r="L904" i="1" s="1"/>
  <c r="F905" i="1"/>
  <c r="H905" i="1" s="1" a="1"/>
  <c r="H905" i="1" s="1"/>
  <c r="L905" i="1" s="1"/>
  <c r="F906" i="1"/>
  <c r="H906" i="1" s="1" a="1"/>
  <c r="H906" i="1" s="1"/>
  <c r="L906" i="1" s="1"/>
  <c r="F907" i="1"/>
  <c r="H907" i="1" s="1" a="1"/>
  <c r="H907" i="1" s="1"/>
  <c r="L907" i="1" s="1"/>
  <c r="F908" i="1"/>
  <c r="H908" i="1" s="1" a="1"/>
  <c r="H908" i="1" s="1"/>
  <c r="L908" i="1" s="1"/>
  <c r="F909" i="1"/>
  <c r="H909" i="1" s="1" a="1"/>
  <c r="H909" i="1" s="1"/>
  <c r="L909" i="1" s="1"/>
  <c r="F910" i="1"/>
  <c r="H910" i="1" s="1" a="1"/>
  <c r="H910" i="1" s="1"/>
  <c r="L910" i="1" s="1"/>
  <c r="F911" i="1"/>
  <c r="H911" i="1" s="1" a="1"/>
  <c r="H911" i="1" s="1"/>
  <c r="L911" i="1" s="1"/>
  <c r="F912" i="1"/>
  <c r="H912" i="1" s="1" a="1"/>
  <c r="H912" i="1" s="1"/>
  <c r="L912" i="1" s="1"/>
  <c r="F913" i="1"/>
  <c r="H913" i="1" s="1" a="1"/>
  <c r="H913" i="1" s="1"/>
  <c r="L913" i="1" s="1"/>
  <c r="F914" i="1"/>
  <c r="H914" i="1" s="1" a="1"/>
  <c r="H914" i="1" s="1"/>
  <c r="L914" i="1" s="1"/>
  <c r="F915" i="1"/>
  <c r="H915" i="1" s="1" a="1"/>
  <c r="H915" i="1" s="1"/>
  <c r="L915" i="1" s="1"/>
  <c r="F916" i="1"/>
  <c r="H916" i="1" s="1" a="1"/>
  <c r="H916" i="1" s="1"/>
  <c r="L916" i="1" s="1"/>
  <c r="F917" i="1"/>
  <c r="H917" i="1" s="1" a="1"/>
  <c r="H917" i="1" s="1"/>
  <c r="L917" i="1" s="1"/>
  <c r="F918" i="1"/>
  <c r="H918" i="1" s="1" a="1"/>
  <c r="H918" i="1" s="1"/>
  <c r="L918" i="1" s="1"/>
  <c r="F919" i="1"/>
  <c r="H919" i="1" s="1" a="1"/>
  <c r="H919" i="1" s="1"/>
  <c r="L919" i="1" s="1"/>
  <c r="F920" i="1"/>
  <c r="H920" i="1" s="1" a="1"/>
  <c r="H920" i="1" s="1"/>
  <c r="L920" i="1" s="1"/>
  <c r="F921" i="1"/>
  <c r="H921" i="1" s="1" a="1"/>
  <c r="H921" i="1" s="1"/>
  <c r="L921" i="1" s="1"/>
  <c r="F922" i="1"/>
  <c r="H922" i="1" s="1" a="1"/>
  <c r="H922" i="1" s="1"/>
  <c r="L922" i="1" s="1"/>
  <c r="F923" i="1"/>
  <c r="H923" i="1" s="1" a="1"/>
  <c r="H923" i="1" s="1"/>
  <c r="L923" i="1" s="1"/>
  <c r="F924" i="1"/>
  <c r="H924" i="1" s="1" a="1"/>
  <c r="H924" i="1" s="1"/>
  <c r="L924" i="1" s="1"/>
  <c r="F925" i="1"/>
  <c r="H925" i="1" s="1" a="1"/>
  <c r="H925" i="1" s="1"/>
  <c r="L925" i="1" s="1"/>
  <c r="F926" i="1"/>
  <c r="H926" i="1" s="1" a="1"/>
  <c r="H926" i="1" s="1"/>
  <c r="L926" i="1" s="1"/>
  <c r="F927" i="1"/>
  <c r="H927" i="1" s="1" a="1"/>
  <c r="H927" i="1" s="1"/>
  <c r="L927" i="1" s="1"/>
  <c r="F928" i="1"/>
  <c r="H928" i="1" s="1" a="1"/>
  <c r="H928" i="1" s="1"/>
  <c r="L928" i="1" s="1"/>
  <c r="F929" i="1"/>
  <c r="H929" i="1" s="1" a="1"/>
  <c r="H929" i="1" s="1"/>
  <c r="L929" i="1" s="1"/>
  <c r="F930" i="1"/>
  <c r="H930" i="1" s="1" a="1"/>
  <c r="H930" i="1" s="1"/>
  <c r="L930" i="1" s="1"/>
  <c r="F931" i="1"/>
  <c r="H931" i="1" s="1" a="1"/>
  <c r="H931" i="1" s="1"/>
  <c r="L931" i="1" s="1"/>
  <c r="F932" i="1"/>
  <c r="H932" i="1" s="1" a="1"/>
  <c r="H932" i="1" s="1"/>
  <c r="L932" i="1" s="1"/>
  <c r="F933" i="1"/>
  <c r="H933" i="1" s="1" a="1"/>
  <c r="H933" i="1" s="1"/>
  <c r="L933" i="1" s="1"/>
  <c r="F934" i="1"/>
  <c r="H934" i="1" s="1" a="1"/>
  <c r="H934" i="1" s="1"/>
  <c r="L934" i="1" s="1"/>
  <c r="F935" i="1"/>
  <c r="H935" i="1" s="1" a="1"/>
  <c r="H935" i="1" s="1"/>
  <c r="L935" i="1" s="1"/>
  <c r="F936" i="1"/>
  <c r="H936" i="1" s="1" a="1"/>
  <c r="H936" i="1" s="1"/>
  <c r="L936" i="1" s="1"/>
  <c r="F937" i="1"/>
  <c r="H937" i="1" s="1" a="1"/>
  <c r="H937" i="1" s="1"/>
  <c r="L937" i="1" s="1"/>
  <c r="F938" i="1"/>
  <c r="H938" i="1" s="1" a="1"/>
  <c r="H938" i="1" s="1"/>
  <c r="L938" i="1" s="1"/>
  <c r="F939" i="1"/>
  <c r="H939" i="1" s="1" a="1"/>
  <c r="H939" i="1" s="1"/>
  <c r="L939" i="1" s="1"/>
  <c r="F940" i="1"/>
  <c r="H940" i="1" s="1" a="1"/>
  <c r="H940" i="1" s="1"/>
  <c r="L940" i="1" s="1"/>
  <c r="F941" i="1"/>
  <c r="H941" i="1" s="1" a="1"/>
  <c r="H941" i="1" s="1"/>
  <c r="L941" i="1" s="1"/>
  <c r="F942" i="1"/>
  <c r="H942" i="1" s="1" a="1"/>
  <c r="H942" i="1" s="1"/>
  <c r="L942" i="1" s="1"/>
  <c r="F943" i="1"/>
  <c r="H943" i="1" s="1" a="1"/>
  <c r="H943" i="1" s="1"/>
  <c r="L943" i="1" s="1"/>
  <c r="F944" i="1"/>
  <c r="H944" i="1" s="1" a="1"/>
  <c r="H944" i="1" s="1"/>
  <c r="L944" i="1" s="1"/>
  <c r="F945" i="1"/>
  <c r="H945" i="1" s="1" a="1"/>
  <c r="H945" i="1" s="1"/>
  <c r="L945" i="1" s="1"/>
  <c r="F946" i="1"/>
  <c r="H946" i="1" s="1" a="1"/>
  <c r="H946" i="1" s="1"/>
  <c r="L946" i="1" s="1"/>
  <c r="F947" i="1"/>
  <c r="H947" i="1" s="1" a="1"/>
  <c r="H947" i="1" s="1"/>
  <c r="L947" i="1" s="1"/>
  <c r="F948" i="1"/>
  <c r="H948" i="1" s="1" a="1"/>
  <c r="H948" i="1" s="1"/>
  <c r="L948" i="1" s="1"/>
  <c r="F949" i="1"/>
  <c r="H949" i="1" s="1" a="1"/>
  <c r="H949" i="1" s="1"/>
  <c r="L949" i="1" s="1"/>
  <c r="F950" i="1"/>
  <c r="H950" i="1" s="1" a="1"/>
  <c r="H950" i="1" s="1"/>
  <c r="L950" i="1" s="1"/>
  <c r="F951" i="1"/>
  <c r="H951" i="1" s="1" a="1"/>
  <c r="H951" i="1" s="1"/>
  <c r="L951" i="1" s="1"/>
  <c r="F952" i="1"/>
  <c r="H952" i="1" s="1" a="1"/>
  <c r="H952" i="1" s="1"/>
  <c r="L952" i="1" s="1"/>
  <c r="F953" i="1"/>
  <c r="H953" i="1" s="1" a="1"/>
  <c r="H953" i="1" s="1"/>
  <c r="L953" i="1" s="1"/>
  <c r="F954" i="1"/>
  <c r="H954" i="1" s="1" a="1"/>
  <c r="H954" i="1" s="1"/>
  <c r="L954" i="1" s="1"/>
  <c r="F955" i="1"/>
  <c r="H955" i="1" s="1" a="1"/>
  <c r="H955" i="1" s="1"/>
  <c r="L955" i="1" s="1"/>
  <c r="F956" i="1"/>
  <c r="H956" i="1" s="1" a="1"/>
  <c r="H956" i="1" s="1"/>
  <c r="L956" i="1" s="1"/>
  <c r="F957" i="1"/>
  <c r="H957" i="1" s="1" a="1"/>
  <c r="H957" i="1" s="1"/>
  <c r="L957" i="1" s="1"/>
  <c r="F958" i="1"/>
  <c r="H958" i="1" s="1" a="1"/>
  <c r="H958" i="1" s="1"/>
  <c r="L958" i="1" s="1"/>
  <c r="F959" i="1"/>
  <c r="H959" i="1" s="1" a="1"/>
  <c r="H959" i="1" s="1"/>
  <c r="L959" i="1" s="1"/>
  <c r="F960" i="1"/>
  <c r="H960" i="1" s="1" a="1"/>
  <c r="H960" i="1" s="1"/>
  <c r="L960" i="1" s="1"/>
  <c r="F961" i="1"/>
  <c r="H961" i="1" s="1" a="1"/>
  <c r="H961" i="1" s="1"/>
  <c r="L961" i="1" s="1"/>
  <c r="F962" i="1"/>
  <c r="H962" i="1" s="1" a="1"/>
  <c r="H962" i="1" s="1"/>
  <c r="L962" i="1" s="1"/>
  <c r="F963" i="1"/>
  <c r="H963" i="1" s="1" a="1"/>
  <c r="H963" i="1" s="1"/>
  <c r="L963" i="1" s="1"/>
  <c r="F964" i="1"/>
  <c r="H964" i="1" s="1" a="1"/>
  <c r="H964" i="1" s="1"/>
  <c r="L964" i="1" s="1"/>
  <c r="F965" i="1"/>
  <c r="H965" i="1" s="1" a="1"/>
  <c r="H965" i="1" s="1"/>
  <c r="L965" i="1" s="1"/>
  <c r="F966" i="1"/>
  <c r="H966" i="1" s="1" a="1"/>
  <c r="H966" i="1" s="1"/>
  <c r="L966" i="1" s="1"/>
  <c r="F967" i="1"/>
  <c r="H967" i="1" s="1" a="1"/>
  <c r="H967" i="1" s="1"/>
  <c r="L967" i="1" s="1"/>
  <c r="F968" i="1"/>
  <c r="H968" i="1" s="1" a="1"/>
  <c r="H968" i="1" s="1"/>
  <c r="L968" i="1" s="1"/>
  <c r="F969" i="1"/>
  <c r="H969" i="1" s="1" a="1"/>
  <c r="H969" i="1" s="1"/>
  <c r="L969" i="1" s="1"/>
  <c r="F970" i="1"/>
  <c r="H970" i="1" s="1" a="1"/>
  <c r="H970" i="1" s="1"/>
  <c r="L970" i="1" s="1"/>
  <c r="F971" i="1"/>
  <c r="H971" i="1" s="1" a="1"/>
  <c r="H971" i="1" s="1"/>
  <c r="L971" i="1" s="1"/>
  <c r="F972" i="1"/>
  <c r="H972" i="1" s="1" a="1"/>
  <c r="H972" i="1" s="1"/>
  <c r="L972" i="1" s="1"/>
  <c r="F973" i="1"/>
  <c r="H973" i="1" s="1" a="1"/>
  <c r="H973" i="1" s="1"/>
  <c r="L973" i="1" s="1"/>
  <c r="F974" i="1"/>
  <c r="H974" i="1" s="1" a="1"/>
  <c r="H974" i="1" s="1"/>
  <c r="L974" i="1" s="1"/>
  <c r="F975" i="1"/>
  <c r="H975" i="1" s="1" a="1"/>
  <c r="H975" i="1" s="1"/>
  <c r="L975" i="1" s="1"/>
  <c r="F976" i="1"/>
  <c r="H976" i="1" s="1" a="1"/>
  <c r="H976" i="1" s="1"/>
  <c r="L976" i="1" s="1"/>
  <c r="F977" i="1"/>
  <c r="H977" i="1" s="1" a="1"/>
  <c r="H977" i="1" s="1"/>
  <c r="L977" i="1" s="1"/>
  <c r="F978" i="1"/>
  <c r="H978" i="1" s="1" a="1"/>
  <c r="H978" i="1" s="1"/>
  <c r="L978" i="1" s="1"/>
  <c r="F979" i="1"/>
  <c r="H979" i="1" s="1" a="1"/>
  <c r="H979" i="1" s="1"/>
  <c r="L979" i="1" s="1"/>
  <c r="F980" i="1"/>
  <c r="H980" i="1" s="1" a="1"/>
  <c r="H980" i="1" s="1"/>
  <c r="L980" i="1" s="1"/>
  <c r="F981" i="1"/>
  <c r="H981" i="1" s="1" a="1"/>
  <c r="H981" i="1" s="1"/>
  <c r="L981" i="1" s="1"/>
  <c r="F982" i="1"/>
  <c r="H982" i="1" s="1" a="1"/>
  <c r="H982" i="1" s="1"/>
  <c r="L982" i="1" s="1"/>
  <c r="F983" i="1"/>
  <c r="H983" i="1" s="1" a="1"/>
  <c r="H983" i="1" s="1"/>
  <c r="L983" i="1" s="1"/>
  <c r="F984" i="1"/>
  <c r="H984" i="1" s="1" a="1"/>
  <c r="H984" i="1" s="1"/>
  <c r="L984" i="1" s="1"/>
  <c r="F985" i="1"/>
  <c r="H985" i="1" s="1" a="1"/>
  <c r="H985" i="1" s="1"/>
  <c r="L985" i="1" s="1"/>
  <c r="F986" i="1"/>
  <c r="H986" i="1" s="1" a="1"/>
  <c r="H986" i="1" s="1"/>
  <c r="L986" i="1" s="1"/>
  <c r="F987" i="1"/>
  <c r="H987" i="1" s="1" a="1"/>
  <c r="H987" i="1" s="1"/>
  <c r="L987" i="1" s="1"/>
  <c r="F988" i="1"/>
  <c r="H988" i="1" s="1" a="1"/>
  <c r="H988" i="1" s="1"/>
  <c r="L988" i="1" s="1"/>
  <c r="F989" i="1"/>
  <c r="H989" i="1" s="1" a="1"/>
  <c r="H989" i="1" s="1"/>
  <c r="L989" i="1" s="1"/>
  <c r="F990" i="1"/>
  <c r="H990" i="1" s="1" a="1"/>
  <c r="H990" i="1" s="1"/>
  <c r="L990" i="1" s="1"/>
  <c r="F991" i="1"/>
  <c r="H991" i="1" s="1" a="1"/>
  <c r="H991" i="1" s="1"/>
  <c r="L991" i="1" s="1"/>
  <c r="F992" i="1"/>
  <c r="H992" i="1" s="1" a="1"/>
  <c r="H992" i="1" s="1"/>
  <c r="L992" i="1" s="1"/>
  <c r="F993" i="1"/>
  <c r="H993" i="1" s="1" a="1"/>
  <c r="H993" i="1" s="1"/>
  <c r="L993" i="1" s="1"/>
  <c r="F994" i="1"/>
  <c r="H994" i="1" s="1" a="1"/>
  <c r="H994" i="1" s="1"/>
  <c r="L994" i="1" s="1"/>
  <c r="F995" i="1"/>
  <c r="H995" i="1" s="1" a="1"/>
  <c r="H995" i="1" s="1"/>
  <c r="L995" i="1" s="1"/>
  <c r="F996" i="1"/>
  <c r="H996" i="1" s="1" a="1"/>
  <c r="H996" i="1" s="1"/>
  <c r="L996" i="1" s="1"/>
  <c r="F997" i="1"/>
  <c r="H997" i="1" s="1" a="1"/>
  <c r="H997" i="1" s="1"/>
  <c r="L997" i="1" s="1"/>
  <c r="F998" i="1"/>
  <c r="H998" i="1" s="1" a="1"/>
  <c r="H998" i="1" s="1"/>
  <c r="L998" i="1" s="1"/>
  <c r="F999" i="1"/>
  <c r="H999" i="1" s="1" a="1"/>
  <c r="H999" i="1" s="1"/>
  <c r="L999" i="1" s="1"/>
  <c r="F1000" i="1"/>
  <c r="H1000" i="1" s="1" a="1"/>
  <c r="H1000" i="1" s="1"/>
  <c r="L1000" i="1" s="1"/>
  <c r="F1001" i="1"/>
  <c r="H1001" i="1" s="1" a="1"/>
  <c r="H1001" i="1" s="1"/>
  <c r="L1001" i="1" s="1"/>
  <c r="F1002" i="1"/>
  <c r="H1002" i="1" s="1" a="1"/>
  <c r="H1002" i="1" s="1"/>
  <c r="L1002" i="1" s="1"/>
  <c r="F1003" i="1"/>
  <c r="H1003" i="1" s="1" a="1"/>
  <c r="H1003" i="1" s="1"/>
  <c r="L1003" i="1" s="1"/>
  <c r="F1004" i="1"/>
  <c r="H1004" i="1" s="1" a="1"/>
  <c r="H1004" i="1" s="1"/>
  <c r="L1004" i="1" s="1"/>
  <c r="F1005" i="1"/>
  <c r="H1005" i="1" s="1" a="1"/>
  <c r="H1005" i="1" s="1"/>
  <c r="L1005" i="1" s="1"/>
  <c r="F1006" i="1"/>
  <c r="H1006" i="1" s="1" a="1"/>
  <c r="H1006" i="1" s="1"/>
  <c r="L1006" i="1" s="1"/>
  <c r="F1007" i="1"/>
  <c r="H1007" i="1" s="1" a="1"/>
  <c r="H1007" i="1" s="1"/>
  <c r="L1007" i="1" s="1"/>
  <c r="F1008" i="1"/>
  <c r="H1008" i="1" s="1" a="1"/>
  <c r="H1008" i="1" s="1"/>
  <c r="L1008" i="1" s="1"/>
  <c r="F1009" i="1"/>
  <c r="H1009" i="1" s="1" a="1"/>
  <c r="H1009" i="1" s="1"/>
  <c r="L1009" i="1" s="1"/>
  <c r="F1010" i="1"/>
  <c r="H1010" i="1" s="1" a="1"/>
  <c r="H1010" i="1" s="1"/>
  <c r="L1010" i="1" s="1"/>
  <c r="F1011" i="1"/>
  <c r="H1011" i="1" s="1" a="1"/>
  <c r="H1011" i="1" s="1"/>
  <c r="L1011" i="1" s="1"/>
  <c r="F1012" i="1"/>
  <c r="H1012" i="1" s="1" a="1"/>
  <c r="H1012" i="1" s="1"/>
  <c r="L1012" i="1" s="1"/>
  <c r="F1013" i="1"/>
  <c r="H1013" i="1" s="1" a="1"/>
  <c r="H1013" i="1" s="1"/>
  <c r="L1013" i="1" s="1"/>
  <c r="F1014" i="1"/>
  <c r="H1014" i="1" s="1" a="1"/>
  <c r="H1014" i="1" s="1"/>
  <c r="L1014" i="1" s="1"/>
  <c r="F1015" i="1"/>
  <c r="H1015" i="1" s="1" a="1"/>
  <c r="H1015" i="1" s="1"/>
  <c r="L1015" i="1" s="1"/>
  <c r="F1016" i="1"/>
  <c r="H1016" i="1" s="1" a="1"/>
  <c r="H1016" i="1" s="1"/>
  <c r="L1016" i="1" s="1"/>
  <c r="F1017" i="1"/>
  <c r="H1017" i="1" s="1" a="1"/>
  <c r="H1017" i="1" s="1"/>
  <c r="L1017" i="1" s="1"/>
  <c r="F1018" i="1"/>
  <c r="H1018" i="1" s="1" a="1"/>
  <c r="H1018" i="1" s="1"/>
  <c r="L1018" i="1" s="1"/>
  <c r="F1019" i="1"/>
  <c r="H1019" i="1" s="1" a="1"/>
  <c r="H1019" i="1" s="1"/>
  <c r="L1019" i="1" s="1"/>
  <c r="F1020" i="1"/>
  <c r="H1020" i="1" s="1" a="1"/>
  <c r="H1020" i="1" s="1"/>
  <c r="L1020" i="1" s="1"/>
  <c r="F1021" i="1"/>
  <c r="H1021" i="1" s="1" a="1"/>
  <c r="H1021" i="1" s="1"/>
  <c r="L1021" i="1" s="1"/>
  <c r="F1022" i="1"/>
  <c r="H1022" i="1" s="1" a="1"/>
  <c r="H1022" i="1" s="1"/>
  <c r="L1022" i="1" s="1"/>
  <c r="F1023" i="1"/>
  <c r="H1023" i="1" s="1" a="1"/>
  <c r="H1023" i="1" s="1"/>
  <c r="L1023" i="1" s="1"/>
  <c r="F1024" i="1"/>
  <c r="H1024" i="1" s="1" a="1"/>
  <c r="H1024" i="1" s="1"/>
  <c r="L1024" i="1" s="1"/>
  <c r="F1025" i="1"/>
  <c r="H1025" i="1" s="1" a="1"/>
  <c r="H1025" i="1" s="1"/>
  <c r="L1025" i="1" s="1"/>
  <c r="F1026" i="1"/>
  <c r="H1026" i="1" s="1" a="1"/>
  <c r="H1026" i="1" s="1"/>
  <c r="L1026" i="1" s="1"/>
  <c r="F1027" i="1"/>
  <c r="H1027" i="1" s="1" a="1"/>
  <c r="H1027" i="1" s="1"/>
  <c r="L1027" i="1" s="1"/>
  <c r="F1028" i="1"/>
  <c r="H1028" i="1" s="1" a="1"/>
  <c r="H1028" i="1" s="1"/>
  <c r="L1028" i="1" s="1"/>
  <c r="F1029" i="1"/>
  <c r="H1029" i="1" s="1" a="1"/>
  <c r="H1029" i="1" s="1"/>
  <c r="L1029" i="1" s="1"/>
  <c r="F1030" i="1"/>
  <c r="H1030" i="1" s="1" a="1"/>
  <c r="H1030" i="1" s="1"/>
  <c r="L1030" i="1" s="1"/>
  <c r="F1031" i="1"/>
  <c r="H1031" i="1" s="1" a="1"/>
  <c r="H1031" i="1" s="1"/>
  <c r="L1031" i="1" s="1"/>
  <c r="F1032" i="1"/>
  <c r="H1032" i="1" s="1" a="1"/>
  <c r="H1032" i="1" s="1"/>
  <c r="L1032" i="1" s="1"/>
  <c r="F1033" i="1"/>
  <c r="H1033" i="1" s="1" a="1"/>
  <c r="H1033" i="1" s="1"/>
  <c r="L1033" i="1" s="1"/>
  <c r="F1034" i="1"/>
  <c r="H1034" i="1" s="1" a="1"/>
  <c r="H1034" i="1" s="1"/>
  <c r="L1034" i="1" s="1"/>
  <c r="F1035" i="1"/>
  <c r="H1035" i="1" s="1" a="1"/>
  <c r="H1035" i="1" s="1"/>
  <c r="L1035" i="1" s="1"/>
  <c r="F1036" i="1"/>
  <c r="H1036" i="1" s="1" a="1"/>
  <c r="H1036" i="1" s="1"/>
  <c r="L1036" i="1" s="1"/>
  <c r="F1037" i="1"/>
  <c r="H1037" i="1" s="1" a="1"/>
  <c r="H1037" i="1" s="1"/>
  <c r="L1037" i="1" s="1"/>
  <c r="F1038" i="1"/>
  <c r="H1038" i="1" s="1" a="1"/>
  <c r="H1038" i="1" s="1"/>
  <c r="L1038" i="1" s="1"/>
  <c r="F1039" i="1"/>
  <c r="H1039" i="1" s="1" a="1"/>
  <c r="H1039" i="1" s="1"/>
  <c r="L1039" i="1" s="1"/>
  <c r="F1040" i="1"/>
  <c r="H1040" i="1" s="1" a="1"/>
  <c r="H1040" i="1" s="1"/>
  <c r="L1040" i="1" s="1"/>
  <c r="F1041" i="1"/>
  <c r="H1041" i="1" s="1" a="1"/>
  <c r="H1041" i="1" s="1"/>
  <c r="L1041" i="1" s="1"/>
  <c r="F1042" i="1"/>
  <c r="H1042" i="1" s="1" a="1"/>
  <c r="H1042" i="1" s="1"/>
  <c r="L1042" i="1" s="1"/>
  <c r="F1043" i="1"/>
  <c r="H1043" i="1" s="1" a="1"/>
  <c r="H1043" i="1" s="1"/>
  <c r="L1043" i="1" s="1"/>
  <c r="F1044" i="1"/>
  <c r="H1044" i="1" s="1" a="1"/>
  <c r="H1044" i="1" s="1"/>
  <c r="L1044" i="1" s="1"/>
  <c r="F1045" i="1"/>
  <c r="H1045" i="1" s="1" a="1"/>
  <c r="H1045" i="1" s="1"/>
  <c r="L1045" i="1" s="1"/>
  <c r="F1046" i="1"/>
  <c r="H1046" i="1" s="1" a="1"/>
  <c r="H1046" i="1" s="1"/>
  <c r="L1046" i="1" s="1"/>
  <c r="F1047" i="1"/>
  <c r="H1047" i="1" s="1" a="1"/>
  <c r="H1047" i="1" s="1"/>
  <c r="L1047" i="1" s="1"/>
  <c r="F1048" i="1"/>
  <c r="H1048" i="1" s="1" a="1"/>
  <c r="H1048" i="1" s="1"/>
  <c r="L1048" i="1" s="1"/>
  <c r="F1049" i="1"/>
  <c r="H1049" i="1" s="1" a="1"/>
  <c r="H1049" i="1" s="1"/>
  <c r="L1049" i="1" s="1"/>
  <c r="F1050" i="1"/>
  <c r="H1050" i="1" s="1" a="1"/>
  <c r="H1050" i="1" s="1"/>
  <c r="L1050" i="1" s="1"/>
  <c r="F1051" i="1"/>
  <c r="H1051" i="1" s="1" a="1"/>
  <c r="H1051" i="1" s="1"/>
  <c r="L1051" i="1" s="1"/>
  <c r="F1052" i="1"/>
  <c r="H1052" i="1" s="1" a="1"/>
  <c r="H1052" i="1" s="1"/>
  <c r="L1052" i="1" s="1"/>
  <c r="F1053" i="1"/>
  <c r="H1053" i="1" s="1" a="1"/>
  <c r="H1053" i="1" s="1"/>
  <c r="L1053" i="1" s="1"/>
  <c r="F1054" i="1"/>
  <c r="H1054" i="1" s="1" a="1"/>
  <c r="H1054" i="1" s="1"/>
  <c r="L1054" i="1" s="1"/>
  <c r="F1055" i="1"/>
  <c r="H1055" i="1" s="1" a="1"/>
  <c r="H1055" i="1" s="1"/>
  <c r="L1055" i="1" s="1"/>
  <c r="F1056" i="1"/>
  <c r="H1056" i="1" s="1" a="1"/>
  <c r="H1056" i="1" s="1"/>
  <c r="L1056" i="1" s="1"/>
  <c r="F1057" i="1"/>
  <c r="H1057" i="1" s="1" a="1"/>
  <c r="H1057" i="1" s="1"/>
  <c r="L1057" i="1" s="1"/>
  <c r="F1058" i="1"/>
  <c r="H1058" i="1" s="1" a="1"/>
  <c r="H1058" i="1" s="1"/>
  <c r="L1058" i="1" s="1"/>
  <c r="F1059" i="1"/>
  <c r="H1059" i="1" s="1" a="1"/>
  <c r="H1059" i="1" s="1"/>
  <c r="L1059" i="1" s="1"/>
  <c r="F1060" i="1"/>
  <c r="H1060" i="1" s="1" a="1"/>
  <c r="H1060" i="1" s="1"/>
  <c r="L1060" i="1" s="1"/>
  <c r="F1061" i="1"/>
  <c r="H1061" i="1" s="1" a="1"/>
  <c r="H1061" i="1" s="1"/>
  <c r="L1061" i="1" s="1"/>
  <c r="F1062" i="1"/>
  <c r="H1062" i="1" s="1" a="1"/>
  <c r="H1062" i="1" s="1"/>
  <c r="L1062" i="1" s="1"/>
  <c r="F1063" i="1"/>
  <c r="H1063" i="1" s="1" a="1"/>
  <c r="H1063" i="1" s="1"/>
  <c r="L1063" i="1" s="1"/>
  <c r="F1064" i="1"/>
  <c r="H1064" i="1" s="1" a="1"/>
  <c r="H1064" i="1" s="1"/>
  <c r="L1064" i="1" s="1"/>
  <c r="F1065" i="1"/>
  <c r="H1065" i="1" s="1" a="1"/>
  <c r="H1065" i="1" s="1"/>
  <c r="L1065" i="1" s="1"/>
  <c r="F1066" i="1"/>
  <c r="H1066" i="1" s="1" a="1"/>
  <c r="H1066" i="1" s="1"/>
  <c r="L1066" i="1" s="1"/>
  <c r="F1067" i="1"/>
  <c r="H1067" i="1" s="1" a="1"/>
  <c r="H1067" i="1" s="1"/>
  <c r="L1067" i="1" s="1"/>
  <c r="F1068" i="1"/>
  <c r="H1068" i="1" s="1" a="1"/>
  <c r="H1068" i="1" s="1"/>
  <c r="L1068" i="1" s="1"/>
  <c r="F1069" i="1"/>
  <c r="H1069" i="1" s="1" a="1"/>
  <c r="H1069" i="1" s="1"/>
  <c r="L1069" i="1" s="1"/>
  <c r="F1070" i="1"/>
  <c r="H1070" i="1" s="1" a="1"/>
  <c r="H1070" i="1" s="1"/>
  <c r="L1070" i="1" s="1"/>
  <c r="F1071" i="1"/>
  <c r="H1071" i="1" s="1" a="1"/>
  <c r="H1071" i="1" s="1"/>
  <c r="L1071" i="1" s="1"/>
  <c r="F1072" i="1"/>
  <c r="H1072" i="1" s="1" a="1"/>
  <c r="H1072" i="1" s="1"/>
  <c r="L1072" i="1" s="1"/>
  <c r="F1073" i="1"/>
  <c r="H1073" i="1" s="1" a="1"/>
  <c r="H1073" i="1" s="1"/>
  <c r="L1073" i="1" s="1"/>
  <c r="F1074" i="1"/>
  <c r="H1074" i="1" s="1" a="1"/>
  <c r="H1074" i="1" s="1"/>
  <c r="L1074" i="1" s="1"/>
  <c r="F1075" i="1"/>
  <c r="H1075" i="1" s="1" a="1"/>
  <c r="H1075" i="1" s="1"/>
  <c r="L1075" i="1" s="1"/>
  <c r="F1076" i="1"/>
  <c r="H1076" i="1" s="1" a="1"/>
  <c r="H1076" i="1" s="1"/>
  <c r="L1076" i="1" s="1"/>
  <c r="F1077" i="1"/>
  <c r="H1077" i="1" s="1" a="1"/>
  <c r="H1077" i="1" s="1"/>
  <c r="L1077" i="1" s="1"/>
  <c r="F1078" i="1"/>
  <c r="H1078" i="1" s="1" a="1"/>
  <c r="H1078" i="1" s="1"/>
  <c r="L1078" i="1" s="1"/>
  <c r="F1079" i="1"/>
  <c r="H1079" i="1" s="1" a="1"/>
  <c r="H1079" i="1" s="1"/>
  <c r="L1079" i="1" s="1"/>
  <c r="F1080" i="1"/>
  <c r="H1080" i="1" s="1" a="1"/>
  <c r="H1080" i="1" s="1"/>
  <c r="L1080" i="1" s="1"/>
  <c r="F1081" i="1"/>
  <c r="H1081" i="1" s="1" a="1"/>
  <c r="H1081" i="1" s="1"/>
  <c r="L1081" i="1" s="1"/>
  <c r="F1082" i="1"/>
  <c r="H1082" i="1" s="1" a="1"/>
  <c r="H1082" i="1" s="1"/>
  <c r="L1082" i="1" s="1"/>
  <c r="F1083" i="1"/>
  <c r="H1083" i="1" s="1" a="1"/>
  <c r="H1083" i="1" s="1"/>
  <c r="L1083" i="1" s="1"/>
  <c r="F1084" i="1"/>
  <c r="H1084" i="1" s="1" a="1"/>
  <c r="H1084" i="1" s="1"/>
  <c r="L1084" i="1" s="1"/>
  <c r="F1085" i="1"/>
  <c r="H1085" i="1" s="1" a="1"/>
  <c r="H1085" i="1" s="1"/>
  <c r="L1085" i="1" s="1"/>
  <c r="F1086" i="1"/>
  <c r="H1086" i="1" s="1" a="1"/>
  <c r="H1086" i="1" s="1"/>
  <c r="L1086" i="1" s="1"/>
  <c r="F1087" i="1"/>
  <c r="H1087" i="1" s="1" a="1"/>
  <c r="H1087" i="1" s="1"/>
  <c r="L1087" i="1" s="1"/>
  <c r="F1088" i="1"/>
  <c r="H1088" i="1" s="1" a="1"/>
  <c r="H1088" i="1" s="1"/>
  <c r="L1088" i="1" s="1"/>
  <c r="F1089" i="1"/>
  <c r="H1089" i="1" s="1" a="1"/>
  <c r="H1089" i="1" s="1"/>
  <c r="L1089" i="1" s="1"/>
  <c r="F1090" i="1"/>
  <c r="H1090" i="1" s="1" a="1"/>
  <c r="H1090" i="1" s="1"/>
  <c r="L1090" i="1" s="1"/>
  <c r="F1091" i="1"/>
  <c r="H1091" i="1" s="1" a="1"/>
  <c r="H1091" i="1" s="1"/>
  <c r="L1091" i="1" s="1"/>
  <c r="F1092" i="1"/>
  <c r="H1092" i="1" s="1" a="1"/>
  <c r="H1092" i="1" s="1"/>
  <c r="L1092" i="1" s="1"/>
  <c r="F1093" i="1"/>
  <c r="H1093" i="1" s="1" a="1"/>
  <c r="H1093" i="1" s="1"/>
  <c r="L1093" i="1" s="1"/>
  <c r="F1094" i="1"/>
  <c r="H1094" i="1" s="1" a="1"/>
  <c r="H1094" i="1" s="1"/>
  <c r="L1094" i="1" s="1"/>
  <c r="F1095" i="1"/>
  <c r="H1095" i="1" s="1" a="1"/>
  <c r="H1095" i="1" s="1"/>
  <c r="L1095" i="1" s="1"/>
  <c r="F1096" i="1"/>
  <c r="H1096" i="1" s="1" a="1"/>
  <c r="H1096" i="1" s="1"/>
  <c r="L1096" i="1" s="1"/>
  <c r="F1097" i="1"/>
  <c r="H1097" i="1" s="1" a="1"/>
  <c r="H1097" i="1" s="1"/>
  <c r="L1097" i="1" s="1"/>
  <c r="F1098" i="1"/>
  <c r="H1098" i="1" s="1" a="1"/>
  <c r="H1098" i="1" s="1"/>
  <c r="L1098" i="1" s="1"/>
  <c r="F1099" i="1"/>
  <c r="H1099" i="1" s="1" a="1"/>
  <c r="H1099" i="1" s="1"/>
  <c r="L1099" i="1" s="1"/>
  <c r="F1100" i="1"/>
  <c r="H1100" i="1" s="1" a="1"/>
  <c r="H1100" i="1" s="1"/>
  <c r="L1100" i="1" s="1"/>
  <c r="F1101" i="1"/>
  <c r="H1101" i="1" s="1" a="1"/>
  <c r="H1101" i="1" s="1"/>
  <c r="L1101" i="1" s="1"/>
  <c r="F1102" i="1"/>
  <c r="H1102" i="1" s="1" a="1"/>
  <c r="H1102" i="1" s="1"/>
  <c r="L1102" i="1" s="1"/>
  <c r="F1103" i="1"/>
  <c r="H1103" i="1" s="1" a="1"/>
  <c r="H1103" i="1" s="1"/>
  <c r="L1103" i="1" s="1"/>
  <c r="F1104" i="1"/>
  <c r="H1104" i="1" s="1" a="1"/>
  <c r="H1104" i="1" s="1"/>
  <c r="L1104" i="1" s="1"/>
  <c r="F1105" i="1"/>
  <c r="H1105" i="1" s="1" a="1"/>
  <c r="H1105" i="1" s="1"/>
  <c r="L1105" i="1" s="1"/>
  <c r="F1106" i="1"/>
  <c r="H1106" i="1" s="1" a="1"/>
  <c r="H1106" i="1" s="1"/>
  <c r="L1106" i="1" s="1"/>
  <c r="F1107" i="1"/>
  <c r="H1107" i="1" s="1" a="1"/>
  <c r="H1107" i="1" s="1"/>
  <c r="L1107" i="1" s="1"/>
  <c r="F1108" i="1"/>
  <c r="H1108" i="1" s="1" a="1"/>
  <c r="H1108" i="1" s="1"/>
  <c r="L1108" i="1" s="1"/>
  <c r="F1109" i="1"/>
  <c r="H1109" i="1" s="1" a="1"/>
  <c r="H1109" i="1" s="1"/>
  <c r="L1109" i="1" s="1"/>
  <c r="F1110" i="1"/>
  <c r="H1110" i="1" s="1" a="1"/>
  <c r="H1110" i="1" s="1"/>
  <c r="L1110" i="1" s="1"/>
  <c r="F1111" i="1"/>
  <c r="H1111" i="1" s="1" a="1"/>
  <c r="H1111" i="1" s="1"/>
  <c r="L1111" i="1" s="1"/>
  <c r="F1112" i="1"/>
  <c r="H1112" i="1" s="1" a="1"/>
  <c r="H1112" i="1" s="1"/>
  <c r="L1112" i="1" s="1"/>
  <c r="F1113" i="1"/>
  <c r="H1113" i="1" s="1" a="1"/>
  <c r="H1113" i="1" s="1"/>
  <c r="L1113" i="1" s="1"/>
  <c r="F1114" i="1"/>
  <c r="H1114" i="1" s="1" a="1"/>
  <c r="H1114" i="1" s="1"/>
  <c r="L1114" i="1" s="1"/>
  <c r="F1115" i="1"/>
  <c r="H1115" i="1" s="1" a="1"/>
  <c r="H1115" i="1" s="1"/>
  <c r="L1115" i="1" s="1"/>
  <c r="F1116" i="1"/>
  <c r="H1116" i="1" s="1" a="1"/>
  <c r="H1116" i="1" s="1"/>
  <c r="L1116" i="1" s="1"/>
  <c r="F1117" i="1"/>
  <c r="H1117" i="1" s="1" a="1"/>
  <c r="H1117" i="1" s="1"/>
  <c r="L1117" i="1" s="1"/>
  <c r="F1118" i="1"/>
  <c r="H1118" i="1" s="1" a="1"/>
  <c r="H1118" i="1" s="1"/>
  <c r="L1118" i="1" s="1"/>
  <c r="F1119" i="1"/>
  <c r="H1119" i="1" s="1" a="1"/>
  <c r="H1119" i="1" s="1"/>
  <c r="L1119" i="1" s="1"/>
  <c r="F1120" i="1"/>
  <c r="H1120" i="1" s="1" a="1"/>
  <c r="H1120" i="1" s="1"/>
  <c r="L1120" i="1" s="1"/>
  <c r="F1121" i="1"/>
  <c r="H1121" i="1" s="1" a="1"/>
  <c r="H1121" i="1" s="1"/>
  <c r="L1121" i="1" s="1"/>
  <c r="F1122" i="1"/>
  <c r="H1122" i="1" s="1" a="1"/>
  <c r="H1122" i="1" s="1"/>
  <c r="L1122" i="1" s="1"/>
  <c r="F1123" i="1"/>
  <c r="H1123" i="1" s="1" a="1"/>
  <c r="H1123" i="1" s="1"/>
  <c r="L1123" i="1" s="1"/>
  <c r="F1124" i="1"/>
  <c r="H1124" i="1" s="1" a="1"/>
  <c r="H1124" i="1" s="1"/>
  <c r="L1124" i="1" s="1"/>
  <c r="F1125" i="1"/>
  <c r="H1125" i="1" s="1" a="1"/>
  <c r="H1125" i="1" s="1"/>
  <c r="L1125" i="1" s="1"/>
  <c r="F1126" i="1"/>
  <c r="H1126" i="1" s="1" a="1"/>
  <c r="H1126" i="1" s="1"/>
  <c r="L1126" i="1" s="1"/>
  <c r="F1127" i="1"/>
  <c r="H1127" i="1" s="1" a="1"/>
  <c r="H1127" i="1" s="1"/>
  <c r="L1127" i="1" s="1"/>
  <c r="F1128" i="1"/>
  <c r="H1128" i="1" s="1" a="1"/>
  <c r="H1128" i="1" s="1"/>
  <c r="L1128" i="1" s="1"/>
  <c r="F1129" i="1"/>
  <c r="H1129" i="1" s="1" a="1"/>
  <c r="H1129" i="1" s="1"/>
  <c r="L1129" i="1" s="1"/>
  <c r="F1130" i="1"/>
  <c r="H1130" i="1" s="1" a="1"/>
  <c r="H1130" i="1" s="1"/>
  <c r="L1130" i="1" s="1"/>
  <c r="F1131" i="1"/>
  <c r="H1131" i="1" s="1" a="1"/>
  <c r="H1131" i="1" s="1"/>
  <c r="L1131" i="1" s="1"/>
  <c r="F1132" i="1"/>
  <c r="H1132" i="1" s="1" a="1"/>
  <c r="H1132" i="1" s="1"/>
  <c r="L1132" i="1" s="1"/>
  <c r="F1133" i="1"/>
  <c r="H1133" i="1" s="1" a="1"/>
  <c r="H1133" i="1" s="1"/>
  <c r="L1133" i="1" s="1"/>
  <c r="F1134" i="1"/>
  <c r="H1134" i="1" s="1" a="1"/>
  <c r="H1134" i="1" s="1"/>
  <c r="L1134" i="1" s="1"/>
  <c r="F1135" i="1"/>
  <c r="H1135" i="1" s="1" a="1"/>
  <c r="H1135" i="1" s="1"/>
  <c r="L1135" i="1" s="1"/>
  <c r="F1136" i="1"/>
  <c r="H1136" i="1" s="1" a="1"/>
  <c r="H1136" i="1" s="1"/>
  <c r="L1136" i="1" s="1"/>
  <c r="F1137" i="1"/>
  <c r="H1137" i="1" s="1" a="1"/>
  <c r="H1137" i="1" s="1"/>
  <c r="L1137" i="1" s="1"/>
  <c r="F1138" i="1"/>
  <c r="H1138" i="1" s="1" a="1"/>
  <c r="H1138" i="1" s="1"/>
  <c r="L1138" i="1" s="1"/>
  <c r="F1139" i="1"/>
  <c r="H1139" i="1" s="1" a="1"/>
  <c r="H1139" i="1" s="1"/>
  <c r="L1139" i="1" s="1"/>
  <c r="F1140" i="1"/>
  <c r="H1140" i="1" s="1" a="1"/>
  <c r="H1140" i="1" s="1"/>
  <c r="L1140" i="1" s="1"/>
  <c r="F1141" i="1"/>
  <c r="H1141" i="1" s="1" a="1"/>
  <c r="H1141" i="1" s="1"/>
  <c r="L1141" i="1" s="1"/>
  <c r="F1142" i="1"/>
  <c r="H1142" i="1" s="1" a="1"/>
  <c r="H1142" i="1" s="1"/>
  <c r="L1142" i="1" s="1"/>
  <c r="F1143" i="1"/>
  <c r="H1143" i="1" s="1" a="1"/>
  <c r="H1143" i="1" s="1"/>
  <c r="L1143" i="1" s="1"/>
  <c r="F1144" i="1"/>
  <c r="H1144" i="1" s="1" a="1"/>
  <c r="H1144" i="1" s="1"/>
  <c r="L1144" i="1" s="1"/>
  <c r="F1145" i="1"/>
  <c r="H1145" i="1" s="1" a="1"/>
  <c r="H1145" i="1" s="1"/>
  <c r="L1145" i="1" s="1"/>
  <c r="F1146" i="1"/>
  <c r="H1146" i="1" s="1" a="1"/>
  <c r="H1146" i="1" s="1"/>
  <c r="L1146" i="1" s="1"/>
  <c r="F1147" i="1"/>
  <c r="H1147" i="1" s="1" a="1"/>
  <c r="H1147" i="1" s="1"/>
  <c r="L1147" i="1" s="1"/>
  <c r="F1148" i="1"/>
  <c r="H1148" i="1" s="1" a="1"/>
  <c r="H1148" i="1" s="1"/>
  <c r="L1148" i="1" s="1"/>
  <c r="F1149" i="1"/>
  <c r="H1149" i="1" s="1" a="1"/>
  <c r="H1149" i="1" s="1"/>
  <c r="L1149" i="1" s="1"/>
  <c r="F1150" i="1"/>
  <c r="H1150" i="1" s="1" a="1"/>
  <c r="H1150" i="1" s="1"/>
  <c r="L1150" i="1" s="1"/>
  <c r="F1151" i="1"/>
  <c r="H1151" i="1" s="1" a="1"/>
  <c r="H1151" i="1" s="1"/>
  <c r="L1151" i="1" s="1"/>
  <c r="F1152" i="1"/>
  <c r="H1152" i="1" s="1" a="1"/>
  <c r="H1152" i="1" s="1"/>
  <c r="L1152" i="1" s="1"/>
  <c r="F1153" i="1"/>
  <c r="H1153" i="1" s="1" a="1"/>
  <c r="H1153" i="1" s="1"/>
  <c r="L1153" i="1" s="1"/>
  <c r="F1154" i="1"/>
  <c r="H1154" i="1" s="1" a="1"/>
  <c r="H1154" i="1" s="1"/>
  <c r="L1154" i="1" s="1"/>
  <c r="F1155" i="1"/>
  <c r="H1155" i="1" s="1" a="1"/>
  <c r="H1155" i="1" s="1"/>
  <c r="L1155" i="1" s="1"/>
  <c r="F1156" i="1"/>
  <c r="H1156" i="1" s="1" a="1"/>
  <c r="H1156" i="1" s="1"/>
  <c r="L1156" i="1" s="1"/>
  <c r="F1157" i="1"/>
  <c r="H1157" i="1" s="1" a="1"/>
  <c r="H1157" i="1" s="1"/>
  <c r="L1157" i="1" s="1"/>
  <c r="F1158" i="1"/>
  <c r="H1158" i="1" s="1" a="1"/>
  <c r="H1158" i="1" s="1"/>
  <c r="L1158" i="1" s="1"/>
  <c r="F1159" i="1"/>
  <c r="H1159" i="1" s="1" a="1"/>
  <c r="H1159" i="1" s="1"/>
  <c r="L1159" i="1" s="1"/>
  <c r="F1160" i="1"/>
  <c r="H1160" i="1" s="1" a="1"/>
  <c r="H1160" i="1" s="1"/>
  <c r="L1160" i="1" s="1"/>
  <c r="F1161" i="1"/>
  <c r="H1161" i="1" s="1" a="1"/>
  <c r="H1161" i="1" s="1"/>
  <c r="L1161" i="1" s="1"/>
  <c r="F1162" i="1"/>
  <c r="H1162" i="1" s="1" a="1"/>
  <c r="H1162" i="1" s="1"/>
  <c r="L1162" i="1" s="1"/>
  <c r="F1163" i="1"/>
  <c r="H1163" i="1" s="1" a="1"/>
  <c r="H1163" i="1" s="1"/>
  <c r="L1163" i="1" s="1"/>
  <c r="F1164" i="1"/>
  <c r="H1164" i="1" s="1" a="1"/>
  <c r="H1164" i="1" s="1"/>
  <c r="L1164" i="1" s="1"/>
  <c r="F1165" i="1"/>
  <c r="H1165" i="1" s="1" a="1"/>
  <c r="H1165" i="1" s="1"/>
  <c r="L1165" i="1" s="1"/>
  <c r="F1166" i="1"/>
  <c r="H1166" i="1" s="1" a="1"/>
  <c r="H1166" i="1" s="1"/>
  <c r="L1166" i="1" s="1"/>
  <c r="F1167" i="1"/>
  <c r="H1167" i="1" s="1" a="1"/>
  <c r="H1167" i="1" s="1"/>
  <c r="L1167" i="1" s="1"/>
  <c r="F1168" i="1"/>
  <c r="H1168" i="1" s="1" a="1"/>
  <c r="H1168" i="1" s="1"/>
  <c r="L1168" i="1" s="1"/>
  <c r="F1169" i="1"/>
  <c r="H1169" i="1" s="1" a="1"/>
  <c r="H1169" i="1" s="1"/>
  <c r="L1169" i="1" s="1"/>
  <c r="F1170" i="1"/>
  <c r="H1170" i="1" s="1" a="1"/>
  <c r="H1170" i="1" s="1"/>
  <c r="L1170" i="1" s="1"/>
  <c r="F1171" i="1"/>
  <c r="H1171" i="1" s="1" a="1"/>
  <c r="H1171" i="1" s="1"/>
  <c r="L1171" i="1" s="1"/>
  <c r="F1172" i="1"/>
  <c r="H1172" i="1" s="1" a="1"/>
  <c r="H1172" i="1" s="1"/>
  <c r="L1172" i="1" s="1"/>
  <c r="F1173" i="1"/>
  <c r="H1173" i="1" s="1" a="1"/>
  <c r="H1173" i="1" s="1"/>
  <c r="L1173" i="1" s="1"/>
  <c r="F1174" i="1"/>
  <c r="H1174" i="1" s="1" a="1"/>
  <c r="H1174" i="1" s="1"/>
  <c r="L1174" i="1" s="1"/>
  <c r="F1175" i="1"/>
  <c r="H1175" i="1" s="1" a="1"/>
  <c r="H1175" i="1" s="1"/>
  <c r="L1175" i="1" s="1"/>
  <c r="F1176" i="1"/>
  <c r="H1176" i="1" s="1" a="1"/>
  <c r="H1176" i="1" s="1"/>
  <c r="L1176" i="1" s="1"/>
  <c r="F1177" i="1"/>
  <c r="H1177" i="1" s="1" a="1"/>
  <c r="H1177" i="1" s="1"/>
  <c r="L1177" i="1" s="1"/>
  <c r="F1178" i="1"/>
  <c r="H1178" i="1" s="1" a="1"/>
  <c r="H1178" i="1" s="1"/>
  <c r="L1178" i="1" s="1"/>
  <c r="F1179" i="1"/>
  <c r="H1179" i="1" s="1" a="1"/>
  <c r="H1179" i="1" s="1"/>
  <c r="L1179" i="1" s="1"/>
  <c r="F1180" i="1"/>
  <c r="H1180" i="1" s="1" a="1"/>
  <c r="H1180" i="1" s="1"/>
  <c r="L1180" i="1" s="1"/>
  <c r="F1181" i="1"/>
  <c r="H1181" i="1" s="1" a="1"/>
  <c r="H1181" i="1" s="1"/>
  <c r="L1181" i="1" s="1"/>
  <c r="F1182" i="1"/>
  <c r="H1182" i="1" s="1" a="1"/>
  <c r="H1182" i="1" s="1"/>
  <c r="L1182" i="1" s="1"/>
  <c r="F1183" i="1"/>
  <c r="H1183" i="1" s="1" a="1"/>
  <c r="H1183" i="1" s="1"/>
  <c r="L1183" i="1" s="1"/>
  <c r="F1184" i="1"/>
  <c r="H1184" i="1" s="1" a="1"/>
  <c r="H1184" i="1" s="1"/>
  <c r="L1184" i="1" s="1"/>
  <c r="F1185" i="1"/>
  <c r="H1185" i="1" s="1" a="1"/>
  <c r="H1185" i="1" s="1"/>
  <c r="L1185" i="1" s="1"/>
  <c r="F1186" i="1"/>
  <c r="H1186" i="1" s="1" a="1"/>
  <c r="H1186" i="1" s="1"/>
  <c r="L1186" i="1" s="1"/>
  <c r="F1187" i="1"/>
  <c r="H1187" i="1" s="1" a="1"/>
  <c r="H1187" i="1" s="1"/>
  <c r="L1187" i="1" s="1"/>
  <c r="F1188" i="1"/>
  <c r="H1188" i="1" s="1" a="1"/>
  <c r="H1188" i="1" s="1"/>
  <c r="L1188" i="1" s="1"/>
  <c r="F1189" i="1"/>
  <c r="H1189" i="1" s="1" a="1"/>
  <c r="H1189" i="1" s="1"/>
  <c r="L1189" i="1" s="1"/>
  <c r="F1190" i="1"/>
  <c r="H1190" i="1" s="1" a="1"/>
  <c r="H1190" i="1" s="1"/>
  <c r="L1190" i="1" s="1"/>
  <c r="F1191" i="1"/>
  <c r="H1191" i="1" s="1" a="1"/>
  <c r="H1191" i="1" s="1"/>
  <c r="L1191" i="1" s="1"/>
  <c r="F1192" i="1"/>
  <c r="H1192" i="1" s="1" a="1"/>
  <c r="H1192" i="1" s="1"/>
  <c r="L1192" i="1" s="1"/>
  <c r="F1193" i="1"/>
  <c r="H1193" i="1" s="1" a="1"/>
  <c r="H1193" i="1" s="1"/>
  <c r="L1193" i="1" s="1"/>
  <c r="F1194" i="1"/>
  <c r="H1194" i="1" s="1" a="1"/>
  <c r="H1194" i="1" s="1"/>
  <c r="L1194" i="1" s="1"/>
  <c r="F1195" i="1"/>
  <c r="H1195" i="1" s="1" a="1"/>
  <c r="H1195" i="1" s="1"/>
  <c r="L1195" i="1" s="1"/>
  <c r="F1196" i="1"/>
  <c r="H1196" i="1" s="1" a="1"/>
  <c r="H1196" i="1" s="1"/>
  <c r="L1196" i="1" s="1"/>
  <c r="F1197" i="1"/>
  <c r="H1197" i="1" s="1" a="1"/>
  <c r="H1197" i="1" s="1"/>
  <c r="L1197" i="1" s="1"/>
  <c r="F1198" i="1"/>
  <c r="H1198" i="1" s="1" a="1"/>
  <c r="H1198" i="1" s="1"/>
  <c r="L1198" i="1" s="1"/>
  <c r="F1199" i="1"/>
  <c r="H1199" i="1" s="1" a="1"/>
  <c r="H1199" i="1" s="1"/>
  <c r="L1199" i="1" s="1"/>
  <c r="F1200" i="1"/>
  <c r="H1200" i="1" s="1" a="1"/>
  <c r="H1200" i="1" s="1"/>
  <c r="L1200" i="1" s="1"/>
  <c r="F1201" i="1"/>
  <c r="H1201" i="1" s="1" a="1"/>
  <c r="H1201" i="1" s="1"/>
  <c r="L1201" i="1" s="1"/>
  <c r="F1202" i="1"/>
  <c r="H1202" i="1" s="1" a="1"/>
  <c r="H1202" i="1" s="1"/>
  <c r="L1202" i="1" s="1"/>
  <c r="F1203" i="1"/>
  <c r="H1203" i="1" s="1" a="1"/>
  <c r="H1203" i="1" s="1"/>
  <c r="L1203" i="1" s="1"/>
  <c r="F1204" i="1"/>
  <c r="H1204" i="1" s="1" a="1"/>
  <c r="H1204" i="1" s="1"/>
  <c r="L1204" i="1" s="1"/>
  <c r="F1205" i="1"/>
  <c r="H1205" i="1" s="1" a="1"/>
  <c r="H1205" i="1" s="1"/>
  <c r="L1205" i="1" s="1"/>
  <c r="F1206" i="1"/>
  <c r="H1206" i="1" s="1" a="1"/>
  <c r="H1206" i="1" s="1"/>
  <c r="L1206" i="1" s="1"/>
  <c r="F1207" i="1"/>
  <c r="H1207" i="1" s="1" a="1"/>
  <c r="H1207" i="1" s="1"/>
  <c r="L1207" i="1" s="1"/>
  <c r="F1208" i="1"/>
  <c r="H1208" i="1" s="1" a="1"/>
  <c r="H1208" i="1" s="1"/>
  <c r="L1208" i="1" s="1"/>
  <c r="F1209" i="1"/>
  <c r="H1209" i="1" s="1" a="1"/>
  <c r="H1209" i="1" s="1"/>
  <c r="L1209" i="1" s="1"/>
  <c r="F1210" i="1"/>
  <c r="H1210" i="1" s="1" a="1"/>
  <c r="H1210" i="1" s="1"/>
  <c r="L1210" i="1" s="1"/>
  <c r="F1211" i="1"/>
  <c r="H1211" i="1" s="1" a="1"/>
  <c r="H1211" i="1" s="1"/>
  <c r="L1211" i="1" s="1"/>
  <c r="F1212" i="1"/>
  <c r="H1212" i="1" s="1" a="1"/>
  <c r="H1212" i="1" s="1"/>
  <c r="L1212" i="1" s="1"/>
  <c r="F1213" i="1"/>
  <c r="H1213" i="1" s="1" a="1"/>
  <c r="H1213" i="1" s="1"/>
  <c r="L1213" i="1" s="1"/>
  <c r="F1214" i="1"/>
  <c r="H1214" i="1" s="1" a="1"/>
  <c r="H1214" i="1" s="1"/>
  <c r="L1214" i="1" s="1"/>
  <c r="F1215" i="1"/>
  <c r="H1215" i="1" s="1" a="1"/>
  <c r="H1215" i="1" s="1"/>
  <c r="L1215" i="1" s="1"/>
  <c r="F1216" i="1"/>
  <c r="H1216" i="1" s="1" a="1"/>
  <c r="H1216" i="1" s="1"/>
  <c r="L1216" i="1" s="1"/>
  <c r="F1217" i="1"/>
  <c r="H1217" i="1" s="1" a="1"/>
  <c r="H1217" i="1" s="1"/>
  <c r="L1217" i="1" s="1"/>
  <c r="F1218" i="1"/>
  <c r="H1218" i="1" s="1" a="1"/>
  <c r="H1218" i="1" s="1"/>
  <c r="L1218" i="1" s="1"/>
  <c r="F1219" i="1"/>
  <c r="H1219" i="1" s="1" a="1"/>
  <c r="H1219" i="1" s="1"/>
  <c r="L1219" i="1" s="1"/>
  <c r="F1220" i="1"/>
  <c r="H1220" i="1" s="1" a="1"/>
  <c r="H1220" i="1" s="1"/>
  <c r="L1220" i="1" s="1"/>
  <c r="F1221" i="1"/>
  <c r="H1221" i="1" s="1" a="1"/>
  <c r="H1221" i="1" s="1"/>
  <c r="L1221" i="1" s="1"/>
  <c r="F1222" i="1"/>
  <c r="H1222" i="1" s="1" a="1"/>
  <c r="H1222" i="1" s="1"/>
  <c r="L1222" i="1" s="1"/>
  <c r="F1223" i="1"/>
  <c r="H1223" i="1" s="1" a="1"/>
  <c r="H1223" i="1" s="1"/>
  <c r="L1223" i="1" s="1"/>
  <c r="F1224" i="1"/>
  <c r="H1224" i="1" s="1" a="1"/>
  <c r="H1224" i="1" s="1"/>
  <c r="L1224" i="1" s="1"/>
  <c r="F1225" i="1"/>
  <c r="H1225" i="1" s="1" a="1"/>
  <c r="H1225" i="1" s="1"/>
  <c r="L1225" i="1" s="1"/>
  <c r="F1226" i="1"/>
  <c r="H1226" i="1" s="1" a="1"/>
  <c r="H1226" i="1" s="1"/>
  <c r="L1226" i="1" s="1"/>
  <c r="F1227" i="1"/>
  <c r="H1227" i="1" s="1" a="1"/>
  <c r="H1227" i="1" s="1"/>
  <c r="L1227" i="1" s="1"/>
  <c r="F1228" i="1"/>
  <c r="H1228" i="1" s="1" a="1"/>
  <c r="H1228" i="1" s="1"/>
  <c r="L1228" i="1" s="1"/>
  <c r="F1229" i="1"/>
  <c r="H1229" i="1" s="1" a="1"/>
  <c r="H1229" i="1" s="1"/>
  <c r="L1229" i="1" s="1"/>
  <c r="F1230" i="1"/>
  <c r="H1230" i="1" s="1" a="1"/>
  <c r="H1230" i="1" s="1"/>
  <c r="L1230" i="1" s="1"/>
  <c r="F1231" i="1"/>
  <c r="H1231" i="1" s="1" a="1"/>
  <c r="H1231" i="1" s="1"/>
  <c r="L1231" i="1" s="1"/>
  <c r="F1232" i="1"/>
  <c r="H1232" i="1" s="1" a="1"/>
  <c r="H1232" i="1" s="1"/>
  <c r="L1232" i="1" s="1"/>
  <c r="F1233" i="1"/>
  <c r="H1233" i="1" s="1" a="1"/>
  <c r="H1233" i="1" s="1"/>
  <c r="L1233" i="1" s="1"/>
  <c r="F1234" i="1"/>
  <c r="H1234" i="1" s="1" a="1"/>
  <c r="H1234" i="1" s="1"/>
  <c r="L1234" i="1" s="1"/>
  <c r="F1235" i="1"/>
  <c r="H1235" i="1" s="1" a="1"/>
  <c r="H1235" i="1" s="1"/>
  <c r="L1235" i="1" s="1"/>
  <c r="F1236" i="1"/>
  <c r="H1236" i="1" s="1" a="1"/>
  <c r="H1236" i="1" s="1"/>
  <c r="L1236" i="1" s="1"/>
  <c r="F1237" i="1"/>
  <c r="H1237" i="1" s="1" a="1"/>
  <c r="H1237" i="1" s="1"/>
  <c r="L1237" i="1" s="1"/>
  <c r="F1238" i="1"/>
  <c r="H1238" i="1" s="1" a="1"/>
  <c r="H1238" i="1" s="1"/>
  <c r="L1238" i="1" s="1"/>
  <c r="F1239" i="1"/>
  <c r="H1239" i="1" s="1" a="1"/>
  <c r="H1239" i="1" s="1"/>
  <c r="L1239" i="1" s="1"/>
  <c r="F1240" i="1"/>
  <c r="H1240" i="1" s="1" a="1"/>
  <c r="H1240" i="1" s="1"/>
  <c r="L1240" i="1" s="1"/>
  <c r="F1241" i="1"/>
  <c r="H1241" i="1" s="1" a="1"/>
  <c r="H1241" i="1" s="1"/>
  <c r="L1241" i="1" s="1"/>
  <c r="F1242" i="1"/>
  <c r="H1242" i="1" s="1" a="1"/>
  <c r="H1242" i="1" s="1"/>
  <c r="L1242" i="1" s="1"/>
  <c r="F1243" i="1"/>
  <c r="H1243" i="1" s="1" a="1"/>
  <c r="H1243" i="1" s="1"/>
  <c r="L1243" i="1" s="1"/>
  <c r="F1244" i="1"/>
  <c r="H1244" i="1" s="1" a="1"/>
  <c r="H1244" i="1" s="1"/>
  <c r="L1244" i="1" s="1"/>
  <c r="F1245" i="1"/>
  <c r="H1245" i="1" s="1" a="1"/>
  <c r="H1245" i="1" s="1"/>
  <c r="L1245" i="1" s="1"/>
  <c r="F1246" i="1"/>
  <c r="H1246" i="1" s="1" a="1"/>
  <c r="H1246" i="1" s="1"/>
  <c r="L1246" i="1" s="1"/>
  <c r="F1247" i="1"/>
  <c r="H1247" i="1" s="1" a="1"/>
  <c r="H1247" i="1" s="1"/>
  <c r="L1247" i="1" s="1"/>
  <c r="F1248" i="1"/>
  <c r="H1248" i="1" s="1" a="1"/>
  <c r="H1248" i="1" s="1"/>
  <c r="L1248" i="1" s="1"/>
  <c r="F1249" i="1"/>
  <c r="H1249" i="1" s="1" a="1"/>
  <c r="H1249" i="1" s="1"/>
  <c r="L1249" i="1" s="1"/>
  <c r="F1250" i="1"/>
  <c r="H1250" i="1" s="1" a="1"/>
  <c r="H1250" i="1" s="1"/>
  <c r="L1250" i="1" s="1"/>
  <c r="F1251" i="1"/>
  <c r="H1251" i="1" s="1" a="1"/>
  <c r="H1251" i="1" s="1"/>
  <c r="L1251" i="1" s="1"/>
  <c r="F1252" i="1"/>
  <c r="H1252" i="1" s="1" a="1"/>
  <c r="H1252" i="1" s="1"/>
  <c r="L1252" i="1" s="1"/>
  <c r="F1253" i="1"/>
  <c r="H1253" i="1" s="1" a="1"/>
  <c r="H1253" i="1" s="1"/>
  <c r="L1253" i="1" s="1"/>
  <c r="F1254" i="1"/>
  <c r="H1254" i="1" s="1" a="1"/>
  <c r="H1254" i="1" s="1"/>
  <c r="L1254" i="1" s="1"/>
  <c r="F1255" i="1"/>
  <c r="H1255" i="1" s="1" a="1"/>
  <c r="H1255" i="1" s="1"/>
  <c r="L1255" i="1" s="1"/>
  <c r="F1256" i="1"/>
  <c r="H1256" i="1" s="1" a="1"/>
  <c r="H1256" i="1" s="1"/>
  <c r="L1256" i="1" s="1"/>
  <c r="F1257" i="1"/>
  <c r="H1257" i="1" s="1" a="1"/>
  <c r="H1257" i="1" s="1"/>
  <c r="L1257" i="1" s="1"/>
  <c r="F1258" i="1"/>
  <c r="H1258" i="1" s="1" a="1"/>
  <c r="H1258" i="1" s="1"/>
  <c r="L1258" i="1" s="1"/>
  <c r="F1259" i="1"/>
  <c r="H1259" i="1" s="1" a="1"/>
  <c r="H1259" i="1" s="1"/>
  <c r="L1259" i="1" s="1"/>
  <c r="F1260" i="1"/>
  <c r="H1260" i="1" s="1" a="1"/>
  <c r="H1260" i="1" s="1"/>
  <c r="L1260" i="1" s="1"/>
  <c r="F1261" i="1"/>
  <c r="H1261" i="1" s="1" a="1"/>
  <c r="H1261" i="1" s="1"/>
  <c r="L1261" i="1" s="1"/>
  <c r="F1262" i="1"/>
  <c r="H1262" i="1" s="1" a="1"/>
  <c r="H1262" i="1" s="1"/>
  <c r="L1262" i="1" s="1"/>
  <c r="F1263" i="1"/>
  <c r="H1263" i="1" s="1" a="1"/>
  <c r="H1263" i="1" s="1"/>
  <c r="L1263" i="1" s="1"/>
  <c r="F1264" i="1"/>
  <c r="H1264" i="1" s="1" a="1"/>
  <c r="H1264" i="1" s="1"/>
  <c r="L1264" i="1" s="1"/>
  <c r="F1265" i="1"/>
  <c r="H1265" i="1" s="1" a="1"/>
  <c r="H1265" i="1" s="1"/>
  <c r="L1265" i="1" s="1"/>
  <c r="F1266" i="1"/>
  <c r="H1266" i="1" s="1" a="1"/>
  <c r="H1266" i="1" s="1"/>
  <c r="L1266" i="1" s="1"/>
  <c r="F1267" i="1"/>
  <c r="H1267" i="1" s="1" a="1"/>
  <c r="H1267" i="1" s="1"/>
  <c r="L1267" i="1" s="1"/>
  <c r="F1268" i="1"/>
  <c r="H1268" i="1" s="1" a="1"/>
  <c r="H1268" i="1" s="1"/>
  <c r="L1268" i="1" s="1"/>
  <c r="F1269" i="1"/>
  <c r="H1269" i="1" s="1" a="1"/>
  <c r="H1269" i="1" s="1"/>
  <c r="L1269" i="1" s="1"/>
  <c r="F1270" i="1"/>
  <c r="H1270" i="1" s="1" a="1"/>
  <c r="H1270" i="1" s="1"/>
  <c r="L1270" i="1" s="1"/>
  <c r="F1271" i="1"/>
  <c r="H1271" i="1" s="1" a="1"/>
  <c r="H1271" i="1" s="1"/>
  <c r="L1271" i="1" s="1"/>
  <c r="F1272" i="1"/>
  <c r="H1272" i="1" s="1" a="1"/>
  <c r="H1272" i="1" s="1"/>
  <c r="L1272" i="1" s="1"/>
  <c r="F1273" i="1"/>
  <c r="H1273" i="1" s="1" a="1"/>
  <c r="H1273" i="1" s="1"/>
  <c r="L1273" i="1" s="1"/>
  <c r="F1274" i="1"/>
  <c r="H1274" i="1" s="1" a="1"/>
  <c r="H1274" i="1" s="1"/>
  <c r="L1274" i="1" s="1"/>
  <c r="F1275" i="1"/>
  <c r="H1275" i="1" s="1" a="1"/>
  <c r="H1275" i="1" s="1"/>
  <c r="L1275" i="1" s="1"/>
  <c r="F1276" i="1"/>
  <c r="H1276" i="1" s="1" a="1"/>
  <c r="H1276" i="1" s="1"/>
  <c r="L1276" i="1" s="1"/>
  <c r="F1277" i="1"/>
  <c r="H1277" i="1" s="1" a="1"/>
  <c r="H1277" i="1" s="1"/>
  <c r="L1277" i="1" s="1"/>
  <c r="F1278" i="1"/>
  <c r="H1278" i="1" s="1" a="1"/>
  <c r="H1278" i="1" s="1"/>
  <c r="L1278" i="1" s="1"/>
  <c r="F1279" i="1"/>
  <c r="H1279" i="1" s="1" a="1"/>
  <c r="H1279" i="1" s="1"/>
  <c r="L1279" i="1" s="1"/>
  <c r="F1280" i="1"/>
  <c r="H1280" i="1" s="1" a="1"/>
  <c r="H1280" i="1" s="1"/>
  <c r="L1280" i="1" s="1"/>
  <c r="F1281" i="1"/>
  <c r="H1281" i="1" s="1" a="1"/>
  <c r="H1281" i="1" s="1"/>
  <c r="L1281" i="1" s="1"/>
  <c r="F1282" i="1"/>
  <c r="H1282" i="1" s="1" a="1"/>
  <c r="H1282" i="1" s="1"/>
  <c r="L1282" i="1" s="1"/>
  <c r="F1283" i="1"/>
  <c r="H1283" i="1" s="1" a="1"/>
  <c r="H1283" i="1" s="1"/>
  <c r="L1283" i="1" s="1"/>
  <c r="F1284" i="1"/>
  <c r="H1284" i="1" s="1" a="1"/>
  <c r="H1284" i="1" s="1"/>
  <c r="L1284" i="1" s="1"/>
  <c r="F1285" i="1"/>
  <c r="H1285" i="1" s="1" a="1"/>
  <c r="H1285" i="1" s="1"/>
  <c r="L1285" i="1" s="1"/>
  <c r="F1286" i="1"/>
  <c r="H1286" i="1" s="1" a="1"/>
  <c r="H1286" i="1" s="1"/>
  <c r="L1286" i="1" s="1"/>
  <c r="F1287" i="1"/>
  <c r="H1287" i="1" s="1" a="1"/>
  <c r="H1287" i="1" s="1"/>
  <c r="L1287" i="1" s="1"/>
  <c r="F1288" i="1"/>
  <c r="H1288" i="1" s="1" a="1"/>
  <c r="H1288" i="1" s="1"/>
  <c r="L1288" i="1" s="1"/>
  <c r="F1289" i="1"/>
  <c r="H1289" i="1" s="1" a="1"/>
  <c r="H1289" i="1" s="1"/>
  <c r="L1289" i="1" s="1"/>
  <c r="F1290" i="1"/>
  <c r="H1290" i="1" s="1" a="1"/>
  <c r="H1290" i="1" s="1"/>
  <c r="L1290" i="1" s="1"/>
  <c r="F1291" i="1"/>
  <c r="H1291" i="1" s="1" a="1"/>
  <c r="H1291" i="1" s="1"/>
  <c r="L1291" i="1" s="1"/>
  <c r="F1292" i="1"/>
  <c r="H1292" i="1" s="1" a="1"/>
  <c r="H1292" i="1" s="1"/>
  <c r="L1292" i="1" s="1"/>
  <c r="F1293" i="1"/>
  <c r="H1293" i="1" s="1" a="1"/>
  <c r="H1293" i="1" s="1"/>
  <c r="L1293" i="1" s="1"/>
  <c r="F1294" i="1"/>
  <c r="H1294" i="1" s="1" a="1"/>
  <c r="H1294" i="1" s="1"/>
  <c r="L1294" i="1" s="1"/>
  <c r="F1295" i="1"/>
  <c r="H1295" i="1" s="1" a="1"/>
  <c r="H1295" i="1" s="1"/>
  <c r="L1295" i="1" s="1"/>
  <c r="F1296" i="1"/>
  <c r="H1296" i="1" s="1" a="1"/>
  <c r="H1296" i="1" s="1"/>
  <c r="L1296" i="1" s="1"/>
  <c r="F1297" i="1"/>
  <c r="H1297" i="1" s="1" a="1"/>
  <c r="H1297" i="1" s="1"/>
  <c r="L1297" i="1" s="1"/>
  <c r="F1298" i="1"/>
  <c r="H1298" i="1" s="1" a="1"/>
  <c r="H1298" i="1" s="1"/>
  <c r="L1298" i="1" s="1"/>
  <c r="F1299" i="1"/>
  <c r="H1299" i="1" s="1" a="1"/>
  <c r="H1299" i="1" s="1"/>
  <c r="L1299" i="1" s="1"/>
  <c r="F1300" i="1"/>
  <c r="H1300" i="1" s="1" a="1"/>
  <c r="H1300" i="1" s="1"/>
  <c r="L1300" i="1" s="1"/>
  <c r="F1301" i="1"/>
  <c r="H1301" i="1" s="1" a="1"/>
  <c r="H1301" i="1" s="1"/>
  <c r="L1301" i="1" s="1"/>
  <c r="F1302" i="1"/>
  <c r="H1302" i="1" s="1" a="1"/>
  <c r="H1302" i="1" s="1"/>
  <c r="L1302" i="1" s="1"/>
  <c r="F1303" i="1"/>
  <c r="H1303" i="1" s="1" a="1"/>
  <c r="H1303" i="1" s="1"/>
  <c r="L1303" i="1" s="1"/>
  <c r="F1304" i="1"/>
  <c r="H1304" i="1" s="1" a="1"/>
  <c r="H1304" i="1" s="1"/>
  <c r="L1304" i="1" s="1"/>
  <c r="F1305" i="1"/>
  <c r="H1305" i="1" s="1" a="1"/>
  <c r="H1305" i="1" s="1"/>
  <c r="L1305" i="1" s="1"/>
  <c r="F1306" i="1"/>
  <c r="H1306" i="1" s="1" a="1"/>
  <c r="H1306" i="1" s="1"/>
  <c r="L1306" i="1" s="1"/>
  <c r="F1307" i="1"/>
  <c r="H1307" i="1" s="1" a="1"/>
  <c r="H1307" i="1" s="1"/>
  <c r="L1307" i="1" s="1"/>
  <c r="F1308" i="1"/>
  <c r="H1308" i="1" s="1" a="1"/>
  <c r="H1308" i="1" s="1"/>
  <c r="L1308" i="1" s="1"/>
  <c r="F1309" i="1"/>
  <c r="H1309" i="1" s="1" a="1"/>
  <c r="H1309" i="1" s="1"/>
  <c r="L1309" i="1" s="1"/>
  <c r="F1310" i="1"/>
  <c r="H1310" i="1" s="1" a="1"/>
  <c r="H1310" i="1" s="1"/>
  <c r="L1310" i="1" s="1"/>
  <c r="F1311" i="1"/>
  <c r="H1311" i="1" s="1" a="1"/>
  <c r="H1311" i="1" s="1"/>
  <c r="L1311" i="1" s="1"/>
  <c r="F1312" i="1"/>
  <c r="H1312" i="1" s="1" a="1"/>
  <c r="H1312" i="1" s="1"/>
  <c r="L1312" i="1" s="1"/>
  <c r="F1313" i="1"/>
  <c r="H1313" i="1" s="1" a="1"/>
  <c r="H1313" i="1" s="1"/>
  <c r="L1313" i="1" s="1"/>
  <c r="F1314" i="1"/>
  <c r="H1314" i="1" s="1" a="1"/>
  <c r="H1314" i="1" s="1"/>
  <c r="L1314" i="1" s="1"/>
  <c r="F1315" i="1"/>
  <c r="H1315" i="1" s="1" a="1"/>
  <c r="H1315" i="1" s="1"/>
  <c r="L1315" i="1" s="1"/>
  <c r="F1316" i="1"/>
  <c r="H1316" i="1" s="1" a="1"/>
  <c r="H1316" i="1" s="1"/>
  <c r="L1316" i="1" s="1"/>
  <c r="F1317" i="1"/>
  <c r="H1317" i="1" s="1" a="1"/>
  <c r="H1317" i="1" s="1"/>
  <c r="L1317" i="1" s="1"/>
  <c r="F1318" i="1"/>
  <c r="H1318" i="1" s="1" a="1"/>
  <c r="H1318" i="1" s="1"/>
  <c r="L1318" i="1" s="1"/>
  <c r="F1319" i="1"/>
  <c r="H1319" i="1" s="1" a="1"/>
  <c r="H1319" i="1" s="1"/>
  <c r="L1319" i="1" s="1"/>
  <c r="F1320" i="1"/>
  <c r="H1320" i="1" s="1" a="1"/>
  <c r="H1320" i="1" s="1"/>
  <c r="L1320" i="1" s="1"/>
  <c r="F1321" i="1"/>
  <c r="H1321" i="1" s="1" a="1"/>
  <c r="H1321" i="1" s="1"/>
  <c r="L1321" i="1" s="1"/>
  <c r="F1322" i="1"/>
  <c r="H1322" i="1" s="1" a="1"/>
  <c r="H1322" i="1" s="1"/>
  <c r="L1322" i="1" s="1"/>
  <c r="F1323" i="1"/>
  <c r="H1323" i="1" s="1" a="1"/>
  <c r="H1323" i="1" s="1"/>
  <c r="L1323" i="1" s="1"/>
  <c r="F1324" i="1"/>
  <c r="H1324" i="1" s="1" a="1"/>
  <c r="H1324" i="1" s="1"/>
  <c r="L1324" i="1" s="1"/>
  <c r="F1325" i="1"/>
  <c r="H1325" i="1" s="1" a="1"/>
  <c r="H1325" i="1" s="1"/>
  <c r="L1325" i="1" s="1"/>
  <c r="F1326" i="1"/>
  <c r="H1326" i="1" s="1" a="1"/>
  <c r="H1326" i="1" s="1"/>
  <c r="L1326" i="1" s="1"/>
  <c r="F1327" i="1"/>
  <c r="H1327" i="1" s="1" a="1"/>
  <c r="H1327" i="1" s="1"/>
  <c r="L1327" i="1" s="1"/>
  <c r="F1328" i="1"/>
  <c r="H1328" i="1" s="1" a="1"/>
  <c r="H1328" i="1" s="1"/>
  <c r="L1328" i="1" s="1"/>
  <c r="F1329" i="1"/>
  <c r="H1329" i="1" s="1" a="1"/>
  <c r="H1329" i="1" s="1"/>
  <c r="L1329" i="1" s="1"/>
  <c r="F1330" i="1"/>
  <c r="H1330" i="1" s="1" a="1"/>
  <c r="H1330" i="1" s="1"/>
  <c r="L1330" i="1" s="1"/>
  <c r="F1331" i="1"/>
  <c r="H1331" i="1" s="1" a="1"/>
  <c r="H1331" i="1" s="1"/>
  <c r="L1331" i="1" s="1"/>
  <c r="F1332" i="1"/>
  <c r="H1332" i="1" s="1" a="1"/>
  <c r="H1332" i="1" s="1"/>
  <c r="L1332" i="1" s="1"/>
  <c r="F1333" i="1"/>
  <c r="H1333" i="1" s="1" a="1"/>
  <c r="H1333" i="1" s="1"/>
  <c r="L1333" i="1" s="1"/>
  <c r="F1334" i="1"/>
  <c r="H1334" i="1" s="1" a="1"/>
  <c r="H1334" i="1" s="1"/>
  <c r="L1334" i="1" s="1"/>
  <c r="F1335" i="1"/>
  <c r="H1335" i="1" s="1" a="1"/>
  <c r="H1335" i="1" s="1"/>
  <c r="L1335" i="1" s="1"/>
  <c r="F1336" i="1"/>
  <c r="H1336" i="1" s="1" a="1"/>
  <c r="H1336" i="1" s="1"/>
  <c r="L1336" i="1" s="1"/>
  <c r="F1337" i="1"/>
  <c r="H1337" i="1" s="1" a="1"/>
  <c r="H1337" i="1" s="1"/>
  <c r="L1337" i="1" s="1"/>
  <c r="F1338" i="1"/>
  <c r="H1338" i="1" s="1" a="1"/>
  <c r="H1338" i="1" s="1"/>
  <c r="L1338" i="1" s="1"/>
  <c r="F1339" i="1"/>
  <c r="H1339" i="1" s="1" a="1"/>
  <c r="H1339" i="1" s="1"/>
  <c r="L1339" i="1" s="1"/>
  <c r="F1340" i="1"/>
  <c r="H1340" i="1" s="1" a="1"/>
  <c r="H1340" i="1" s="1"/>
  <c r="L1340" i="1" s="1"/>
  <c r="F1341" i="1"/>
  <c r="H1341" i="1" s="1" a="1"/>
  <c r="H1341" i="1" s="1"/>
  <c r="L1341" i="1" s="1"/>
  <c r="F1342" i="1"/>
  <c r="H1342" i="1" s="1" a="1"/>
  <c r="H1342" i="1" s="1"/>
  <c r="L1342" i="1" s="1"/>
  <c r="F1343" i="1"/>
  <c r="H1343" i="1" s="1" a="1"/>
  <c r="H1343" i="1" s="1"/>
  <c r="L1343" i="1" s="1"/>
  <c r="F1344" i="1"/>
  <c r="H1344" i="1" s="1" a="1"/>
  <c r="H1344" i="1" s="1"/>
  <c r="L1344" i="1" s="1"/>
  <c r="F1345" i="1"/>
  <c r="H1345" i="1" s="1" a="1"/>
  <c r="H1345" i="1" s="1"/>
  <c r="L1345" i="1" s="1"/>
  <c r="F1346" i="1"/>
  <c r="H1346" i="1" s="1" a="1"/>
  <c r="H1346" i="1" s="1"/>
  <c r="L1346" i="1" s="1"/>
  <c r="F1347" i="1"/>
  <c r="H1347" i="1" s="1" a="1"/>
  <c r="H1347" i="1" s="1"/>
  <c r="L1347" i="1" s="1"/>
  <c r="F1348" i="1"/>
  <c r="H1348" i="1" s="1" a="1"/>
  <c r="H1348" i="1" s="1"/>
  <c r="L1348" i="1" s="1"/>
  <c r="F1349" i="1"/>
  <c r="H1349" i="1" s="1" a="1"/>
  <c r="H1349" i="1" s="1"/>
  <c r="L1349" i="1" s="1"/>
  <c r="F1350" i="1"/>
  <c r="H1350" i="1" s="1" a="1"/>
  <c r="H1350" i="1" s="1"/>
  <c r="L1350" i="1" s="1"/>
  <c r="F1351" i="1"/>
  <c r="H1351" i="1" s="1" a="1"/>
  <c r="H1351" i="1" s="1"/>
  <c r="L1351" i="1" s="1"/>
  <c r="F1352" i="1"/>
  <c r="H1352" i="1" s="1" a="1"/>
  <c r="H1352" i="1" s="1"/>
  <c r="L1352" i="1" s="1"/>
  <c r="F1353" i="1"/>
  <c r="H1353" i="1" s="1" a="1"/>
  <c r="H1353" i="1" s="1"/>
  <c r="L1353" i="1" s="1"/>
  <c r="F1354" i="1"/>
  <c r="H1354" i="1" s="1" a="1"/>
  <c r="H1354" i="1" s="1"/>
  <c r="L1354" i="1" s="1"/>
  <c r="F1355" i="1"/>
  <c r="H1355" i="1" s="1" a="1"/>
  <c r="H1355" i="1" s="1"/>
  <c r="L1355" i="1" s="1"/>
  <c r="F1356" i="1"/>
  <c r="H1356" i="1" s="1" a="1"/>
  <c r="H1356" i="1" s="1"/>
  <c r="L1356" i="1" s="1"/>
  <c r="F1357" i="1"/>
  <c r="H1357" i="1" s="1" a="1"/>
  <c r="H1357" i="1" s="1"/>
  <c r="L1357" i="1" s="1"/>
  <c r="F1358" i="1"/>
  <c r="H1358" i="1" s="1" a="1"/>
  <c r="H1358" i="1" s="1"/>
  <c r="L1358" i="1" s="1"/>
  <c r="F1359" i="1"/>
  <c r="H1359" i="1" s="1" a="1"/>
  <c r="H1359" i="1" s="1"/>
  <c r="L1359" i="1" s="1"/>
  <c r="F1360" i="1"/>
  <c r="H1360" i="1" s="1" a="1"/>
  <c r="H1360" i="1" s="1"/>
  <c r="L1360" i="1" s="1"/>
  <c r="F1361" i="1"/>
  <c r="H1361" i="1" s="1" a="1"/>
  <c r="H1361" i="1" s="1"/>
  <c r="L1361" i="1" s="1"/>
  <c r="F1362" i="1"/>
  <c r="H1362" i="1" s="1" a="1"/>
  <c r="H1362" i="1" s="1"/>
  <c r="L1362" i="1" s="1"/>
  <c r="F1363" i="1"/>
  <c r="H1363" i="1" s="1" a="1"/>
  <c r="H1363" i="1" s="1"/>
  <c r="L1363" i="1" s="1"/>
  <c r="F1364" i="1"/>
  <c r="H1364" i="1" s="1" a="1"/>
  <c r="H1364" i="1" s="1"/>
  <c r="L1364" i="1" s="1"/>
  <c r="F1365" i="1"/>
  <c r="H1365" i="1" s="1" a="1"/>
  <c r="H1365" i="1" s="1"/>
  <c r="L1365" i="1" s="1"/>
  <c r="F1366" i="1"/>
  <c r="H1366" i="1" s="1" a="1"/>
  <c r="H1366" i="1" s="1"/>
  <c r="L1366" i="1" s="1"/>
  <c r="F1367" i="1"/>
  <c r="H1367" i="1" s="1" a="1"/>
  <c r="H1367" i="1" s="1"/>
  <c r="L1367" i="1" s="1"/>
  <c r="F1368" i="1"/>
  <c r="H1368" i="1" s="1" a="1"/>
  <c r="H1368" i="1" s="1"/>
  <c r="L1368" i="1" s="1"/>
  <c r="F1369" i="1"/>
  <c r="H1369" i="1" s="1" a="1"/>
  <c r="H1369" i="1" s="1"/>
  <c r="L1369" i="1" s="1"/>
  <c r="F1370" i="1"/>
  <c r="H1370" i="1" s="1" a="1"/>
  <c r="H1370" i="1" s="1"/>
  <c r="L1370" i="1" s="1"/>
  <c r="F1371" i="1"/>
  <c r="H1371" i="1" s="1" a="1"/>
  <c r="H1371" i="1" s="1"/>
  <c r="L1371" i="1" s="1"/>
  <c r="F1372" i="1"/>
  <c r="H1372" i="1" s="1" a="1"/>
  <c r="H1372" i="1" s="1"/>
  <c r="L1372" i="1" s="1"/>
  <c r="F1373" i="1"/>
  <c r="H1373" i="1" s="1" a="1"/>
  <c r="H1373" i="1" s="1"/>
  <c r="L1373" i="1" s="1"/>
  <c r="F1374" i="1"/>
  <c r="H1374" i="1" s="1" a="1"/>
  <c r="H1374" i="1" s="1"/>
  <c r="L1374" i="1" s="1"/>
  <c r="F1375" i="1"/>
  <c r="H1375" i="1" s="1" a="1"/>
  <c r="H1375" i="1" s="1"/>
  <c r="L1375" i="1" s="1"/>
  <c r="F1376" i="1"/>
  <c r="H1376" i="1" s="1" a="1"/>
  <c r="H1376" i="1" s="1"/>
  <c r="L1376" i="1" s="1"/>
  <c r="F1377" i="1"/>
  <c r="H1377" i="1" s="1" a="1"/>
  <c r="H1377" i="1" s="1"/>
  <c r="L1377" i="1" s="1"/>
  <c r="F1378" i="1"/>
  <c r="H1378" i="1" s="1" a="1"/>
  <c r="H1378" i="1" s="1"/>
  <c r="L1378" i="1" s="1"/>
  <c r="F1379" i="1"/>
  <c r="H1379" i="1" s="1" a="1"/>
  <c r="H1379" i="1" s="1"/>
  <c r="L1379" i="1" s="1"/>
  <c r="F1380" i="1"/>
  <c r="H1380" i="1" s="1" a="1"/>
  <c r="H1380" i="1" s="1"/>
  <c r="L1380" i="1" s="1"/>
  <c r="F1381" i="1"/>
  <c r="H1381" i="1" s="1" a="1"/>
  <c r="H1381" i="1" s="1"/>
  <c r="L1381" i="1" s="1"/>
  <c r="F1382" i="1"/>
  <c r="H1382" i="1" s="1" a="1"/>
  <c r="H1382" i="1" s="1"/>
  <c r="L1382" i="1" s="1"/>
  <c r="F1383" i="1"/>
  <c r="H1383" i="1" s="1" a="1"/>
  <c r="H1383" i="1" s="1"/>
  <c r="L1383" i="1" s="1"/>
  <c r="F1384" i="1"/>
  <c r="H1384" i="1" s="1" a="1"/>
  <c r="H1384" i="1" s="1"/>
  <c r="L1384" i="1" s="1"/>
  <c r="F1385" i="1"/>
  <c r="H1385" i="1" s="1" a="1"/>
  <c r="H1385" i="1" s="1"/>
  <c r="L1385" i="1" s="1"/>
  <c r="F1386" i="1"/>
  <c r="H1386" i="1" s="1" a="1"/>
  <c r="H1386" i="1" s="1"/>
  <c r="L1386" i="1" s="1"/>
  <c r="F1387" i="1"/>
  <c r="H1387" i="1" s="1" a="1"/>
  <c r="H1387" i="1" s="1"/>
  <c r="L1387" i="1" s="1"/>
  <c r="F1388" i="1"/>
  <c r="H1388" i="1" s="1" a="1"/>
  <c r="H1388" i="1" s="1"/>
  <c r="L1388" i="1" s="1"/>
  <c r="F1389" i="1"/>
  <c r="H1389" i="1" s="1" a="1"/>
  <c r="H1389" i="1" s="1"/>
  <c r="L1389" i="1" s="1"/>
  <c r="F1390" i="1"/>
  <c r="H1390" i="1" s="1" a="1"/>
  <c r="H1390" i="1" s="1"/>
  <c r="L1390" i="1" s="1"/>
  <c r="F1391" i="1"/>
  <c r="H1391" i="1" s="1" a="1"/>
  <c r="H1391" i="1" s="1"/>
  <c r="L1391" i="1" s="1"/>
  <c r="F1392" i="1"/>
  <c r="H1392" i="1" s="1" a="1"/>
  <c r="H1392" i="1" s="1"/>
  <c r="L1392" i="1" s="1"/>
  <c r="F1393" i="1"/>
  <c r="H1393" i="1" s="1" a="1"/>
  <c r="H1393" i="1" s="1"/>
  <c r="L1393" i="1" s="1"/>
  <c r="F1394" i="1"/>
  <c r="H1394" i="1" s="1" a="1"/>
  <c r="H1394" i="1" s="1"/>
  <c r="L1394" i="1" s="1"/>
  <c r="F1395" i="1"/>
  <c r="H1395" i="1" s="1" a="1"/>
  <c r="H1395" i="1" s="1"/>
  <c r="L1395" i="1" s="1"/>
  <c r="F1396" i="1"/>
  <c r="H1396" i="1" s="1" a="1"/>
  <c r="H1396" i="1" s="1"/>
  <c r="L1396" i="1" s="1"/>
  <c r="F1397" i="1"/>
  <c r="H1397" i="1" s="1" a="1"/>
  <c r="H1397" i="1" s="1"/>
  <c r="L1397" i="1" s="1"/>
  <c r="F1398" i="1"/>
  <c r="H1398" i="1" s="1" a="1"/>
  <c r="H1398" i="1" s="1"/>
  <c r="L1398" i="1" s="1"/>
  <c r="F1399" i="1"/>
  <c r="H1399" i="1" s="1" a="1"/>
  <c r="H1399" i="1" s="1"/>
  <c r="L1399" i="1" s="1"/>
  <c r="F1400" i="1"/>
  <c r="H1400" i="1" s="1" a="1"/>
  <c r="H1400" i="1" s="1"/>
  <c r="L1400" i="1" s="1"/>
  <c r="F1401" i="1"/>
  <c r="H1401" i="1" s="1" a="1"/>
  <c r="H1401" i="1" s="1"/>
  <c r="L1401" i="1" s="1"/>
  <c r="F1402" i="1"/>
  <c r="H1402" i="1" s="1" a="1"/>
  <c r="H1402" i="1" s="1"/>
  <c r="L1402" i="1" s="1"/>
  <c r="F1403" i="1"/>
  <c r="H1403" i="1" s="1" a="1"/>
  <c r="H1403" i="1" s="1"/>
  <c r="L1403" i="1" s="1"/>
  <c r="F1404" i="1"/>
  <c r="H1404" i="1" s="1" a="1"/>
  <c r="H1404" i="1" s="1"/>
  <c r="L1404" i="1" s="1"/>
  <c r="F1405" i="1"/>
  <c r="H1405" i="1" s="1" a="1"/>
  <c r="H1405" i="1" s="1"/>
  <c r="L1405" i="1" s="1"/>
  <c r="F1406" i="1"/>
  <c r="H1406" i="1" s="1" a="1"/>
  <c r="H1406" i="1" s="1"/>
  <c r="L1406" i="1" s="1"/>
  <c r="F1407" i="1"/>
  <c r="H1407" i="1" s="1" a="1"/>
  <c r="H1407" i="1" s="1"/>
  <c r="L1407" i="1" s="1"/>
  <c r="F1408" i="1"/>
  <c r="H1408" i="1" s="1" a="1"/>
  <c r="H1408" i="1" s="1"/>
  <c r="L1408" i="1" s="1"/>
  <c r="F1409" i="1"/>
  <c r="H1409" i="1" s="1" a="1"/>
  <c r="H1409" i="1" s="1"/>
  <c r="L1409" i="1" s="1"/>
  <c r="F1410" i="1"/>
  <c r="H1410" i="1" s="1" a="1"/>
  <c r="H1410" i="1" s="1"/>
  <c r="L1410" i="1" s="1"/>
  <c r="F1411" i="1"/>
  <c r="H1411" i="1" s="1" a="1"/>
  <c r="H1411" i="1" s="1"/>
  <c r="L1411" i="1" s="1"/>
  <c r="F1412" i="1"/>
  <c r="H1412" i="1" s="1" a="1"/>
  <c r="H1412" i="1" s="1"/>
  <c r="L1412" i="1" s="1"/>
  <c r="F1413" i="1"/>
  <c r="H1413" i="1" s="1" a="1"/>
  <c r="H1413" i="1" s="1"/>
  <c r="L1413" i="1" s="1"/>
  <c r="F1414" i="1"/>
  <c r="H1414" i="1" s="1" a="1"/>
  <c r="H1414" i="1" s="1"/>
  <c r="L1414" i="1" s="1"/>
  <c r="F1415" i="1"/>
  <c r="H1415" i="1" s="1" a="1"/>
  <c r="H1415" i="1" s="1"/>
  <c r="L1415" i="1" s="1"/>
  <c r="F1416" i="1"/>
  <c r="H1416" i="1" s="1" a="1"/>
  <c r="H1416" i="1" s="1"/>
  <c r="L1416" i="1" s="1"/>
  <c r="F1417" i="1"/>
  <c r="H1417" i="1" s="1" a="1"/>
  <c r="H1417" i="1" s="1"/>
  <c r="L1417" i="1" s="1"/>
  <c r="F1418" i="1"/>
  <c r="H1418" i="1" s="1" a="1"/>
  <c r="H1418" i="1" s="1"/>
  <c r="L1418" i="1" s="1"/>
  <c r="F1419" i="1"/>
  <c r="H1419" i="1" s="1" a="1"/>
  <c r="H1419" i="1" s="1"/>
  <c r="L1419" i="1" s="1"/>
  <c r="F1420" i="1"/>
  <c r="H1420" i="1" s="1" a="1"/>
  <c r="H1420" i="1" s="1"/>
  <c r="L1420" i="1" s="1"/>
  <c r="F1421" i="1"/>
  <c r="H1421" i="1" s="1" a="1"/>
  <c r="H1421" i="1" s="1"/>
  <c r="L1421" i="1" s="1"/>
  <c r="F1422" i="1"/>
  <c r="H1422" i="1" s="1" a="1"/>
  <c r="H1422" i="1" s="1"/>
  <c r="L1422" i="1" s="1"/>
  <c r="F1423" i="1"/>
  <c r="H1423" i="1" s="1" a="1"/>
  <c r="H1423" i="1" s="1"/>
  <c r="L1423" i="1" s="1"/>
  <c r="F1424" i="1"/>
  <c r="H1424" i="1" s="1" a="1"/>
  <c r="H1424" i="1" s="1"/>
  <c r="L1424" i="1" s="1"/>
  <c r="F1425" i="1"/>
  <c r="H1425" i="1" s="1" a="1"/>
  <c r="H1425" i="1" s="1"/>
  <c r="L1425" i="1" s="1"/>
  <c r="F1426" i="1"/>
  <c r="H1426" i="1" s="1" a="1"/>
  <c r="H1426" i="1" s="1"/>
  <c r="L1426" i="1" s="1"/>
  <c r="F1427" i="1"/>
  <c r="H1427" i="1" s="1" a="1"/>
  <c r="H1427" i="1" s="1"/>
  <c r="L1427" i="1" s="1"/>
  <c r="F1428" i="1"/>
  <c r="H1428" i="1" s="1" a="1"/>
  <c r="H1428" i="1" s="1"/>
  <c r="L1428" i="1" s="1"/>
  <c r="F1429" i="1"/>
  <c r="H1429" i="1" s="1" a="1"/>
  <c r="H1429" i="1" s="1"/>
  <c r="L1429" i="1" s="1"/>
  <c r="F1430" i="1"/>
  <c r="H1430" i="1" s="1" a="1"/>
  <c r="H1430" i="1" s="1"/>
  <c r="L1430" i="1" s="1"/>
  <c r="F1431" i="1"/>
  <c r="H1431" i="1" s="1" a="1"/>
  <c r="H1431" i="1" s="1"/>
  <c r="L1431" i="1" s="1"/>
  <c r="F1432" i="1"/>
  <c r="H1432" i="1" s="1" a="1"/>
  <c r="H1432" i="1" s="1"/>
  <c r="L1432" i="1" s="1"/>
  <c r="F1433" i="1"/>
  <c r="H1433" i="1" s="1" a="1"/>
  <c r="H1433" i="1" s="1"/>
  <c r="L1433" i="1" s="1"/>
  <c r="F1434" i="1"/>
  <c r="H1434" i="1" s="1" a="1"/>
  <c r="H1434" i="1" s="1"/>
  <c r="L1434" i="1" s="1"/>
  <c r="F1435" i="1"/>
  <c r="H1435" i="1" s="1" a="1"/>
  <c r="H1435" i="1" s="1"/>
  <c r="L1435" i="1" s="1"/>
  <c r="F1436" i="1"/>
  <c r="H1436" i="1" s="1" a="1"/>
  <c r="H1436" i="1" s="1"/>
  <c r="L1436" i="1" s="1"/>
  <c r="F1437" i="1"/>
  <c r="H1437" i="1" s="1" a="1"/>
  <c r="H1437" i="1" s="1"/>
  <c r="L1437" i="1" s="1"/>
  <c r="F1438" i="1"/>
  <c r="H1438" i="1" s="1" a="1"/>
  <c r="H1438" i="1" s="1"/>
  <c r="L1438" i="1" s="1"/>
  <c r="F1439" i="1"/>
  <c r="H1439" i="1" s="1" a="1"/>
  <c r="H1439" i="1" s="1"/>
  <c r="L1439" i="1" s="1"/>
  <c r="F1440" i="1"/>
  <c r="H1440" i="1" s="1" a="1"/>
  <c r="H1440" i="1" s="1"/>
  <c r="L1440" i="1" s="1"/>
  <c r="F1441" i="1"/>
  <c r="H1441" i="1" s="1" a="1"/>
  <c r="H1441" i="1" s="1"/>
  <c r="L1441" i="1" s="1"/>
  <c r="F1442" i="1"/>
  <c r="H1442" i="1" s="1" a="1"/>
  <c r="H1442" i="1" s="1"/>
  <c r="L1442" i="1" s="1"/>
  <c r="F1443" i="1"/>
  <c r="H1443" i="1" s="1" a="1"/>
  <c r="H1443" i="1" s="1"/>
  <c r="L1443" i="1" s="1"/>
  <c r="F1444" i="1"/>
  <c r="H1444" i="1" s="1" a="1"/>
  <c r="H1444" i="1" s="1"/>
  <c r="L1444" i="1" s="1"/>
  <c r="F1445" i="1"/>
  <c r="H1445" i="1" s="1" a="1"/>
  <c r="H1445" i="1" s="1"/>
  <c r="L1445" i="1" s="1"/>
  <c r="F1446" i="1"/>
  <c r="H1446" i="1" s="1" a="1"/>
  <c r="H1446" i="1" s="1"/>
  <c r="L1446" i="1" s="1"/>
  <c r="F1447" i="1"/>
  <c r="H1447" i="1" s="1" a="1"/>
  <c r="H1447" i="1" s="1"/>
  <c r="L1447" i="1" s="1"/>
  <c r="F1448" i="1"/>
  <c r="H1448" i="1" s="1" a="1"/>
  <c r="H1448" i="1" s="1"/>
  <c r="L1448" i="1" s="1"/>
  <c r="F1449" i="1"/>
  <c r="H1449" i="1" s="1" a="1"/>
  <c r="H1449" i="1" s="1"/>
  <c r="L1449" i="1" s="1"/>
  <c r="F1450" i="1"/>
  <c r="H1450" i="1" s="1" a="1"/>
  <c r="H1450" i="1" s="1"/>
  <c r="L1450" i="1" s="1"/>
  <c r="F1451" i="1"/>
  <c r="H1451" i="1" s="1" a="1"/>
  <c r="H1451" i="1" s="1"/>
  <c r="L1451" i="1" s="1"/>
  <c r="F1452" i="1"/>
  <c r="H1452" i="1" s="1" a="1"/>
  <c r="H1452" i="1" s="1"/>
  <c r="L1452" i="1" s="1"/>
  <c r="F1453" i="1"/>
  <c r="H1453" i="1" s="1" a="1"/>
  <c r="H1453" i="1" s="1"/>
  <c r="L1453" i="1" s="1"/>
  <c r="F1454" i="1"/>
  <c r="H1454" i="1" s="1" a="1"/>
  <c r="H1454" i="1" s="1"/>
  <c r="L1454" i="1" s="1"/>
  <c r="F1455" i="1"/>
  <c r="H1455" i="1" s="1" a="1"/>
  <c r="H1455" i="1" s="1"/>
  <c r="L1455" i="1" s="1"/>
  <c r="F1456" i="1"/>
  <c r="H1456" i="1" s="1" a="1"/>
  <c r="H1456" i="1" s="1"/>
  <c r="L1456" i="1" s="1"/>
  <c r="F1457" i="1"/>
  <c r="H1457" i="1" s="1" a="1"/>
  <c r="H1457" i="1" s="1"/>
  <c r="L1457" i="1" s="1"/>
  <c r="F1458" i="1"/>
  <c r="H1458" i="1" s="1" a="1"/>
  <c r="H1458" i="1" s="1"/>
  <c r="L1458" i="1" s="1"/>
  <c r="F1459" i="1"/>
  <c r="H1459" i="1" s="1" a="1"/>
  <c r="H1459" i="1" s="1"/>
  <c r="L1459" i="1" s="1"/>
  <c r="F1460" i="1"/>
  <c r="H1460" i="1" s="1" a="1"/>
  <c r="H1460" i="1" s="1"/>
  <c r="L1460" i="1" s="1"/>
  <c r="F1461" i="1"/>
  <c r="H1461" i="1" s="1" a="1"/>
  <c r="H1461" i="1" s="1"/>
  <c r="L1461" i="1" s="1"/>
  <c r="F1462" i="1"/>
  <c r="H1462" i="1" s="1" a="1"/>
  <c r="H1462" i="1" s="1"/>
  <c r="L1462" i="1" s="1"/>
  <c r="F1463" i="1"/>
  <c r="H1463" i="1" s="1" a="1"/>
  <c r="H1463" i="1" s="1"/>
  <c r="L1463" i="1" s="1"/>
  <c r="F1464" i="1"/>
  <c r="H1464" i="1" s="1" a="1"/>
  <c r="H1464" i="1" s="1"/>
  <c r="L1464" i="1" s="1"/>
  <c r="F1465" i="1"/>
  <c r="H1465" i="1" s="1" a="1"/>
  <c r="H1465" i="1" s="1"/>
  <c r="L1465" i="1" s="1"/>
  <c r="F1466" i="1"/>
  <c r="H1466" i="1" s="1" a="1"/>
  <c r="H1466" i="1" s="1"/>
  <c r="L1466" i="1" s="1"/>
  <c r="F1467" i="1"/>
  <c r="H1467" i="1" s="1" a="1"/>
  <c r="H1467" i="1" s="1"/>
  <c r="L1467" i="1" s="1"/>
  <c r="F1468" i="1"/>
  <c r="H1468" i="1" s="1" a="1"/>
  <c r="H1468" i="1" s="1"/>
  <c r="L1468" i="1" s="1"/>
  <c r="F1469" i="1"/>
  <c r="H1469" i="1" s="1" a="1"/>
  <c r="H1469" i="1" s="1"/>
  <c r="L1469" i="1" s="1"/>
  <c r="F1470" i="1"/>
  <c r="H1470" i="1" s="1" a="1"/>
  <c r="H1470" i="1" s="1"/>
  <c r="L1470" i="1" s="1"/>
  <c r="F1471" i="1"/>
  <c r="H1471" i="1" s="1" a="1"/>
  <c r="H1471" i="1" s="1"/>
  <c r="L1471" i="1" s="1"/>
  <c r="F1472" i="1"/>
  <c r="H1472" i="1" s="1" a="1"/>
  <c r="H1472" i="1" s="1"/>
  <c r="L1472" i="1" s="1"/>
  <c r="F1473" i="1"/>
  <c r="H1473" i="1" s="1" a="1"/>
  <c r="H1473" i="1" s="1"/>
  <c r="L1473" i="1" s="1"/>
  <c r="F1474" i="1"/>
  <c r="H1474" i="1" s="1" a="1"/>
  <c r="H1474" i="1" s="1"/>
  <c r="L1474" i="1" s="1"/>
  <c r="F1475" i="1"/>
  <c r="H1475" i="1" s="1" a="1"/>
  <c r="H1475" i="1" s="1"/>
  <c r="L1475" i="1" s="1"/>
  <c r="F1476" i="1"/>
  <c r="H1476" i="1" s="1" a="1"/>
  <c r="H1476" i="1" s="1"/>
  <c r="L1476" i="1" s="1"/>
  <c r="F1477" i="1"/>
  <c r="H1477" i="1" s="1" a="1"/>
  <c r="H1477" i="1" s="1"/>
  <c r="L1477" i="1" s="1"/>
  <c r="F1478" i="1"/>
  <c r="H1478" i="1" s="1" a="1"/>
  <c r="H1478" i="1" s="1"/>
  <c r="L1478" i="1" s="1"/>
  <c r="F1479" i="1"/>
  <c r="H1479" i="1" s="1" a="1"/>
  <c r="H1479" i="1" s="1"/>
  <c r="L1479" i="1" s="1"/>
  <c r="F1480" i="1"/>
  <c r="H1480" i="1" s="1" a="1"/>
  <c r="H1480" i="1" s="1"/>
  <c r="L1480" i="1" s="1"/>
  <c r="F1481" i="1"/>
  <c r="H1481" i="1" s="1" a="1"/>
  <c r="H1481" i="1" s="1"/>
  <c r="L1481" i="1" s="1"/>
  <c r="F1482" i="1"/>
  <c r="H1482" i="1" s="1" a="1"/>
  <c r="H1482" i="1" s="1"/>
  <c r="L1482" i="1" s="1"/>
  <c r="F1483" i="1"/>
  <c r="H1483" i="1" s="1" a="1"/>
  <c r="H1483" i="1" s="1"/>
  <c r="L1483" i="1" s="1"/>
  <c r="F1484" i="1"/>
  <c r="H1484" i="1" s="1" a="1"/>
  <c r="H1484" i="1" s="1"/>
  <c r="L1484" i="1" s="1"/>
  <c r="F1485" i="1"/>
  <c r="H1485" i="1" s="1" a="1"/>
  <c r="H1485" i="1" s="1"/>
  <c r="L1485" i="1" s="1"/>
  <c r="F1486" i="1"/>
  <c r="H1486" i="1" s="1" a="1"/>
  <c r="H1486" i="1" s="1"/>
  <c r="L1486" i="1" s="1"/>
  <c r="F1487" i="1"/>
  <c r="H1487" i="1" s="1" a="1"/>
  <c r="H1487" i="1" s="1"/>
  <c r="L1487" i="1" s="1"/>
  <c r="F1488" i="1"/>
  <c r="H1488" i="1" s="1" a="1"/>
  <c r="H1488" i="1" s="1"/>
  <c r="L1488" i="1" s="1"/>
  <c r="F1489" i="1"/>
  <c r="H1489" i="1" s="1" a="1"/>
  <c r="H1489" i="1" s="1"/>
  <c r="L1489" i="1" s="1"/>
  <c r="F1490" i="1"/>
  <c r="H1490" i="1" s="1" a="1"/>
  <c r="H1490" i="1" s="1"/>
  <c r="L1490" i="1" s="1"/>
  <c r="F1491" i="1"/>
  <c r="H1491" i="1" s="1" a="1"/>
  <c r="H1491" i="1" s="1"/>
  <c r="L1491" i="1" s="1"/>
  <c r="F1492" i="1"/>
  <c r="H1492" i="1" s="1" a="1"/>
  <c r="H1492" i="1" s="1"/>
  <c r="L1492" i="1" s="1"/>
  <c r="F1493" i="1"/>
  <c r="H1493" i="1" s="1" a="1"/>
  <c r="H1493" i="1" s="1"/>
  <c r="L1493" i="1" s="1"/>
  <c r="F1494" i="1"/>
  <c r="H1494" i="1" s="1" a="1"/>
  <c r="H1494" i="1" s="1"/>
  <c r="L1494" i="1" s="1"/>
  <c r="F1495" i="1"/>
  <c r="H1495" i="1" s="1" a="1"/>
  <c r="H1495" i="1" s="1"/>
  <c r="L1495" i="1" s="1"/>
  <c r="F1496" i="1"/>
  <c r="H1496" i="1" s="1" a="1"/>
  <c r="H1496" i="1" s="1"/>
  <c r="L1496" i="1" s="1"/>
  <c r="F1497" i="1"/>
  <c r="H1497" i="1" s="1" a="1"/>
  <c r="H1497" i="1" s="1"/>
  <c r="L1497" i="1" s="1"/>
  <c r="F1498" i="1"/>
  <c r="H1498" i="1" s="1" a="1"/>
  <c r="H1498" i="1" s="1"/>
  <c r="L1498" i="1" s="1"/>
  <c r="F1499" i="1"/>
  <c r="H1499" i="1" s="1" a="1"/>
  <c r="H1499" i="1" s="1"/>
  <c r="L1499" i="1" s="1"/>
  <c r="F1500" i="1"/>
  <c r="H1500" i="1" s="1" a="1"/>
  <c r="H1500" i="1" s="1"/>
  <c r="L1500" i="1" s="1"/>
  <c r="F1501" i="1"/>
  <c r="H1501" i="1" s="1" a="1"/>
  <c r="H1501" i="1" s="1"/>
  <c r="L1501" i="1" s="1"/>
  <c r="F1502" i="1"/>
  <c r="H1502" i="1" s="1" a="1"/>
  <c r="H1502" i="1" s="1"/>
  <c r="L1502" i="1" s="1"/>
  <c r="F1503" i="1"/>
  <c r="H1503" i="1" s="1" a="1"/>
  <c r="H1503" i="1" s="1"/>
  <c r="L1503" i="1" s="1"/>
  <c r="F1504" i="1"/>
  <c r="H1504" i="1" s="1" a="1"/>
  <c r="H1504" i="1" s="1"/>
  <c r="L1504" i="1" s="1"/>
  <c r="F1505" i="1"/>
  <c r="H1505" i="1" s="1" a="1"/>
  <c r="H1505" i="1" s="1"/>
  <c r="L1505" i="1" s="1"/>
  <c r="F1506" i="1"/>
  <c r="H1506" i="1" s="1" a="1"/>
  <c r="H1506" i="1" s="1"/>
  <c r="L1506" i="1" s="1"/>
  <c r="F1507" i="1"/>
  <c r="H1507" i="1" s="1" a="1"/>
  <c r="H1507" i="1" s="1"/>
  <c r="L1507" i="1" s="1"/>
  <c r="F1508" i="1"/>
  <c r="H1508" i="1" s="1" a="1"/>
  <c r="H1508" i="1" s="1"/>
  <c r="L1508" i="1" s="1"/>
  <c r="F1509" i="1"/>
  <c r="H1509" i="1" s="1" a="1"/>
  <c r="H1509" i="1" s="1"/>
  <c r="L1509" i="1" s="1"/>
  <c r="F1510" i="1"/>
  <c r="H1510" i="1" s="1" a="1"/>
  <c r="H1510" i="1" s="1"/>
  <c r="L1510" i="1" s="1"/>
  <c r="F1511" i="1"/>
  <c r="H1511" i="1" s="1" a="1"/>
  <c r="H1511" i="1" s="1"/>
  <c r="L1511" i="1" s="1"/>
  <c r="F1512" i="1"/>
  <c r="H1512" i="1" s="1" a="1"/>
  <c r="H1512" i="1" s="1"/>
  <c r="L1512" i="1" s="1"/>
  <c r="F1513" i="1"/>
  <c r="H1513" i="1" s="1" a="1"/>
  <c r="H1513" i="1" s="1"/>
  <c r="L1513" i="1" s="1"/>
  <c r="F1514" i="1"/>
  <c r="H1514" i="1" s="1" a="1"/>
  <c r="H1514" i="1" s="1"/>
  <c r="L1514" i="1" s="1"/>
  <c r="F1515" i="1"/>
  <c r="H1515" i="1" s="1" a="1"/>
  <c r="H1515" i="1" s="1"/>
  <c r="L1515" i="1" s="1"/>
  <c r="F1516" i="1"/>
  <c r="H1516" i="1" s="1" a="1"/>
  <c r="H1516" i="1" s="1"/>
  <c r="L1516" i="1" s="1"/>
  <c r="F1517" i="1"/>
  <c r="H1517" i="1" s="1" a="1"/>
  <c r="H1517" i="1" s="1"/>
  <c r="L1517" i="1" s="1"/>
  <c r="F1518" i="1"/>
  <c r="H1518" i="1" s="1" a="1"/>
  <c r="H1518" i="1" s="1"/>
  <c r="L1518" i="1" s="1"/>
  <c r="F1519" i="1"/>
  <c r="H1519" i="1" s="1" a="1"/>
  <c r="H1519" i="1" s="1"/>
  <c r="L1519" i="1" s="1"/>
  <c r="F1520" i="1"/>
  <c r="H1520" i="1" s="1" a="1"/>
  <c r="H1520" i="1" s="1"/>
  <c r="L1520" i="1" s="1"/>
  <c r="F1521" i="1"/>
  <c r="H1521" i="1" s="1" a="1"/>
  <c r="H1521" i="1" s="1"/>
  <c r="L1521" i="1" s="1"/>
  <c r="F1522" i="1"/>
  <c r="H1522" i="1" s="1" a="1"/>
  <c r="H1522" i="1" s="1"/>
  <c r="L1522" i="1" s="1"/>
  <c r="F1523" i="1"/>
  <c r="H1523" i="1" s="1" a="1"/>
  <c r="H1523" i="1" s="1"/>
  <c r="L1523" i="1" s="1"/>
  <c r="F1524" i="1"/>
  <c r="H1524" i="1" s="1" a="1"/>
  <c r="H1524" i="1" s="1"/>
  <c r="L1524" i="1" s="1"/>
  <c r="F1525" i="1"/>
  <c r="H1525" i="1" s="1" a="1"/>
  <c r="H1525" i="1" s="1"/>
  <c r="L1525" i="1" s="1"/>
  <c r="F1526" i="1"/>
  <c r="H1526" i="1" s="1" a="1"/>
  <c r="H1526" i="1" s="1"/>
  <c r="L1526" i="1" s="1"/>
  <c r="F1527" i="1"/>
  <c r="H1527" i="1" s="1" a="1"/>
  <c r="H1527" i="1" s="1"/>
  <c r="L1527" i="1" s="1"/>
  <c r="F1528" i="1"/>
  <c r="H1528" i="1" s="1" a="1"/>
  <c r="H1528" i="1" s="1"/>
  <c r="L1528" i="1" s="1"/>
  <c r="F1529" i="1"/>
  <c r="H1529" i="1" s="1" a="1"/>
  <c r="H1529" i="1" s="1"/>
  <c r="L1529" i="1" s="1"/>
  <c r="F1530" i="1"/>
  <c r="H1530" i="1" s="1" a="1"/>
  <c r="H1530" i="1" s="1"/>
  <c r="L1530" i="1" s="1"/>
  <c r="F1531" i="1"/>
  <c r="H1531" i="1" s="1" a="1"/>
  <c r="H1531" i="1" s="1"/>
  <c r="L1531" i="1" s="1"/>
  <c r="F1532" i="1"/>
  <c r="H1532" i="1" s="1" a="1"/>
  <c r="H1532" i="1" s="1"/>
  <c r="L1532" i="1" s="1"/>
  <c r="F1533" i="1"/>
  <c r="H1533" i="1" s="1" a="1"/>
  <c r="H1533" i="1" s="1"/>
  <c r="L1533" i="1" s="1"/>
  <c r="F1534" i="1"/>
  <c r="H1534" i="1" s="1" a="1"/>
  <c r="H1534" i="1" s="1"/>
  <c r="L1534" i="1" s="1"/>
  <c r="F1535" i="1"/>
  <c r="H1535" i="1" s="1" a="1"/>
  <c r="H1535" i="1" s="1"/>
  <c r="L1535" i="1" s="1"/>
  <c r="F1536" i="1"/>
  <c r="H1536" i="1" s="1" a="1"/>
  <c r="H1536" i="1" s="1"/>
  <c r="L1536" i="1" s="1"/>
  <c r="F1537" i="1"/>
  <c r="H1537" i="1" s="1" a="1"/>
  <c r="H1537" i="1" s="1"/>
  <c r="L1537" i="1" s="1"/>
  <c r="F1538" i="1"/>
  <c r="H1538" i="1" s="1" a="1"/>
  <c r="H1538" i="1" s="1"/>
  <c r="L1538" i="1" s="1"/>
  <c r="F1539" i="1"/>
  <c r="H1539" i="1" s="1" a="1"/>
  <c r="H1539" i="1" s="1"/>
  <c r="L1539" i="1" s="1"/>
  <c r="F1540" i="1"/>
  <c r="H1540" i="1" s="1" a="1"/>
  <c r="H1540" i="1" s="1"/>
  <c r="L1540" i="1" s="1"/>
  <c r="F1541" i="1"/>
  <c r="H1541" i="1" s="1" a="1"/>
  <c r="H1541" i="1" s="1"/>
  <c r="L1541" i="1" s="1"/>
  <c r="F1542" i="1"/>
  <c r="H1542" i="1" s="1" a="1"/>
  <c r="H1542" i="1" s="1"/>
  <c r="L1542" i="1" s="1"/>
  <c r="F1543" i="1"/>
  <c r="H1543" i="1" s="1" a="1"/>
  <c r="H1543" i="1" s="1"/>
  <c r="L1543" i="1" s="1"/>
  <c r="F1544" i="1"/>
  <c r="H1544" i="1" s="1" a="1"/>
  <c r="H1544" i="1" s="1"/>
  <c r="L1544" i="1" s="1"/>
  <c r="F1545" i="1"/>
  <c r="H1545" i="1" s="1" a="1"/>
  <c r="H1545" i="1" s="1"/>
  <c r="L1545" i="1" s="1"/>
  <c r="F1546" i="1"/>
  <c r="H1546" i="1" s="1" a="1"/>
  <c r="H1546" i="1" s="1"/>
  <c r="L1546" i="1" s="1"/>
  <c r="F1547" i="1"/>
  <c r="H1547" i="1" s="1" a="1"/>
  <c r="H1547" i="1" s="1"/>
  <c r="L1547" i="1" s="1"/>
  <c r="F1548" i="1"/>
  <c r="H1548" i="1" s="1" a="1"/>
  <c r="H1548" i="1" s="1"/>
  <c r="L1548" i="1" s="1"/>
  <c r="F1549" i="1"/>
  <c r="H1549" i="1" s="1" a="1"/>
  <c r="H1549" i="1" s="1"/>
  <c r="L1549" i="1" s="1"/>
  <c r="F1550" i="1"/>
  <c r="H1550" i="1" s="1" a="1"/>
  <c r="H1550" i="1" s="1"/>
  <c r="L1550" i="1" s="1"/>
  <c r="F1551" i="1"/>
  <c r="H1551" i="1" s="1" a="1"/>
  <c r="H1551" i="1" s="1"/>
  <c r="L1551" i="1" s="1"/>
  <c r="F1552" i="1"/>
  <c r="H1552" i="1" s="1" a="1"/>
  <c r="H1552" i="1" s="1"/>
  <c r="L1552" i="1" s="1"/>
  <c r="F1553" i="1"/>
  <c r="H1553" i="1" s="1" a="1"/>
  <c r="H1553" i="1" s="1"/>
  <c r="L1553" i="1" s="1"/>
  <c r="F1554" i="1"/>
  <c r="H1554" i="1" s="1" a="1"/>
  <c r="H1554" i="1" s="1"/>
  <c r="L1554" i="1" s="1"/>
  <c r="F1555" i="1"/>
  <c r="H1555" i="1" s="1" a="1"/>
  <c r="H1555" i="1" s="1"/>
  <c r="L1555" i="1" s="1"/>
  <c r="F1556" i="1"/>
  <c r="H1556" i="1" s="1" a="1"/>
  <c r="H1556" i="1" s="1"/>
  <c r="L1556" i="1" s="1"/>
  <c r="F1557" i="1"/>
  <c r="H1557" i="1" s="1" a="1"/>
  <c r="H1557" i="1" s="1"/>
  <c r="L1557" i="1" s="1"/>
  <c r="F1558" i="1"/>
  <c r="H1558" i="1" s="1" a="1"/>
  <c r="H1558" i="1" s="1"/>
  <c r="L1558" i="1" s="1"/>
  <c r="F1559" i="1"/>
  <c r="H1559" i="1" s="1" a="1"/>
  <c r="H1559" i="1" s="1"/>
  <c r="L1559" i="1" s="1"/>
  <c r="F1560" i="1"/>
  <c r="H1560" i="1" s="1" a="1"/>
  <c r="H1560" i="1" s="1"/>
  <c r="L1560" i="1" s="1"/>
  <c r="F1561" i="1"/>
  <c r="H1561" i="1" s="1" a="1"/>
  <c r="H1561" i="1" s="1"/>
  <c r="L1561" i="1" s="1"/>
  <c r="F1562" i="1"/>
  <c r="H1562" i="1" s="1" a="1"/>
  <c r="H1562" i="1" s="1"/>
  <c r="L1562" i="1" s="1"/>
  <c r="F1563" i="1"/>
  <c r="H1563" i="1" s="1" a="1"/>
  <c r="H1563" i="1" s="1"/>
  <c r="L1563" i="1" s="1"/>
  <c r="F1564" i="1"/>
  <c r="H1564" i="1" s="1" a="1"/>
  <c r="H1564" i="1" s="1"/>
  <c r="L1564" i="1" s="1"/>
  <c r="F1565" i="1"/>
  <c r="H1565" i="1" s="1" a="1"/>
  <c r="H1565" i="1" s="1"/>
  <c r="L1565" i="1" s="1"/>
  <c r="F1566" i="1"/>
  <c r="H1566" i="1" s="1" a="1"/>
  <c r="H1566" i="1" s="1"/>
  <c r="L1566" i="1" s="1"/>
  <c r="F1567" i="1"/>
  <c r="H1567" i="1" s="1" a="1"/>
  <c r="H1567" i="1" s="1"/>
  <c r="L1567" i="1" s="1"/>
  <c r="F1568" i="1"/>
  <c r="H1568" i="1" s="1" a="1"/>
  <c r="H1568" i="1" s="1"/>
  <c r="L1568" i="1" s="1"/>
  <c r="F1569" i="1"/>
  <c r="H1569" i="1" s="1" a="1"/>
  <c r="H1569" i="1" s="1"/>
  <c r="L1569" i="1" s="1"/>
  <c r="F1570" i="1"/>
  <c r="H1570" i="1" s="1" a="1"/>
  <c r="H1570" i="1" s="1"/>
  <c r="L1570" i="1" s="1"/>
  <c r="F1571" i="1"/>
  <c r="H1571" i="1" s="1" a="1"/>
  <c r="H1571" i="1" s="1"/>
  <c r="L1571" i="1" s="1"/>
  <c r="F1572" i="1"/>
  <c r="H1572" i="1" s="1" a="1"/>
  <c r="H1572" i="1" s="1"/>
  <c r="L1572" i="1" s="1"/>
  <c r="F1573" i="1"/>
  <c r="H1573" i="1" s="1" a="1"/>
  <c r="H1573" i="1" s="1"/>
  <c r="L1573" i="1" s="1"/>
  <c r="F1574" i="1"/>
  <c r="H1574" i="1" s="1" a="1"/>
  <c r="H1574" i="1" s="1"/>
  <c r="L1574" i="1" s="1"/>
  <c r="F1575" i="1"/>
  <c r="H1575" i="1" s="1" a="1"/>
  <c r="H1575" i="1" s="1"/>
  <c r="L1575" i="1" s="1"/>
  <c r="F1576" i="1"/>
  <c r="H1576" i="1" s="1" a="1"/>
  <c r="H1576" i="1" s="1"/>
  <c r="L1576" i="1" s="1"/>
  <c r="F1577" i="1"/>
  <c r="H1577" i="1" s="1" a="1"/>
  <c r="H1577" i="1" s="1"/>
  <c r="L1577" i="1" s="1"/>
  <c r="F1578" i="1"/>
  <c r="H1578" i="1" s="1" a="1"/>
  <c r="H1578" i="1" s="1"/>
  <c r="L1578" i="1" s="1"/>
  <c r="F1579" i="1"/>
  <c r="H1579" i="1" s="1" a="1"/>
  <c r="H1579" i="1" s="1"/>
  <c r="L1579" i="1" s="1"/>
  <c r="F1580" i="1"/>
  <c r="H1580" i="1" s="1" a="1"/>
  <c r="H1580" i="1" s="1"/>
  <c r="L1580" i="1" s="1"/>
  <c r="F1581" i="1"/>
  <c r="H1581" i="1" s="1" a="1"/>
  <c r="H1581" i="1" s="1"/>
  <c r="L1581" i="1" s="1"/>
  <c r="F1582" i="1"/>
  <c r="H1582" i="1" s="1" a="1"/>
  <c r="H1582" i="1" s="1"/>
  <c r="L1582" i="1" s="1"/>
  <c r="F1583" i="1"/>
  <c r="H1583" i="1" s="1" a="1"/>
  <c r="H1583" i="1" s="1"/>
  <c r="L1583" i="1" s="1"/>
  <c r="F1584" i="1"/>
  <c r="H1584" i="1" s="1" a="1"/>
  <c r="H1584" i="1" s="1"/>
  <c r="L1584" i="1" s="1"/>
  <c r="F1585" i="1"/>
  <c r="H1585" i="1" s="1" a="1"/>
  <c r="H1585" i="1" s="1"/>
  <c r="L1585" i="1" s="1"/>
  <c r="F1586" i="1"/>
  <c r="H1586" i="1" s="1" a="1"/>
  <c r="H1586" i="1" s="1"/>
  <c r="L1586" i="1" s="1"/>
  <c r="F1587" i="1"/>
  <c r="H1587" i="1" s="1" a="1"/>
  <c r="H1587" i="1" s="1"/>
  <c r="L1587" i="1" s="1"/>
  <c r="F1588" i="1"/>
  <c r="H1588" i="1" s="1" a="1"/>
  <c r="H1588" i="1" s="1"/>
  <c r="L1588" i="1" s="1"/>
  <c r="F1589" i="1"/>
  <c r="H1589" i="1" s="1" a="1"/>
  <c r="H1589" i="1" s="1"/>
  <c r="L1589" i="1" s="1"/>
  <c r="F1590" i="1"/>
  <c r="H1590" i="1" s="1" a="1"/>
  <c r="H1590" i="1" s="1"/>
  <c r="L1590" i="1" s="1"/>
  <c r="F1591" i="1"/>
  <c r="H1591" i="1" s="1" a="1"/>
  <c r="H1591" i="1" s="1"/>
  <c r="L1591" i="1" s="1"/>
  <c r="F1592" i="1"/>
  <c r="H1592" i="1" s="1" a="1"/>
  <c r="H1592" i="1" s="1"/>
  <c r="L1592" i="1" s="1"/>
  <c r="F1593" i="1"/>
  <c r="H1593" i="1" s="1" a="1"/>
  <c r="H1593" i="1" s="1"/>
  <c r="L1593" i="1" s="1"/>
  <c r="F1594" i="1"/>
  <c r="H1594" i="1" s="1" a="1"/>
  <c r="H1594" i="1" s="1"/>
  <c r="L1594" i="1" s="1"/>
  <c r="F1595" i="1"/>
  <c r="H1595" i="1" s="1" a="1"/>
  <c r="H1595" i="1" s="1"/>
  <c r="L1595" i="1" s="1"/>
  <c r="F1596" i="1"/>
  <c r="H1596" i="1" s="1" a="1"/>
  <c r="H1596" i="1" s="1"/>
  <c r="L1596" i="1" s="1"/>
  <c r="F1597" i="1"/>
  <c r="H1597" i="1" s="1" a="1"/>
  <c r="H1597" i="1" s="1"/>
  <c r="L1597" i="1" s="1"/>
  <c r="F1598" i="1"/>
  <c r="H1598" i="1" s="1" a="1"/>
  <c r="H1598" i="1" s="1"/>
  <c r="L1598" i="1" s="1"/>
  <c r="F1599" i="1"/>
  <c r="H1599" i="1" s="1" a="1"/>
  <c r="H1599" i="1" s="1"/>
  <c r="L1599" i="1" s="1"/>
  <c r="F1600" i="1"/>
  <c r="H1600" i="1" s="1" a="1"/>
  <c r="H1600" i="1" s="1"/>
  <c r="L1600" i="1" s="1"/>
  <c r="F1601" i="1"/>
  <c r="H1601" i="1" s="1" a="1"/>
  <c r="H1601" i="1" s="1"/>
  <c r="L1601" i="1" s="1"/>
  <c r="F1602" i="1"/>
  <c r="H1602" i="1" s="1" a="1"/>
  <c r="H1602" i="1" s="1"/>
  <c r="L1602" i="1" s="1"/>
  <c r="F1603" i="1"/>
  <c r="H1603" i="1" s="1" a="1"/>
  <c r="H1603" i="1" s="1"/>
  <c r="L1603" i="1" s="1"/>
  <c r="F1604" i="1"/>
  <c r="H1604" i="1" s="1" a="1"/>
  <c r="H1604" i="1" s="1"/>
  <c r="L1604" i="1" s="1"/>
  <c r="F1605" i="1"/>
  <c r="H1605" i="1" s="1" a="1"/>
  <c r="H1605" i="1" s="1"/>
  <c r="L1605" i="1" s="1"/>
  <c r="F1606" i="1"/>
  <c r="H1606" i="1" s="1" a="1"/>
  <c r="H1606" i="1" s="1"/>
  <c r="L1606" i="1" s="1"/>
  <c r="F1607" i="1"/>
  <c r="H1607" i="1" s="1" a="1"/>
  <c r="H1607" i="1" s="1"/>
  <c r="L1607" i="1" s="1"/>
  <c r="F1608" i="1"/>
  <c r="H1608" i="1" s="1" a="1"/>
  <c r="H1608" i="1" s="1"/>
  <c r="L1608" i="1" s="1"/>
  <c r="F1609" i="1"/>
  <c r="H1609" i="1" s="1" a="1"/>
  <c r="H1609" i="1" s="1"/>
  <c r="L1609" i="1" s="1"/>
  <c r="F1610" i="1"/>
  <c r="H1610" i="1" s="1" a="1"/>
  <c r="H1610" i="1" s="1"/>
  <c r="L1610" i="1" s="1"/>
  <c r="F1611" i="1"/>
  <c r="H1611" i="1" s="1" a="1"/>
  <c r="H1611" i="1" s="1"/>
  <c r="L1611" i="1" s="1"/>
  <c r="F1612" i="1"/>
  <c r="H1612" i="1" s="1" a="1"/>
  <c r="H1612" i="1" s="1"/>
  <c r="L1612" i="1" s="1"/>
  <c r="F1613" i="1"/>
  <c r="H1613" i="1" s="1" a="1"/>
  <c r="H1613" i="1" s="1"/>
  <c r="L1613" i="1" s="1"/>
  <c r="F1614" i="1"/>
  <c r="H1614" i="1" s="1" a="1"/>
  <c r="H1614" i="1" s="1"/>
  <c r="L1614" i="1" s="1"/>
  <c r="F1615" i="1"/>
  <c r="H1615" i="1" s="1" a="1"/>
  <c r="H1615" i="1" s="1"/>
  <c r="L1615" i="1" s="1"/>
  <c r="F1616" i="1"/>
  <c r="H1616" i="1" s="1" a="1"/>
  <c r="H1616" i="1" s="1"/>
  <c r="L1616" i="1" s="1"/>
  <c r="F1617" i="1"/>
  <c r="H1617" i="1" s="1" a="1"/>
  <c r="H1617" i="1" s="1"/>
  <c r="L1617" i="1" s="1"/>
  <c r="F1618" i="1"/>
  <c r="H1618" i="1" s="1" a="1"/>
  <c r="H1618" i="1" s="1"/>
  <c r="L1618" i="1" s="1"/>
  <c r="F1619" i="1"/>
  <c r="H1619" i="1" s="1" a="1"/>
  <c r="H1619" i="1" s="1"/>
  <c r="L1619" i="1" s="1"/>
  <c r="F1620" i="1"/>
  <c r="H1620" i="1" s="1" a="1"/>
  <c r="H1620" i="1" s="1"/>
  <c r="L1620" i="1" s="1"/>
  <c r="F1621" i="1"/>
  <c r="H1621" i="1" s="1" a="1"/>
  <c r="H1621" i="1" s="1"/>
  <c r="L1621" i="1" s="1"/>
  <c r="F1622" i="1"/>
  <c r="H1622" i="1" s="1" a="1"/>
  <c r="H1622" i="1" s="1"/>
  <c r="L1622" i="1" s="1"/>
  <c r="F1623" i="1"/>
  <c r="H1623" i="1" s="1" a="1"/>
  <c r="H1623" i="1" s="1"/>
  <c r="L1623" i="1" s="1"/>
  <c r="F1624" i="1"/>
  <c r="H1624" i="1" s="1" a="1"/>
  <c r="H1624" i="1" s="1"/>
  <c r="L1624" i="1" s="1"/>
  <c r="F1625" i="1"/>
  <c r="H1625" i="1" s="1" a="1"/>
  <c r="H1625" i="1" s="1"/>
  <c r="L1625" i="1" s="1"/>
  <c r="F1626" i="1"/>
  <c r="H1626" i="1" s="1" a="1"/>
  <c r="H1626" i="1" s="1"/>
  <c r="L1626" i="1" s="1"/>
  <c r="F1627" i="1"/>
  <c r="H1627" i="1" s="1" a="1"/>
  <c r="H1627" i="1" s="1"/>
  <c r="L1627" i="1" s="1"/>
  <c r="F1628" i="1"/>
  <c r="H1628" i="1" s="1" a="1"/>
  <c r="H1628" i="1" s="1"/>
  <c r="L1628" i="1" s="1"/>
  <c r="F1629" i="1"/>
  <c r="H1629" i="1" s="1" a="1"/>
  <c r="H1629" i="1" s="1"/>
  <c r="L1629" i="1" s="1"/>
  <c r="F1630" i="1"/>
  <c r="H1630" i="1" s="1" a="1"/>
  <c r="H1630" i="1" s="1"/>
  <c r="L1630" i="1" s="1"/>
  <c r="F1631" i="1"/>
  <c r="H1631" i="1" s="1" a="1"/>
  <c r="H1631" i="1" s="1"/>
  <c r="L1631" i="1" s="1"/>
  <c r="F1632" i="1"/>
  <c r="H1632" i="1" s="1" a="1"/>
  <c r="H1632" i="1" s="1"/>
  <c r="L1632" i="1" s="1"/>
  <c r="F1633" i="1"/>
  <c r="H1633" i="1" s="1" a="1"/>
  <c r="H1633" i="1" s="1"/>
  <c r="L1633" i="1" s="1"/>
  <c r="F1634" i="1"/>
  <c r="H1634" i="1" s="1" a="1"/>
  <c r="H1634" i="1" s="1"/>
  <c r="L1634" i="1" s="1"/>
  <c r="F1635" i="1"/>
  <c r="H1635" i="1" s="1" a="1"/>
  <c r="H1635" i="1" s="1"/>
  <c r="L1635" i="1" s="1"/>
  <c r="F1636" i="1"/>
  <c r="H1636" i="1" s="1" a="1"/>
  <c r="H1636" i="1" s="1"/>
  <c r="L1636" i="1" s="1"/>
  <c r="F1637" i="1"/>
  <c r="H1637" i="1" s="1" a="1"/>
  <c r="H1637" i="1" s="1"/>
  <c r="L1637" i="1" s="1"/>
  <c r="F1638" i="1"/>
  <c r="H1638" i="1" s="1" a="1"/>
  <c r="H1638" i="1" s="1"/>
  <c r="L1638" i="1" s="1"/>
  <c r="F1639" i="1"/>
  <c r="H1639" i="1" s="1" a="1"/>
  <c r="H1639" i="1" s="1"/>
  <c r="L1639" i="1" s="1"/>
  <c r="F1640" i="1"/>
  <c r="H1640" i="1" s="1" a="1"/>
  <c r="H1640" i="1" s="1"/>
  <c r="L1640" i="1" s="1"/>
  <c r="F1641" i="1"/>
  <c r="H1641" i="1" s="1" a="1"/>
  <c r="H1641" i="1" s="1"/>
  <c r="L1641" i="1" s="1"/>
  <c r="F1642" i="1"/>
  <c r="H1642" i="1" s="1" a="1"/>
  <c r="H1642" i="1" s="1"/>
  <c r="L1642" i="1" s="1"/>
  <c r="F1643" i="1"/>
  <c r="H1643" i="1" s="1" a="1"/>
  <c r="H1643" i="1" s="1"/>
  <c r="L1643" i="1" s="1"/>
  <c r="F1644" i="1"/>
  <c r="H1644" i="1" s="1" a="1"/>
  <c r="H1644" i="1" s="1"/>
  <c r="L1644" i="1" s="1"/>
  <c r="F1645" i="1"/>
  <c r="H1645" i="1" s="1" a="1"/>
  <c r="H1645" i="1" s="1"/>
  <c r="L1645" i="1" s="1"/>
  <c r="F1646" i="1"/>
  <c r="H1646" i="1" s="1" a="1"/>
  <c r="H1646" i="1" s="1"/>
  <c r="L1646" i="1" s="1"/>
  <c r="F1647" i="1"/>
  <c r="H1647" i="1" s="1" a="1"/>
  <c r="H1647" i="1" s="1"/>
  <c r="L1647" i="1" s="1"/>
  <c r="F1648" i="1"/>
  <c r="H1648" i="1" s="1" a="1"/>
  <c r="H1648" i="1" s="1"/>
  <c r="L1648" i="1" s="1"/>
  <c r="F1649" i="1"/>
  <c r="H1649" i="1" s="1" a="1"/>
  <c r="H1649" i="1" s="1"/>
  <c r="L1649" i="1" s="1"/>
  <c r="F1650" i="1"/>
  <c r="H1650" i="1" s="1" a="1"/>
  <c r="H1650" i="1" s="1"/>
  <c r="L1650" i="1" s="1"/>
  <c r="F1651" i="1"/>
  <c r="H1651" i="1" s="1" a="1"/>
  <c r="H1651" i="1" s="1"/>
  <c r="L1651" i="1" s="1"/>
  <c r="F1652" i="1"/>
  <c r="H1652" i="1" s="1" a="1"/>
  <c r="H1652" i="1" s="1"/>
  <c r="L1652" i="1" s="1"/>
  <c r="F1653" i="1"/>
  <c r="H1653" i="1" s="1" a="1"/>
  <c r="H1653" i="1" s="1"/>
  <c r="L1653" i="1" s="1"/>
  <c r="F1654" i="1"/>
  <c r="H1654" i="1" s="1" a="1"/>
  <c r="H1654" i="1" s="1"/>
  <c r="L1654" i="1" s="1"/>
  <c r="F1655" i="1"/>
  <c r="H1655" i="1" s="1" a="1"/>
  <c r="H1655" i="1" s="1"/>
  <c r="L1655" i="1" s="1"/>
  <c r="F1656" i="1"/>
  <c r="H1656" i="1" s="1" a="1"/>
  <c r="H1656" i="1" s="1"/>
  <c r="L1656" i="1" s="1"/>
  <c r="F1657" i="1"/>
  <c r="H1657" i="1" s="1" a="1"/>
  <c r="H1657" i="1" s="1"/>
  <c r="L1657" i="1" s="1"/>
  <c r="F1658" i="1"/>
  <c r="H1658" i="1" s="1" a="1"/>
  <c r="H1658" i="1" s="1"/>
  <c r="L1658" i="1" s="1"/>
  <c r="F1659" i="1"/>
  <c r="H1659" i="1" s="1" a="1"/>
  <c r="H1659" i="1" s="1"/>
  <c r="L1659" i="1" s="1"/>
  <c r="F1660" i="1"/>
  <c r="H1660" i="1" s="1" a="1"/>
  <c r="H1660" i="1" s="1"/>
  <c r="L1660" i="1" s="1"/>
  <c r="F1661" i="1"/>
  <c r="H1661" i="1" s="1" a="1"/>
  <c r="H1661" i="1" s="1"/>
  <c r="L1661" i="1" s="1"/>
  <c r="F1662" i="1"/>
  <c r="H1662" i="1" s="1" a="1"/>
  <c r="H1662" i="1" s="1"/>
  <c r="L1662" i="1" s="1"/>
  <c r="F1663" i="1"/>
  <c r="H1663" i="1" s="1" a="1"/>
  <c r="H1663" i="1" s="1"/>
  <c r="L1663" i="1" s="1"/>
  <c r="F1664" i="1"/>
  <c r="H1664" i="1" s="1" a="1"/>
  <c r="H1664" i="1" s="1"/>
  <c r="L1664" i="1" s="1"/>
  <c r="F1665" i="1"/>
  <c r="H1665" i="1" s="1" a="1"/>
  <c r="H1665" i="1" s="1"/>
  <c r="L1665" i="1" s="1"/>
  <c r="F1666" i="1"/>
  <c r="H1666" i="1" s="1" a="1"/>
  <c r="H1666" i="1" s="1"/>
  <c r="L1666" i="1" s="1"/>
  <c r="F1667" i="1"/>
  <c r="H1667" i="1" s="1" a="1"/>
  <c r="H1667" i="1" s="1"/>
  <c r="L1667" i="1" s="1"/>
  <c r="F1668" i="1"/>
  <c r="H1668" i="1" s="1" a="1"/>
  <c r="H1668" i="1" s="1"/>
  <c r="L1668" i="1" s="1"/>
  <c r="F1669" i="1"/>
  <c r="H1669" i="1" s="1" a="1"/>
  <c r="H1669" i="1" s="1"/>
  <c r="L1669" i="1" s="1"/>
  <c r="F1670" i="1"/>
  <c r="H1670" i="1" s="1" a="1"/>
  <c r="H1670" i="1" s="1"/>
  <c r="L1670" i="1" s="1"/>
  <c r="F1671" i="1"/>
  <c r="H1671" i="1" s="1" a="1"/>
  <c r="H1671" i="1" s="1"/>
  <c r="L1671" i="1" s="1"/>
  <c r="F1672" i="1"/>
  <c r="H1672" i="1" s="1" a="1"/>
  <c r="H1672" i="1" s="1"/>
  <c r="L1672" i="1" s="1"/>
  <c r="F1673" i="1"/>
  <c r="H1673" i="1" s="1" a="1"/>
  <c r="H1673" i="1" s="1"/>
  <c r="L1673" i="1" s="1"/>
  <c r="F1674" i="1"/>
  <c r="H1674" i="1" s="1" a="1"/>
  <c r="H1674" i="1" s="1"/>
  <c r="L1674" i="1" s="1"/>
  <c r="F1675" i="1"/>
  <c r="H1675" i="1" s="1" a="1"/>
  <c r="H1675" i="1" s="1"/>
  <c r="L1675" i="1" s="1"/>
  <c r="F1676" i="1"/>
  <c r="H1676" i="1" s="1" a="1"/>
  <c r="H1676" i="1" s="1"/>
  <c r="L1676" i="1" s="1"/>
  <c r="F1677" i="1"/>
  <c r="H1677" i="1" s="1" a="1"/>
  <c r="H1677" i="1" s="1"/>
  <c r="L1677" i="1" s="1"/>
  <c r="F1678" i="1"/>
  <c r="H1678" i="1" s="1" a="1"/>
  <c r="H1678" i="1" s="1"/>
  <c r="L1678" i="1" s="1"/>
  <c r="F1679" i="1"/>
  <c r="H1679" i="1" s="1" a="1"/>
  <c r="H1679" i="1" s="1"/>
  <c r="L1679" i="1" s="1"/>
  <c r="F1680" i="1"/>
  <c r="H1680" i="1" s="1" a="1"/>
  <c r="H1680" i="1" s="1"/>
  <c r="L1680" i="1" s="1"/>
  <c r="F1681" i="1"/>
  <c r="H1681" i="1" s="1" a="1"/>
  <c r="H1681" i="1" s="1"/>
  <c r="L1681" i="1" s="1"/>
  <c r="F1682" i="1"/>
  <c r="H1682" i="1" s="1" a="1"/>
  <c r="H1682" i="1" s="1"/>
  <c r="L1682" i="1" s="1"/>
  <c r="F1683" i="1"/>
  <c r="H1683" i="1" s="1" a="1"/>
  <c r="H1683" i="1" s="1"/>
  <c r="L1683" i="1" s="1"/>
  <c r="F1684" i="1"/>
  <c r="H1684" i="1" s="1" a="1"/>
  <c r="H1684" i="1" s="1"/>
  <c r="L1684" i="1" s="1"/>
  <c r="F1685" i="1"/>
  <c r="H1685" i="1" s="1" a="1"/>
  <c r="H1685" i="1" s="1"/>
  <c r="L1685" i="1" s="1"/>
  <c r="F1686" i="1"/>
  <c r="H1686" i="1" s="1" a="1"/>
  <c r="H1686" i="1" s="1"/>
  <c r="L1686" i="1" s="1"/>
  <c r="F1687" i="1"/>
  <c r="H1687" i="1" s="1" a="1"/>
  <c r="H1687" i="1" s="1"/>
  <c r="L1687" i="1" s="1"/>
  <c r="F1688" i="1"/>
  <c r="H1688" i="1" s="1" a="1"/>
  <c r="H1688" i="1" s="1"/>
  <c r="L1688" i="1" s="1"/>
  <c r="F1689" i="1"/>
  <c r="H1689" i="1" s="1" a="1"/>
  <c r="H1689" i="1" s="1"/>
  <c r="L1689" i="1" s="1"/>
  <c r="F1690" i="1"/>
  <c r="H1690" i="1" s="1" a="1"/>
  <c r="H1690" i="1" s="1"/>
  <c r="L1690" i="1" s="1"/>
  <c r="F1691" i="1"/>
  <c r="H1691" i="1" s="1" a="1"/>
  <c r="H1691" i="1" s="1"/>
  <c r="L1691" i="1" s="1"/>
  <c r="F1692" i="1"/>
  <c r="H1692" i="1" s="1" a="1"/>
  <c r="H1692" i="1" s="1"/>
  <c r="L1692" i="1" s="1"/>
  <c r="F1693" i="1"/>
  <c r="H1693" i="1" s="1" a="1"/>
  <c r="H1693" i="1" s="1"/>
  <c r="L1693" i="1" s="1"/>
  <c r="F1694" i="1"/>
  <c r="H1694" i="1" s="1" a="1"/>
  <c r="H1694" i="1" s="1"/>
  <c r="L1694" i="1" s="1"/>
  <c r="F1695" i="1"/>
  <c r="H1695" i="1" s="1" a="1"/>
  <c r="H1695" i="1" s="1"/>
  <c r="L1695" i="1" s="1"/>
  <c r="F1696" i="1"/>
  <c r="H1696" i="1" s="1" a="1"/>
  <c r="H1696" i="1" s="1"/>
  <c r="L1696" i="1" s="1"/>
  <c r="F1697" i="1"/>
  <c r="H1697" i="1" s="1" a="1"/>
  <c r="H1697" i="1" s="1"/>
  <c r="L1697" i="1" s="1"/>
  <c r="F1698" i="1"/>
  <c r="H1698" i="1" s="1" a="1"/>
  <c r="H1698" i="1" s="1"/>
  <c r="L1698" i="1" s="1"/>
  <c r="F1699" i="1"/>
  <c r="H1699" i="1" s="1" a="1"/>
  <c r="H1699" i="1" s="1"/>
  <c r="L1699" i="1" s="1"/>
  <c r="F1700" i="1"/>
  <c r="H1700" i="1" s="1" a="1"/>
  <c r="H1700" i="1" s="1"/>
  <c r="L1700" i="1" s="1"/>
  <c r="F1701" i="1"/>
  <c r="H1701" i="1" s="1" a="1"/>
  <c r="H1701" i="1" s="1"/>
  <c r="L1701" i="1" s="1"/>
  <c r="F1702" i="1"/>
  <c r="H1702" i="1" s="1" a="1"/>
  <c r="H1702" i="1" s="1"/>
  <c r="L1702" i="1" s="1"/>
  <c r="F1703" i="1"/>
  <c r="H1703" i="1" s="1" a="1"/>
  <c r="H1703" i="1" s="1"/>
  <c r="L1703" i="1" s="1"/>
  <c r="F1704" i="1"/>
  <c r="H1704" i="1" s="1" a="1"/>
  <c r="H1704" i="1" s="1"/>
  <c r="L1704" i="1" s="1"/>
  <c r="F1705" i="1"/>
  <c r="H1705" i="1" s="1" a="1"/>
  <c r="H1705" i="1" s="1"/>
  <c r="L1705" i="1" s="1"/>
  <c r="F1706" i="1"/>
  <c r="H1706" i="1" s="1" a="1"/>
  <c r="H1706" i="1" s="1"/>
  <c r="L1706" i="1" s="1"/>
  <c r="F1707" i="1"/>
  <c r="H1707" i="1" s="1" a="1"/>
  <c r="H1707" i="1" s="1"/>
  <c r="L1707" i="1" s="1"/>
  <c r="F1708" i="1"/>
  <c r="H1708" i="1" s="1" a="1"/>
  <c r="H1708" i="1" s="1"/>
  <c r="L1708" i="1" s="1"/>
  <c r="F1709" i="1"/>
  <c r="H1709" i="1" s="1" a="1"/>
  <c r="H1709" i="1" s="1"/>
  <c r="L1709" i="1" s="1"/>
  <c r="F1710" i="1"/>
  <c r="H1710" i="1" s="1" a="1"/>
  <c r="H1710" i="1" s="1"/>
  <c r="L1710" i="1" s="1"/>
  <c r="F1711" i="1"/>
  <c r="H1711" i="1" s="1" a="1"/>
  <c r="H1711" i="1" s="1"/>
  <c r="L1711" i="1" s="1"/>
  <c r="F1712" i="1"/>
  <c r="H1712" i="1" s="1" a="1"/>
  <c r="H1712" i="1" s="1"/>
  <c r="L1712" i="1" s="1"/>
  <c r="F1713" i="1"/>
  <c r="H1713" i="1" s="1" a="1"/>
  <c r="H1713" i="1" s="1"/>
  <c r="L1713" i="1" s="1"/>
  <c r="F1714" i="1"/>
  <c r="H1714" i="1" s="1" a="1"/>
  <c r="H1714" i="1" s="1"/>
  <c r="L1714" i="1" s="1"/>
  <c r="F1715" i="1"/>
  <c r="H1715" i="1" s="1" a="1"/>
  <c r="H1715" i="1" s="1"/>
  <c r="L1715" i="1" s="1"/>
  <c r="F1716" i="1"/>
  <c r="H1716" i="1" s="1" a="1"/>
  <c r="H1716" i="1" s="1"/>
  <c r="L1716" i="1" s="1"/>
  <c r="F1717" i="1"/>
  <c r="H1717" i="1" s="1" a="1"/>
  <c r="H1717" i="1" s="1"/>
  <c r="L1717" i="1" s="1"/>
  <c r="F1718" i="1"/>
  <c r="H1718" i="1" s="1" a="1"/>
  <c r="H1718" i="1" s="1"/>
  <c r="L1718" i="1" s="1"/>
  <c r="F1719" i="1"/>
  <c r="H1719" i="1" s="1" a="1"/>
  <c r="H1719" i="1" s="1"/>
  <c r="L1719" i="1" s="1"/>
  <c r="F1720" i="1"/>
  <c r="H1720" i="1" s="1" a="1"/>
  <c r="H1720" i="1" s="1"/>
  <c r="L1720" i="1" s="1"/>
  <c r="F1721" i="1"/>
  <c r="H1721" i="1" s="1" a="1"/>
  <c r="H1721" i="1" s="1"/>
  <c r="L1721" i="1" s="1"/>
  <c r="F1722" i="1"/>
  <c r="H1722" i="1" s="1" a="1"/>
  <c r="H1722" i="1" s="1"/>
  <c r="L1722" i="1" s="1"/>
  <c r="F1723" i="1"/>
  <c r="H1723" i="1" s="1" a="1"/>
  <c r="H1723" i="1" s="1"/>
  <c r="L1723" i="1" s="1"/>
  <c r="F1724" i="1"/>
  <c r="H1724" i="1" s="1" a="1"/>
  <c r="H1724" i="1" s="1"/>
  <c r="L1724" i="1" s="1"/>
  <c r="F1725" i="1"/>
  <c r="H1725" i="1" s="1" a="1"/>
  <c r="H1725" i="1" s="1"/>
  <c r="L1725" i="1" s="1"/>
  <c r="F1726" i="1"/>
  <c r="H1726" i="1" s="1" a="1"/>
  <c r="H1726" i="1" s="1"/>
  <c r="L1726" i="1" s="1"/>
  <c r="F1727" i="1"/>
  <c r="H1727" i="1" s="1" a="1"/>
  <c r="H1727" i="1" s="1"/>
  <c r="L1727" i="1" s="1"/>
  <c r="F1728" i="1"/>
  <c r="H1728" i="1" s="1" a="1"/>
  <c r="H1728" i="1" s="1"/>
  <c r="L1728" i="1" s="1"/>
  <c r="F1729" i="1"/>
  <c r="H1729" i="1" s="1" a="1"/>
  <c r="H1729" i="1" s="1"/>
  <c r="L1729" i="1" s="1"/>
  <c r="F1730" i="1"/>
  <c r="H1730" i="1" s="1" a="1"/>
  <c r="H1730" i="1" s="1"/>
  <c r="L1730" i="1" s="1"/>
  <c r="F1731" i="1"/>
  <c r="H1731" i="1" s="1" a="1"/>
  <c r="H1731" i="1" s="1"/>
  <c r="L1731" i="1" s="1"/>
  <c r="F1732" i="1"/>
  <c r="H1732" i="1" s="1" a="1"/>
  <c r="H1732" i="1" s="1"/>
  <c r="L1732" i="1" s="1"/>
  <c r="F1733" i="1"/>
  <c r="H1733" i="1" s="1" a="1"/>
  <c r="H1733" i="1" s="1"/>
  <c r="L1733" i="1" s="1"/>
  <c r="F1734" i="1"/>
  <c r="H1734" i="1" s="1" a="1"/>
  <c r="H1734" i="1" s="1"/>
  <c r="L1734" i="1" s="1"/>
  <c r="F1735" i="1"/>
  <c r="H1735" i="1" s="1" a="1"/>
  <c r="H1735" i="1" s="1"/>
  <c r="L1735" i="1" s="1"/>
  <c r="F1736" i="1"/>
  <c r="H1736" i="1" s="1" a="1"/>
  <c r="H1736" i="1" s="1"/>
  <c r="L1736" i="1" s="1"/>
  <c r="F1737" i="1"/>
  <c r="H1737" i="1" s="1" a="1"/>
  <c r="H1737" i="1" s="1"/>
  <c r="L1737" i="1" s="1"/>
  <c r="F1738" i="1"/>
  <c r="H1738" i="1" s="1" a="1"/>
  <c r="H1738" i="1" s="1"/>
  <c r="L1738" i="1" s="1"/>
  <c r="F1739" i="1"/>
  <c r="H1739" i="1" s="1" a="1"/>
  <c r="H1739" i="1" s="1"/>
  <c r="L1739" i="1" s="1"/>
  <c r="F1740" i="1"/>
  <c r="H1740" i="1" s="1" a="1"/>
  <c r="H1740" i="1" s="1"/>
  <c r="L1740" i="1" s="1"/>
  <c r="F1741" i="1"/>
  <c r="H1741" i="1" s="1" a="1"/>
  <c r="H1741" i="1" s="1"/>
  <c r="L1741" i="1" s="1"/>
  <c r="F1742" i="1"/>
  <c r="H1742" i="1" s="1" a="1"/>
  <c r="H1742" i="1" s="1"/>
  <c r="L1742" i="1" s="1"/>
  <c r="F1743" i="1"/>
  <c r="H1743" i="1" s="1" a="1"/>
  <c r="H1743" i="1" s="1"/>
  <c r="L1743" i="1" s="1"/>
  <c r="F1744" i="1"/>
  <c r="H1744" i="1" s="1" a="1"/>
  <c r="H1744" i="1" s="1"/>
  <c r="L1744" i="1" s="1"/>
  <c r="F1745" i="1"/>
  <c r="H1745" i="1" s="1" a="1"/>
  <c r="H1745" i="1" s="1"/>
  <c r="L1745" i="1" s="1"/>
  <c r="F1746" i="1"/>
  <c r="H1746" i="1" s="1" a="1"/>
  <c r="H1746" i="1" s="1"/>
  <c r="L1746" i="1" s="1"/>
  <c r="F1747" i="1"/>
  <c r="H1747" i="1" s="1" a="1"/>
  <c r="H1747" i="1" s="1"/>
  <c r="L1747" i="1" s="1"/>
  <c r="F1748" i="1"/>
  <c r="H1748" i="1" s="1" a="1"/>
  <c r="H1748" i="1" s="1"/>
  <c r="L1748" i="1" s="1"/>
  <c r="F1749" i="1"/>
  <c r="H1749" i="1" s="1" a="1"/>
  <c r="H1749" i="1" s="1"/>
  <c r="L1749" i="1" s="1"/>
  <c r="F1750" i="1"/>
  <c r="H1750" i="1" s="1" a="1"/>
  <c r="H1750" i="1" s="1"/>
  <c r="L1750" i="1" s="1"/>
  <c r="F1751" i="1"/>
  <c r="H1751" i="1" s="1" a="1"/>
  <c r="H1751" i="1" s="1"/>
  <c r="L1751" i="1" s="1"/>
  <c r="F1752" i="1"/>
  <c r="H1752" i="1" s="1" a="1"/>
  <c r="H1752" i="1" s="1"/>
  <c r="L1752" i="1" s="1"/>
  <c r="F1753" i="1"/>
  <c r="H1753" i="1" s="1" a="1"/>
  <c r="H1753" i="1" s="1"/>
  <c r="L1753" i="1" s="1"/>
  <c r="F1754" i="1"/>
  <c r="H1754" i="1" s="1" a="1"/>
  <c r="H1754" i="1" s="1"/>
  <c r="L1754" i="1" s="1"/>
  <c r="F1755" i="1"/>
  <c r="H1755" i="1" s="1" a="1"/>
  <c r="H1755" i="1" s="1"/>
  <c r="L1755" i="1" s="1"/>
  <c r="F1756" i="1"/>
  <c r="H1756" i="1" s="1" a="1"/>
  <c r="H1756" i="1" s="1"/>
  <c r="L1756" i="1" s="1"/>
  <c r="F1757" i="1"/>
  <c r="H1757" i="1" s="1" a="1"/>
  <c r="H1757" i="1" s="1"/>
  <c r="L1757" i="1" s="1"/>
  <c r="F1758" i="1"/>
  <c r="H1758" i="1" s="1" a="1"/>
  <c r="H1758" i="1" s="1"/>
  <c r="L1758" i="1" s="1"/>
  <c r="F1759" i="1"/>
  <c r="H1759" i="1" s="1" a="1"/>
  <c r="H1759" i="1" s="1"/>
  <c r="L1759" i="1" s="1"/>
  <c r="F1760" i="1"/>
  <c r="H1760" i="1" s="1" a="1"/>
  <c r="H1760" i="1" s="1"/>
  <c r="L1760" i="1" s="1"/>
  <c r="F1761" i="1"/>
  <c r="H1761" i="1" s="1" a="1"/>
  <c r="H1761" i="1" s="1"/>
  <c r="L1761" i="1" s="1"/>
  <c r="F1762" i="1"/>
  <c r="H1762" i="1" s="1" a="1"/>
  <c r="H1762" i="1" s="1"/>
  <c r="L1762" i="1" s="1"/>
  <c r="F1763" i="1"/>
  <c r="H1763" i="1" s="1" a="1"/>
  <c r="H1763" i="1" s="1"/>
  <c r="L1763" i="1" s="1"/>
  <c r="F1764" i="1"/>
  <c r="H1764" i="1" s="1" a="1"/>
  <c r="H1764" i="1" s="1"/>
  <c r="L1764" i="1" s="1"/>
  <c r="F1765" i="1"/>
  <c r="H1765" i="1" s="1" a="1"/>
  <c r="H1765" i="1" s="1"/>
  <c r="L1765" i="1" s="1"/>
  <c r="F1766" i="1"/>
  <c r="H1766" i="1" s="1" a="1"/>
  <c r="H1766" i="1" s="1"/>
  <c r="L1766" i="1" s="1"/>
  <c r="F1767" i="1"/>
  <c r="H1767" i="1" s="1" a="1"/>
  <c r="H1767" i="1" s="1"/>
  <c r="L1767" i="1" s="1"/>
  <c r="F1768" i="1"/>
  <c r="H1768" i="1" s="1" a="1"/>
  <c r="H1768" i="1" s="1"/>
  <c r="L1768" i="1" s="1"/>
  <c r="F1769" i="1"/>
  <c r="H1769" i="1" s="1" a="1"/>
  <c r="H1769" i="1" s="1"/>
  <c r="L1769" i="1" s="1"/>
  <c r="F1770" i="1"/>
  <c r="H1770" i="1" s="1" a="1"/>
  <c r="H1770" i="1" s="1"/>
  <c r="L1770" i="1" s="1"/>
  <c r="F1771" i="1"/>
  <c r="H1771" i="1" s="1" a="1"/>
  <c r="H1771" i="1" s="1"/>
  <c r="L1771" i="1" s="1"/>
  <c r="F1772" i="1"/>
  <c r="H1772" i="1" s="1" a="1"/>
  <c r="H1772" i="1" s="1"/>
  <c r="L1772" i="1" s="1"/>
  <c r="F1773" i="1"/>
  <c r="H1773" i="1" s="1" a="1"/>
  <c r="H1773" i="1" s="1"/>
  <c r="L1773" i="1" s="1"/>
  <c r="F1774" i="1"/>
  <c r="H1774" i="1" s="1" a="1"/>
  <c r="H1774" i="1" s="1"/>
  <c r="L1774" i="1" s="1"/>
  <c r="F1775" i="1"/>
  <c r="H1775" i="1" s="1" a="1"/>
  <c r="H1775" i="1" s="1"/>
  <c r="L1775" i="1" s="1"/>
  <c r="F1776" i="1"/>
  <c r="H1776" i="1" s="1" a="1"/>
  <c r="H1776" i="1" s="1"/>
  <c r="L1776" i="1" s="1"/>
  <c r="F1777" i="1"/>
  <c r="H1777" i="1" s="1" a="1"/>
  <c r="H1777" i="1" s="1"/>
  <c r="L1777" i="1" s="1"/>
  <c r="F1778" i="1"/>
  <c r="H1778" i="1" s="1" a="1"/>
  <c r="H1778" i="1" s="1"/>
  <c r="L1778" i="1" s="1"/>
  <c r="F1779" i="1"/>
  <c r="H1779" i="1" s="1" a="1"/>
  <c r="H1779" i="1" s="1"/>
  <c r="L1779" i="1" s="1"/>
  <c r="F1780" i="1"/>
  <c r="H1780" i="1" s="1" a="1"/>
  <c r="H1780" i="1" s="1"/>
  <c r="L1780" i="1" s="1"/>
  <c r="F1781" i="1"/>
  <c r="H1781" i="1" s="1" a="1"/>
  <c r="H1781" i="1" s="1"/>
  <c r="L1781" i="1" s="1"/>
  <c r="F1782" i="1"/>
  <c r="H1782" i="1" s="1" a="1"/>
  <c r="H1782" i="1" s="1"/>
  <c r="L1782" i="1" s="1"/>
  <c r="F1783" i="1"/>
  <c r="H1783" i="1" s="1" a="1"/>
  <c r="H1783" i="1" s="1"/>
  <c r="L1783" i="1" s="1"/>
  <c r="F1784" i="1"/>
  <c r="H1784" i="1" s="1" a="1"/>
  <c r="H1784" i="1" s="1"/>
  <c r="L1784" i="1" s="1"/>
  <c r="F1785" i="1"/>
  <c r="H1785" i="1" s="1" a="1"/>
  <c r="H1785" i="1" s="1"/>
  <c r="L1785" i="1" s="1"/>
  <c r="F1786" i="1"/>
  <c r="H1786" i="1" s="1" a="1"/>
  <c r="H1786" i="1" s="1"/>
  <c r="L1786" i="1" s="1"/>
  <c r="F1787" i="1"/>
  <c r="H1787" i="1" s="1" a="1"/>
  <c r="H1787" i="1" s="1"/>
  <c r="L1787" i="1" s="1"/>
  <c r="F1788" i="1"/>
  <c r="H1788" i="1" s="1" a="1"/>
  <c r="H1788" i="1" s="1"/>
  <c r="L1788" i="1" s="1"/>
  <c r="F1789" i="1"/>
  <c r="H1789" i="1" s="1" a="1"/>
  <c r="H1789" i="1" s="1"/>
  <c r="L1789" i="1" s="1"/>
  <c r="F1790" i="1"/>
  <c r="H1790" i="1" s="1" a="1"/>
  <c r="H1790" i="1" s="1"/>
  <c r="L1790" i="1" s="1"/>
  <c r="F1791" i="1"/>
  <c r="H1791" i="1" s="1" a="1"/>
  <c r="H1791" i="1" s="1"/>
  <c r="L1791" i="1" s="1"/>
  <c r="F1792" i="1"/>
  <c r="H1792" i="1" s="1" a="1"/>
  <c r="H1792" i="1" s="1"/>
  <c r="L1792" i="1" s="1"/>
  <c r="F1793" i="1"/>
  <c r="H1793" i="1" s="1" a="1"/>
  <c r="H1793" i="1" s="1"/>
  <c r="L1793" i="1" s="1"/>
  <c r="F1794" i="1"/>
  <c r="H1794" i="1" s="1" a="1"/>
  <c r="H1794" i="1" s="1"/>
  <c r="L1794" i="1" s="1"/>
  <c r="F1795" i="1"/>
  <c r="H1795" i="1" s="1" a="1"/>
  <c r="H1795" i="1" s="1"/>
  <c r="L1795" i="1" s="1"/>
  <c r="F1796" i="1"/>
  <c r="H1796" i="1" s="1" a="1"/>
  <c r="H1796" i="1" s="1"/>
  <c r="L1796" i="1" s="1"/>
  <c r="F1797" i="1"/>
  <c r="H1797" i="1" s="1" a="1"/>
  <c r="H1797" i="1" s="1"/>
  <c r="L1797" i="1" s="1"/>
  <c r="F1798" i="1"/>
  <c r="H1798" i="1" s="1" a="1"/>
  <c r="H1798" i="1" s="1"/>
  <c r="L1798" i="1" s="1"/>
  <c r="F1799" i="1"/>
  <c r="H1799" i="1" s="1" a="1"/>
  <c r="H1799" i="1" s="1"/>
  <c r="L1799" i="1" s="1"/>
  <c r="F1800" i="1"/>
  <c r="H1800" i="1" s="1" a="1"/>
  <c r="H1800" i="1" s="1"/>
  <c r="L1800" i="1" s="1"/>
  <c r="F1801" i="1"/>
  <c r="H1801" i="1" s="1" a="1"/>
  <c r="H1801" i="1" s="1"/>
  <c r="L1801" i="1" s="1"/>
  <c r="F1802" i="1"/>
  <c r="H1802" i="1" s="1" a="1"/>
  <c r="H1802" i="1" s="1"/>
  <c r="L1802" i="1" s="1"/>
  <c r="F1803" i="1"/>
  <c r="H1803" i="1" s="1" a="1"/>
  <c r="H1803" i="1" s="1"/>
  <c r="L1803" i="1" s="1"/>
  <c r="F1804" i="1"/>
  <c r="H1804" i="1" s="1" a="1"/>
  <c r="H1804" i="1" s="1"/>
  <c r="L1804" i="1" s="1"/>
  <c r="F1805" i="1"/>
  <c r="H1805" i="1" s="1" a="1"/>
  <c r="H1805" i="1" s="1"/>
  <c r="L1805" i="1" s="1"/>
  <c r="F1806" i="1"/>
  <c r="H1806" i="1" s="1" a="1"/>
  <c r="H1806" i="1" s="1"/>
  <c r="L1806" i="1" s="1"/>
  <c r="F1807" i="1"/>
  <c r="H1807" i="1" s="1" a="1"/>
  <c r="H1807" i="1" s="1"/>
  <c r="L1807" i="1" s="1"/>
  <c r="F1808" i="1"/>
  <c r="H1808" i="1" s="1" a="1"/>
  <c r="H1808" i="1" s="1"/>
  <c r="L1808" i="1" s="1"/>
  <c r="F1809" i="1"/>
  <c r="H1809" i="1" s="1" a="1"/>
  <c r="H1809" i="1" s="1"/>
  <c r="L1809" i="1" s="1"/>
  <c r="F1810" i="1"/>
  <c r="H1810" i="1" s="1" a="1"/>
  <c r="H1810" i="1" s="1"/>
  <c r="L1810" i="1" s="1"/>
  <c r="F1811" i="1"/>
  <c r="H1811" i="1" s="1" a="1"/>
  <c r="H1811" i="1" s="1"/>
  <c r="L1811" i="1" s="1"/>
  <c r="F1812" i="1"/>
  <c r="H1812" i="1" s="1" a="1"/>
  <c r="H1812" i="1" s="1"/>
  <c r="L1812" i="1" s="1"/>
  <c r="F1813" i="1"/>
  <c r="H1813" i="1" s="1" a="1"/>
  <c r="H1813" i="1" s="1"/>
  <c r="L1813" i="1" s="1"/>
  <c r="F1814" i="1"/>
  <c r="H1814" i="1" s="1" a="1"/>
  <c r="H1814" i="1" s="1"/>
  <c r="L1814" i="1" s="1"/>
  <c r="F1815" i="1"/>
  <c r="H1815" i="1" s="1" a="1"/>
  <c r="H1815" i="1" s="1"/>
  <c r="L1815" i="1" s="1"/>
  <c r="F1816" i="1"/>
  <c r="H1816" i="1" s="1" a="1"/>
  <c r="H1816" i="1" s="1"/>
  <c r="L1816" i="1" s="1"/>
  <c r="F1817" i="1"/>
  <c r="H1817" i="1" s="1" a="1"/>
  <c r="H1817" i="1" s="1"/>
  <c r="L1817" i="1" s="1"/>
  <c r="F1818" i="1"/>
  <c r="H1818" i="1" s="1" a="1"/>
  <c r="H1818" i="1" s="1"/>
  <c r="L1818" i="1" s="1"/>
  <c r="F1819" i="1"/>
  <c r="H1819" i="1" s="1" a="1"/>
  <c r="H1819" i="1" s="1"/>
  <c r="L1819" i="1" s="1"/>
  <c r="F1820" i="1"/>
  <c r="H1820" i="1" s="1" a="1"/>
  <c r="H1820" i="1" s="1"/>
  <c r="L1820" i="1" s="1"/>
  <c r="F1821" i="1"/>
  <c r="H1821" i="1" s="1" a="1"/>
  <c r="H1821" i="1" s="1"/>
  <c r="L1821" i="1" s="1"/>
  <c r="F1822" i="1"/>
  <c r="H1822" i="1" s="1" a="1"/>
  <c r="H1822" i="1" s="1"/>
  <c r="L1822" i="1" s="1"/>
  <c r="F1823" i="1"/>
  <c r="H1823" i="1" s="1" a="1"/>
  <c r="H1823" i="1" s="1"/>
  <c r="L1823" i="1" s="1"/>
  <c r="F1824" i="1"/>
  <c r="H1824" i="1" s="1" a="1"/>
  <c r="H1824" i="1" s="1"/>
  <c r="L1824" i="1" s="1"/>
  <c r="F1825" i="1"/>
  <c r="H1825" i="1" s="1" a="1"/>
  <c r="H1825" i="1" s="1"/>
  <c r="L1825" i="1" s="1"/>
  <c r="F1826" i="1"/>
  <c r="H1826" i="1" s="1" a="1"/>
  <c r="H1826" i="1" s="1"/>
  <c r="L1826" i="1" s="1"/>
  <c r="F1827" i="1"/>
  <c r="H1827" i="1" s="1" a="1"/>
  <c r="H1827" i="1" s="1"/>
  <c r="L1827" i="1" s="1"/>
  <c r="F1828" i="1"/>
  <c r="H1828" i="1" s="1" a="1"/>
  <c r="H1828" i="1" s="1"/>
  <c r="L1828" i="1" s="1"/>
  <c r="F1829" i="1"/>
  <c r="H1829" i="1" s="1" a="1"/>
  <c r="H1829" i="1" s="1"/>
  <c r="L1829" i="1" s="1"/>
  <c r="F1830" i="1"/>
  <c r="H1830" i="1" s="1" a="1"/>
  <c r="H1830" i="1" s="1"/>
  <c r="L1830" i="1" s="1"/>
  <c r="F1831" i="1"/>
  <c r="H1831" i="1" s="1" a="1"/>
  <c r="H1831" i="1" s="1"/>
  <c r="L1831" i="1" s="1"/>
  <c r="F1832" i="1"/>
  <c r="H1832" i="1" s="1" a="1"/>
  <c r="H1832" i="1" s="1"/>
  <c r="L1832" i="1" s="1"/>
  <c r="F1833" i="1"/>
  <c r="H1833" i="1" s="1" a="1"/>
  <c r="H1833" i="1" s="1"/>
  <c r="L1833" i="1" s="1"/>
  <c r="F1834" i="1"/>
  <c r="H1834" i="1" s="1" a="1"/>
  <c r="H1834" i="1" s="1"/>
  <c r="L1834" i="1" s="1"/>
  <c r="F1835" i="1"/>
  <c r="H1835" i="1" s="1" a="1"/>
  <c r="H1835" i="1" s="1"/>
  <c r="L1835" i="1" s="1"/>
  <c r="F1836" i="1"/>
  <c r="H1836" i="1" s="1" a="1"/>
  <c r="H1836" i="1" s="1"/>
  <c r="L1836" i="1" s="1"/>
  <c r="F1837" i="1"/>
  <c r="H1837" i="1" s="1" a="1"/>
  <c r="H1837" i="1" s="1"/>
  <c r="L1837" i="1" s="1"/>
  <c r="F1838" i="1"/>
  <c r="H1838" i="1" s="1" a="1"/>
  <c r="H1838" i="1" s="1"/>
  <c r="L1838" i="1" s="1"/>
  <c r="F1839" i="1"/>
  <c r="H1839" i="1" s="1" a="1"/>
  <c r="H1839" i="1" s="1"/>
  <c r="L1839" i="1" s="1"/>
  <c r="F1840" i="1"/>
  <c r="H1840" i="1" s="1" a="1"/>
  <c r="H1840" i="1" s="1"/>
  <c r="L1840" i="1" s="1"/>
  <c r="F1841" i="1"/>
  <c r="H1841" i="1" s="1" a="1"/>
  <c r="H1841" i="1" s="1"/>
  <c r="L1841" i="1" s="1"/>
  <c r="F1842" i="1"/>
  <c r="H1842" i="1" s="1" a="1"/>
  <c r="H1842" i="1" s="1"/>
  <c r="L1842" i="1" s="1"/>
  <c r="F1843" i="1"/>
  <c r="H1843" i="1" s="1" a="1"/>
  <c r="H1843" i="1" s="1"/>
  <c r="L1843" i="1" s="1"/>
  <c r="F1844" i="1"/>
  <c r="H1844" i="1" s="1" a="1"/>
  <c r="H1844" i="1" s="1"/>
  <c r="L1844" i="1" s="1"/>
  <c r="F1845" i="1"/>
  <c r="H1845" i="1" s="1" a="1"/>
  <c r="H1845" i="1" s="1"/>
  <c r="L1845" i="1" s="1"/>
  <c r="F1846" i="1"/>
  <c r="H1846" i="1" s="1" a="1"/>
  <c r="H1846" i="1" s="1"/>
  <c r="L1846" i="1" s="1"/>
  <c r="F1847" i="1"/>
  <c r="H1847" i="1" s="1" a="1"/>
  <c r="H1847" i="1" s="1"/>
  <c r="L1847" i="1" s="1"/>
  <c r="F1848" i="1"/>
  <c r="H1848" i="1" s="1" a="1"/>
  <c r="H1848" i="1" s="1"/>
  <c r="L1848" i="1" s="1"/>
  <c r="F1849" i="1"/>
  <c r="H1849" i="1" s="1" a="1"/>
  <c r="H1849" i="1" s="1"/>
  <c r="L1849" i="1" s="1"/>
  <c r="F1850" i="1"/>
  <c r="H1850" i="1" s="1" a="1"/>
  <c r="H1850" i="1" s="1"/>
  <c r="L1850" i="1" s="1"/>
  <c r="F1851" i="1"/>
  <c r="H1851" i="1" s="1" a="1"/>
  <c r="H1851" i="1" s="1"/>
  <c r="L1851" i="1" s="1"/>
  <c r="F1852" i="1"/>
  <c r="H1852" i="1" s="1" a="1"/>
  <c r="H1852" i="1" s="1"/>
  <c r="L1852" i="1" s="1"/>
  <c r="F1853" i="1"/>
  <c r="H1853" i="1" s="1" a="1"/>
  <c r="H1853" i="1" s="1"/>
  <c r="L1853" i="1" s="1"/>
  <c r="F1854" i="1"/>
  <c r="H1854" i="1" s="1" a="1"/>
  <c r="H1854" i="1" s="1"/>
  <c r="L1854" i="1" s="1"/>
  <c r="F1855" i="1"/>
  <c r="H1855" i="1" s="1" a="1"/>
  <c r="H1855" i="1" s="1"/>
  <c r="L1855" i="1" s="1"/>
  <c r="F1856" i="1"/>
  <c r="H1856" i="1" s="1" a="1"/>
  <c r="H1856" i="1" s="1"/>
  <c r="L1856" i="1" s="1"/>
  <c r="F1857" i="1"/>
  <c r="H1857" i="1" s="1" a="1"/>
  <c r="H1857" i="1" s="1"/>
  <c r="L1857" i="1" s="1"/>
  <c r="F1858" i="1"/>
  <c r="H1858" i="1" s="1" a="1"/>
  <c r="H1858" i="1" s="1"/>
  <c r="L1858" i="1" s="1"/>
  <c r="F1859" i="1"/>
  <c r="H1859" i="1" s="1" a="1"/>
  <c r="H1859" i="1" s="1"/>
  <c r="L1859" i="1" s="1"/>
  <c r="F1860" i="1"/>
  <c r="H1860" i="1" s="1" a="1"/>
  <c r="H1860" i="1" s="1"/>
  <c r="L1860" i="1" s="1"/>
  <c r="F1861" i="1"/>
  <c r="H1861" i="1" s="1" a="1"/>
  <c r="H1861" i="1" s="1"/>
  <c r="L1861" i="1" s="1"/>
  <c r="F1862" i="1"/>
  <c r="H1862" i="1" s="1" a="1"/>
  <c r="H1862" i="1" s="1"/>
  <c r="L1862" i="1" s="1"/>
  <c r="F1863" i="1"/>
  <c r="H1863" i="1" s="1" a="1"/>
  <c r="H1863" i="1" s="1"/>
  <c r="L1863" i="1" s="1"/>
  <c r="F1864" i="1"/>
  <c r="H1864" i="1" s="1" a="1"/>
  <c r="H1864" i="1" s="1"/>
  <c r="L1864" i="1" s="1"/>
  <c r="F1865" i="1"/>
  <c r="H1865" i="1" s="1" a="1"/>
  <c r="H1865" i="1" s="1"/>
  <c r="L1865" i="1" s="1"/>
  <c r="F1866" i="1"/>
  <c r="H1866" i="1" s="1" a="1"/>
  <c r="H1866" i="1" s="1"/>
  <c r="L1866" i="1" s="1"/>
  <c r="F1867" i="1"/>
  <c r="H1867" i="1" s="1" a="1"/>
  <c r="H1867" i="1" s="1"/>
  <c r="L1867" i="1" s="1"/>
  <c r="F1868" i="1"/>
  <c r="H1868" i="1" s="1" a="1"/>
  <c r="H1868" i="1" s="1"/>
  <c r="L1868" i="1" s="1"/>
  <c r="F1869" i="1"/>
  <c r="H1869" i="1" s="1" a="1"/>
  <c r="H1869" i="1" s="1"/>
  <c r="L1869" i="1" s="1"/>
  <c r="F1870" i="1"/>
  <c r="H1870" i="1" s="1" a="1"/>
  <c r="H1870" i="1" s="1"/>
  <c r="L1870" i="1" s="1"/>
  <c r="F1871" i="1"/>
  <c r="H1871" i="1" s="1" a="1"/>
  <c r="H1871" i="1" s="1"/>
  <c r="L1871" i="1" s="1"/>
  <c r="F1872" i="1"/>
  <c r="H1872" i="1" s="1" a="1"/>
  <c r="H1872" i="1" s="1"/>
  <c r="L1872" i="1" s="1"/>
  <c r="F1873" i="1"/>
  <c r="H1873" i="1" s="1" a="1"/>
  <c r="H1873" i="1" s="1"/>
  <c r="L1873" i="1" s="1"/>
  <c r="F1874" i="1"/>
  <c r="H1874" i="1" s="1" a="1"/>
  <c r="H1874" i="1" s="1"/>
  <c r="L1874" i="1" s="1"/>
  <c r="F1875" i="1"/>
  <c r="H1875" i="1" s="1" a="1"/>
  <c r="H1875" i="1" s="1"/>
  <c r="L1875" i="1" s="1"/>
  <c r="F1876" i="1"/>
  <c r="H1876" i="1" s="1" a="1"/>
  <c r="H1876" i="1" s="1"/>
  <c r="L1876" i="1" s="1"/>
  <c r="F1877" i="1"/>
  <c r="H1877" i="1" s="1" a="1"/>
  <c r="H1877" i="1" s="1"/>
  <c r="L1877" i="1" s="1"/>
  <c r="F1878" i="1"/>
  <c r="H1878" i="1" s="1" a="1"/>
  <c r="H1878" i="1" s="1"/>
  <c r="L1878" i="1" s="1"/>
  <c r="F1879" i="1"/>
  <c r="H1879" i="1" s="1" a="1"/>
  <c r="H1879" i="1" s="1"/>
  <c r="L1879" i="1" s="1"/>
  <c r="F1880" i="1"/>
  <c r="H1880" i="1" s="1" a="1"/>
  <c r="H1880" i="1" s="1"/>
  <c r="L1880" i="1" s="1"/>
  <c r="F1881" i="1"/>
  <c r="H1881" i="1" s="1" a="1"/>
  <c r="H1881" i="1" s="1"/>
  <c r="L1881" i="1" s="1"/>
  <c r="F1882" i="1"/>
  <c r="H1882" i="1" s="1" a="1"/>
  <c r="H1882" i="1" s="1"/>
  <c r="L1882" i="1" s="1"/>
  <c r="F1883" i="1"/>
  <c r="H1883" i="1" s="1" a="1"/>
  <c r="H1883" i="1" s="1"/>
  <c r="L1883" i="1" s="1"/>
  <c r="F1884" i="1"/>
  <c r="H1884" i="1" s="1" a="1"/>
  <c r="H1884" i="1" s="1"/>
  <c r="L1884" i="1" s="1"/>
  <c r="F1885" i="1"/>
  <c r="H1885" i="1" s="1" a="1"/>
  <c r="H1885" i="1" s="1"/>
  <c r="L1885" i="1" s="1"/>
  <c r="F1886" i="1"/>
  <c r="H1886" i="1" s="1" a="1"/>
  <c r="H1886" i="1" s="1"/>
  <c r="L1886" i="1" s="1"/>
  <c r="F1887" i="1"/>
  <c r="H1887" i="1" s="1" a="1"/>
  <c r="H1887" i="1" s="1"/>
  <c r="L1887" i="1" s="1"/>
  <c r="F1888" i="1"/>
  <c r="H1888" i="1" s="1" a="1"/>
  <c r="H1888" i="1" s="1"/>
  <c r="L1888" i="1" s="1"/>
  <c r="F1889" i="1"/>
  <c r="H1889" i="1" s="1" a="1"/>
  <c r="H1889" i="1" s="1"/>
  <c r="L1889" i="1" s="1"/>
  <c r="F1890" i="1"/>
  <c r="H1890" i="1" s="1" a="1"/>
  <c r="H1890" i="1" s="1"/>
  <c r="L1890" i="1" s="1"/>
  <c r="F1891" i="1"/>
  <c r="H1891" i="1" s="1" a="1"/>
  <c r="H1891" i="1" s="1"/>
  <c r="L1891" i="1" s="1"/>
  <c r="F1892" i="1"/>
  <c r="H1892" i="1" s="1" a="1"/>
  <c r="H1892" i="1" s="1"/>
  <c r="L1892" i="1" s="1"/>
  <c r="F1893" i="1"/>
  <c r="H1893" i="1" s="1" a="1"/>
  <c r="H1893" i="1" s="1"/>
  <c r="L1893" i="1" s="1"/>
  <c r="F1894" i="1"/>
  <c r="H1894" i="1" s="1" a="1"/>
  <c r="H1894" i="1" s="1"/>
  <c r="L1894" i="1" s="1"/>
  <c r="F1895" i="1"/>
  <c r="H1895" i="1" s="1" a="1"/>
  <c r="H1895" i="1" s="1"/>
  <c r="L1895" i="1" s="1"/>
  <c r="F1896" i="1"/>
  <c r="H1896" i="1" s="1" a="1"/>
  <c r="H1896" i="1" s="1"/>
  <c r="L1896" i="1" s="1"/>
  <c r="F1897" i="1"/>
  <c r="H1897" i="1" s="1" a="1"/>
  <c r="H1897" i="1" s="1"/>
  <c r="L1897" i="1" s="1"/>
  <c r="F1898" i="1"/>
  <c r="H1898" i="1" s="1" a="1"/>
  <c r="H1898" i="1" s="1"/>
  <c r="L1898" i="1" s="1"/>
  <c r="F1899" i="1"/>
  <c r="H1899" i="1" s="1" a="1"/>
  <c r="H1899" i="1" s="1"/>
  <c r="L1899" i="1" s="1"/>
  <c r="F1900" i="1"/>
  <c r="H1900" i="1" s="1" a="1"/>
  <c r="H1900" i="1" s="1"/>
  <c r="L1900" i="1" s="1"/>
  <c r="F1901" i="1"/>
  <c r="H1901" i="1" s="1" a="1"/>
  <c r="H1901" i="1" s="1"/>
  <c r="L1901" i="1" s="1"/>
  <c r="F1902" i="1"/>
  <c r="H1902" i="1" s="1" a="1"/>
  <c r="H1902" i="1" s="1"/>
  <c r="L1902" i="1" s="1"/>
  <c r="F1903" i="1"/>
  <c r="H1903" i="1" s="1" a="1"/>
  <c r="H1903" i="1" s="1"/>
  <c r="L1903" i="1" s="1"/>
  <c r="F1904" i="1"/>
  <c r="H1904" i="1" s="1" a="1"/>
  <c r="H1904" i="1" s="1"/>
  <c r="L1904" i="1" s="1"/>
  <c r="F1905" i="1"/>
  <c r="H1905" i="1" s="1" a="1"/>
  <c r="H1905" i="1" s="1"/>
  <c r="L1905" i="1" s="1"/>
  <c r="F1906" i="1"/>
  <c r="H1906" i="1" s="1" a="1"/>
  <c r="H1906" i="1" s="1"/>
  <c r="L1906" i="1" s="1"/>
  <c r="F1907" i="1"/>
  <c r="H1907" i="1" s="1" a="1"/>
  <c r="H1907" i="1" s="1"/>
  <c r="L1907" i="1" s="1"/>
  <c r="F1908" i="1"/>
  <c r="H1908" i="1" s="1" a="1"/>
  <c r="H1908" i="1" s="1"/>
  <c r="L1908" i="1" s="1"/>
  <c r="F1909" i="1"/>
  <c r="H1909" i="1" s="1" a="1"/>
  <c r="H1909" i="1" s="1"/>
  <c r="L1909" i="1" s="1"/>
  <c r="F1910" i="1"/>
  <c r="H1910" i="1" s="1" a="1"/>
  <c r="H1910" i="1" s="1"/>
  <c r="L1910" i="1" s="1"/>
  <c r="F1911" i="1"/>
  <c r="H1911" i="1" s="1" a="1"/>
  <c r="H1911" i="1" s="1"/>
  <c r="L1911" i="1" s="1"/>
  <c r="F1912" i="1"/>
  <c r="H1912" i="1" s="1" a="1"/>
  <c r="H1912" i="1" s="1"/>
  <c r="L1912" i="1" s="1"/>
  <c r="F1913" i="1"/>
  <c r="H1913" i="1" s="1" a="1"/>
  <c r="H1913" i="1" s="1"/>
  <c r="L1913" i="1" s="1"/>
  <c r="F1914" i="1"/>
  <c r="H1914" i="1" s="1" a="1"/>
  <c r="H1914" i="1" s="1"/>
  <c r="L1914" i="1" s="1"/>
  <c r="F1915" i="1"/>
  <c r="H1915" i="1" s="1" a="1"/>
  <c r="H1915" i="1" s="1"/>
  <c r="L1915" i="1" s="1"/>
  <c r="F1916" i="1"/>
  <c r="H1916" i="1" s="1" a="1"/>
  <c r="H1916" i="1" s="1"/>
  <c r="L1916" i="1" s="1"/>
  <c r="F1917" i="1"/>
  <c r="H1917" i="1" s="1" a="1"/>
  <c r="H1917" i="1" s="1"/>
  <c r="L1917" i="1" s="1"/>
  <c r="F1918" i="1"/>
  <c r="H1918" i="1" s="1" a="1"/>
  <c r="H1918" i="1" s="1"/>
  <c r="L1918" i="1" s="1"/>
  <c r="F1919" i="1"/>
  <c r="H1919" i="1" s="1" a="1"/>
  <c r="H1919" i="1" s="1"/>
  <c r="L1919" i="1" s="1"/>
  <c r="F1920" i="1"/>
  <c r="H1920" i="1" s="1" a="1"/>
  <c r="H1920" i="1" s="1"/>
  <c r="L1920" i="1" s="1"/>
  <c r="F1921" i="1"/>
  <c r="H1921" i="1" s="1" a="1"/>
  <c r="H1921" i="1" s="1"/>
  <c r="L1921" i="1" s="1"/>
  <c r="F1922" i="1"/>
  <c r="H1922" i="1" s="1" a="1"/>
  <c r="H1922" i="1" s="1"/>
  <c r="L1922" i="1" s="1"/>
  <c r="F1923" i="1"/>
  <c r="H1923" i="1" s="1" a="1"/>
  <c r="H1923" i="1" s="1"/>
  <c r="L1923" i="1" s="1"/>
  <c r="F1924" i="1"/>
  <c r="H1924" i="1" s="1" a="1"/>
  <c r="H1924" i="1" s="1"/>
  <c r="L1924" i="1" s="1"/>
  <c r="F1925" i="1"/>
  <c r="H1925" i="1" s="1" a="1"/>
  <c r="H1925" i="1" s="1"/>
  <c r="L1925" i="1" s="1"/>
  <c r="F1926" i="1"/>
  <c r="H1926" i="1" s="1" a="1"/>
  <c r="H1926" i="1" s="1"/>
  <c r="L1926" i="1" s="1"/>
  <c r="F1927" i="1"/>
  <c r="H1927" i="1" s="1" a="1"/>
  <c r="H1927" i="1" s="1"/>
  <c r="L1927" i="1" s="1"/>
  <c r="F1928" i="1"/>
  <c r="H1928" i="1" s="1" a="1"/>
  <c r="H1928" i="1" s="1"/>
  <c r="L1928" i="1" s="1"/>
  <c r="F1929" i="1"/>
  <c r="H1929" i="1" s="1" a="1"/>
  <c r="H1929" i="1" s="1"/>
  <c r="L1929" i="1" s="1"/>
  <c r="F1930" i="1"/>
  <c r="H1930" i="1" s="1" a="1"/>
  <c r="H1930" i="1" s="1"/>
  <c r="L1930" i="1" s="1"/>
  <c r="F1931" i="1"/>
  <c r="H1931" i="1" s="1" a="1"/>
  <c r="H1931" i="1" s="1"/>
  <c r="L1931" i="1" s="1"/>
  <c r="F1932" i="1"/>
  <c r="H1932" i="1" s="1" a="1"/>
  <c r="H1932" i="1" s="1"/>
  <c r="L1932" i="1" s="1"/>
  <c r="F1933" i="1"/>
  <c r="H1933" i="1" s="1" a="1"/>
  <c r="H1933" i="1" s="1"/>
  <c r="L1933" i="1" s="1"/>
  <c r="F1934" i="1"/>
  <c r="H1934" i="1" s="1" a="1"/>
  <c r="H1934" i="1" s="1"/>
  <c r="L1934" i="1" s="1"/>
  <c r="F1935" i="1"/>
  <c r="H1935" i="1" s="1" a="1"/>
  <c r="H1935" i="1" s="1"/>
  <c r="L1935" i="1" s="1"/>
  <c r="F1936" i="1"/>
  <c r="H1936" i="1" s="1" a="1"/>
  <c r="H1936" i="1" s="1"/>
  <c r="L1936" i="1" s="1"/>
  <c r="F1937" i="1"/>
  <c r="H1937" i="1" s="1" a="1"/>
  <c r="H1937" i="1" s="1"/>
  <c r="L1937" i="1" s="1"/>
  <c r="F1938" i="1"/>
  <c r="H1938" i="1" s="1" a="1"/>
  <c r="H1938" i="1" s="1"/>
  <c r="L1938" i="1" s="1"/>
  <c r="F1939" i="1"/>
  <c r="H1939" i="1" s="1" a="1"/>
  <c r="H1939" i="1" s="1"/>
  <c r="L1939" i="1" s="1"/>
  <c r="F1940" i="1"/>
  <c r="H1940" i="1" s="1" a="1"/>
  <c r="H1940" i="1" s="1"/>
  <c r="L1940" i="1" s="1"/>
  <c r="F1941" i="1"/>
  <c r="H1941" i="1" s="1" a="1"/>
  <c r="H1941" i="1" s="1"/>
  <c r="L1941" i="1" s="1"/>
  <c r="F1942" i="1"/>
  <c r="H1942" i="1" s="1" a="1"/>
  <c r="H1942" i="1" s="1"/>
  <c r="L1942" i="1" s="1"/>
  <c r="F1943" i="1"/>
  <c r="H1943" i="1" s="1" a="1"/>
  <c r="H1943" i="1" s="1"/>
  <c r="L1943" i="1" s="1"/>
  <c r="F1944" i="1"/>
  <c r="H1944" i="1" s="1" a="1"/>
  <c r="H1944" i="1" s="1"/>
  <c r="L1944" i="1" s="1"/>
  <c r="F1945" i="1"/>
  <c r="H1945" i="1" s="1" a="1"/>
  <c r="H1945" i="1" s="1"/>
  <c r="L1945" i="1" s="1"/>
  <c r="F1946" i="1"/>
  <c r="H1946" i="1" s="1" a="1"/>
  <c r="H1946" i="1" s="1"/>
  <c r="L1946" i="1" s="1"/>
  <c r="F1947" i="1"/>
  <c r="H1947" i="1" s="1" a="1"/>
  <c r="H1947" i="1" s="1"/>
  <c r="L1947" i="1" s="1"/>
  <c r="F1948" i="1"/>
  <c r="H1948" i="1" s="1" a="1"/>
  <c r="H1948" i="1" s="1"/>
  <c r="L1948" i="1" s="1"/>
  <c r="F1949" i="1"/>
  <c r="H1949" i="1" s="1" a="1"/>
  <c r="H1949" i="1" s="1"/>
  <c r="L1949" i="1" s="1"/>
  <c r="F1950" i="1"/>
  <c r="H1950" i="1" s="1" a="1"/>
  <c r="H1950" i="1" s="1"/>
  <c r="L1950" i="1" s="1"/>
  <c r="F1951" i="1"/>
  <c r="H1951" i="1" s="1" a="1"/>
  <c r="H1951" i="1" s="1"/>
  <c r="L1951" i="1" s="1"/>
  <c r="F1952" i="1"/>
  <c r="H1952" i="1" s="1" a="1"/>
  <c r="H1952" i="1" s="1"/>
  <c r="L1952" i="1" s="1"/>
  <c r="F1953" i="1"/>
  <c r="H1953" i="1" s="1" a="1"/>
  <c r="H1953" i="1" s="1"/>
  <c r="L1953" i="1" s="1"/>
  <c r="F1954" i="1"/>
  <c r="H1954" i="1" s="1" a="1"/>
  <c r="H1954" i="1" s="1"/>
  <c r="L1954" i="1" s="1"/>
  <c r="F1955" i="1"/>
  <c r="H1955" i="1" s="1" a="1"/>
  <c r="H1955" i="1" s="1"/>
  <c r="L1955" i="1" s="1"/>
  <c r="F1956" i="1"/>
  <c r="H1956" i="1" s="1" a="1"/>
  <c r="H1956" i="1" s="1"/>
  <c r="L1956" i="1" s="1"/>
  <c r="F1957" i="1"/>
  <c r="H1957" i="1" s="1" a="1"/>
  <c r="H1957" i="1" s="1"/>
  <c r="L1957" i="1" s="1"/>
  <c r="F1958" i="1"/>
  <c r="H1958" i="1" s="1" a="1"/>
  <c r="H1958" i="1" s="1"/>
  <c r="L1958" i="1" s="1"/>
  <c r="F1959" i="1"/>
  <c r="H1959" i="1" s="1" a="1"/>
  <c r="H1959" i="1" s="1"/>
  <c r="L1959" i="1" s="1"/>
  <c r="F1960" i="1"/>
  <c r="H1960" i="1" s="1" a="1"/>
  <c r="H1960" i="1" s="1"/>
  <c r="L1960" i="1" s="1"/>
  <c r="F1961" i="1"/>
  <c r="H1961" i="1" s="1" a="1"/>
  <c r="H1961" i="1" s="1"/>
  <c r="L1961" i="1" s="1"/>
  <c r="F1962" i="1"/>
  <c r="H1962" i="1" s="1" a="1"/>
  <c r="H1962" i="1" s="1"/>
  <c r="L1962" i="1" s="1"/>
  <c r="F1963" i="1"/>
  <c r="H1963" i="1" s="1" a="1"/>
  <c r="H1963" i="1" s="1"/>
  <c r="L1963" i="1" s="1"/>
  <c r="F1964" i="1"/>
  <c r="H1964" i="1" s="1" a="1"/>
  <c r="H1964" i="1" s="1"/>
  <c r="L1964" i="1" s="1"/>
  <c r="F1965" i="1"/>
  <c r="H1965" i="1" s="1" a="1"/>
  <c r="H1965" i="1" s="1"/>
  <c r="L1965" i="1" s="1"/>
  <c r="F1966" i="1"/>
  <c r="H1966" i="1" s="1" a="1"/>
  <c r="H1966" i="1" s="1"/>
  <c r="L1966" i="1" s="1"/>
  <c r="F1967" i="1"/>
  <c r="H1967" i="1" s="1" a="1"/>
  <c r="H1967" i="1" s="1"/>
  <c r="L1967" i="1" s="1"/>
  <c r="F1968" i="1"/>
  <c r="H1968" i="1" s="1" a="1"/>
  <c r="H1968" i="1" s="1"/>
  <c r="L1968" i="1" s="1"/>
  <c r="F1969" i="1"/>
  <c r="H1969" i="1" s="1" a="1"/>
  <c r="H1969" i="1" s="1"/>
  <c r="L1969" i="1" s="1"/>
  <c r="F1970" i="1"/>
  <c r="H1970" i="1" s="1" a="1"/>
  <c r="H1970" i="1" s="1"/>
  <c r="L1970" i="1" s="1"/>
  <c r="F1971" i="1"/>
  <c r="H1971" i="1" s="1" a="1"/>
  <c r="H1971" i="1" s="1"/>
  <c r="L1971" i="1" s="1"/>
  <c r="F1972" i="1"/>
  <c r="H1972" i="1" s="1" a="1"/>
  <c r="H1972" i="1" s="1"/>
  <c r="L1972" i="1" s="1"/>
  <c r="F1973" i="1"/>
  <c r="H1973" i="1" s="1" a="1"/>
  <c r="H1973" i="1" s="1"/>
  <c r="L1973" i="1" s="1"/>
  <c r="F1974" i="1"/>
  <c r="H1974" i="1" s="1" a="1"/>
  <c r="H1974" i="1" s="1"/>
  <c r="L1974" i="1" s="1"/>
  <c r="F1975" i="1"/>
  <c r="H1975" i="1" s="1" a="1"/>
  <c r="H1975" i="1" s="1"/>
  <c r="L1975" i="1" s="1"/>
  <c r="F1976" i="1"/>
  <c r="H1976" i="1" s="1" a="1"/>
  <c r="H1976" i="1" s="1"/>
  <c r="L1976" i="1" s="1"/>
  <c r="F1977" i="1"/>
  <c r="H1977" i="1" s="1" a="1"/>
  <c r="H1977" i="1" s="1"/>
  <c r="L1977" i="1" s="1"/>
  <c r="F1978" i="1"/>
  <c r="H1978" i="1" s="1" a="1"/>
  <c r="H1978" i="1" s="1"/>
  <c r="L1978" i="1" s="1"/>
  <c r="F1979" i="1"/>
  <c r="H1979" i="1" s="1" a="1"/>
  <c r="H1979" i="1" s="1"/>
  <c r="L1979" i="1" s="1"/>
  <c r="F1980" i="1"/>
  <c r="H1980" i="1" s="1" a="1"/>
  <c r="H1980" i="1" s="1"/>
  <c r="L1980" i="1" s="1"/>
  <c r="F1981" i="1"/>
  <c r="H1981" i="1" s="1" a="1"/>
  <c r="H1981" i="1" s="1"/>
  <c r="L1981" i="1" s="1"/>
  <c r="F1982" i="1"/>
  <c r="H1982" i="1" s="1" a="1"/>
  <c r="H1982" i="1" s="1"/>
  <c r="L1982" i="1" s="1"/>
  <c r="F1983" i="1"/>
  <c r="H1983" i="1" s="1" a="1"/>
  <c r="H1983" i="1" s="1"/>
  <c r="L1983" i="1" s="1"/>
  <c r="F1984" i="1"/>
  <c r="H1984" i="1" s="1" a="1"/>
  <c r="H1984" i="1" s="1"/>
  <c r="L1984" i="1" s="1"/>
  <c r="F1985" i="1"/>
  <c r="H1985" i="1" s="1" a="1"/>
  <c r="H1985" i="1" s="1"/>
  <c r="L1985" i="1" s="1"/>
  <c r="F1986" i="1"/>
  <c r="H1986" i="1" s="1" a="1"/>
  <c r="H1986" i="1" s="1"/>
  <c r="L1986" i="1" s="1"/>
  <c r="F1987" i="1"/>
  <c r="H1987" i="1" s="1" a="1"/>
  <c r="H1987" i="1" s="1"/>
  <c r="L1987" i="1" s="1"/>
  <c r="F1988" i="1"/>
  <c r="H1988" i="1" s="1" a="1"/>
  <c r="H1988" i="1" s="1"/>
  <c r="L1988" i="1" s="1"/>
  <c r="F1989" i="1"/>
  <c r="H1989" i="1" s="1" a="1"/>
  <c r="H1989" i="1" s="1"/>
  <c r="L1989" i="1" s="1"/>
  <c r="F1990" i="1"/>
  <c r="H1990" i="1" s="1" a="1"/>
  <c r="H1990" i="1" s="1"/>
  <c r="L1990" i="1" s="1"/>
  <c r="F1991" i="1"/>
  <c r="H1991" i="1" s="1" a="1"/>
  <c r="H1991" i="1" s="1"/>
  <c r="L1991" i="1" s="1"/>
  <c r="F1992" i="1"/>
  <c r="H1992" i="1" s="1" a="1"/>
  <c r="H1992" i="1" s="1"/>
  <c r="L1992" i="1" s="1"/>
  <c r="F1993" i="1"/>
  <c r="H1993" i="1" s="1" a="1"/>
  <c r="H1993" i="1" s="1"/>
  <c r="L1993" i="1" s="1"/>
  <c r="F1994" i="1"/>
  <c r="H1994" i="1" s="1" a="1"/>
  <c r="H1994" i="1" s="1"/>
  <c r="L1994" i="1" s="1"/>
  <c r="F1995" i="1"/>
  <c r="H1995" i="1" s="1" a="1"/>
  <c r="H1995" i="1" s="1"/>
  <c r="L1995" i="1" s="1"/>
  <c r="F1996" i="1"/>
  <c r="H1996" i="1" s="1" a="1"/>
  <c r="H1996" i="1" s="1"/>
  <c r="L1996" i="1" s="1"/>
  <c r="F1997" i="1"/>
  <c r="H1997" i="1" s="1" a="1"/>
  <c r="H1997" i="1" s="1"/>
  <c r="L1997" i="1" s="1"/>
  <c r="F1998" i="1"/>
  <c r="H1998" i="1" s="1" a="1"/>
  <c r="H1998" i="1" s="1"/>
  <c r="L1998" i="1" s="1"/>
  <c r="F1999" i="1"/>
  <c r="H1999" i="1" s="1" a="1"/>
  <c r="H1999" i="1" s="1"/>
  <c r="L1999" i="1" s="1"/>
  <c r="F2000" i="1"/>
  <c r="H2000" i="1" s="1" a="1"/>
  <c r="H2000" i="1" s="1"/>
  <c r="L2000" i="1" s="1"/>
  <c r="F2001" i="1"/>
  <c r="H2001" i="1" s="1" a="1"/>
  <c r="H2001" i="1" s="1"/>
  <c r="L2001" i="1" s="1"/>
  <c r="F2002" i="1"/>
  <c r="H2002" i="1" s="1" a="1"/>
  <c r="H2002" i="1" s="1"/>
  <c r="L2002" i="1" s="1"/>
  <c r="F2003" i="1"/>
  <c r="H2003" i="1" s="1" a="1"/>
  <c r="H2003" i="1" s="1"/>
  <c r="L2003" i="1" s="1"/>
  <c r="F2004" i="1"/>
  <c r="H2004" i="1" s="1" a="1"/>
  <c r="H2004" i="1" s="1"/>
  <c r="L2004" i="1" s="1"/>
  <c r="F2005" i="1"/>
  <c r="H2005" i="1" s="1" a="1"/>
  <c r="H2005" i="1" s="1"/>
  <c r="L2005" i="1" s="1"/>
  <c r="F2006" i="1"/>
  <c r="H2006" i="1" s="1" a="1"/>
  <c r="H2006" i="1" s="1"/>
  <c r="L2006" i="1" s="1"/>
  <c r="F2007" i="1"/>
  <c r="H2007" i="1" s="1" a="1"/>
  <c r="H2007" i="1" s="1"/>
  <c r="L2007" i="1" s="1"/>
  <c r="F2008" i="1"/>
  <c r="H2008" i="1" s="1" a="1"/>
  <c r="H2008" i="1" s="1"/>
  <c r="L2008" i="1" s="1"/>
  <c r="F2009" i="1"/>
  <c r="H2009" i="1" s="1" a="1"/>
  <c r="H2009" i="1" s="1"/>
  <c r="L2009" i="1" s="1"/>
  <c r="F2010" i="1"/>
  <c r="H2010" i="1" s="1" a="1"/>
  <c r="H2010" i="1" s="1"/>
  <c r="L2010" i="1" s="1"/>
  <c r="F2011" i="1"/>
  <c r="H2011" i="1" s="1" a="1"/>
  <c r="H2011" i="1" s="1"/>
  <c r="L2011" i="1" s="1"/>
  <c r="F2012" i="1"/>
  <c r="H2012" i="1" s="1" a="1"/>
  <c r="H2012" i="1" s="1"/>
  <c r="L2012" i="1" s="1"/>
  <c r="F2013" i="1"/>
  <c r="H2013" i="1" s="1" a="1"/>
  <c r="H2013" i="1" s="1"/>
  <c r="L2013" i="1" s="1"/>
  <c r="F2014" i="1"/>
  <c r="H2014" i="1" s="1" a="1"/>
  <c r="H2014" i="1" s="1"/>
  <c r="L2014" i="1" s="1"/>
  <c r="F2015" i="1"/>
  <c r="H2015" i="1" s="1" a="1"/>
  <c r="H2015" i="1" s="1"/>
  <c r="L2015" i="1" s="1"/>
  <c r="F2016" i="1"/>
  <c r="H2016" i="1" s="1" a="1"/>
  <c r="H2016" i="1" s="1"/>
  <c r="L2016" i="1" s="1"/>
  <c r="F2017" i="1"/>
  <c r="H2017" i="1" s="1" a="1"/>
  <c r="H2017" i="1" s="1"/>
  <c r="L2017" i="1" s="1"/>
  <c r="F2018" i="1"/>
  <c r="H2018" i="1" s="1" a="1"/>
  <c r="H2018" i="1" s="1"/>
  <c r="L2018" i="1" s="1"/>
  <c r="F2019" i="1"/>
  <c r="H2019" i="1" s="1" a="1"/>
  <c r="H2019" i="1" s="1"/>
  <c r="L2019" i="1" s="1"/>
  <c r="F2020" i="1"/>
  <c r="H2020" i="1" s="1" a="1"/>
  <c r="H2020" i="1" s="1"/>
  <c r="L2020" i="1" s="1"/>
  <c r="F2021" i="1"/>
  <c r="H2021" i="1" s="1" a="1"/>
  <c r="H2021" i="1" s="1"/>
  <c r="L2021" i="1" s="1"/>
  <c r="F2022" i="1"/>
  <c r="H2022" i="1" s="1" a="1"/>
  <c r="H2022" i="1" s="1"/>
  <c r="L2022" i="1" s="1"/>
  <c r="F2023" i="1"/>
  <c r="H2023" i="1" s="1" a="1"/>
  <c r="H2023" i="1" s="1"/>
  <c r="L2023" i="1" s="1"/>
  <c r="F2024" i="1"/>
  <c r="H2024" i="1" s="1" a="1"/>
  <c r="H2024" i="1" s="1"/>
  <c r="L2024" i="1" s="1"/>
  <c r="F2025" i="1"/>
  <c r="H2025" i="1" s="1" a="1"/>
  <c r="H2025" i="1" s="1"/>
  <c r="L2025" i="1" s="1"/>
  <c r="F2026" i="1"/>
  <c r="H2026" i="1" s="1" a="1"/>
  <c r="H2026" i="1" s="1"/>
  <c r="L2026" i="1" s="1"/>
  <c r="F2027" i="1"/>
  <c r="H2027" i="1" s="1" a="1"/>
  <c r="H2027" i="1" s="1"/>
  <c r="L2027" i="1" s="1"/>
  <c r="F2028" i="1"/>
  <c r="H2028" i="1" s="1" a="1"/>
  <c r="H2028" i="1" s="1"/>
  <c r="L2028" i="1" s="1"/>
  <c r="F2029" i="1"/>
  <c r="H2029" i="1" s="1" a="1"/>
  <c r="H2029" i="1" s="1"/>
  <c r="L2029" i="1" s="1"/>
  <c r="F2030" i="1"/>
  <c r="H2030" i="1" s="1" a="1"/>
  <c r="H2030" i="1" s="1"/>
  <c r="L2030" i="1" s="1"/>
  <c r="F2031" i="1"/>
  <c r="H2031" i="1" s="1" a="1"/>
  <c r="H2031" i="1" s="1"/>
  <c r="L2031" i="1" s="1"/>
  <c r="F2032" i="1"/>
  <c r="H2032" i="1" s="1" a="1"/>
  <c r="H2032" i="1" s="1"/>
  <c r="L2032" i="1" s="1"/>
  <c r="F2033" i="1"/>
  <c r="H2033" i="1" s="1" a="1"/>
  <c r="H2033" i="1" s="1"/>
  <c r="L2033" i="1" s="1"/>
  <c r="F2034" i="1"/>
  <c r="H2034" i="1" s="1" a="1"/>
  <c r="H2034" i="1" s="1"/>
  <c r="L2034" i="1" s="1"/>
  <c r="F2035" i="1"/>
  <c r="H2035" i="1" s="1" a="1"/>
  <c r="H2035" i="1" s="1"/>
  <c r="L2035" i="1" s="1"/>
  <c r="F2036" i="1"/>
  <c r="H2036" i="1" s="1" a="1"/>
  <c r="H2036" i="1" s="1"/>
  <c r="L2036" i="1" s="1"/>
  <c r="F2037" i="1"/>
  <c r="H2037" i="1" s="1" a="1"/>
  <c r="H2037" i="1" s="1"/>
  <c r="L2037" i="1" s="1"/>
  <c r="F2038" i="1"/>
  <c r="H2038" i="1" s="1" a="1"/>
  <c r="H2038" i="1" s="1"/>
  <c r="L2038" i="1" s="1"/>
  <c r="F2039" i="1"/>
  <c r="H2039" i="1" s="1" a="1"/>
  <c r="H2039" i="1" s="1"/>
  <c r="L2039" i="1" s="1"/>
  <c r="F2040" i="1"/>
  <c r="H2040" i="1" s="1" a="1"/>
  <c r="H2040" i="1" s="1"/>
  <c r="L2040" i="1" s="1"/>
  <c r="F2041" i="1"/>
  <c r="H2041" i="1" s="1" a="1"/>
  <c r="H2041" i="1" s="1"/>
  <c r="L2041" i="1" s="1"/>
  <c r="F2042" i="1"/>
  <c r="H2042" i="1" s="1" a="1"/>
  <c r="H2042" i="1" s="1"/>
  <c r="L2042" i="1" s="1"/>
  <c r="F2043" i="1"/>
  <c r="H2043" i="1" s="1" a="1"/>
  <c r="H2043" i="1" s="1"/>
  <c r="L2043" i="1" s="1"/>
  <c r="F2044" i="1"/>
  <c r="H2044" i="1" s="1" a="1"/>
  <c r="H2044" i="1" s="1"/>
  <c r="L2044" i="1" s="1"/>
  <c r="F2045" i="1"/>
  <c r="H2045" i="1" s="1" a="1"/>
  <c r="H2045" i="1" s="1"/>
  <c r="L2045" i="1" s="1"/>
  <c r="F2046" i="1"/>
  <c r="H2046" i="1" s="1" a="1"/>
  <c r="H2046" i="1" s="1"/>
  <c r="L2046" i="1" s="1"/>
  <c r="F2047" i="1"/>
  <c r="H2047" i="1" s="1" a="1"/>
  <c r="H2047" i="1" s="1"/>
  <c r="L2047" i="1" s="1"/>
  <c r="F2048" i="1"/>
  <c r="H2048" i="1" s="1" a="1"/>
  <c r="H2048" i="1" s="1"/>
  <c r="L2048" i="1" s="1"/>
  <c r="F2049" i="1"/>
  <c r="H2049" i="1" s="1" a="1"/>
  <c r="H2049" i="1" s="1"/>
  <c r="L2049" i="1" s="1"/>
  <c r="F2050" i="1"/>
  <c r="H2050" i="1" s="1" a="1"/>
  <c r="H2050" i="1" s="1"/>
  <c r="L2050" i="1" s="1"/>
  <c r="F2051" i="1"/>
  <c r="H2051" i="1" s="1" a="1"/>
  <c r="H2051" i="1" s="1"/>
  <c r="L2051" i="1" s="1"/>
  <c r="F2052" i="1"/>
  <c r="H2052" i="1" s="1" a="1"/>
  <c r="H2052" i="1" s="1"/>
  <c r="L2052" i="1" s="1"/>
  <c r="F2053" i="1"/>
  <c r="H2053" i="1" s="1" a="1"/>
  <c r="H2053" i="1" s="1"/>
  <c r="L2053" i="1" s="1"/>
  <c r="F2054" i="1"/>
  <c r="H2054" i="1" s="1" a="1"/>
  <c r="H2054" i="1" s="1"/>
  <c r="L2054" i="1" s="1"/>
  <c r="F2055" i="1"/>
  <c r="H2055" i="1" s="1" a="1"/>
  <c r="H2055" i="1" s="1"/>
  <c r="L2055" i="1" s="1"/>
  <c r="F2056" i="1"/>
  <c r="H2056" i="1" s="1" a="1"/>
  <c r="H2056" i="1" s="1"/>
  <c r="L2056" i="1" s="1"/>
  <c r="F2057" i="1"/>
  <c r="H2057" i="1" s="1" a="1"/>
  <c r="H2057" i="1" s="1"/>
  <c r="L2057" i="1" s="1"/>
  <c r="F2058" i="1"/>
  <c r="H2058" i="1" s="1" a="1"/>
  <c r="H2058" i="1" s="1"/>
  <c r="L2058" i="1" s="1"/>
  <c r="F2059" i="1"/>
  <c r="H2059" i="1" s="1" a="1"/>
  <c r="H2059" i="1" s="1"/>
  <c r="L2059" i="1" s="1"/>
  <c r="F2060" i="1"/>
  <c r="H2060" i="1" s="1" a="1"/>
  <c r="H2060" i="1" s="1"/>
  <c r="L2060" i="1" s="1"/>
  <c r="F2061" i="1"/>
  <c r="H2061" i="1" s="1" a="1"/>
  <c r="H2061" i="1" s="1"/>
  <c r="L2061" i="1" s="1"/>
  <c r="F2062" i="1"/>
  <c r="H2062" i="1" s="1" a="1"/>
  <c r="H2062" i="1" s="1"/>
  <c r="L2062" i="1" s="1"/>
  <c r="F2063" i="1"/>
  <c r="H2063" i="1" s="1" a="1"/>
  <c r="H2063" i="1" s="1"/>
  <c r="L2063" i="1" s="1"/>
  <c r="F2064" i="1"/>
  <c r="H2064" i="1" s="1" a="1"/>
  <c r="H2064" i="1" s="1"/>
  <c r="L2064" i="1" s="1"/>
  <c r="F2065" i="1"/>
  <c r="H2065" i="1" s="1" a="1"/>
  <c r="H2065" i="1" s="1"/>
  <c r="L2065" i="1" s="1"/>
  <c r="F2066" i="1"/>
  <c r="H2066" i="1" s="1" a="1"/>
  <c r="H2066" i="1" s="1"/>
  <c r="L2066" i="1" s="1"/>
  <c r="F2067" i="1"/>
  <c r="H2067" i="1" s="1" a="1"/>
  <c r="H2067" i="1" s="1"/>
  <c r="L2067" i="1" s="1"/>
  <c r="F2068" i="1"/>
  <c r="H2068" i="1" s="1" a="1"/>
  <c r="H2068" i="1" s="1"/>
  <c r="L2068" i="1" s="1"/>
  <c r="F2069" i="1"/>
  <c r="H2069" i="1" s="1" a="1"/>
  <c r="H2069" i="1" s="1"/>
  <c r="L2069" i="1" s="1"/>
  <c r="F2070" i="1"/>
  <c r="H2070" i="1" s="1" a="1"/>
  <c r="H2070" i="1" s="1"/>
  <c r="L2070" i="1" s="1"/>
  <c r="F2071" i="1"/>
  <c r="H2071" i="1" s="1" a="1"/>
  <c r="H2071" i="1" s="1"/>
  <c r="L2071" i="1" s="1"/>
  <c r="F2072" i="1"/>
  <c r="H2072" i="1" s="1" a="1"/>
  <c r="H2072" i="1" s="1"/>
  <c r="L2072" i="1" s="1"/>
  <c r="F2073" i="1"/>
  <c r="H2073" i="1" s="1" a="1"/>
  <c r="H2073" i="1" s="1"/>
  <c r="L2073" i="1" s="1"/>
  <c r="F2074" i="1"/>
  <c r="H2074" i="1" s="1" a="1"/>
  <c r="H2074" i="1" s="1"/>
  <c r="L2074" i="1" s="1"/>
  <c r="F2075" i="1"/>
  <c r="H2075" i="1" s="1" a="1"/>
  <c r="H2075" i="1" s="1"/>
  <c r="L2075" i="1" s="1"/>
  <c r="F2076" i="1"/>
  <c r="H2076" i="1" s="1" a="1"/>
  <c r="H2076" i="1" s="1"/>
  <c r="L2076" i="1" s="1"/>
  <c r="F2077" i="1"/>
  <c r="H2077" i="1" s="1" a="1"/>
  <c r="H2077" i="1" s="1"/>
  <c r="L2077" i="1" s="1"/>
  <c r="F2078" i="1"/>
  <c r="H2078" i="1" s="1" a="1"/>
  <c r="H2078" i="1" s="1"/>
  <c r="L2078" i="1" s="1"/>
  <c r="F2079" i="1"/>
  <c r="H2079" i="1" s="1" a="1"/>
  <c r="H2079" i="1" s="1"/>
  <c r="L2079" i="1" s="1"/>
  <c r="F2080" i="1"/>
  <c r="H2080" i="1" s="1" a="1"/>
  <c r="H2080" i="1" s="1"/>
  <c r="L2080" i="1" s="1"/>
  <c r="F2081" i="1"/>
  <c r="H2081" i="1" s="1" a="1"/>
  <c r="H2081" i="1" s="1"/>
  <c r="L2081" i="1" s="1"/>
  <c r="F2082" i="1"/>
  <c r="H2082" i="1" s="1" a="1"/>
  <c r="H2082" i="1" s="1"/>
  <c r="L2082" i="1" s="1"/>
  <c r="F2083" i="1"/>
  <c r="H2083" i="1" s="1" a="1"/>
  <c r="H2083" i="1" s="1"/>
  <c r="L2083" i="1" s="1"/>
  <c r="F2084" i="1"/>
  <c r="H2084" i="1" s="1" a="1"/>
  <c r="H2084" i="1" s="1"/>
  <c r="L2084" i="1" s="1"/>
  <c r="F2085" i="1"/>
  <c r="H2085" i="1" s="1" a="1"/>
  <c r="H2085" i="1" s="1"/>
  <c r="L2085" i="1" s="1"/>
  <c r="F2086" i="1"/>
  <c r="H2086" i="1" s="1" a="1"/>
  <c r="H2086" i="1" s="1"/>
  <c r="L2086" i="1" s="1"/>
  <c r="F2087" i="1"/>
  <c r="H2087" i="1" s="1" a="1"/>
  <c r="H2087" i="1" s="1"/>
  <c r="L2087" i="1" s="1"/>
  <c r="F2088" i="1"/>
  <c r="H2088" i="1" s="1" a="1"/>
  <c r="H2088" i="1" s="1"/>
  <c r="L2088" i="1" s="1"/>
  <c r="F2089" i="1"/>
  <c r="H2089" i="1" s="1" a="1"/>
  <c r="H2089" i="1" s="1"/>
  <c r="L2089" i="1" s="1"/>
  <c r="F2090" i="1"/>
  <c r="H2090" i="1" s="1" a="1"/>
  <c r="H2090" i="1" s="1"/>
  <c r="L2090" i="1" s="1"/>
  <c r="F2091" i="1"/>
  <c r="H2091" i="1" s="1" a="1"/>
  <c r="H2091" i="1" s="1"/>
  <c r="L2091" i="1" s="1"/>
  <c r="F2092" i="1"/>
  <c r="H2092" i="1" s="1" a="1"/>
  <c r="H2092" i="1" s="1"/>
  <c r="L2092" i="1" s="1"/>
  <c r="F2093" i="1"/>
  <c r="H2093" i="1" s="1" a="1"/>
  <c r="H2093" i="1" s="1"/>
  <c r="L2093" i="1" s="1"/>
  <c r="F2094" i="1"/>
  <c r="H2094" i="1" s="1" a="1"/>
  <c r="H2094" i="1" s="1"/>
  <c r="L2094" i="1" s="1"/>
  <c r="F2095" i="1"/>
  <c r="H2095" i="1" s="1" a="1"/>
  <c r="H2095" i="1" s="1"/>
  <c r="L2095" i="1" s="1"/>
  <c r="F2096" i="1"/>
  <c r="H2096" i="1" s="1" a="1"/>
  <c r="H2096" i="1" s="1"/>
  <c r="L2096" i="1" s="1"/>
  <c r="F2097" i="1"/>
  <c r="H2097" i="1" s="1" a="1"/>
  <c r="H2097" i="1" s="1"/>
  <c r="L2097" i="1" s="1"/>
  <c r="F2098" i="1"/>
  <c r="H2098" i="1" s="1" a="1"/>
  <c r="H2098" i="1" s="1"/>
  <c r="L2098" i="1" s="1"/>
  <c r="F2099" i="1"/>
  <c r="H2099" i="1" s="1" a="1"/>
  <c r="H2099" i="1" s="1"/>
  <c r="L2099" i="1" s="1"/>
  <c r="F2100" i="1"/>
  <c r="H2100" i="1" s="1" a="1"/>
  <c r="H2100" i="1" s="1"/>
  <c r="L2100" i="1" s="1"/>
  <c r="F2101" i="1"/>
  <c r="H2101" i="1" s="1" a="1"/>
  <c r="H2101" i="1" s="1"/>
  <c r="L2101" i="1" s="1"/>
  <c r="F2102" i="1"/>
  <c r="H2102" i="1" s="1" a="1"/>
  <c r="H2102" i="1" s="1"/>
  <c r="L2102" i="1" s="1"/>
  <c r="F2103" i="1"/>
  <c r="H2103" i="1" s="1" a="1"/>
  <c r="H2103" i="1" s="1"/>
  <c r="L2103" i="1" s="1"/>
  <c r="F2104" i="1"/>
  <c r="H2104" i="1" s="1" a="1"/>
  <c r="H2104" i="1" s="1"/>
  <c r="L2104" i="1" s="1"/>
  <c r="F2105" i="1"/>
  <c r="H2105" i="1" s="1" a="1"/>
  <c r="H2105" i="1" s="1"/>
  <c r="L2105" i="1" s="1"/>
  <c r="F2106" i="1"/>
  <c r="H2106" i="1" s="1" a="1"/>
  <c r="H2106" i="1" s="1"/>
  <c r="L2106" i="1" s="1"/>
  <c r="F2107" i="1"/>
  <c r="H2107" i="1" s="1" a="1"/>
  <c r="H2107" i="1" s="1"/>
  <c r="L2107" i="1" s="1"/>
  <c r="F2108" i="1"/>
  <c r="H2108" i="1" s="1" a="1"/>
  <c r="H2108" i="1" s="1"/>
  <c r="L2108" i="1" s="1"/>
  <c r="F2109" i="1"/>
  <c r="H2109" i="1" s="1" a="1"/>
  <c r="H2109" i="1" s="1"/>
  <c r="L2109" i="1" s="1"/>
  <c r="F2110" i="1"/>
  <c r="H2110" i="1" s="1" a="1"/>
  <c r="H2110" i="1" s="1"/>
  <c r="L2110" i="1" s="1"/>
  <c r="F2111" i="1"/>
  <c r="H2111" i="1" s="1" a="1"/>
  <c r="H2111" i="1" s="1"/>
  <c r="L2111" i="1" s="1"/>
  <c r="F2112" i="1"/>
  <c r="H2112" i="1" s="1" a="1"/>
  <c r="H2112" i="1" s="1"/>
  <c r="L2112" i="1" s="1"/>
  <c r="F2113" i="1"/>
  <c r="H2113" i="1" s="1" a="1"/>
  <c r="H2113" i="1" s="1"/>
  <c r="L2113" i="1" s="1"/>
  <c r="F2114" i="1"/>
  <c r="H2114" i="1" s="1" a="1"/>
  <c r="H2114" i="1" s="1"/>
  <c r="L2114" i="1" s="1"/>
  <c r="F2115" i="1"/>
  <c r="H2115" i="1" s="1" a="1"/>
  <c r="H2115" i="1" s="1"/>
  <c r="L2115" i="1" s="1"/>
  <c r="F2116" i="1"/>
  <c r="H2116" i="1" s="1" a="1"/>
  <c r="H2116" i="1" s="1"/>
  <c r="L2116" i="1" s="1"/>
  <c r="F2117" i="1"/>
  <c r="H2117" i="1" s="1" a="1"/>
  <c r="H2117" i="1" s="1"/>
  <c r="L2117" i="1" s="1"/>
  <c r="F2118" i="1"/>
  <c r="H2118" i="1" s="1" a="1"/>
  <c r="H2118" i="1" s="1"/>
  <c r="L2118" i="1" s="1"/>
  <c r="F2119" i="1"/>
  <c r="H2119" i="1" s="1" a="1"/>
  <c r="H2119" i="1" s="1"/>
  <c r="L2119" i="1" s="1"/>
  <c r="F2120" i="1"/>
  <c r="H2120" i="1" s="1" a="1"/>
  <c r="H2120" i="1" s="1"/>
  <c r="L2120" i="1" s="1"/>
  <c r="F2121" i="1"/>
  <c r="H2121" i="1" s="1" a="1"/>
  <c r="H2121" i="1" s="1"/>
  <c r="L2121" i="1" s="1"/>
  <c r="F2122" i="1"/>
  <c r="H2122" i="1" s="1" a="1"/>
  <c r="H2122" i="1" s="1"/>
  <c r="L2122" i="1" s="1"/>
  <c r="F2123" i="1"/>
  <c r="H2123" i="1" s="1" a="1"/>
  <c r="H2123" i="1" s="1"/>
  <c r="L2123" i="1" s="1"/>
  <c r="F2124" i="1"/>
  <c r="H2124" i="1" s="1" a="1"/>
  <c r="H2124" i="1" s="1"/>
  <c r="L2124" i="1" s="1"/>
  <c r="F2125" i="1"/>
  <c r="H2125" i="1" s="1" a="1"/>
  <c r="H2125" i="1" s="1"/>
  <c r="L2125" i="1" s="1"/>
  <c r="F2126" i="1"/>
  <c r="H2126" i="1" s="1" a="1"/>
  <c r="H2126" i="1" s="1"/>
  <c r="L2126" i="1" s="1"/>
  <c r="F2127" i="1"/>
  <c r="H2127" i="1" s="1" a="1"/>
  <c r="H2127" i="1" s="1"/>
  <c r="L2127" i="1" s="1"/>
  <c r="F2128" i="1"/>
  <c r="H2128" i="1" s="1" a="1"/>
  <c r="H2128" i="1" s="1"/>
  <c r="L2128" i="1" s="1"/>
  <c r="F2129" i="1"/>
  <c r="H2129" i="1" s="1" a="1"/>
  <c r="H2129" i="1" s="1"/>
  <c r="L2129" i="1" s="1"/>
  <c r="F2130" i="1"/>
  <c r="H2130" i="1" s="1" a="1"/>
  <c r="H2130" i="1" s="1"/>
  <c r="L2130" i="1" s="1"/>
  <c r="F2131" i="1"/>
  <c r="H2131" i="1" s="1" a="1"/>
  <c r="H2131" i="1" s="1"/>
  <c r="L2131" i="1" s="1"/>
  <c r="F2132" i="1"/>
  <c r="H2132" i="1" s="1" a="1"/>
  <c r="H2132" i="1" s="1"/>
  <c r="L2132" i="1" s="1"/>
  <c r="F2133" i="1"/>
  <c r="H2133" i="1" s="1" a="1"/>
  <c r="H2133" i="1" s="1"/>
  <c r="L2133" i="1" s="1"/>
  <c r="F2134" i="1"/>
  <c r="H2134" i="1" s="1" a="1"/>
  <c r="H2134" i="1" s="1"/>
  <c r="L2134" i="1" s="1"/>
  <c r="F2135" i="1"/>
  <c r="H2135" i="1" s="1" a="1"/>
  <c r="H2135" i="1" s="1"/>
  <c r="L2135" i="1" s="1"/>
  <c r="F2136" i="1"/>
  <c r="H2136" i="1" s="1" a="1"/>
  <c r="H2136" i="1" s="1"/>
  <c r="L2136" i="1" s="1"/>
  <c r="F2137" i="1"/>
  <c r="H2137" i="1" s="1" a="1"/>
  <c r="H2137" i="1" s="1"/>
  <c r="L2137" i="1" s="1"/>
  <c r="F2138" i="1"/>
  <c r="H2138" i="1" s="1" a="1"/>
  <c r="H2138" i="1" s="1"/>
  <c r="L2138" i="1" s="1"/>
  <c r="F2139" i="1"/>
  <c r="H2139" i="1" s="1" a="1"/>
  <c r="H2139" i="1" s="1"/>
  <c r="L2139" i="1" s="1"/>
  <c r="F2140" i="1"/>
  <c r="H2140" i="1" s="1" a="1"/>
  <c r="H2140" i="1" s="1"/>
  <c r="L2140" i="1" s="1"/>
  <c r="F2141" i="1"/>
  <c r="H2141" i="1" s="1" a="1"/>
  <c r="H2141" i="1" s="1"/>
  <c r="L2141" i="1" s="1"/>
  <c r="F2142" i="1"/>
  <c r="H2142" i="1" s="1" a="1"/>
  <c r="H2142" i="1" s="1"/>
  <c r="L2142" i="1" s="1"/>
  <c r="F2143" i="1"/>
  <c r="H2143" i="1" s="1" a="1"/>
  <c r="H2143" i="1" s="1"/>
  <c r="L2143" i="1" s="1"/>
  <c r="F2144" i="1"/>
  <c r="H2144" i="1" s="1" a="1"/>
  <c r="H2144" i="1" s="1"/>
  <c r="L2144" i="1" s="1"/>
  <c r="F2145" i="1"/>
  <c r="H2145" i="1" s="1" a="1"/>
  <c r="H2145" i="1" s="1"/>
  <c r="L2145" i="1" s="1"/>
  <c r="F2146" i="1"/>
  <c r="H2146" i="1" s="1" a="1"/>
  <c r="H2146" i="1" s="1"/>
  <c r="L2146" i="1" s="1"/>
  <c r="F2147" i="1"/>
  <c r="H2147" i="1" s="1" a="1"/>
  <c r="H2147" i="1" s="1"/>
  <c r="L2147" i="1" s="1"/>
  <c r="F2148" i="1"/>
  <c r="H2148" i="1" s="1" a="1"/>
  <c r="H2148" i="1" s="1"/>
  <c r="L2148" i="1" s="1"/>
  <c r="F2149" i="1"/>
  <c r="H2149" i="1" s="1" a="1"/>
  <c r="H2149" i="1" s="1"/>
  <c r="L2149" i="1" s="1"/>
  <c r="F2150" i="1"/>
  <c r="H2150" i="1" s="1" a="1"/>
  <c r="H2150" i="1" s="1"/>
  <c r="L2150" i="1" s="1"/>
  <c r="F2151" i="1"/>
  <c r="H2151" i="1" s="1" a="1"/>
  <c r="H2151" i="1" s="1"/>
  <c r="L2151" i="1" s="1"/>
  <c r="F2152" i="1"/>
  <c r="H2152" i="1" s="1" a="1"/>
  <c r="H2152" i="1" s="1"/>
  <c r="L2152" i="1" s="1"/>
  <c r="F2153" i="1"/>
  <c r="H2153" i="1" s="1" a="1"/>
  <c r="H2153" i="1" s="1"/>
  <c r="L2153" i="1" s="1"/>
  <c r="F2154" i="1"/>
  <c r="H2154" i="1" s="1" a="1"/>
  <c r="H2154" i="1" s="1"/>
  <c r="L2154" i="1" s="1"/>
  <c r="F2155" i="1"/>
  <c r="H2155" i="1" s="1" a="1"/>
  <c r="H2155" i="1" s="1"/>
  <c r="L2155" i="1" s="1"/>
  <c r="F2156" i="1"/>
  <c r="H2156" i="1" s="1" a="1"/>
  <c r="H2156" i="1" s="1"/>
  <c r="L2156" i="1" s="1"/>
  <c r="F2157" i="1"/>
  <c r="H2157" i="1" s="1" a="1"/>
  <c r="H2157" i="1" s="1"/>
  <c r="L2157" i="1" s="1"/>
  <c r="F2158" i="1"/>
  <c r="H2158" i="1" s="1" a="1"/>
  <c r="H2158" i="1" s="1"/>
  <c r="L2158" i="1" s="1"/>
  <c r="F2159" i="1"/>
  <c r="H2159" i="1" s="1" a="1"/>
  <c r="H2159" i="1" s="1"/>
  <c r="L2159" i="1" s="1"/>
  <c r="F2160" i="1"/>
  <c r="H2160" i="1" s="1" a="1"/>
  <c r="H2160" i="1" s="1"/>
  <c r="L2160" i="1" s="1"/>
  <c r="F2161" i="1"/>
  <c r="H2161" i="1" s="1" a="1"/>
  <c r="H2161" i="1" s="1"/>
  <c r="L2161" i="1" s="1"/>
  <c r="F2162" i="1"/>
  <c r="H2162" i="1" s="1" a="1"/>
  <c r="H2162" i="1" s="1"/>
  <c r="L2162" i="1" s="1"/>
  <c r="F2163" i="1"/>
  <c r="H2163" i="1" s="1" a="1"/>
  <c r="H2163" i="1" s="1"/>
  <c r="L2163" i="1" s="1"/>
  <c r="F2164" i="1"/>
  <c r="H2164" i="1" s="1" a="1"/>
  <c r="H2164" i="1" s="1"/>
  <c r="L2164" i="1" s="1"/>
  <c r="F2165" i="1"/>
  <c r="H2165" i="1" s="1" a="1"/>
  <c r="H2165" i="1" s="1"/>
  <c r="L2165" i="1" s="1"/>
  <c r="F2166" i="1"/>
  <c r="H2166" i="1" s="1" a="1"/>
  <c r="H2166" i="1" s="1"/>
  <c r="L2166" i="1" s="1"/>
  <c r="F2167" i="1"/>
  <c r="H2167" i="1" s="1" a="1"/>
  <c r="H2167" i="1" s="1"/>
  <c r="L2167" i="1" s="1"/>
  <c r="F2168" i="1"/>
  <c r="H2168" i="1" s="1" a="1"/>
  <c r="H2168" i="1" s="1"/>
  <c r="L2168" i="1" s="1"/>
  <c r="F2169" i="1"/>
  <c r="H2169" i="1" s="1" a="1"/>
  <c r="H2169" i="1" s="1"/>
  <c r="L2169" i="1" s="1"/>
  <c r="F2170" i="1"/>
  <c r="H2170" i="1" s="1" a="1"/>
  <c r="H2170" i="1" s="1"/>
  <c r="L2170" i="1" s="1"/>
  <c r="F2171" i="1"/>
  <c r="H2171" i="1" s="1" a="1"/>
  <c r="H2171" i="1" s="1"/>
  <c r="L2171" i="1" s="1"/>
  <c r="F2172" i="1"/>
  <c r="H2172" i="1" s="1" a="1"/>
  <c r="H2172" i="1" s="1"/>
  <c r="L2172" i="1" s="1"/>
  <c r="F2173" i="1"/>
  <c r="H2173" i="1" s="1" a="1"/>
  <c r="H2173" i="1" s="1"/>
  <c r="L2173" i="1" s="1"/>
  <c r="F2174" i="1"/>
  <c r="H2174" i="1" s="1" a="1"/>
  <c r="H2174" i="1" s="1"/>
  <c r="L2174" i="1" s="1"/>
  <c r="F2175" i="1"/>
  <c r="H2175" i="1" s="1" a="1"/>
  <c r="H2175" i="1" s="1"/>
  <c r="L2175" i="1" s="1"/>
  <c r="F2176" i="1"/>
  <c r="H2176" i="1" s="1" a="1"/>
  <c r="H2176" i="1" s="1"/>
  <c r="L2176" i="1" s="1"/>
  <c r="F2177" i="1"/>
  <c r="H2177" i="1" s="1" a="1"/>
  <c r="H2177" i="1" s="1"/>
  <c r="L2177" i="1" s="1"/>
  <c r="F2178" i="1"/>
  <c r="H2178" i="1" s="1" a="1"/>
  <c r="H2178" i="1" s="1"/>
  <c r="L2178" i="1" s="1"/>
  <c r="F2179" i="1"/>
  <c r="H2179" i="1" s="1" a="1"/>
  <c r="H2179" i="1" s="1"/>
  <c r="L2179" i="1" s="1"/>
  <c r="F2180" i="1"/>
  <c r="H2180" i="1" s="1" a="1"/>
  <c r="H2180" i="1" s="1"/>
  <c r="L2180" i="1" s="1"/>
  <c r="F2181" i="1"/>
  <c r="H2181" i="1" s="1" a="1"/>
  <c r="H2181" i="1" s="1"/>
  <c r="L2181" i="1" s="1"/>
  <c r="F2182" i="1"/>
  <c r="H2182" i="1" s="1" a="1"/>
  <c r="H2182" i="1" s="1"/>
  <c r="L2182" i="1" s="1"/>
  <c r="F2183" i="1"/>
  <c r="H2183" i="1" s="1" a="1"/>
  <c r="H2183" i="1" s="1"/>
  <c r="L2183" i="1" s="1"/>
  <c r="F2184" i="1"/>
  <c r="H2184" i="1" s="1" a="1"/>
  <c r="H2184" i="1" s="1"/>
  <c r="L2184" i="1" s="1"/>
  <c r="F2185" i="1"/>
  <c r="H2185" i="1" s="1" a="1"/>
  <c r="H2185" i="1" s="1"/>
  <c r="L2185" i="1" s="1"/>
  <c r="F2186" i="1"/>
  <c r="H2186" i="1" s="1" a="1"/>
  <c r="H2186" i="1" s="1"/>
  <c r="L2186" i="1" s="1"/>
  <c r="F2187" i="1"/>
  <c r="H2187" i="1" s="1" a="1"/>
  <c r="H2187" i="1" s="1"/>
  <c r="L2187" i="1" s="1"/>
  <c r="F2188" i="1"/>
  <c r="H2188" i="1" s="1" a="1"/>
  <c r="H2188" i="1" s="1"/>
  <c r="L2188" i="1" s="1"/>
  <c r="F2189" i="1"/>
  <c r="H2189" i="1" s="1" a="1"/>
  <c r="H2189" i="1" s="1"/>
  <c r="L2189" i="1" s="1"/>
  <c r="F2190" i="1"/>
  <c r="H2190" i="1" s="1" a="1"/>
  <c r="H2190" i="1" s="1"/>
  <c r="L2190" i="1" s="1"/>
  <c r="F2191" i="1"/>
  <c r="H2191" i="1" s="1" a="1"/>
  <c r="H2191" i="1" s="1"/>
  <c r="L2191" i="1" s="1"/>
  <c r="F2192" i="1"/>
  <c r="H2192" i="1" s="1" a="1"/>
  <c r="H2192" i="1" s="1"/>
  <c r="L2192" i="1" s="1"/>
  <c r="F2193" i="1"/>
  <c r="H2193" i="1" s="1" a="1"/>
  <c r="H2193" i="1" s="1"/>
  <c r="L2193" i="1" s="1"/>
  <c r="F2194" i="1"/>
  <c r="H2194" i="1" s="1" a="1"/>
  <c r="H2194" i="1" s="1"/>
  <c r="L2194" i="1" s="1"/>
  <c r="F2195" i="1"/>
  <c r="H2195" i="1" s="1" a="1"/>
  <c r="H2195" i="1" s="1"/>
  <c r="L2195" i="1" s="1"/>
  <c r="F2196" i="1"/>
  <c r="H2196" i="1" s="1" a="1"/>
  <c r="H2196" i="1" s="1"/>
  <c r="L2196" i="1" s="1"/>
  <c r="F2197" i="1"/>
  <c r="H2197" i="1" s="1" a="1"/>
  <c r="H2197" i="1" s="1"/>
  <c r="L2197" i="1" s="1"/>
  <c r="F2198" i="1"/>
  <c r="H2198" i="1" s="1" a="1"/>
  <c r="H2198" i="1" s="1"/>
  <c r="L2198" i="1" s="1"/>
  <c r="F2199" i="1"/>
  <c r="H2199" i="1" s="1" a="1"/>
  <c r="H2199" i="1" s="1"/>
  <c r="L2199" i="1" s="1"/>
  <c r="F2200" i="1"/>
  <c r="H2200" i="1" s="1" a="1"/>
  <c r="H2200" i="1" s="1"/>
  <c r="L2200" i="1" s="1"/>
  <c r="F2201" i="1"/>
  <c r="H2201" i="1" s="1" a="1"/>
  <c r="H2201" i="1" s="1"/>
  <c r="L2201" i="1" s="1"/>
  <c r="F2202" i="1"/>
  <c r="H2202" i="1" s="1" a="1"/>
  <c r="H2202" i="1" s="1"/>
  <c r="L2202" i="1" s="1"/>
  <c r="F2203" i="1"/>
  <c r="H2203" i="1" s="1" a="1"/>
  <c r="H2203" i="1" s="1"/>
  <c r="L2203" i="1" s="1"/>
  <c r="F2204" i="1"/>
  <c r="H2204" i="1" s="1" a="1"/>
  <c r="H2204" i="1" s="1"/>
  <c r="L2204" i="1" s="1"/>
  <c r="F2205" i="1"/>
  <c r="H2205" i="1" s="1" a="1"/>
  <c r="H2205" i="1" s="1"/>
  <c r="L2205" i="1" s="1"/>
  <c r="F2206" i="1"/>
  <c r="H2206" i="1" s="1" a="1"/>
  <c r="H2206" i="1" s="1"/>
  <c r="L2206" i="1" s="1"/>
  <c r="F2207" i="1"/>
  <c r="H2207" i="1" s="1" a="1"/>
  <c r="H2207" i="1" s="1"/>
  <c r="L2207" i="1" s="1"/>
  <c r="F2208" i="1"/>
  <c r="H2208" i="1" s="1" a="1"/>
  <c r="H2208" i="1" s="1"/>
  <c r="L2208" i="1" s="1"/>
  <c r="F2209" i="1"/>
  <c r="H2209" i="1" s="1" a="1"/>
  <c r="H2209" i="1" s="1"/>
  <c r="L2209" i="1" s="1"/>
  <c r="F2210" i="1"/>
  <c r="H2210" i="1" s="1" a="1"/>
  <c r="H2210" i="1" s="1"/>
  <c r="L2210" i="1" s="1"/>
  <c r="F2211" i="1"/>
  <c r="H2211" i="1" s="1" a="1"/>
  <c r="H2211" i="1" s="1"/>
  <c r="L2211" i="1" s="1"/>
  <c r="F2212" i="1"/>
  <c r="H2212" i="1" s="1" a="1"/>
  <c r="H2212" i="1" s="1"/>
  <c r="L2212" i="1" s="1"/>
  <c r="F2213" i="1"/>
  <c r="H2213" i="1" s="1" a="1"/>
  <c r="H2213" i="1" s="1"/>
  <c r="L2213" i="1" s="1"/>
  <c r="F2214" i="1"/>
  <c r="H2214" i="1" s="1" a="1"/>
  <c r="H2214" i="1" s="1"/>
  <c r="L2214" i="1" s="1"/>
  <c r="F2215" i="1"/>
  <c r="H2215" i="1" s="1" a="1"/>
  <c r="H2215" i="1" s="1"/>
  <c r="L2215" i="1" s="1"/>
  <c r="F2216" i="1"/>
  <c r="H2216" i="1" s="1" a="1"/>
  <c r="H2216" i="1" s="1"/>
  <c r="L2216" i="1" s="1"/>
  <c r="F2217" i="1"/>
  <c r="H2217" i="1" s="1" a="1"/>
  <c r="H2217" i="1" s="1"/>
  <c r="L2217" i="1" s="1"/>
  <c r="F2218" i="1"/>
  <c r="H2218" i="1" s="1" a="1"/>
  <c r="H2218" i="1" s="1"/>
  <c r="L2218" i="1" s="1"/>
  <c r="F2219" i="1"/>
  <c r="H2219" i="1" s="1" a="1"/>
  <c r="H2219" i="1" s="1"/>
  <c r="L2219" i="1" s="1"/>
  <c r="F2220" i="1"/>
  <c r="H2220" i="1" s="1" a="1"/>
  <c r="H2220" i="1" s="1"/>
  <c r="L2220" i="1" s="1"/>
  <c r="F2221" i="1"/>
  <c r="H2221" i="1" s="1" a="1"/>
  <c r="H2221" i="1" s="1"/>
  <c r="L2221" i="1" s="1"/>
  <c r="F2222" i="1"/>
  <c r="H2222" i="1" s="1" a="1"/>
  <c r="H2222" i="1" s="1"/>
  <c r="L2222" i="1" s="1"/>
  <c r="F2223" i="1"/>
  <c r="H2223" i="1" s="1" a="1"/>
  <c r="H2223" i="1" s="1"/>
  <c r="L2223" i="1" s="1"/>
  <c r="F2224" i="1"/>
  <c r="H2224" i="1" s="1" a="1"/>
  <c r="H2224" i="1" s="1"/>
  <c r="L2224" i="1" s="1"/>
  <c r="F2225" i="1"/>
  <c r="H2225" i="1" s="1" a="1"/>
  <c r="H2225" i="1" s="1"/>
  <c r="L2225" i="1" s="1"/>
  <c r="F2226" i="1"/>
  <c r="H2226" i="1" s="1" a="1"/>
  <c r="H2226" i="1" s="1"/>
  <c r="L2226" i="1" s="1"/>
  <c r="F2227" i="1"/>
  <c r="H2227" i="1" s="1" a="1"/>
  <c r="H2227" i="1" s="1"/>
  <c r="L2227" i="1" s="1"/>
  <c r="F2228" i="1"/>
  <c r="H2228" i="1" s="1" a="1"/>
  <c r="H2228" i="1" s="1"/>
  <c r="L2228" i="1" s="1"/>
  <c r="F2229" i="1"/>
  <c r="H2229" i="1" s="1" a="1"/>
  <c r="H2229" i="1" s="1"/>
  <c r="L2229" i="1" s="1"/>
  <c r="F2230" i="1"/>
  <c r="H2230" i="1" s="1" a="1"/>
  <c r="H2230" i="1" s="1"/>
  <c r="L2230" i="1" s="1"/>
  <c r="F2231" i="1"/>
  <c r="H2231" i="1" s="1" a="1"/>
  <c r="H2231" i="1" s="1"/>
  <c r="L2231" i="1" s="1"/>
  <c r="F2232" i="1"/>
  <c r="H2232" i="1" s="1" a="1"/>
  <c r="H2232" i="1" s="1"/>
  <c r="L2232" i="1" s="1"/>
  <c r="F2233" i="1"/>
  <c r="H2233" i="1" s="1" a="1"/>
  <c r="H2233" i="1" s="1"/>
  <c r="L2233" i="1" s="1"/>
  <c r="F2234" i="1"/>
  <c r="H2234" i="1" s="1" a="1"/>
  <c r="H2234" i="1" s="1"/>
  <c r="L2234" i="1" s="1"/>
  <c r="F2235" i="1"/>
  <c r="H2235" i="1" s="1" a="1"/>
  <c r="H2235" i="1" s="1"/>
  <c r="L2235" i="1" s="1"/>
  <c r="F2236" i="1"/>
  <c r="H2236" i="1" s="1" a="1"/>
  <c r="H2236" i="1" s="1"/>
  <c r="L2236" i="1" s="1"/>
  <c r="F2237" i="1"/>
  <c r="H2237" i="1" s="1" a="1"/>
  <c r="H2237" i="1" s="1"/>
  <c r="L2237" i="1" s="1"/>
  <c r="F2238" i="1"/>
  <c r="H2238" i="1" s="1" a="1"/>
  <c r="H2238" i="1" s="1"/>
  <c r="L2238" i="1" s="1"/>
  <c r="F2239" i="1"/>
  <c r="H2239" i="1" s="1" a="1"/>
  <c r="H2239" i="1" s="1"/>
  <c r="L2239" i="1" s="1"/>
  <c r="F2240" i="1"/>
  <c r="H2240" i="1" s="1" a="1"/>
  <c r="H2240" i="1" s="1"/>
  <c r="L2240" i="1" s="1"/>
  <c r="F2241" i="1"/>
  <c r="H2241" i="1" s="1" a="1"/>
  <c r="H2241" i="1" s="1"/>
  <c r="L2241" i="1" s="1"/>
  <c r="F2242" i="1"/>
  <c r="H2242" i="1" s="1" a="1"/>
  <c r="H2242" i="1" s="1"/>
  <c r="L2242" i="1" s="1"/>
  <c r="F2243" i="1"/>
  <c r="H2243" i="1" s="1" a="1"/>
  <c r="H2243" i="1" s="1"/>
  <c r="L2243" i="1" s="1"/>
  <c r="F2244" i="1"/>
  <c r="H2244" i="1" s="1" a="1"/>
  <c r="H2244" i="1" s="1"/>
  <c r="L2244" i="1" s="1"/>
  <c r="F2245" i="1"/>
  <c r="H2245" i="1" s="1" a="1"/>
  <c r="H2245" i="1" s="1"/>
  <c r="L2245" i="1" s="1"/>
  <c r="F2246" i="1"/>
  <c r="H2246" i="1" s="1" a="1"/>
  <c r="H2246" i="1" s="1"/>
  <c r="L2246" i="1" s="1"/>
  <c r="F2247" i="1"/>
  <c r="H2247" i="1" s="1" a="1"/>
  <c r="H2247" i="1" s="1"/>
  <c r="L2247" i="1" s="1"/>
  <c r="F2248" i="1"/>
  <c r="H2248" i="1" s="1" a="1"/>
  <c r="H2248" i="1" s="1"/>
  <c r="L2248" i="1" s="1"/>
  <c r="F2249" i="1"/>
  <c r="H2249" i="1" s="1" a="1"/>
  <c r="H2249" i="1" s="1"/>
  <c r="L2249" i="1" s="1"/>
  <c r="F2250" i="1"/>
  <c r="H2250" i="1" s="1" a="1"/>
  <c r="H2250" i="1" s="1"/>
  <c r="L2250" i="1" s="1"/>
  <c r="F2251" i="1"/>
  <c r="H2251" i="1" s="1" a="1"/>
  <c r="H2251" i="1" s="1"/>
  <c r="L2251" i="1" s="1"/>
  <c r="F2252" i="1"/>
  <c r="H2252" i="1" s="1" a="1"/>
  <c r="H2252" i="1" s="1"/>
  <c r="L2252" i="1" s="1"/>
  <c r="F2253" i="1"/>
  <c r="H2253" i="1" s="1" a="1"/>
  <c r="H2253" i="1" s="1"/>
  <c r="L2253" i="1" s="1"/>
  <c r="F2254" i="1"/>
  <c r="H2254" i="1" s="1" a="1"/>
  <c r="H2254" i="1" s="1"/>
  <c r="L2254" i="1" s="1"/>
  <c r="F2255" i="1"/>
  <c r="H2255" i="1" s="1" a="1"/>
  <c r="H2255" i="1" s="1"/>
  <c r="L2255" i="1" s="1"/>
  <c r="F2256" i="1"/>
  <c r="H2256" i="1" s="1" a="1"/>
  <c r="H2256" i="1" s="1"/>
  <c r="L2256" i="1" s="1"/>
  <c r="F2257" i="1"/>
  <c r="H2257" i="1" s="1" a="1"/>
  <c r="H2257" i="1" s="1"/>
  <c r="L2257" i="1" s="1"/>
  <c r="F2258" i="1"/>
  <c r="H2258" i="1" s="1" a="1"/>
  <c r="H2258" i="1" s="1"/>
  <c r="L2258" i="1" s="1"/>
  <c r="F2259" i="1"/>
  <c r="H2259" i="1" s="1" a="1"/>
  <c r="H2259" i="1" s="1"/>
  <c r="L2259" i="1" s="1"/>
  <c r="F2260" i="1"/>
  <c r="H2260" i="1" s="1" a="1"/>
  <c r="H2260" i="1" s="1"/>
  <c r="L2260" i="1" s="1"/>
  <c r="F2261" i="1"/>
  <c r="H2261" i="1" s="1" a="1"/>
  <c r="H2261" i="1" s="1"/>
  <c r="L2261" i="1" s="1"/>
  <c r="F2262" i="1"/>
  <c r="H2262" i="1" s="1" a="1"/>
  <c r="H2262" i="1" s="1"/>
  <c r="L2262" i="1" s="1"/>
  <c r="F2263" i="1"/>
  <c r="H2263" i="1" s="1" a="1"/>
  <c r="H2263" i="1" s="1"/>
  <c r="L2263" i="1" s="1"/>
  <c r="F2264" i="1"/>
  <c r="H2264" i="1" s="1" a="1"/>
  <c r="H2264" i="1" s="1"/>
  <c r="L2264" i="1" s="1"/>
  <c r="F2265" i="1"/>
  <c r="H2265" i="1" s="1" a="1"/>
  <c r="H2265" i="1" s="1"/>
  <c r="L2265" i="1" s="1"/>
  <c r="F2266" i="1"/>
  <c r="H2266" i="1" s="1" a="1"/>
  <c r="H2266" i="1" s="1"/>
  <c r="L2266" i="1" s="1"/>
  <c r="F2267" i="1"/>
  <c r="H2267" i="1" s="1" a="1"/>
  <c r="H2267" i="1" s="1"/>
  <c r="L2267" i="1" s="1"/>
  <c r="F2268" i="1"/>
  <c r="H2268" i="1" s="1" a="1"/>
  <c r="H2268" i="1" s="1"/>
  <c r="L2268" i="1" s="1"/>
  <c r="F2269" i="1"/>
  <c r="H2269" i="1" s="1" a="1"/>
  <c r="H2269" i="1" s="1"/>
  <c r="L2269" i="1" s="1"/>
  <c r="F2270" i="1"/>
  <c r="H2270" i="1" s="1" a="1"/>
  <c r="H2270" i="1" s="1"/>
  <c r="L2270" i="1" s="1"/>
  <c r="F2271" i="1"/>
  <c r="H2271" i="1" s="1" a="1"/>
  <c r="H2271" i="1" s="1"/>
  <c r="L2271" i="1" s="1"/>
  <c r="F2272" i="1"/>
  <c r="H2272" i="1" s="1" a="1"/>
  <c r="H2272" i="1" s="1"/>
  <c r="L2272" i="1" s="1"/>
  <c r="F2273" i="1"/>
  <c r="H2273" i="1" s="1" a="1"/>
  <c r="H2273" i="1" s="1"/>
  <c r="L2273" i="1" s="1"/>
  <c r="F2274" i="1"/>
  <c r="H2274" i="1" s="1" a="1"/>
  <c r="H2274" i="1" s="1"/>
  <c r="L2274" i="1" s="1"/>
  <c r="F2275" i="1"/>
  <c r="H2275" i="1" s="1" a="1"/>
  <c r="H2275" i="1" s="1"/>
  <c r="L2275" i="1" s="1"/>
  <c r="F2276" i="1"/>
  <c r="H2276" i="1" s="1" a="1"/>
  <c r="H2276" i="1" s="1"/>
  <c r="L2276" i="1" s="1"/>
  <c r="F2277" i="1"/>
  <c r="H2277" i="1" s="1" a="1"/>
  <c r="H2277" i="1" s="1"/>
  <c r="L2277" i="1" s="1"/>
  <c r="F2278" i="1"/>
  <c r="H2278" i="1" s="1" a="1"/>
  <c r="H2278" i="1" s="1"/>
  <c r="L2278" i="1" s="1"/>
  <c r="F2279" i="1"/>
  <c r="H2279" i="1" s="1" a="1"/>
  <c r="H2279" i="1" s="1"/>
  <c r="L2279" i="1" s="1"/>
  <c r="F2280" i="1"/>
  <c r="H2280" i="1" s="1" a="1"/>
  <c r="H2280" i="1" s="1"/>
  <c r="L2280" i="1" s="1"/>
  <c r="F2281" i="1"/>
  <c r="H2281" i="1" s="1" a="1"/>
  <c r="H2281" i="1" s="1"/>
  <c r="L2281" i="1" s="1"/>
  <c r="F2282" i="1"/>
  <c r="H2282" i="1" s="1" a="1"/>
  <c r="H2282" i="1" s="1"/>
  <c r="L2282" i="1" s="1"/>
  <c r="F2283" i="1"/>
  <c r="H2283" i="1" s="1" a="1"/>
  <c r="H2283" i="1" s="1"/>
  <c r="L2283" i="1" s="1"/>
  <c r="F2284" i="1"/>
  <c r="H2284" i="1" s="1" a="1"/>
  <c r="H2284" i="1" s="1"/>
  <c r="L2284" i="1" s="1"/>
  <c r="F2285" i="1"/>
  <c r="H2285" i="1" s="1" a="1"/>
  <c r="H2285" i="1" s="1"/>
  <c r="L2285" i="1" s="1"/>
  <c r="F2286" i="1"/>
  <c r="H2286" i="1" s="1" a="1"/>
  <c r="H2286" i="1" s="1"/>
  <c r="L2286" i="1" s="1"/>
  <c r="F2287" i="1"/>
  <c r="H2287" i="1" s="1" a="1"/>
  <c r="H2287" i="1" s="1"/>
  <c r="L2287" i="1" s="1"/>
  <c r="F2288" i="1"/>
  <c r="H2288" i="1" s="1" a="1"/>
  <c r="H2288" i="1" s="1"/>
  <c r="L2288" i="1" s="1"/>
  <c r="F2289" i="1"/>
  <c r="H2289" i="1" s="1" a="1"/>
  <c r="H2289" i="1" s="1"/>
  <c r="L2289" i="1" s="1"/>
  <c r="F2290" i="1"/>
  <c r="H2290" i="1" s="1" a="1"/>
  <c r="H2290" i="1" s="1"/>
  <c r="L2290" i="1" s="1"/>
  <c r="F2291" i="1"/>
  <c r="H2291" i="1" s="1" a="1"/>
  <c r="H2291" i="1" s="1"/>
  <c r="L2291" i="1" s="1"/>
  <c r="F2292" i="1"/>
  <c r="H2292" i="1" s="1" a="1"/>
  <c r="H2292" i="1" s="1"/>
  <c r="L2292" i="1" s="1"/>
  <c r="F2293" i="1"/>
  <c r="H2293" i="1" s="1" a="1"/>
  <c r="H2293" i="1" s="1"/>
  <c r="L2293" i="1" s="1"/>
  <c r="F2294" i="1"/>
  <c r="H2294" i="1" s="1" a="1"/>
  <c r="H2294" i="1" s="1"/>
  <c r="L2294" i="1" s="1"/>
  <c r="F2295" i="1"/>
  <c r="H2295" i="1" s="1" a="1"/>
  <c r="H2295" i="1" s="1"/>
  <c r="L2295" i="1" s="1"/>
  <c r="F2296" i="1"/>
  <c r="H2296" i="1" s="1" a="1"/>
  <c r="H2296" i="1" s="1"/>
  <c r="L2296" i="1" s="1"/>
  <c r="F2297" i="1"/>
  <c r="H2297" i="1" s="1" a="1"/>
  <c r="H2297" i="1" s="1"/>
  <c r="L2297" i="1" s="1"/>
  <c r="F2298" i="1"/>
  <c r="H2298" i="1" s="1" a="1"/>
  <c r="H2298" i="1" s="1"/>
  <c r="L2298" i="1" s="1"/>
  <c r="F2299" i="1"/>
  <c r="H2299" i="1" s="1" a="1"/>
  <c r="H2299" i="1" s="1"/>
  <c r="L2299" i="1" s="1"/>
  <c r="F2300" i="1"/>
  <c r="H2300" i="1" s="1" a="1"/>
  <c r="H2300" i="1" s="1"/>
  <c r="L2300" i="1" s="1"/>
  <c r="F2301" i="1"/>
  <c r="H2301" i="1" s="1" a="1"/>
  <c r="H2301" i="1" s="1"/>
  <c r="L2301" i="1" s="1"/>
  <c r="F2302" i="1"/>
  <c r="H2302" i="1" s="1" a="1"/>
  <c r="H2302" i="1" s="1"/>
  <c r="L2302" i="1" s="1"/>
  <c r="F2303" i="1"/>
  <c r="H2303" i="1" s="1" a="1"/>
  <c r="H2303" i="1" s="1"/>
  <c r="L2303" i="1" s="1"/>
  <c r="F2304" i="1"/>
  <c r="H2304" i="1" s="1" a="1"/>
  <c r="H2304" i="1" s="1"/>
  <c r="L2304" i="1" s="1"/>
  <c r="F2305" i="1"/>
  <c r="H2305" i="1" s="1" a="1"/>
  <c r="H2305" i="1" s="1"/>
  <c r="L2305" i="1" s="1"/>
  <c r="F2306" i="1"/>
  <c r="H2306" i="1" s="1" a="1"/>
  <c r="H2306" i="1" s="1"/>
  <c r="L2306" i="1" s="1"/>
  <c r="F2307" i="1"/>
  <c r="H2307" i="1" s="1" a="1"/>
  <c r="H2307" i="1" s="1"/>
  <c r="L2307" i="1" s="1"/>
  <c r="F2308" i="1"/>
  <c r="H2308" i="1" s="1" a="1"/>
  <c r="H2308" i="1" s="1"/>
  <c r="L2308" i="1" s="1"/>
  <c r="F2309" i="1"/>
  <c r="H2309" i="1" s="1" a="1"/>
  <c r="H2309" i="1" s="1"/>
  <c r="L2309" i="1" s="1"/>
  <c r="F2310" i="1"/>
  <c r="H2310" i="1" s="1" a="1"/>
  <c r="H2310" i="1" s="1"/>
  <c r="L2310" i="1" s="1"/>
  <c r="F2311" i="1"/>
  <c r="H2311" i="1" s="1" a="1"/>
  <c r="H2311" i="1" s="1"/>
  <c r="L2311" i="1" s="1"/>
  <c r="F2312" i="1"/>
  <c r="H2312" i="1" s="1" a="1"/>
  <c r="H2312" i="1" s="1"/>
  <c r="L2312" i="1" s="1"/>
  <c r="F2313" i="1"/>
  <c r="H2313" i="1" s="1" a="1"/>
  <c r="H2313" i="1" s="1"/>
  <c r="L2313" i="1" s="1"/>
  <c r="F2314" i="1"/>
  <c r="H2314" i="1" s="1" a="1"/>
  <c r="H2314" i="1" s="1"/>
  <c r="L2314" i="1" s="1"/>
  <c r="F2315" i="1"/>
  <c r="H2315" i="1" s="1" a="1"/>
  <c r="H2315" i="1" s="1"/>
  <c r="L2315" i="1" s="1"/>
  <c r="F2316" i="1"/>
  <c r="H2316" i="1" s="1" a="1"/>
  <c r="H2316" i="1" s="1"/>
  <c r="L2316" i="1" s="1"/>
  <c r="F2317" i="1"/>
  <c r="H2317" i="1" s="1" a="1"/>
  <c r="H2317" i="1" s="1"/>
  <c r="L2317" i="1" s="1"/>
  <c r="F2318" i="1"/>
  <c r="H2318" i="1" s="1" a="1"/>
  <c r="H2318" i="1" s="1"/>
  <c r="L2318" i="1" s="1"/>
  <c r="F2319" i="1"/>
  <c r="H2319" i="1" s="1" a="1"/>
  <c r="H2319" i="1" s="1"/>
  <c r="L2319" i="1" s="1"/>
  <c r="F2320" i="1"/>
  <c r="H2320" i="1" s="1" a="1"/>
  <c r="H2320" i="1" s="1"/>
  <c r="L2320" i="1" s="1"/>
  <c r="F2321" i="1"/>
  <c r="H2321" i="1" s="1" a="1"/>
  <c r="H2321" i="1" s="1"/>
  <c r="L2321" i="1" s="1"/>
  <c r="F2322" i="1"/>
  <c r="H2322" i="1" s="1" a="1"/>
  <c r="H2322" i="1" s="1"/>
  <c r="L2322" i="1" s="1"/>
  <c r="F2323" i="1"/>
  <c r="H2323" i="1" s="1" a="1"/>
  <c r="H2323" i="1" s="1"/>
  <c r="L2323" i="1" s="1"/>
  <c r="F2324" i="1"/>
  <c r="H2324" i="1" s="1" a="1"/>
  <c r="H2324" i="1" s="1"/>
  <c r="L2324" i="1" s="1"/>
  <c r="F2325" i="1"/>
  <c r="H2325" i="1" s="1" a="1"/>
  <c r="H2325" i="1" s="1"/>
  <c r="L2325" i="1" s="1"/>
  <c r="F2326" i="1"/>
  <c r="H2326" i="1" s="1" a="1"/>
  <c r="H2326" i="1" s="1"/>
  <c r="L2326" i="1" s="1"/>
  <c r="F2327" i="1"/>
  <c r="H2327" i="1" s="1" a="1"/>
  <c r="H2327" i="1" s="1"/>
  <c r="L2327" i="1" s="1"/>
  <c r="F2328" i="1"/>
  <c r="H2328" i="1" s="1" a="1"/>
  <c r="H2328" i="1" s="1"/>
  <c r="L2328" i="1" s="1"/>
  <c r="F2329" i="1"/>
  <c r="H2329" i="1" s="1" a="1"/>
  <c r="H2329" i="1" s="1"/>
  <c r="L2329" i="1" s="1"/>
  <c r="F2330" i="1"/>
  <c r="H2330" i="1" s="1" a="1"/>
  <c r="H2330" i="1" s="1"/>
  <c r="L2330" i="1" s="1"/>
  <c r="F2331" i="1"/>
  <c r="H2331" i="1" s="1" a="1"/>
  <c r="H2331" i="1" s="1"/>
  <c r="L2331" i="1" s="1"/>
  <c r="F2332" i="1"/>
  <c r="H2332" i="1" s="1" a="1"/>
  <c r="H2332" i="1" s="1"/>
  <c r="L2332" i="1" s="1"/>
  <c r="F2333" i="1"/>
  <c r="H2333" i="1" s="1" a="1"/>
  <c r="H2333" i="1" s="1"/>
  <c r="L2333" i="1" s="1"/>
  <c r="F2334" i="1"/>
  <c r="H2334" i="1" s="1" a="1"/>
  <c r="H2334" i="1" s="1"/>
  <c r="L2334" i="1" s="1"/>
  <c r="F2335" i="1"/>
  <c r="H2335" i="1" s="1" a="1"/>
  <c r="H2335" i="1" s="1"/>
  <c r="L2335" i="1" s="1"/>
  <c r="F2336" i="1"/>
  <c r="H2336" i="1" s="1" a="1"/>
  <c r="H2336" i="1" s="1"/>
  <c r="L2336" i="1" s="1"/>
  <c r="F2337" i="1"/>
  <c r="H2337" i="1" s="1" a="1"/>
  <c r="H2337" i="1" s="1"/>
  <c r="L2337" i="1" s="1"/>
  <c r="F2338" i="1"/>
  <c r="H2338" i="1" s="1" a="1"/>
  <c r="H2338" i="1" s="1"/>
  <c r="L2338" i="1" s="1"/>
  <c r="F2339" i="1"/>
  <c r="H2339" i="1" s="1" a="1"/>
  <c r="H2339" i="1" s="1"/>
  <c r="L2339" i="1" s="1"/>
  <c r="F2340" i="1"/>
  <c r="H2340" i="1" s="1" a="1"/>
  <c r="H2340" i="1" s="1"/>
  <c r="L2340" i="1" s="1"/>
  <c r="F2341" i="1"/>
  <c r="H2341" i="1" s="1" a="1"/>
  <c r="H2341" i="1" s="1"/>
  <c r="L2341" i="1" s="1"/>
  <c r="F2342" i="1"/>
  <c r="H2342" i="1" s="1" a="1"/>
  <c r="H2342" i="1" s="1"/>
  <c r="L2342" i="1" s="1"/>
  <c r="F2343" i="1"/>
  <c r="H2343" i="1" s="1" a="1"/>
  <c r="H2343" i="1" s="1"/>
  <c r="L2343" i="1" s="1"/>
  <c r="F2344" i="1"/>
  <c r="H2344" i="1" s="1" a="1"/>
  <c r="H2344" i="1" s="1"/>
  <c r="L2344" i="1" s="1"/>
  <c r="F2345" i="1"/>
  <c r="H2345" i="1" s="1" a="1"/>
  <c r="H2345" i="1" s="1"/>
  <c r="L2345" i="1" s="1"/>
  <c r="F2346" i="1"/>
  <c r="H2346" i="1" s="1" a="1"/>
  <c r="H2346" i="1" s="1"/>
  <c r="L2346" i="1" s="1"/>
  <c r="F2347" i="1"/>
  <c r="H2347" i="1" s="1" a="1"/>
  <c r="H2347" i="1" s="1"/>
  <c r="L2347" i="1" s="1"/>
  <c r="F2348" i="1"/>
  <c r="H2348" i="1" s="1" a="1"/>
  <c r="H2348" i="1" s="1"/>
  <c r="L2348" i="1" s="1"/>
  <c r="F2349" i="1"/>
  <c r="H2349" i="1" s="1" a="1"/>
  <c r="H2349" i="1" s="1"/>
  <c r="L2349" i="1" s="1"/>
  <c r="F2350" i="1"/>
  <c r="H2350" i="1" s="1" a="1"/>
  <c r="H2350" i="1" s="1"/>
  <c r="L2350" i="1" s="1"/>
  <c r="F2351" i="1"/>
  <c r="H2351" i="1" s="1" a="1"/>
  <c r="H2351" i="1" s="1"/>
  <c r="L2351" i="1" s="1"/>
  <c r="F2352" i="1"/>
  <c r="H2352" i="1" s="1" a="1"/>
  <c r="H2352" i="1" s="1"/>
  <c r="L2352" i="1" s="1"/>
  <c r="F2353" i="1"/>
  <c r="H2353" i="1" s="1" a="1"/>
  <c r="H2353" i="1" s="1"/>
  <c r="L2353" i="1" s="1"/>
  <c r="F2354" i="1"/>
  <c r="H2354" i="1" s="1" a="1"/>
  <c r="H2354" i="1" s="1"/>
  <c r="L2354" i="1" s="1"/>
  <c r="F2355" i="1"/>
  <c r="H2355" i="1" s="1" a="1"/>
  <c r="H2355" i="1" s="1"/>
  <c r="L2355" i="1" s="1"/>
  <c r="F2356" i="1"/>
  <c r="H2356" i="1" s="1" a="1"/>
  <c r="H2356" i="1" s="1"/>
  <c r="L2356" i="1" s="1"/>
  <c r="F2357" i="1"/>
  <c r="H2357" i="1" s="1" a="1"/>
  <c r="H2357" i="1" s="1"/>
  <c r="L2357" i="1" s="1"/>
  <c r="F2358" i="1"/>
  <c r="H2358" i="1" s="1" a="1"/>
  <c r="H2358" i="1" s="1"/>
  <c r="L2358" i="1" s="1"/>
  <c r="F2359" i="1"/>
  <c r="H2359" i="1" s="1" a="1"/>
  <c r="H2359" i="1" s="1"/>
  <c r="L2359" i="1" s="1"/>
  <c r="F2360" i="1"/>
  <c r="H2360" i="1" s="1" a="1"/>
  <c r="H2360" i="1" s="1"/>
  <c r="L2360" i="1" s="1"/>
  <c r="F2361" i="1"/>
  <c r="H2361" i="1" s="1" a="1"/>
  <c r="H2361" i="1" s="1"/>
  <c r="L2361" i="1" s="1"/>
  <c r="F2362" i="1"/>
  <c r="H2362" i="1" s="1" a="1"/>
  <c r="H2362" i="1" s="1"/>
  <c r="L2362" i="1" s="1"/>
  <c r="F2363" i="1"/>
  <c r="H2363" i="1" s="1" a="1"/>
  <c r="H2363" i="1" s="1"/>
  <c r="L2363" i="1" s="1"/>
  <c r="F2364" i="1"/>
  <c r="H2364" i="1" s="1" a="1"/>
  <c r="H2364" i="1" s="1"/>
  <c r="L2364" i="1" s="1"/>
  <c r="F2365" i="1"/>
  <c r="H2365" i="1" s="1" a="1"/>
  <c r="H2365" i="1" s="1"/>
  <c r="L2365" i="1" s="1"/>
  <c r="F2366" i="1"/>
  <c r="H2366" i="1" s="1" a="1"/>
  <c r="H2366" i="1" s="1"/>
  <c r="L2366" i="1" s="1"/>
  <c r="F2367" i="1"/>
  <c r="H2367" i="1" s="1" a="1"/>
  <c r="H2367" i="1" s="1"/>
  <c r="L2367" i="1" s="1"/>
  <c r="F2368" i="1"/>
  <c r="H2368" i="1" s="1" a="1"/>
  <c r="H2368" i="1" s="1"/>
  <c r="L2368" i="1" s="1"/>
  <c r="F2369" i="1"/>
  <c r="H2369" i="1" s="1" a="1"/>
  <c r="H2369" i="1" s="1"/>
  <c r="L2369" i="1" s="1"/>
  <c r="F2370" i="1"/>
  <c r="H2370" i="1" s="1" a="1"/>
  <c r="H2370" i="1" s="1"/>
  <c r="L2370" i="1" s="1"/>
  <c r="F2371" i="1"/>
  <c r="H2371" i="1" s="1" a="1"/>
  <c r="H2371" i="1" s="1"/>
  <c r="L2371" i="1" s="1"/>
  <c r="F2372" i="1"/>
  <c r="H2372" i="1" s="1" a="1"/>
  <c r="H2372" i="1" s="1"/>
  <c r="L2372" i="1" s="1"/>
  <c r="F2373" i="1"/>
  <c r="H2373" i="1" s="1" a="1"/>
  <c r="H2373" i="1" s="1"/>
  <c r="L2373" i="1" s="1"/>
  <c r="F2374" i="1"/>
  <c r="H2374" i="1" s="1" a="1"/>
  <c r="H2374" i="1" s="1"/>
  <c r="L2374" i="1" s="1"/>
  <c r="F2375" i="1"/>
  <c r="H2375" i="1" s="1" a="1"/>
  <c r="H2375" i="1" s="1"/>
  <c r="L2375" i="1" s="1"/>
  <c r="F2376" i="1"/>
  <c r="H2376" i="1" s="1" a="1"/>
  <c r="H2376" i="1" s="1"/>
  <c r="L2376" i="1" s="1"/>
  <c r="F2377" i="1"/>
  <c r="H2377" i="1" s="1" a="1"/>
  <c r="H2377" i="1" s="1"/>
  <c r="L2377" i="1" s="1"/>
  <c r="F2378" i="1"/>
  <c r="H2378" i="1" s="1" a="1"/>
  <c r="H2378" i="1" s="1"/>
  <c r="L2378" i="1" s="1"/>
  <c r="F2379" i="1"/>
  <c r="H2379" i="1" s="1" a="1"/>
  <c r="H2379" i="1" s="1"/>
  <c r="L2379" i="1" s="1"/>
  <c r="F2380" i="1"/>
  <c r="H2380" i="1" s="1" a="1"/>
  <c r="H2380" i="1" s="1"/>
  <c r="L2380" i="1" s="1"/>
  <c r="F2381" i="1"/>
  <c r="H2381" i="1" s="1" a="1"/>
  <c r="H2381" i="1" s="1"/>
  <c r="L2381" i="1" s="1"/>
  <c r="F2382" i="1"/>
  <c r="H2382" i="1" s="1" a="1"/>
  <c r="H2382" i="1" s="1"/>
  <c r="L2382" i="1" s="1"/>
  <c r="F2383" i="1"/>
  <c r="H2383" i="1" s="1" a="1"/>
  <c r="H2383" i="1" s="1"/>
  <c r="L2383" i="1" s="1"/>
  <c r="F2384" i="1"/>
  <c r="H2384" i="1" s="1" a="1"/>
  <c r="H2384" i="1" s="1"/>
  <c r="L2384" i="1" s="1"/>
  <c r="F2385" i="1"/>
  <c r="H2385" i="1" s="1" a="1"/>
  <c r="H2385" i="1" s="1"/>
  <c r="L2385" i="1" s="1"/>
  <c r="F2386" i="1"/>
  <c r="H2386" i="1" s="1" a="1"/>
  <c r="H2386" i="1" s="1"/>
  <c r="L2386" i="1" s="1"/>
  <c r="F2387" i="1"/>
  <c r="H2387" i="1" s="1" a="1"/>
  <c r="H2387" i="1" s="1"/>
  <c r="L2387" i="1" s="1"/>
  <c r="F2388" i="1"/>
  <c r="H2388" i="1" s="1" a="1"/>
  <c r="H2388" i="1" s="1"/>
  <c r="L2388" i="1" s="1"/>
  <c r="F2389" i="1"/>
  <c r="H2389" i="1" s="1" a="1"/>
  <c r="H2389" i="1" s="1"/>
  <c r="L2389" i="1" s="1"/>
  <c r="F2390" i="1"/>
  <c r="H2390" i="1" s="1" a="1"/>
  <c r="H2390" i="1" s="1"/>
  <c r="L2390" i="1" s="1"/>
  <c r="F2391" i="1"/>
  <c r="H2391" i="1" s="1" a="1"/>
  <c r="H2391" i="1" s="1"/>
  <c r="L2391" i="1" s="1"/>
  <c r="F2392" i="1"/>
  <c r="H2392" i="1" s="1" a="1"/>
  <c r="H2392" i="1" s="1"/>
  <c r="L2392" i="1" s="1"/>
  <c r="F2393" i="1"/>
  <c r="H2393" i="1" s="1" a="1"/>
  <c r="H2393" i="1" s="1"/>
  <c r="L2393" i="1" s="1"/>
  <c r="F2394" i="1"/>
  <c r="H2394" i="1" s="1" a="1"/>
  <c r="H2394" i="1" s="1"/>
  <c r="L2394" i="1" s="1"/>
  <c r="F2395" i="1"/>
  <c r="H2395" i="1" s="1" a="1"/>
  <c r="H2395" i="1" s="1"/>
  <c r="L2395" i="1" s="1"/>
  <c r="F2396" i="1"/>
  <c r="H2396" i="1" s="1" a="1"/>
  <c r="H2396" i="1" s="1"/>
  <c r="L2396" i="1" s="1"/>
  <c r="F2397" i="1"/>
  <c r="H2397" i="1" s="1" a="1"/>
  <c r="H2397" i="1" s="1"/>
  <c r="L2397" i="1" s="1"/>
  <c r="F2398" i="1"/>
  <c r="H2398" i="1" s="1" a="1"/>
  <c r="H2398" i="1" s="1"/>
  <c r="L2398" i="1" s="1"/>
  <c r="F2399" i="1"/>
  <c r="H2399" i="1" s="1" a="1"/>
  <c r="H2399" i="1" s="1"/>
  <c r="L2399" i="1" s="1"/>
  <c r="F2400" i="1"/>
  <c r="H2400" i="1" s="1" a="1"/>
  <c r="H2400" i="1" s="1"/>
  <c r="L2400" i="1" s="1"/>
  <c r="F2401" i="1"/>
  <c r="H2401" i="1" s="1" a="1"/>
  <c r="H2401" i="1" s="1"/>
  <c r="L2401" i="1" s="1"/>
  <c r="F2402" i="1"/>
  <c r="H2402" i="1" s="1" a="1"/>
  <c r="H2402" i="1" s="1"/>
  <c r="L2402" i="1" s="1"/>
  <c r="F2403" i="1"/>
  <c r="H2403" i="1" s="1" a="1"/>
  <c r="H2403" i="1" s="1"/>
  <c r="L2403" i="1" s="1"/>
  <c r="F2404" i="1"/>
  <c r="H2404" i="1" s="1" a="1"/>
  <c r="H2404" i="1" s="1"/>
  <c r="L2404" i="1" s="1"/>
  <c r="F2405" i="1"/>
  <c r="H2405" i="1" s="1" a="1"/>
  <c r="H2405" i="1" s="1"/>
  <c r="L2405" i="1" s="1"/>
  <c r="F2406" i="1"/>
  <c r="H2406" i="1" s="1" a="1"/>
  <c r="H2406" i="1" s="1"/>
  <c r="L2406" i="1" s="1"/>
  <c r="F2407" i="1"/>
  <c r="H2407" i="1" s="1" a="1"/>
  <c r="H2407" i="1" s="1"/>
  <c r="L2407" i="1" s="1"/>
  <c r="F2408" i="1"/>
  <c r="H2408" i="1" s="1" a="1"/>
  <c r="H2408" i="1" s="1"/>
  <c r="L2408" i="1" s="1"/>
  <c r="F2409" i="1"/>
  <c r="H2409" i="1" s="1" a="1"/>
  <c r="H2409" i="1" s="1"/>
  <c r="L2409" i="1" s="1"/>
  <c r="F2410" i="1"/>
  <c r="H2410" i="1" s="1" a="1"/>
  <c r="H2410" i="1" s="1"/>
  <c r="L2410" i="1" s="1"/>
  <c r="F2411" i="1"/>
  <c r="H2411" i="1" s="1" a="1"/>
  <c r="H2411" i="1" s="1"/>
  <c r="L2411" i="1" s="1"/>
  <c r="F2412" i="1"/>
  <c r="H2412" i="1" s="1" a="1"/>
  <c r="H2412" i="1" s="1"/>
  <c r="L2412" i="1" s="1"/>
  <c r="F2413" i="1"/>
  <c r="H2413" i="1" s="1" a="1"/>
  <c r="H2413" i="1" s="1"/>
  <c r="L2413" i="1" s="1"/>
  <c r="F2414" i="1"/>
  <c r="H2414" i="1" s="1" a="1"/>
  <c r="H2414" i="1" s="1"/>
  <c r="L2414" i="1" s="1"/>
  <c r="F2415" i="1"/>
  <c r="H2415" i="1" s="1" a="1"/>
  <c r="H2415" i="1" s="1"/>
  <c r="L2415" i="1" s="1"/>
  <c r="F2416" i="1"/>
  <c r="H2416" i="1" s="1" a="1"/>
  <c r="H2416" i="1" s="1"/>
  <c r="L2416" i="1" s="1"/>
  <c r="F2417" i="1"/>
  <c r="H2417" i="1" s="1" a="1"/>
  <c r="H2417" i="1" s="1"/>
  <c r="L2417" i="1" s="1"/>
  <c r="F2418" i="1"/>
  <c r="H2418" i="1" s="1" a="1"/>
  <c r="H2418" i="1" s="1"/>
  <c r="L2418" i="1" s="1"/>
  <c r="F2419" i="1"/>
  <c r="H2419" i="1" s="1" a="1"/>
  <c r="H2419" i="1" s="1"/>
  <c r="L2419" i="1" s="1"/>
  <c r="F2420" i="1"/>
  <c r="H2420" i="1" s="1" a="1"/>
  <c r="H2420" i="1" s="1"/>
  <c r="L2420" i="1" s="1"/>
  <c r="F2421" i="1"/>
  <c r="H2421" i="1" s="1" a="1"/>
  <c r="H2421" i="1" s="1"/>
  <c r="L2421" i="1" s="1"/>
  <c r="F2422" i="1"/>
  <c r="H2422" i="1" s="1" a="1"/>
  <c r="H2422" i="1" s="1"/>
  <c r="L2422" i="1" s="1"/>
  <c r="F2423" i="1"/>
  <c r="H2423" i="1" s="1" a="1"/>
  <c r="H2423" i="1" s="1"/>
  <c r="L2423" i="1" s="1"/>
  <c r="F2424" i="1"/>
  <c r="H2424" i="1" s="1" a="1"/>
  <c r="H2424" i="1" s="1"/>
  <c r="L2424" i="1" s="1"/>
  <c r="F2425" i="1"/>
  <c r="H2425" i="1" s="1" a="1"/>
  <c r="H2425" i="1" s="1"/>
  <c r="L2425" i="1" s="1"/>
  <c r="F2426" i="1"/>
  <c r="H2426" i="1" s="1" a="1"/>
  <c r="H2426" i="1" s="1"/>
  <c r="L2426" i="1" s="1"/>
  <c r="F2427" i="1"/>
  <c r="H2427" i="1" s="1" a="1"/>
  <c r="H2427" i="1" s="1"/>
  <c r="L2427" i="1" s="1"/>
  <c r="F2428" i="1"/>
  <c r="H2428" i="1" s="1" a="1"/>
  <c r="H2428" i="1" s="1"/>
  <c r="L2428" i="1" s="1"/>
  <c r="F2429" i="1"/>
  <c r="H2429" i="1" s="1" a="1"/>
  <c r="H2429" i="1" s="1"/>
  <c r="L2429" i="1" s="1"/>
  <c r="F2430" i="1"/>
  <c r="H2430" i="1" s="1" a="1"/>
  <c r="H2430" i="1" s="1"/>
  <c r="L2430" i="1" s="1"/>
  <c r="F2431" i="1"/>
  <c r="H2431" i="1" s="1" a="1"/>
  <c r="H2431" i="1" s="1"/>
  <c r="L2431" i="1" s="1"/>
  <c r="F2432" i="1"/>
  <c r="H2432" i="1" s="1" a="1"/>
  <c r="H2432" i="1" s="1"/>
  <c r="L2432" i="1" s="1"/>
  <c r="F2433" i="1"/>
  <c r="H2433" i="1" s="1" a="1"/>
  <c r="H2433" i="1" s="1"/>
  <c r="L2433" i="1" s="1"/>
  <c r="F2434" i="1"/>
  <c r="H2434" i="1" s="1" a="1"/>
  <c r="H2434" i="1" s="1"/>
  <c r="L2434" i="1" s="1"/>
  <c r="F2435" i="1"/>
  <c r="H2435" i="1" s="1" a="1"/>
  <c r="H2435" i="1" s="1"/>
  <c r="L2435" i="1" s="1"/>
  <c r="F2436" i="1"/>
  <c r="H2436" i="1" s="1" a="1"/>
  <c r="H2436" i="1" s="1"/>
  <c r="L2436" i="1" s="1"/>
  <c r="F2437" i="1"/>
  <c r="H2437" i="1" s="1" a="1"/>
  <c r="H2437" i="1" s="1"/>
  <c r="L2437" i="1" s="1"/>
  <c r="F2438" i="1"/>
  <c r="H2438" i="1" s="1" a="1"/>
  <c r="H2438" i="1" s="1"/>
  <c r="L2438" i="1" s="1"/>
  <c r="F2439" i="1"/>
  <c r="H2439" i="1" s="1" a="1"/>
  <c r="H2439" i="1" s="1"/>
  <c r="L2439" i="1" s="1"/>
  <c r="F2440" i="1"/>
  <c r="H2440" i="1" s="1" a="1"/>
  <c r="H2440" i="1" s="1"/>
  <c r="L2440" i="1" s="1"/>
  <c r="F2441" i="1"/>
  <c r="H2441" i="1" s="1" a="1"/>
  <c r="H2441" i="1" s="1"/>
  <c r="L2441" i="1" s="1"/>
  <c r="F2442" i="1"/>
  <c r="H2442" i="1" s="1" a="1"/>
  <c r="H2442" i="1" s="1"/>
  <c r="L2442" i="1" s="1"/>
  <c r="F2443" i="1"/>
  <c r="H2443" i="1" s="1" a="1"/>
  <c r="H2443" i="1" s="1"/>
  <c r="L2443" i="1" s="1"/>
  <c r="F2444" i="1"/>
  <c r="H2444" i="1" s="1" a="1"/>
  <c r="H2444" i="1" s="1"/>
  <c r="L2444" i="1" s="1"/>
  <c r="F2445" i="1"/>
  <c r="H2445" i="1" s="1" a="1"/>
  <c r="H2445" i="1" s="1"/>
  <c r="L2445" i="1" s="1"/>
  <c r="F2446" i="1"/>
  <c r="H2446" i="1" s="1" a="1"/>
  <c r="H2446" i="1" s="1"/>
  <c r="L2446" i="1" s="1"/>
  <c r="F2447" i="1"/>
  <c r="H2447" i="1" s="1" a="1"/>
  <c r="H2447" i="1" s="1"/>
  <c r="L2447" i="1" s="1"/>
  <c r="F2448" i="1"/>
  <c r="H2448" i="1" s="1" a="1"/>
  <c r="H2448" i="1" s="1"/>
  <c r="L2448" i="1" s="1"/>
  <c r="F2449" i="1"/>
  <c r="H2449" i="1" s="1" a="1"/>
  <c r="H2449" i="1" s="1"/>
  <c r="L2449" i="1" s="1"/>
  <c r="F2450" i="1"/>
  <c r="H2450" i="1" s="1" a="1"/>
  <c r="H2450" i="1" s="1"/>
  <c r="L2450" i="1" s="1"/>
  <c r="F2451" i="1"/>
  <c r="H2451" i="1" s="1" a="1"/>
  <c r="H2451" i="1" s="1"/>
  <c r="L2451" i="1" s="1"/>
  <c r="F2452" i="1"/>
  <c r="H2452" i="1" s="1" a="1"/>
  <c r="H2452" i="1" s="1"/>
  <c r="L2452" i="1" s="1"/>
  <c r="F2453" i="1"/>
  <c r="H2453" i="1" s="1" a="1"/>
  <c r="H2453" i="1" s="1"/>
  <c r="L2453" i="1" s="1"/>
  <c r="F2454" i="1"/>
  <c r="H2454" i="1" s="1" a="1"/>
  <c r="H2454" i="1" s="1"/>
  <c r="L2454" i="1" s="1"/>
  <c r="F2455" i="1"/>
  <c r="H2455" i="1" s="1" a="1"/>
  <c r="H2455" i="1" s="1"/>
  <c r="L2455" i="1" s="1"/>
  <c r="F2456" i="1"/>
  <c r="H2456" i="1" s="1" a="1"/>
  <c r="H2456" i="1" s="1"/>
  <c r="L2456" i="1" s="1"/>
  <c r="F2457" i="1"/>
  <c r="H2457" i="1" s="1" a="1"/>
  <c r="H2457" i="1" s="1"/>
  <c r="L2457" i="1" s="1"/>
  <c r="F2458" i="1"/>
  <c r="H2458" i="1" s="1" a="1"/>
  <c r="H2458" i="1" s="1"/>
  <c r="L2458" i="1" s="1"/>
  <c r="F2459" i="1"/>
  <c r="H2459" i="1" s="1" a="1"/>
  <c r="H2459" i="1" s="1"/>
  <c r="L2459" i="1" s="1"/>
  <c r="F2460" i="1"/>
  <c r="H2460" i="1" s="1" a="1"/>
  <c r="H2460" i="1" s="1"/>
  <c r="L2460" i="1" s="1"/>
  <c r="F2461" i="1"/>
  <c r="H2461" i="1" s="1" a="1"/>
  <c r="H2461" i="1" s="1"/>
  <c r="L2461" i="1" s="1"/>
  <c r="F2462" i="1"/>
  <c r="H2462" i="1" s="1" a="1"/>
  <c r="H2462" i="1" s="1"/>
  <c r="L2462" i="1" s="1"/>
  <c r="F2463" i="1"/>
  <c r="H2463" i="1" s="1" a="1"/>
  <c r="H2463" i="1" s="1"/>
  <c r="L2463" i="1" s="1"/>
  <c r="F2464" i="1"/>
  <c r="H2464" i="1" s="1" a="1"/>
  <c r="H2464" i="1" s="1"/>
  <c r="L2464" i="1" s="1"/>
  <c r="F2465" i="1"/>
  <c r="H2465" i="1" s="1" a="1"/>
  <c r="H2465" i="1" s="1"/>
  <c r="L2465" i="1" s="1"/>
  <c r="F2466" i="1"/>
  <c r="H2466" i="1" s="1" a="1"/>
  <c r="H2466" i="1" s="1"/>
  <c r="L2466" i="1" s="1"/>
  <c r="F2467" i="1"/>
  <c r="H2467" i="1" s="1" a="1"/>
  <c r="H2467" i="1" s="1"/>
  <c r="L2467" i="1" s="1"/>
  <c r="F2468" i="1"/>
  <c r="H2468" i="1" s="1" a="1"/>
  <c r="H2468" i="1" s="1"/>
  <c r="L2468" i="1" s="1"/>
  <c r="F2469" i="1"/>
  <c r="H2469" i="1" s="1" a="1"/>
  <c r="H2469" i="1" s="1"/>
  <c r="L2469" i="1" s="1"/>
  <c r="F2470" i="1"/>
  <c r="H2470" i="1" s="1" a="1"/>
  <c r="H2470" i="1" s="1"/>
  <c r="L2470" i="1" s="1"/>
  <c r="F2471" i="1"/>
  <c r="H2471" i="1" s="1" a="1"/>
  <c r="H2471" i="1" s="1"/>
  <c r="L2471" i="1" s="1"/>
  <c r="F2472" i="1"/>
  <c r="H2472" i="1" s="1" a="1"/>
  <c r="H2472" i="1" s="1"/>
  <c r="L2472" i="1" s="1"/>
  <c r="F2473" i="1"/>
  <c r="H2473" i="1" s="1" a="1"/>
  <c r="H2473" i="1" s="1"/>
  <c r="L2473" i="1" s="1"/>
  <c r="F2474" i="1"/>
  <c r="H2474" i="1" s="1" a="1"/>
  <c r="H2474" i="1" s="1"/>
  <c r="L2474" i="1" s="1"/>
  <c r="F2475" i="1"/>
  <c r="H2475" i="1" s="1" a="1"/>
  <c r="H2475" i="1" s="1"/>
  <c r="L2475" i="1" s="1"/>
  <c r="F2476" i="1"/>
  <c r="H2476" i="1" s="1" a="1"/>
  <c r="H2476" i="1" s="1"/>
  <c r="L2476" i="1" s="1"/>
  <c r="F2477" i="1"/>
  <c r="H2477" i="1" s="1" a="1"/>
  <c r="H2477" i="1" s="1"/>
  <c r="L2477" i="1" s="1"/>
  <c r="F2478" i="1"/>
  <c r="H2478" i="1" s="1" a="1"/>
  <c r="H2478" i="1" s="1"/>
  <c r="L2478" i="1" s="1"/>
  <c r="F2479" i="1"/>
  <c r="H2479" i="1" s="1" a="1"/>
  <c r="H2479" i="1" s="1"/>
  <c r="L2479" i="1" s="1"/>
  <c r="F2480" i="1"/>
  <c r="H2480" i="1" s="1" a="1"/>
  <c r="H2480" i="1" s="1"/>
  <c r="L2480" i="1" s="1"/>
  <c r="F2481" i="1"/>
  <c r="H2481" i="1" s="1" a="1"/>
  <c r="H2481" i="1" s="1"/>
  <c r="L2481" i="1" s="1"/>
  <c r="F2482" i="1"/>
  <c r="H2482" i="1" s="1" a="1"/>
  <c r="H2482" i="1" s="1"/>
  <c r="L2482" i="1" s="1"/>
  <c r="F2483" i="1"/>
  <c r="H2483" i="1" s="1" a="1"/>
  <c r="H2483" i="1" s="1"/>
  <c r="L2483" i="1" s="1"/>
  <c r="F2484" i="1"/>
  <c r="H2484" i="1" s="1" a="1"/>
  <c r="H2484" i="1" s="1"/>
  <c r="L2484" i="1" s="1"/>
  <c r="F2485" i="1"/>
  <c r="H2485" i="1" s="1" a="1"/>
  <c r="H2485" i="1" s="1"/>
  <c r="L2485" i="1" s="1"/>
  <c r="F2486" i="1"/>
  <c r="H2486" i="1" s="1" a="1"/>
  <c r="H2486" i="1" s="1"/>
  <c r="L2486" i="1" s="1"/>
  <c r="F2487" i="1"/>
  <c r="H2487" i="1" s="1" a="1"/>
  <c r="H2487" i="1" s="1"/>
  <c r="L2487" i="1" s="1"/>
  <c r="F2488" i="1"/>
  <c r="H2488" i="1" s="1" a="1"/>
  <c r="H2488" i="1" s="1"/>
  <c r="L2488" i="1" s="1"/>
  <c r="F2489" i="1"/>
  <c r="H2489" i="1" s="1" a="1"/>
  <c r="H2489" i="1" s="1"/>
  <c r="L2489" i="1" s="1"/>
  <c r="F2490" i="1"/>
  <c r="H2490" i="1" s="1" a="1"/>
  <c r="H2490" i="1" s="1"/>
  <c r="L2490" i="1" s="1"/>
  <c r="F2491" i="1"/>
  <c r="H2491" i="1" s="1" a="1"/>
  <c r="H2491" i="1" s="1"/>
  <c r="L2491" i="1" s="1"/>
  <c r="F2492" i="1"/>
  <c r="H2492" i="1" s="1" a="1"/>
  <c r="H2492" i="1" s="1"/>
  <c r="L2492" i="1" s="1"/>
  <c r="F2493" i="1"/>
  <c r="H2493" i="1" s="1" a="1"/>
  <c r="H2493" i="1" s="1"/>
  <c r="L2493" i="1" s="1"/>
  <c r="F2494" i="1"/>
  <c r="H2494" i="1" s="1" a="1"/>
  <c r="H2494" i="1" s="1"/>
  <c r="L2494" i="1" s="1"/>
  <c r="F2495" i="1"/>
  <c r="H2495" i="1" s="1" a="1"/>
  <c r="H2495" i="1" s="1"/>
  <c r="L2495" i="1" s="1"/>
  <c r="F2496" i="1"/>
  <c r="H2496" i="1" s="1" a="1"/>
  <c r="H2496" i="1" s="1"/>
  <c r="L2496" i="1" s="1"/>
  <c r="F2497" i="1"/>
  <c r="H2497" i="1" s="1" a="1"/>
  <c r="H2497" i="1" s="1"/>
  <c r="L2497" i="1" s="1"/>
  <c r="F2498" i="1"/>
  <c r="H2498" i="1" s="1" a="1"/>
  <c r="H2498" i="1" s="1"/>
  <c r="L2498" i="1" s="1"/>
  <c r="F2499" i="1"/>
  <c r="H2499" i="1" s="1" a="1"/>
  <c r="H2499" i="1" s="1"/>
  <c r="L2499" i="1" s="1"/>
  <c r="F2500" i="1"/>
  <c r="H2500" i="1" s="1" a="1"/>
  <c r="H2500" i="1" s="1"/>
  <c r="L2500" i="1" s="1"/>
  <c r="F2501" i="1"/>
  <c r="H2501" i="1" s="1" a="1"/>
  <c r="H2501" i="1" s="1"/>
  <c r="L2501" i="1" s="1"/>
  <c r="F2502" i="1"/>
  <c r="H2502" i="1" s="1" a="1"/>
  <c r="H2502" i="1" s="1"/>
  <c r="L2502" i="1" s="1"/>
  <c r="F2503" i="1"/>
  <c r="H2503" i="1" s="1" a="1"/>
  <c r="H2503" i="1" s="1"/>
  <c r="L2503" i="1" s="1"/>
  <c r="F2504" i="1"/>
  <c r="H2504" i="1" s="1" a="1"/>
  <c r="H2504" i="1" s="1"/>
  <c r="L2504" i="1" s="1"/>
  <c r="F2505" i="1"/>
  <c r="H2505" i="1" s="1" a="1"/>
  <c r="H2505" i="1" s="1"/>
  <c r="L2505" i="1" s="1"/>
  <c r="F2506" i="1"/>
  <c r="H2506" i="1" s="1" a="1"/>
  <c r="H2506" i="1" s="1"/>
  <c r="L2506" i="1" s="1"/>
  <c r="F2507" i="1"/>
  <c r="H2507" i="1" s="1" a="1"/>
  <c r="H2507" i="1" s="1"/>
  <c r="L2507" i="1" s="1"/>
  <c r="F2508" i="1"/>
  <c r="H2508" i="1" s="1" a="1"/>
  <c r="H2508" i="1" s="1"/>
  <c r="L2508" i="1" s="1"/>
  <c r="F2509" i="1"/>
  <c r="H2509" i="1" s="1" a="1"/>
  <c r="H2509" i="1" s="1"/>
  <c r="L2509" i="1" s="1"/>
  <c r="F2510" i="1"/>
  <c r="H2510" i="1" s="1" a="1"/>
  <c r="H2510" i="1" s="1"/>
  <c r="L2510" i="1" s="1"/>
  <c r="F2511" i="1"/>
  <c r="H2511" i="1" s="1" a="1"/>
  <c r="H2511" i="1" s="1"/>
  <c r="L2511" i="1" s="1"/>
  <c r="F2512" i="1"/>
  <c r="H2512" i="1" s="1" a="1"/>
  <c r="H2512" i="1" s="1"/>
  <c r="L2512" i="1" s="1"/>
  <c r="F2513" i="1"/>
  <c r="H2513" i="1" s="1" a="1"/>
  <c r="H2513" i="1" s="1"/>
  <c r="L2513" i="1" s="1"/>
  <c r="F2514" i="1"/>
  <c r="H2514" i="1" s="1" a="1"/>
  <c r="H2514" i="1" s="1"/>
  <c r="L2514" i="1" s="1"/>
  <c r="F2515" i="1"/>
  <c r="H2515" i="1" s="1" a="1"/>
  <c r="H2515" i="1" s="1"/>
  <c r="L2515" i="1" s="1"/>
  <c r="F2516" i="1"/>
  <c r="H2516" i="1" s="1" a="1"/>
  <c r="H2516" i="1" s="1"/>
  <c r="L2516" i="1" s="1"/>
  <c r="F2517" i="1"/>
  <c r="H2517" i="1" s="1" a="1"/>
  <c r="H2517" i="1" s="1"/>
  <c r="L2517" i="1" s="1"/>
  <c r="F2518" i="1"/>
  <c r="H2518" i="1" s="1" a="1"/>
  <c r="H2518" i="1" s="1"/>
  <c r="L2518" i="1" s="1"/>
  <c r="F2519" i="1"/>
  <c r="H2519" i="1" s="1" a="1"/>
  <c r="H2519" i="1" s="1"/>
  <c r="L2519" i="1" s="1"/>
  <c r="F2520" i="1"/>
  <c r="H2520" i="1" s="1" a="1"/>
  <c r="H2520" i="1" s="1"/>
  <c r="L2520" i="1" s="1"/>
  <c r="F2521" i="1"/>
  <c r="H2521" i="1" s="1" a="1"/>
  <c r="H2521" i="1" s="1"/>
  <c r="L2521" i="1" s="1"/>
  <c r="F2522" i="1"/>
  <c r="H2522" i="1" s="1" a="1"/>
  <c r="H2522" i="1" s="1"/>
  <c r="L2522" i="1" s="1"/>
  <c r="F2523" i="1"/>
  <c r="H2523" i="1" s="1" a="1"/>
  <c r="H2523" i="1" s="1"/>
  <c r="L2523" i="1" s="1"/>
  <c r="F2524" i="1"/>
  <c r="H2524" i="1" s="1" a="1"/>
  <c r="H2524" i="1" s="1"/>
  <c r="L2524" i="1" s="1"/>
  <c r="F2525" i="1"/>
  <c r="H2525" i="1" s="1" a="1"/>
  <c r="H2525" i="1" s="1"/>
  <c r="L2525" i="1" s="1"/>
  <c r="F2526" i="1"/>
  <c r="H2526" i="1" s="1" a="1"/>
  <c r="H2526" i="1" s="1"/>
  <c r="L2526" i="1" s="1"/>
  <c r="F2527" i="1"/>
  <c r="H2527" i="1" s="1" a="1"/>
  <c r="H2527" i="1" s="1"/>
  <c r="L2527" i="1" s="1"/>
  <c r="F2528" i="1"/>
  <c r="H2528" i="1" s="1" a="1"/>
  <c r="H2528" i="1" s="1"/>
  <c r="L2528" i="1" s="1"/>
  <c r="F2529" i="1"/>
  <c r="H2529" i="1" s="1" a="1"/>
  <c r="H2529" i="1" s="1"/>
  <c r="L2529" i="1" s="1"/>
  <c r="F2530" i="1"/>
  <c r="H2530" i="1" s="1" a="1"/>
  <c r="H2530" i="1" s="1"/>
  <c r="L2530" i="1" s="1"/>
  <c r="F2531" i="1"/>
  <c r="H2531" i="1" s="1" a="1"/>
  <c r="H2531" i="1" s="1"/>
  <c r="L2531" i="1" s="1"/>
  <c r="F2532" i="1"/>
  <c r="H2532" i="1" s="1" a="1"/>
  <c r="H2532" i="1" s="1"/>
  <c r="L2532" i="1" s="1"/>
  <c r="F2533" i="1"/>
  <c r="H2533" i="1" s="1" a="1"/>
  <c r="H2533" i="1" s="1"/>
  <c r="L2533" i="1" s="1"/>
  <c r="F2534" i="1"/>
  <c r="H2534" i="1" s="1" a="1"/>
  <c r="H2534" i="1" s="1"/>
  <c r="L2534" i="1" s="1"/>
  <c r="F2535" i="1"/>
  <c r="H2535" i="1" s="1" a="1"/>
  <c r="H2535" i="1" s="1"/>
  <c r="L2535" i="1" s="1"/>
  <c r="F2536" i="1"/>
  <c r="H2536" i="1" s="1" a="1"/>
  <c r="H2536" i="1" s="1"/>
  <c r="L2536" i="1" s="1"/>
  <c r="F2537" i="1"/>
  <c r="H2537" i="1" s="1" a="1"/>
  <c r="H2537" i="1" s="1"/>
  <c r="L2537" i="1" s="1"/>
  <c r="F2538" i="1"/>
  <c r="H2538" i="1" s="1" a="1"/>
  <c r="H2538" i="1" s="1"/>
  <c r="L2538" i="1" s="1"/>
  <c r="F2539" i="1"/>
  <c r="H2539" i="1" s="1" a="1"/>
  <c r="H2539" i="1" s="1"/>
  <c r="L2539" i="1" s="1"/>
  <c r="F2540" i="1"/>
  <c r="H2540" i="1" s="1" a="1"/>
  <c r="H2540" i="1" s="1"/>
  <c r="L2540" i="1" s="1"/>
  <c r="F2541" i="1"/>
  <c r="H2541" i="1" s="1" a="1"/>
  <c r="H2541" i="1" s="1"/>
  <c r="L2541" i="1" s="1"/>
  <c r="F2542" i="1"/>
  <c r="H2542" i="1" s="1" a="1"/>
  <c r="H2542" i="1" s="1"/>
  <c r="L2542" i="1" s="1"/>
  <c r="F2543" i="1"/>
  <c r="H2543" i="1" s="1" a="1"/>
  <c r="H2543" i="1" s="1"/>
  <c r="L2543" i="1" s="1"/>
  <c r="F2544" i="1"/>
  <c r="H2544" i="1" s="1" a="1"/>
  <c r="H2544" i="1" s="1"/>
  <c r="L2544" i="1" s="1"/>
  <c r="F2545" i="1"/>
  <c r="H2545" i="1" s="1" a="1"/>
  <c r="H2545" i="1" s="1"/>
  <c r="L2545" i="1" s="1"/>
  <c r="F2546" i="1"/>
  <c r="H2546" i="1" s="1" a="1"/>
  <c r="H2546" i="1" s="1"/>
  <c r="L2546" i="1" s="1"/>
  <c r="F2547" i="1"/>
  <c r="H2547" i="1" s="1" a="1"/>
  <c r="H2547" i="1" s="1"/>
  <c r="L2547" i="1" s="1"/>
  <c r="F2548" i="1"/>
  <c r="H2548" i="1" s="1" a="1"/>
  <c r="H2548" i="1" s="1"/>
  <c r="L2548" i="1" s="1"/>
  <c r="F2549" i="1"/>
  <c r="H2549" i="1" s="1" a="1"/>
  <c r="H2549" i="1" s="1"/>
  <c r="L2549" i="1" s="1"/>
  <c r="F2550" i="1"/>
  <c r="H2550" i="1" s="1" a="1"/>
  <c r="H2550" i="1" s="1"/>
  <c r="L2550" i="1" s="1"/>
  <c r="F2551" i="1"/>
  <c r="H2551" i="1" s="1" a="1"/>
  <c r="H2551" i="1" s="1"/>
  <c r="L2551" i="1" s="1"/>
  <c r="F2552" i="1"/>
  <c r="H2552" i="1" s="1" a="1"/>
  <c r="H2552" i="1" s="1"/>
  <c r="L2552" i="1" s="1"/>
  <c r="F2553" i="1"/>
  <c r="H2553" i="1" s="1" a="1"/>
  <c r="H2553" i="1" s="1"/>
  <c r="L2553" i="1" s="1"/>
  <c r="F2554" i="1"/>
  <c r="H2554" i="1" s="1" a="1"/>
  <c r="H2554" i="1" s="1"/>
  <c r="L2554" i="1" s="1"/>
  <c r="F2555" i="1"/>
  <c r="H2555" i="1" s="1" a="1"/>
  <c r="H2555" i="1" s="1"/>
  <c r="L2555" i="1" s="1"/>
  <c r="F2556" i="1"/>
  <c r="H2556" i="1" s="1" a="1"/>
  <c r="H2556" i="1" s="1"/>
  <c r="L2556" i="1" s="1"/>
  <c r="F2557" i="1"/>
  <c r="H2557" i="1" s="1" a="1"/>
  <c r="H2557" i="1" s="1"/>
  <c r="L2557" i="1" s="1"/>
  <c r="F2558" i="1"/>
  <c r="H2558" i="1" s="1" a="1"/>
  <c r="H2558" i="1" s="1"/>
  <c r="L2558" i="1" s="1"/>
  <c r="F2559" i="1"/>
  <c r="H2559" i="1" s="1" a="1"/>
  <c r="H2559" i="1" s="1"/>
  <c r="L2559" i="1" s="1"/>
  <c r="F2560" i="1"/>
  <c r="H2560" i="1" s="1" a="1"/>
  <c r="H2560" i="1" s="1"/>
  <c r="L2560" i="1" s="1"/>
  <c r="F2561" i="1"/>
  <c r="H2561" i="1" s="1" a="1"/>
  <c r="H2561" i="1" s="1"/>
  <c r="L2561" i="1" s="1"/>
  <c r="F2562" i="1"/>
  <c r="H2562" i="1" s="1" a="1"/>
  <c r="H2562" i="1" s="1"/>
  <c r="L2562" i="1" s="1"/>
  <c r="F2563" i="1"/>
  <c r="H2563" i="1" s="1" a="1"/>
  <c r="H2563" i="1" s="1"/>
  <c r="L2563" i="1" s="1"/>
  <c r="F2564" i="1"/>
  <c r="H2564" i="1" s="1" a="1"/>
  <c r="H2564" i="1" s="1"/>
  <c r="L2564" i="1" s="1"/>
  <c r="F2565" i="1"/>
  <c r="H2565" i="1" s="1" a="1"/>
  <c r="H2565" i="1" s="1"/>
  <c r="L2565" i="1" s="1"/>
  <c r="F2566" i="1"/>
  <c r="H2566" i="1" s="1" a="1"/>
  <c r="H2566" i="1" s="1"/>
  <c r="L2566" i="1" s="1"/>
  <c r="F2567" i="1"/>
  <c r="H2567" i="1" s="1" a="1"/>
  <c r="H2567" i="1" s="1"/>
  <c r="L2567" i="1" s="1"/>
  <c r="F2568" i="1"/>
  <c r="H2568" i="1" s="1" a="1"/>
  <c r="H2568" i="1" s="1"/>
  <c r="L2568" i="1" s="1"/>
  <c r="F2569" i="1"/>
  <c r="H2569" i="1" s="1" a="1"/>
  <c r="H2569" i="1" s="1"/>
  <c r="L2569" i="1" s="1"/>
  <c r="F2570" i="1"/>
  <c r="H2570" i="1" s="1" a="1"/>
  <c r="H2570" i="1" s="1"/>
  <c r="L2570" i="1" s="1"/>
  <c r="F2571" i="1"/>
  <c r="H2571" i="1" s="1" a="1"/>
  <c r="H2571" i="1" s="1"/>
  <c r="L2571" i="1" s="1"/>
  <c r="F2572" i="1"/>
  <c r="H2572" i="1" s="1" a="1"/>
  <c r="H2572" i="1" s="1"/>
  <c r="L2572" i="1" s="1"/>
  <c r="F2573" i="1"/>
  <c r="H2573" i="1" s="1" a="1"/>
  <c r="H2573" i="1" s="1"/>
  <c r="L2573" i="1" s="1"/>
  <c r="F2574" i="1"/>
  <c r="H2574" i="1" s="1" a="1"/>
  <c r="H2574" i="1" s="1"/>
  <c r="L2574" i="1" s="1"/>
  <c r="F2575" i="1"/>
  <c r="H2575" i="1" s="1" a="1"/>
  <c r="H2575" i="1" s="1"/>
  <c r="L2575" i="1" s="1"/>
  <c r="F2576" i="1"/>
  <c r="H2576" i="1" s="1" a="1"/>
  <c r="H2576" i="1" s="1"/>
  <c r="L2576" i="1" s="1"/>
  <c r="F2577" i="1"/>
  <c r="H2577" i="1" s="1" a="1"/>
  <c r="H2577" i="1" s="1"/>
  <c r="L2577" i="1" s="1"/>
  <c r="F2578" i="1"/>
  <c r="H2578" i="1" s="1" a="1"/>
  <c r="H2578" i="1" s="1"/>
  <c r="L2578" i="1" s="1"/>
  <c r="F2579" i="1"/>
  <c r="H2579" i="1" s="1" a="1"/>
  <c r="H2579" i="1" s="1"/>
  <c r="L2579" i="1" s="1"/>
  <c r="F2580" i="1"/>
  <c r="H2580" i="1" s="1" a="1"/>
  <c r="H2580" i="1" s="1"/>
  <c r="L2580" i="1" s="1"/>
  <c r="F2581" i="1"/>
  <c r="H2581" i="1" s="1" a="1"/>
  <c r="H2581" i="1" s="1"/>
  <c r="L2581" i="1" s="1"/>
  <c r="F2582" i="1"/>
  <c r="H2582" i="1" s="1" a="1"/>
  <c r="H2582" i="1" s="1"/>
  <c r="L2582" i="1" s="1"/>
  <c r="F2583" i="1"/>
  <c r="H2583" i="1" s="1" a="1"/>
  <c r="H2583" i="1" s="1"/>
  <c r="L2583" i="1" s="1"/>
  <c r="F2584" i="1"/>
  <c r="H2584" i="1" s="1" a="1"/>
  <c r="H2584" i="1" s="1"/>
  <c r="L2584" i="1" s="1"/>
  <c r="F2585" i="1"/>
  <c r="H2585" i="1" s="1" a="1"/>
  <c r="H2585" i="1" s="1"/>
  <c r="L2585" i="1" s="1"/>
  <c r="F2586" i="1"/>
  <c r="H2586" i="1" s="1" a="1"/>
  <c r="H2586" i="1" s="1"/>
  <c r="L2586" i="1" s="1"/>
  <c r="F2587" i="1"/>
  <c r="H2587" i="1" s="1" a="1"/>
  <c r="H2587" i="1" s="1"/>
  <c r="L2587" i="1" s="1"/>
  <c r="F2588" i="1"/>
  <c r="H2588" i="1" s="1" a="1"/>
  <c r="H2588" i="1" s="1"/>
  <c r="L2588" i="1" s="1"/>
  <c r="F2589" i="1"/>
  <c r="H2589" i="1" s="1" a="1"/>
  <c r="H2589" i="1" s="1"/>
  <c r="L2589" i="1" s="1"/>
  <c r="F2590" i="1"/>
  <c r="H2590" i="1" s="1" a="1"/>
  <c r="H2590" i="1" s="1"/>
  <c r="L2590" i="1" s="1"/>
  <c r="F2591" i="1"/>
  <c r="H2591" i="1" s="1" a="1"/>
  <c r="H2591" i="1" s="1"/>
  <c r="L2591" i="1" s="1"/>
  <c r="F2592" i="1"/>
  <c r="H2592" i="1" s="1" a="1"/>
  <c r="H2592" i="1" s="1"/>
  <c r="L2592" i="1" s="1"/>
  <c r="F2593" i="1"/>
  <c r="H2593" i="1" s="1" a="1"/>
  <c r="H2593" i="1" s="1"/>
  <c r="L2593" i="1" s="1"/>
  <c r="F2594" i="1"/>
  <c r="H2594" i="1" s="1" a="1"/>
  <c r="H2594" i="1" s="1"/>
  <c r="L2594" i="1" s="1"/>
  <c r="F2595" i="1"/>
  <c r="H2595" i="1" s="1" a="1"/>
  <c r="H2595" i="1" s="1"/>
  <c r="L2595" i="1" s="1"/>
  <c r="F2596" i="1"/>
  <c r="H2596" i="1" s="1" a="1"/>
  <c r="H2596" i="1" s="1"/>
  <c r="L2596" i="1" s="1"/>
  <c r="F2597" i="1"/>
  <c r="H2597" i="1" s="1" a="1"/>
  <c r="H2597" i="1" s="1"/>
  <c r="L2597" i="1" s="1"/>
  <c r="F2598" i="1"/>
  <c r="H2598" i="1" s="1" a="1"/>
  <c r="H2598" i="1" s="1"/>
  <c r="L2598" i="1" s="1"/>
  <c r="F2599" i="1"/>
  <c r="H2599" i="1" s="1" a="1"/>
  <c r="H2599" i="1" s="1"/>
  <c r="L2599" i="1" s="1"/>
  <c r="F2600" i="1"/>
  <c r="H2600" i="1" s="1" a="1"/>
  <c r="H2600" i="1" s="1"/>
  <c r="L2600" i="1" s="1"/>
  <c r="F2601" i="1"/>
  <c r="H2601" i="1" s="1" a="1"/>
  <c r="H2601" i="1" s="1"/>
  <c r="L2601" i="1" s="1"/>
  <c r="F2602" i="1"/>
  <c r="H2602" i="1" s="1" a="1"/>
  <c r="H2602" i="1" s="1"/>
  <c r="L2602" i="1" s="1"/>
  <c r="F2603" i="1"/>
  <c r="H2603" i="1" s="1" a="1"/>
  <c r="H2603" i="1" s="1"/>
  <c r="L2603" i="1" s="1"/>
  <c r="F2604" i="1"/>
  <c r="H2604" i="1" s="1" a="1"/>
  <c r="H2604" i="1" s="1"/>
  <c r="L2604" i="1" s="1"/>
  <c r="F2605" i="1"/>
  <c r="H2605" i="1" s="1" a="1"/>
  <c r="H2605" i="1" s="1"/>
  <c r="L2605" i="1" s="1"/>
  <c r="F2606" i="1"/>
  <c r="H2606" i="1" s="1" a="1"/>
  <c r="H2606" i="1" s="1"/>
  <c r="L2606" i="1" s="1"/>
  <c r="F2607" i="1"/>
  <c r="H2607" i="1" s="1" a="1"/>
  <c r="H2607" i="1" s="1"/>
  <c r="L2607" i="1" s="1"/>
  <c r="F2608" i="1"/>
  <c r="H2608" i="1" s="1" a="1"/>
  <c r="H2608" i="1" s="1"/>
  <c r="L2608" i="1" s="1"/>
  <c r="F2609" i="1"/>
  <c r="H2609" i="1" s="1" a="1"/>
  <c r="H2609" i="1" s="1"/>
  <c r="L2609" i="1" s="1"/>
  <c r="F2610" i="1"/>
  <c r="H2610" i="1" s="1" a="1"/>
  <c r="H2610" i="1" s="1"/>
  <c r="L2610" i="1" s="1"/>
  <c r="F2611" i="1"/>
  <c r="H2611" i="1" s="1" a="1"/>
  <c r="H2611" i="1" s="1"/>
  <c r="L2611" i="1" s="1"/>
  <c r="F2612" i="1"/>
  <c r="H2612" i="1" s="1" a="1"/>
  <c r="H2612" i="1" s="1"/>
  <c r="L2612" i="1" s="1"/>
  <c r="F2613" i="1"/>
  <c r="H2613" i="1" s="1" a="1"/>
  <c r="H2613" i="1" s="1"/>
  <c r="L2613" i="1" s="1"/>
  <c r="F2614" i="1"/>
  <c r="H2614" i="1" s="1" a="1"/>
  <c r="H2614" i="1" s="1"/>
  <c r="L2614" i="1" s="1"/>
  <c r="F2615" i="1"/>
  <c r="H2615" i="1" s="1" a="1"/>
  <c r="H2615" i="1" s="1"/>
  <c r="L2615" i="1" s="1"/>
  <c r="F2616" i="1"/>
  <c r="H2616" i="1" s="1" a="1"/>
  <c r="H2616" i="1" s="1"/>
  <c r="L2616" i="1" s="1"/>
  <c r="F2617" i="1"/>
  <c r="H2617" i="1" s="1" a="1"/>
  <c r="H2617" i="1" s="1"/>
  <c r="L2617" i="1" s="1"/>
  <c r="F2618" i="1"/>
  <c r="H2618" i="1" s="1" a="1"/>
  <c r="H2618" i="1" s="1"/>
  <c r="L2618" i="1" s="1"/>
  <c r="F2619" i="1"/>
  <c r="H2619" i="1" s="1" a="1"/>
  <c r="H2619" i="1" s="1"/>
  <c r="L2619" i="1" s="1"/>
  <c r="F2620" i="1"/>
  <c r="H2620" i="1" s="1" a="1"/>
  <c r="H2620" i="1" s="1"/>
  <c r="L2620" i="1" s="1"/>
  <c r="F2621" i="1"/>
  <c r="H2621" i="1" s="1" a="1"/>
  <c r="H2621" i="1" s="1"/>
  <c r="L2621" i="1" s="1"/>
  <c r="F2622" i="1"/>
  <c r="H2622" i="1" s="1" a="1"/>
  <c r="H2622" i="1" s="1"/>
  <c r="L2622" i="1" s="1"/>
  <c r="F2623" i="1"/>
  <c r="H2623" i="1" s="1" a="1"/>
  <c r="H2623" i="1" s="1"/>
  <c r="L2623" i="1" s="1"/>
  <c r="F2624" i="1"/>
  <c r="H2624" i="1" s="1" a="1"/>
  <c r="H2624" i="1" s="1"/>
  <c r="L2624" i="1" s="1"/>
  <c r="F2625" i="1"/>
  <c r="H2625" i="1" s="1" a="1"/>
  <c r="H2625" i="1" s="1"/>
  <c r="L2625" i="1" s="1"/>
  <c r="F2626" i="1"/>
  <c r="H2626" i="1" s="1" a="1"/>
  <c r="H2626" i="1" s="1"/>
  <c r="L2626" i="1" s="1"/>
  <c r="F2627" i="1"/>
  <c r="H2627" i="1" s="1" a="1"/>
  <c r="H2627" i="1" s="1"/>
  <c r="L2627" i="1" s="1"/>
  <c r="F2628" i="1"/>
  <c r="H2628" i="1" s="1" a="1"/>
  <c r="H2628" i="1" s="1"/>
  <c r="L2628" i="1" s="1"/>
  <c r="F2629" i="1"/>
  <c r="H2629" i="1" s="1" a="1"/>
  <c r="H2629" i="1" s="1"/>
  <c r="L2629" i="1" s="1"/>
  <c r="F2630" i="1"/>
  <c r="H2630" i="1" s="1" a="1"/>
  <c r="H2630" i="1" s="1"/>
  <c r="L2630" i="1" s="1"/>
  <c r="F2631" i="1"/>
  <c r="H2631" i="1" s="1" a="1"/>
  <c r="H2631" i="1" s="1"/>
  <c r="L2631" i="1" s="1"/>
  <c r="F2632" i="1"/>
  <c r="H2632" i="1" s="1" a="1"/>
  <c r="H2632" i="1" s="1"/>
  <c r="L2632" i="1" s="1"/>
  <c r="F2633" i="1"/>
  <c r="H2633" i="1" s="1" a="1"/>
  <c r="H2633" i="1" s="1"/>
  <c r="L2633" i="1" s="1"/>
  <c r="F2634" i="1"/>
  <c r="H2634" i="1" s="1" a="1"/>
  <c r="H2634" i="1" s="1"/>
  <c r="L2634" i="1" s="1"/>
  <c r="F2635" i="1"/>
  <c r="H2635" i="1" s="1" a="1"/>
  <c r="H2635" i="1" s="1"/>
  <c r="L2635" i="1" s="1"/>
  <c r="F2636" i="1"/>
  <c r="H2636" i="1" s="1" a="1"/>
  <c r="H2636" i="1" s="1"/>
  <c r="L2636" i="1" s="1"/>
  <c r="F2637" i="1"/>
  <c r="H2637" i="1" s="1" a="1"/>
  <c r="H2637" i="1" s="1"/>
  <c r="L2637" i="1" s="1"/>
  <c r="F2638" i="1"/>
  <c r="H2638" i="1" s="1" a="1"/>
  <c r="H2638" i="1" s="1"/>
  <c r="L2638" i="1" s="1"/>
  <c r="F2639" i="1"/>
  <c r="H2639" i="1" s="1" a="1"/>
  <c r="H2639" i="1" s="1"/>
  <c r="L2639" i="1" s="1"/>
  <c r="F2640" i="1"/>
  <c r="H2640" i="1" s="1" a="1"/>
  <c r="H2640" i="1" s="1"/>
  <c r="L2640" i="1" s="1"/>
  <c r="F2641" i="1"/>
  <c r="H2641" i="1" s="1" a="1"/>
  <c r="H2641" i="1" s="1"/>
  <c r="L2641" i="1" s="1"/>
  <c r="F2642" i="1"/>
  <c r="H2642" i="1" s="1" a="1"/>
  <c r="H2642" i="1" s="1"/>
  <c r="L2642" i="1" s="1"/>
  <c r="F2643" i="1"/>
  <c r="H2643" i="1" s="1" a="1"/>
  <c r="H2643" i="1" s="1"/>
  <c r="L2643" i="1" s="1"/>
  <c r="F2644" i="1"/>
  <c r="H2644" i="1" s="1" a="1"/>
  <c r="H2644" i="1" s="1"/>
  <c r="L2644" i="1" s="1"/>
  <c r="F2645" i="1"/>
  <c r="H2645" i="1" s="1" a="1"/>
  <c r="H2645" i="1" s="1"/>
  <c r="L2645" i="1" s="1"/>
  <c r="F2646" i="1"/>
  <c r="H2646" i="1" s="1" a="1"/>
  <c r="H2646" i="1" s="1"/>
  <c r="L2646" i="1" s="1"/>
  <c r="F2647" i="1"/>
  <c r="H2647" i="1" s="1" a="1"/>
  <c r="H2647" i="1" s="1"/>
  <c r="L2647" i="1" s="1"/>
  <c r="F2648" i="1"/>
  <c r="H2648" i="1" s="1" a="1"/>
  <c r="H2648" i="1" s="1"/>
  <c r="L2648" i="1" s="1"/>
  <c r="F2649" i="1"/>
  <c r="H2649" i="1" s="1" a="1"/>
  <c r="H2649" i="1" s="1"/>
  <c r="L2649" i="1" s="1"/>
  <c r="F2650" i="1"/>
  <c r="H2650" i="1" s="1" a="1"/>
  <c r="H2650" i="1" s="1"/>
  <c r="L2650" i="1" s="1"/>
  <c r="F2651" i="1"/>
  <c r="H2651" i="1" s="1" a="1"/>
  <c r="H2651" i="1" s="1"/>
  <c r="L2651" i="1" s="1"/>
  <c r="F2652" i="1"/>
  <c r="H2652" i="1" s="1" a="1"/>
  <c r="H2652" i="1" s="1"/>
  <c r="L2652" i="1" s="1"/>
  <c r="F2653" i="1"/>
  <c r="H2653" i="1" s="1" a="1"/>
  <c r="H2653" i="1" s="1"/>
  <c r="L2653" i="1" s="1"/>
  <c r="F2654" i="1"/>
  <c r="H2654" i="1" s="1" a="1"/>
  <c r="H2654" i="1" s="1"/>
  <c r="L2654" i="1" s="1"/>
  <c r="F2655" i="1"/>
  <c r="H2655" i="1" s="1" a="1"/>
  <c r="H2655" i="1" s="1"/>
  <c r="L2655" i="1" s="1"/>
  <c r="F2656" i="1"/>
  <c r="H2656" i="1" s="1" a="1"/>
  <c r="H2656" i="1" s="1"/>
  <c r="L2656" i="1" s="1"/>
  <c r="F2657" i="1"/>
  <c r="H2657" i="1" s="1" a="1"/>
  <c r="H2657" i="1" s="1"/>
  <c r="L2657" i="1" s="1"/>
  <c r="F2658" i="1"/>
  <c r="H2658" i="1" s="1" a="1"/>
  <c r="H2658" i="1" s="1"/>
  <c r="L2658" i="1" s="1"/>
  <c r="F2659" i="1"/>
  <c r="H2659" i="1" s="1" a="1"/>
  <c r="H2659" i="1" s="1"/>
  <c r="L2659" i="1" s="1"/>
  <c r="F2660" i="1"/>
  <c r="H2660" i="1" s="1" a="1"/>
  <c r="H2660" i="1" s="1"/>
  <c r="L2660" i="1" s="1"/>
  <c r="F2661" i="1"/>
  <c r="H2661" i="1" s="1" a="1"/>
  <c r="H2661" i="1" s="1"/>
  <c r="L2661" i="1" s="1"/>
  <c r="F2662" i="1"/>
  <c r="H2662" i="1" s="1" a="1"/>
  <c r="H2662" i="1" s="1"/>
  <c r="L2662" i="1" s="1"/>
  <c r="F2663" i="1"/>
  <c r="H2663" i="1" s="1" a="1"/>
  <c r="H2663" i="1" s="1"/>
  <c r="L2663" i="1" s="1"/>
  <c r="F2664" i="1"/>
  <c r="H2664" i="1" s="1" a="1"/>
  <c r="H2664" i="1" s="1"/>
  <c r="L2664" i="1" s="1"/>
  <c r="F2665" i="1"/>
  <c r="H2665" i="1" s="1" a="1"/>
  <c r="H2665" i="1" s="1"/>
  <c r="L2665" i="1" s="1"/>
  <c r="F2666" i="1"/>
  <c r="H2666" i="1" s="1" a="1"/>
  <c r="H2666" i="1" s="1"/>
  <c r="L2666" i="1" s="1"/>
  <c r="F2667" i="1"/>
  <c r="H2667" i="1" s="1" a="1"/>
  <c r="H2667" i="1" s="1"/>
  <c r="L2667" i="1" s="1"/>
  <c r="F2668" i="1"/>
  <c r="H2668" i="1" s="1" a="1"/>
  <c r="H2668" i="1" s="1"/>
  <c r="L2668" i="1" s="1"/>
  <c r="F2669" i="1"/>
  <c r="H2669" i="1" s="1" a="1"/>
  <c r="H2669" i="1" s="1"/>
  <c r="L2669" i="1" s="1"/>
  <c r="F2670" i="1"/>
  <c r="H2670" i="1" s="1" a="1"/>
  <c r="H2670" i="1" s="1"/>
  <c r="L2670" i="1" s="1"/>
  <c r="F2671" i="1"/>
  <c r="H2671" i="1" s="1" a="1"/>
  <c r="H2671" i="1" s="1"/>
  <c r="L2671" i="1" s="1"/>
  <c r="F2672" i="1"/>
  <c r="H2672" i="1" s="1" a="1"/>
  <c r="H2672" i="1" s="1"/>
  <c r="L2672" i="1" s="1"/>
  <c r="F2673" i="1"/>
  <c r="H2673" i="1" s="1" a="1"/>
  <c r="H2673" i="1" s="1"/>
  <c r="L2673" i="1" s="1"/>
  <c r="F2674" i="1"/>
  <c r="H2674" i="1" s="1" a="1"/>
  <c r="H2674" i="1" s="1"/>
  <c r="L2674" i="1" s="1"/>
  <c r="F2675" i="1"/>
  <c r="H2675" i="1" s="1" a="1"/>
  <c r="H2675" i="1" s="1"/>
  <c r="L2675" i="1" s="1"/>
  <c r="F2676" i="1"/>
  <c r="H2676" i="1" s="1" a="1"/>
  <c r="H2676" i="1" s="1"/>
  <c r="L2676" i="1" s="1"/>
  <c r="F2677" i="1"/>
  <c r="H2677" i="1" s="1" a="1"/>
  <c r="H2677" i="1" s="1"/>
  <c r="L2677" i="1" s="1"/>
  <c r="F2678" i="1"/>
  <c r="H2678" i="1" s="1" a="1"/>
  <c r="H2678" i="1" s="1"/>
  <c r="L2678" i="1" s="1"/>
  <c r="F2679" i="1"/>
  <c r="H2679" i="1" s="1" a="1"/>
  <c r="H2679" i="1" s="1"/>
  <c r="L2679" i="1" s="1"/>
  <c r="F2680" i="1"/>
  <c r="H2680" i="1" s="1" a="1"/>
  <c r="H2680" i="1" s="1"/>
  <c r="L2680" i="1" s="1"/>
  <c r="F2681" i="1"/>
  <c r="H2681" i="1" s="1" a="1"/>
  <c r="H2681" i="1" s="1"/>
  <c r="L2681" i="1" s="1"/>
  <c r="F2682" i="1"/>
  <c r="H2682" i="1" s="1" a="1"/>
  <c r="H2682" i="1" s="1"/>
  <c r="L2682" i="1" s="1"/>
  <c r="F2683" i="1"/>
  <c r="H2683" i="1" s="1" a="1"/>
  <c r="H2683" i="1" s="1"/>
  <c r="L2683" i="1" s="1"/>
  <c r="F2684" i="1"/>
  <c r="H2684" i="1" s="1" a="1"/>
  <c r="H2684" i="1" s="1"/>
  <c r="L2684" i="1" s="1"/>
  <c r="F2685" i="1"/>
  <c r="H2685" i="1" s="1" a="1"/>
  <c r="H2685" i="1" s="1"/>
  <c r="L2685" i="1" s="1"/>
  <c r="F2686" i="1"/>
  <c r="H2686" i="1" s="1" a="1"/>
  <c r="H2686" i="1" s="1"/>
  <c r="L2686" i="1" s="1"/>
  <c r="F2687" i="1"/>
  <c r="H2687" i="1" s="1" a="1"/>
  <c r="H2687" i="1" s="1"/>
  <c r="L2687" i="1" s="1"/>
  <c r="F2688" i="1"/>
  <c r="H2688" i="1" s="1" a="1"/>
  <c r="H2688" i="1" s="1"/>
  <c r="L2688" i="1" s="1"/>
  <c r="F2689" i="1"/>
  <c r="H2689" i="1" s="1" a="1"/>
  <c r="H2689" i="1" s="1"/>
  <c r="L2689" i="1" s="1"/>
  <c r="F2690" i="1"/>
  <c r="H2690" i="1" s="1" a="1"/>
  <c r="H2690" i="1" s="1"/>
  <c r="L2690" i="1" s="1"/>
  <c r="F2691" i="1"/>
  <c r="H2691" i="1" s="1" a="1"/>
  <c r="H2691" i="1" s="1"/>
  <c r="L2691" i="1" s="1"/>
  <c r="F2692" i="1"/>
  <c r="H2692" i="1" s="1" a="1"/>
  <c r="H2692" i="1" s="1"/>
  <c r="L2692" i="1" s="1"/>
  <c r="F2693" i="1"/>
  <c r="H2693" i="1" s="1" a="1"/>
  <c r="H2693" i="1" s="1"/>
  <c r="L2693" i="1" s="1"/>
  <c r="F2694" i="1"/>
  <c r="H2694" i="1" s="1" a="1"/>
  <c r="H2694" i="1" s="1"/>
  <c r="L2694" i="1" s="1"/>
  <c r="F2695" i="1"/>
  <c r="H2695" i="1" s="1" a="1"/>
  <c r="H2695" i="1" s="1"/>
  <c r="L2695" i="1" s="1"/>
  <c r="F2696" i="1"/>
  <c r="H2696" i="1" s="1" a="1"/>
  <c r="H2696" i="1" s="1"/>
  <c r="L2696" i="1" s="1"/>
  <c r="F2697" i="1"/>
  <c r="H2697" i="1" s="1" a="1"/>
  <c r="H2697" i="1" s="1"/>
  <c r="L2697" i="1" s="1"/>
  <c r="F2698" i="1"/>
  <c r="H2698" i="1" s="1" a="1"/>
  <c r="H2698" i="1" s="1"/>
  <c r="L2698" i="1" s="1"/>
  <c r="F2699" i="1"/>
  <c r="H2699" i="1" s="1" a="1"/>
  <c r="H2699" i="1" s="1"/>
  <c r="L2699" i="1" s="1"/>
  <c r="F2700" i="1"/>
  <c r="H2700" i="1" s="1" a="1"/>
  <c r="H2700" i="1" s="1"/>
  <c r="L2700" i="1" s="1"/>
  <c r="F2701" i="1"/>
  <c r="H2701" i="1" s="1" a="1"/>
  <c r="H2701" i="1" s="1"/>
  <c r="L2701" i="1" s="1"/>
  <c r="F2702" i="1"/>
  <c r="H2702" i="1" s="1" a="1"/>
  <c r="H2702" i="1" s="1"/>
  <c r="L2702" i="1" s="1"/>
  <c r="F2703" i="1"/>
  <c r="H2703" i="1" s="1" a="1"/>
  <c r="H2703" i="1" s="1"/>
  <c r="L2703" i="1" s="1"/>
  <c r="F2704" i="1"/>
  <c r="H2704" i="1" s="1" a="1"/>
  <c r="H2704" i="1" s="1"/>
  <c r="L2704" i="1" s="1"/>
  <c r="F2705" i="1"/>
  <c r="H2705" i="1" s="1" a="1"/>
  <c r="H2705" i="1" s="1"/>
  <c r="L2705" i="1" s="1"/>
  <c r="F2706" i="1"/>
  <c r="H2706" i="1" s="1" a="1"/>
  <c r="H2706" i="1" s="1"/>
  <c r="L2706" i="1" s="1"/>
  <c r="F2707" i="1"/>
  <c r="H2707" i="1" s="1" a="1"/>
  <c r="H2707" i="1" s="1"/>
  <c r="L2707" i="1" s="1"/>
  <c r="F2708" i="1"/>
  <c r="H2708" i="1" s="1" a="1"/>
  <c r="H2708" i="1" s="1"/>
  <c r="L2708" i="1" s="1"/>
  <c r="F2709" i="1"/>
  <c r="H2709" i="1" s="1" a="1"/>
  <c r="H2709" i="1" s="1"/>
  <c r="L2709" i="1" s="1"/>
  <c r="F2710" i="1"/>
  <c r="H2710" i="1" s="1" a="1"/>
  <c r="H2710" i="1" s="1"/>
  <c r="L2710" i="1" s="1"/>
  <c r="F2711" i="1"/>
  <c r="H2711" i="1" s="1" a="1"/>
  <c r="H2711" i="1" s="1"/>
  <c r="L2711" i="1" s="1"/>
  <c r="F2712" i="1"/>
  <c r="H2712" i="1" s="1" a="1"/>
  <c r="H2712" i="1" s="1"/>
  <c r="L2712" i="1" s="1"/>
  <c r="F2713" i="1"/>
  <c r="H2713" i="1" s="1" a="1"/>
  <c r="H2713" i="1" s="1"/>
  <c r="L2713" i="1" s="1"/>
  <c r="F2714" i="1"/>
  <c r="H2714" i="1" s="1" a="1"/>
  <c r="H2714" i="1" s="1"/>
  <c r="L2714" i="1" s="1"/>
  <c r="F2715" i="1"/>
  <c r="H2715" i="1" s="1" a="1"/>
  <c r="H2715" i="1" s="1"/>
  <c r="L2715" i="1" s="1"/>
  <c r="F2716" i="1"/>
  <c r="H2716" i="1" s="1" a="1"/>
  <c r="H2716" i="1" s="1"/>
  <c r="L2716" i="1" s="1"/>
  <c r="F2717" i="1"/>
  <c r="H2717" i="1" s="1" a="1"/>
  <c r="H2717" i="1" s="1"/>
  <c r="L2717" i="1" s="1"/>
  <c r="F2718" i="1"/>
  <c r="H2718" i="1" s="1" a="1"/>
  <c r="H2718" i="1" s="1"/>
  <c r="L2718" i="1" s="1"/>
  <c r="F2719" i="1"/>
  <c r="H2719" i="1" s="1" a="1"/>
  <c r="H2719" i="1" s="1"/>
  <c r="L2719" i="1" s="1"/>
  <c r="F2720" i="1"/>
  <c r="H2720" i="1" s="1" a="1"/>
  <c r="H2720" i="1" s="1"/>
  <c r="L2720" i="1" s="1"/>
  <c r="F2721" i="1"/>
  <c r="H2721" i="1" s="1" a="1"/>
  <c r="H2721" i="1" s="1"/>
  <c r="L2721" i="1" s="1"/>
  <c r="F2722" i="1"/>
  <c r="H2722" i="1" s="1" a="1"/>
  <c r="H2722" i="1" s="1"/>
  <c r="L2722" i="1" s="1"/>
  <c r="F2723" i="1"/>
  <c r="H2723" i="1" s="1" a="1"/>
  <c r="H2723" i="1" s="1"/>
  <c r="L2723" i="1" s="1"/>
  <c r="F2724" i="1"/>
  <c r="H2724" i="1" s="1" a="1"/>
  <c r="H2724" i="1" s="1"/>
  <c r="L2724" i="1" s="1"/>
  <c r="F2725" i="1"/>
  <c r="H2725" i="1" s="1" a="1"/>
  <c r="H2725" i="1" s="1"/>
  <c r="L2725" i="1" s="1"/>
  <c r="F2726" i="1"/>
  <c r="H2726" i="1" s="1" a="1"/>
  <c r="H2726" i="1" s="1"/>
  <c r="L2726" i="1" s="1"/>
  <c r="F2727" i="1"/>
  <c r="H2727" i="1" s="1" a="1"/>
  <c r="H2727" i="1" s="1"/>
  <c r="L2727" i="1" s="1"/>
  <c r="F2728" i="1"/>
  <c r="H2728" i="1" s="1" a="1"/>
  <c r="H2728" i="1" s="1"/>
  <c r="L2728" i="1" s="1"/>
  <c r="F2729" i="1"/>
  <c r="H2729" i="1" s="1" a="1"/>
  <c r="H2729" i="1" s="1"/>
  <c r="L2729" i="1" s="1"/>
  <c r="F2730" i="1"/>
  <c r="H2730" i="1" s="1" a="1"/>
  <c r="H2730" i="1" s="1"/>
  <c r="L2730" i="1" s="1"/>
  <c r="F2731" i="1"/>
  <c r="H2731" i="1" s="1" a="1"/>
  <c r="H2731" i="1" s="1"/>
  <c r="L2731" i="1" s="1"/>
  <c r="F2732" i="1"/>
  <c r="H2732" i="1" s="1" a="1"/>
  <c r="H2732" i="1" s="1"/>
  <c r="L2732" i="1" s="1"/>
  <c r="F2733" i="1"/>
  <c r="H2733" i="1" s="1" a="1"/>
  <c r="H2733" i="1" s="1"/>
  <c r="L2733" i="1" s="1"/>
  <c r="F2734" i="1"/>
  <c r="H2734" i="1" s="1" a="1"/>
  <c r="H2734" i="1" s="1"/>
  <c r="L2734" i="1" s="1"/>
  <c r="F2735" i="1"/>
  <c r="H2735" i="1" s="1" a="1"/>
  <c r="H2735" i="1" s="1"/>
  <c r="L2735" i="1" s="1"/>
  <c r="F2736" i="1"/>
  <c r="H2736" i="1" s="1" a="1"/>
  <c r="H2736" i="1" s="1"/>
  <c r="L2736" i="1" s="1"/>
  <c r="F2737" i="1"/>
  <c r="H2737" i="1" s="1" a="1"/>
  <c r="H2737" i="1" s="1"/>
  <c r="L2737" i="1" s="1"/>
  <c r="F2738" i="1"/>
  <c r="H2738" i="1" s="1" a="1"/>
  <c r="H2738" i="1" s="1"/>
  <c r="L2738" i="1" s="1"/>
  <c r="F2739" i="1"/>
  <c r="H2739" i="1" s="1" a="1"/>
  <c r="H2739" i="1" s="1"/>
  <c r="L2739" i="1" s="1"/>
  <c r="F2740" i="1"/>
  <c r="H2740" i="1" s="1" a="1"/>
  <c r="H2740" i="1" s="1"/>
  <c r="L2740" i="1" s="1"/>
  <c r="F2741" i="1"/>
  <c r="H2741" i="1" s="1" a="1"/>
  <c r="H2741" i="1" s="1"/>
  <c r="L2741" i="1" s="1"/>
  <c r="F2742" i="1"/>
  <c r="H2742" i="1" s="1" a="1"/>
  <c r="H2742" i="1" s="1"/>
  <c r="L2742" i="1" s="1"/>
  <c r="F2743" i="1"/>
  <c r="H2743" i="1" s="1" a="1"/>
  <c r="H2743" i="1" s="1"/>
  <c r="L2743" i="1" s="1"/>
  <c r="F2744" i="1"/>
  <c r="H2744" i="1" s="1" a="1"/>
  <c r="H2744" i="1" s="1"/>
  <c r="L2744" i="1" s="1"/>
  <c r="F2745" i="1"/>
  <c r="H2745" i="1" s="1" a="1"/>
  <c r="H2745" i="1" s="1"/>
  <c r="L2745" i="1" s="1"/>
  <c r="F2746" i="1"/>
  <c r="H2746" i="1" s="1" a="1"/>
  <c r="H2746" i="1" s="1"/>
  <c r="L2746" i="1" s="1"/>
  <c r="F2747" i="1"/>
  <c r="H2747" i="1" s="1" a="1"/>
  <c r="H2747" i="1" s="1"/>
  <c r="L2747" i="1" s="1"/>
  <c r="F2748" i="1"/>
  <c r="H2748" i="1" s="1" a="1"/>
  <c r="H2748" i="1" s="1"/>
  <c r="L2748" i="1" s="1"/>
  <c r="F2749" i="1"/>
  <c r="H2749" i="1" s="1" a="1"/>
  <c r="H2749" i="1" s="1"/>
  <c r="L2749" i="1" s="1"/>
  <c r="F2750" i="1"/>
  <c r="H2750" i="1" s="1" a="1"/>
  <c r="H2750" i="1" s="1"/>
  <c r="L2750" i="1" s="1"/>
  <c r="F2751" i="1"/>
  <c r="H2751" i="1" s="1" a="1"/>
  <c r="H2751" i="1" s="1"/>
  <c r="L2751" i="1" s="1"/>
  <c r="F2752" i="1"/>
  <c r="H2752" i="1" s="1" a="1"/>
  <c r="H2752" i="1" s="1"/>
  <c r="L2752" i="1" s="1"/>
  <c r="F2753" i="1"/>
  <c r="H2753" i="1" s="1" a="1"/>
  <c r="H2753" i="1" s="1"/>
  <c r="L2753" i="1" s="1"/>
  <c r="F2754" i="1"/>
  <c r="H2754" i="1" s="1" a="1"/>
  <c r="H2754" i="1" s="1"/>
  <c r="L2754" i="1" s="1"/>
  <c r="F2755" i="1"/>
  <c r="H2755" i="1" s="1" a="1"/>
  <c r="H2755" i="1" s="1"/>
  <c r="L2755" i="1" s="1"/>
  <c r="F2756" i="1"/>
  <c r="H2756" i="1" s="1" a="1"/>
  <c r="H2756" i="1" s="1"/>
  <c r="L2756" i="1" s="1"/>
  <c r="F2757" i="1"/>
  <c r="H2757" i="1" s="1" a="1"/>
  <c r="H2757" i="1" s="1"/>
  <c r="L2757" i="1" s="1"/>
  <c r="F2758" i="1"/>
  <c r="H2758" i="1" s="1" a="1"/>
  <c r="H2758" i="1" s="1"/>
  <c r="L2758" i="1" s="1"/>
  <c r="F2759" i="1"/>
  <c r="H2759" i="1" s="1" a="1"/>
  <c r="H2759" i="1" s="1"/>
  <c r="L2759" i="1" s="1"/>
  <c r="F2760" i="1"/>
  <c r="H2760" i="1" s="1" a="1"/>
  <c r="H2760" i="1" s="1"/>
  <c r="L2760" i="1" s="1"/>
  <c r="F2761" i="1"/>
  <c r="H2761" i="1" s="1" a="1"/>
  <c r="H2761" i="1" s="1"/>
  <c r="L2761" i="1" s="1"/>
  <c r="F2762" i="1"/>
  <c r="H2762" i="1" s="1" a="1"/>
  <c r="H2762" i="1" s="1"/>
  <c r="L2762" i="1" s="1"/>
  <c r="F2763" i="1"/>
  <c r="H2763" i="1" s="1" a="1"/>
  <c r="H2763" i="1" s="1"/>
  <c r="L2763" i="1" s="1"/>
  <c r="F2764" i="1"/>
  <c r="H2764" i="1" s="1" a="1"/>
  <c r="H2764" i="1" s="1"/>
  <c r="L2764" i="1" s="1"/>
  <c r="F2765" i="1"/>
  <c r="H2765" i="1" s="1" a="1"/>
  <c r="H2765" i="1" s="1"/>
  <c r="L2765" i="1" s="1"/>
  <c r="F2766" i="1"/>
  <c r="H2766" i="1" s="1" a="1"/>
  <c r="H2766" i="1" s="1"/>
  <c r="L2766" i="1" s="1"/>
  <c r="F2767" i="1"/>
  <c r="H2767" i="1" s="1" a="1"/>
  <c r="H2767" i="1" s="1"/>
  <c r="L2767" i="1" s="1"/>
  <c r="F2768" i="1"/>
  <c r="H2768" i="1" s="1" a="1"/>
  <c r="H2768" i="1" s="1"/>
  <c r="L2768" i="1" s="1"/>
  <c r="F2769" i="1"/>
  <c r="H2769" i="1" s="1" a="1"/>
  <c r="H2769" i="1" s="1"/>
  <c r="L2769" i="1" s="1"/>
  <c r="F2770" i="1"/>
  <c r="H2770" i="1" s="1" a="1"/>
  <c r="H2770" i="1" s="1"/>
  <c r="L2770" i="1" s="1"/>
  <c r="F2771" i="1"/>
  <c r="H2771" i="1" s="1" a="1"/>
  <c r="H2771" i="1" s="1"/>
  <c r="L2771" i="1" s="1"/>
  <c r="F2772" i="1"/>
  <c r="H2772" i="1" s="1" a="1"/>
  <c r="H2772" i="1" s="1"/>
  <c r="L2772" i="1" s="1"/>
  <c r="F2773" i="1"/>
  <c r="H2773" i="1" s="1" a="1"/>
  <c r="H2773" i="1" s="1"/>
  <c r="L2773" i="1" s="1"/>
  <c r="F2774" i="1"/>
  <c r="H2774" i="1" s="1" a="1"/>
  <c r="H2774" i="1" s="1"/>
  <c r="L2774" i="1" s="1"/>
  <c r="F2775" i="1"/>
  <c r="H2775" i="1" s="1" a="1"/>
  <c r="H2775" i="1" s="1"/>
  <c r="L2775" i="1" s="1"/>
  <c r="F2776" i="1"/>
  <c r="H2776" i="1" s="1" a="1"/>
  <c r="H2776" i="1" s="1"/>
  <c r="L2776" i="1" s="1"/>
  <c r="F2777" i="1"/>
  <c r="H2777" i="1" s="1" a="1"/>
  <c r="H2777" i="1" s="1"/>
  <c r="L2777" i="1" s="1"/>
  <c r="F2778" i="1"/>
  <c r="H2778" i="1" s="1" a="1"/>
  <c r="H2778" i="1" s="1"/>
  <c r="L2778" i="1" s="1"/>
  <c r="F2779" i="1"/>
  <c r="H2779" i="1" s="1" a="1"/>
  <c r="H2779" i="1" s="1"/>
  <c r="L2779" i="1" s="1"/>
  <c r="F2780" i="1"/>
  <c r="H2780" i="1" s="1" a="1"/>
  <c r="H2780" i="1" s="1"/>
  <c r="L2780" i="1" s="1"/>
  <c r="F2781" i="1"/>
  <c r="H2781" i="1" s="1" a="1"/>
  <c r="H2781" i="1" s="1"/>
  <c r="L2781" i="1" s="1"/>
  <c r="F2782" i="1"/>
  <c r="H2782" i="1" s="1" a="1"/>
  <c r="H2782" i="1" s="1"/>
  <c r="L2782" i="1" s="1"/>
  <c r="F2783" i="1"/>
  <c r="H2783" i="1" s="1" a="1"/>
  <c r="H2783" i="1" s="1"/>
  <c r="L2783" i="1" s="1"/>
  <c r="F2784" i="1"/>
  <c r="H2784" i="1" s="1" a="1"/>
  <c r="H2784" i="1" s="1"/>
  <c r="L2784" i="1" s="1"/>
  <c r="F2785" i="1"/>
  <c r="H2785" i="1" s="1" a="1"/>
  <c r="H2785" i="1" s="1"/>
  <c r="L2785" i="1" s="1"/>
  <c r="F2786" i="1"/>
  <c r="H2786" i="1" s="1" a="1"/>
  <c r="H2786" i="1" s="1"/>
  <c r="L2786" i="1" s="1"/>
  <c r="F2787" i="1"/>
  <c r="H2787" i="1" s="1" a="1"/>
  <c r="H2787" i="1" s="1"/>
  <c r="L2787" i="1" s="1"/>
  <c r="F2788" i="1"/>
  <c r="H2788" i="1" s="1" a="1"/>
  <c r="H2788" i="1" s="1"/>
  <c r="L2788" i="1" s="1"/>
  <c r="F2789" i="1"/>
  <c r="H2789" i="1" s="1" a="1"/>
  <c r="H2789" i="1" s="1"/>
  <c r="L2789" i="1" s="1"/>
  <c r="F2790" i="1"/>
  <c r="H2790" i="1" s="1" a="1"/>
  <c r="H2790" i="1" s="1"/>
  <c r="L2790" i="1" s="1"/>
  <c r="F2791" i="1"/>
  <c r="H2791" i="1" s="1" a="1"/>
  <c r="H2791" i="1" s="1"/>
  <c r="L2791" i="1" s="1"/>
  <c r="F2792" i="1"/>
  <c r="H2792" i="1" s="1" a="1"/>
  <c r="H2792" i="1" s="1"/>
  <c r="L2792" i="1" s="1"/>
  <c r="F2793" i="1"/>
  <c r="H2793" i="1" s="1" a="1"/>
  <c r="H2793" i="1" s="1"/>
  <c r="L2793" i="1" s="1"/>
  <c r="F2794" i="1"/>
  <c r="H2794" i="1" s="1" a="1"/>
  <c r="H2794" i="1" s="1"/>
  <c r="L2794" i="1" s="1"/>
  <c r="F2795" i="1"/>
  <c r="H2795" i="1" s="1" a="1"/>
  <c r="H2795" i="1" s="1"/>
  <c r="L2795" i="1" s="1"/>
  <c r="F2796" i="1"/>
  <c r="H2796" i="1" s="1" a="1"/>
  <c r="H2796" i="1" s="1"/>
  <c r="L2796" i="1" s="1"/>
  <c r="F2797" i="1"/>
  <c r="H2797" i="1" s="1" a="1"/>
  <c r="H2797" i="1" s="1"/>
  <c r="L2797" i="1" s="1"/>
  <c r="F2798" i="1"/>
  <c r="H2798" i="1" s="1" a="1"/>
  <c r="H2798" i="1" s="1"/>
  <c r="L2798" i="1" s="1"/>
  <c r="F2799" i="1"/>
  <c r="H2799" i="1" s="1" a="1"/>
  <c r="H2799" i="1" s="1"/>
  <c r="L2799" i="1" s="1"/>
  <c r="F2800" i="1"/>
  <c r="H2800" i="1" s="1" a="1"/>
  <c r="H2800" i="1" s="1"/>
  <c r="L2800" i="1" s="1"/>
  <c r="F2801" i="1"/>
  <c r="H2801" i="1" s="1" a="1"/>
  <c r="H2801" i="1" s="1"/>
  <c r="L2801" i="1" s="1"/>
  <c r="F2802" i="1"/>
  <c r="H2802" i="1" s="1" a="1"/>
  <c r="H2802" i="1" s="1"/>
  <c r="L2802" i="1" s="1"/>
  <c r="F2803" i="1"/>
  <c r="H2803" i="1" s="1" a="1"/>
  <c r="H2803" i="1" s="1"/>
  <c r="L2803" i="1" s="1"/>
  <c r="F2804" i="1"/>
  <c r="H2804" i="1" s="1" a="1"/>
  <c r="H2804" i="1" s="1"/>
  <c r="L2804" i="1" s="1"/>
  <c r="F2805" i="1"/>
  <c r="H2805" i="1" s="1" a="1"/>
  <c r="H2805" i="1" s="1"/>
  <c r="L2805" i="1" s="1"/>
  <c r="F2806" i="1"/>
  <c r="H2806" i="1" s="1" a="1"/>
  <c r="H2806" i="1" s="1"/>
  <c r="L2806" i="1" s="1"/>
  <c r="F2807" i="1"/>
  <c r="H2807" i="1" s="1" a="1"/>
  <c r="H2807" i="1" s="1"/>
  <c r="L2807" i="1" s="1"/>
  <c r="F2808" i="1"/>
  <c r="H2808" i="1" s="1" a="1"/>
  <c r="H2808" i="1" s="1"/>
  <c r="L2808" i="1" s="1"/>
  <c r="F2809" i="1"/>
  <c r="H2809" i="1" s="1" a="1"/>
  <c r="H2809" i="1" s="1"/>
  <c r="L2809" i="1" s="1"/>
  <c r="F2810" i="1"/>
  <c r="H2810" i="1" s="1" a="1"/>
  <c r="H2810" i="1" s="1"/>
  <c r="L2810" i="1" s="1"/>
  <c r="F2811" i="1"/>
  <c r="H2811" i="1" s="1" a="1"/>
  <c r="H2811" i="1" s="1"/>
  <c r="L2811" i="1" s="1"/>
  <c r="F2812" i="1"/>
  <c r="H2812" i="1" s="1" a="1"/>
  <c r="H2812" i="1" s="1"/>
  <c r="L2812" i="1" s="1"/>
  <c r="F2813" i="1"/>
  <c r="H2813" i="1" s="1" a="1"/>
  <c r="H2813" i="1" s="1"/>
  <c r="L2813" i="1" s="1"/>
  <c r="F2814" i="1"/>
  <c r="H2814" i="1" s="1" a="1"/>
  <c r="H2814" i="1" s="1"/>
  <c r="L2814" i="1" s="1"/>
  <c r="F2815" i="1"/>
  <c r="H2815" i="1" s="1" a="1"/>
  <c r="H2815" i="1" s="1"/>
  <c r="L2815" i="1" s="1"/>
  <c r="F2816" i="1"/>
  <c r="H2816" i="1" s="1" a="1"/>
  <c r="H2816" i="1" s="1"/>
  <c r="L2816" i="1" s="1"/>
  <c r="F2817" i="1"/>
  <c r="H2817" i="1" s="1" a="1"/>
  <c r="H2817" i="1" s="1"/>
  <c r="L2817" i="1" s="1"/>
  <c r="F2818" i="1"/>
  <c r="H2818" i="1" s="1" a="1"/>
  <c r="H2818" i="1" s="1"/>
  <c r="L2818" i="1" s="1"/>
  <c r="F2819" i="1"/>
  <c r="H2819" i="1" s="1" a="1"/>
  <c r="H2819" i="1" s="1"/>
  <c r="L2819" i="1" s="1"/>
  <c r="F2820" i="1"/>
  <c r="H2820" i="1" s="1" a="1"/>
  <c r="H2820" i="1" s="1"/>
  <c r="L2820" i="1" s="1"/>
  <c r="F2821" i="1"/>
  <c r="H2821" i="1" s="1" a="1"/>
  <c r="H2821" i="1" s="1"/>
  <c r="L2821" i="1" s="1"/>
  <c r="F2822" i="1"/>
  <c r="H2822" i="1" s="1" a="1"/>
  <c r="H2822" i="1" s="1"/>
  <c r="L2822" i="1" s="1"/>
  <c r="F2823" i="1"/>
  <c r="H2823" i="1" s="1" a="1"/>
  <c r="H2823" i="1" s="1"/>
  <c r="L2823" i="1" s="1"/>
  <c r="F2824" i="1"/>
  <c r="H2824" i="1" s="1" a="1"/>
  <c r="H2824" i="1" s="1"/>
  <c r="L2824" i="1" s="1"/>
  <c r="F2825" i="1"/>
  <c r="H2825" i="1" s="1" a="1"/>
  <c r="H2825" i="1" s="1"/>
  <c r="L2825" i="1" s="1"/>
  <c r="F2826" i="1"/>
  <c r="H2826" i="1" s="1" a="1"/>
  <c r="H2826" i="1" s="1"/>
  <c r="L2826" i="1" s="1"/>
  <c r="F2827" i="1"/>
  <c r="H2827" i="1" s="1" a="1"/>
  <c r="H2827" i="1" s="1"/>
  <c r="L2827" i="1" s="1"/>
  <c r="F2828" i="1"/>
  <c r="H2828" i="1" s="1" a="1"/>
  <c r="H2828" i="1" s="1"/>
  <c r="L2828" i="1" s="1"/>
  <c r="F2829" i="1"/>
  <c r="H2829" i="1" s="1" a="1"/>
  <c r="H2829" i="1" s="1"/>
  <c r="L2829" i="1" s="1"/>
  <c r="F2830" i="1"/>
  <c r="H2830" i="1" s="1" a="1"/>
  <c r="H2830" i="1" s="1"/>
  <c r="L2830" i="1" s="1"/>
  <c r="F2831" i="1"/>
  <c r="H2831" i="1" s="1" a="1"/>
  <c r="H2831" i="1" s="1"/>
  <c r="L2831" i="1" s="1"/>
  <c r="F2832" i="1"/>
  <c r="H2832" i="1" s="1" a="1"/>
  <c r="H2832" i="1" s="1"/>
  <c r="L2832" i="1" s="1"/>
  <c r="F2833" i="1"/>
  <c r="H2833" i="1" s="1" a="1"/>
  <c r="H2833" i="1" s="1"/>
  <c r="L2833" i="1" s="1"/>
  <c r="F2834" i="1"/>
  <c r="H2834" i="1" s="1" a="1"/>
  <c r="H2834" i="1" s="1"/>
  <c r="L2834" i="1" s="1"/>
  <c r="F2835" i="1"/>
  <c r="H2835" i="1" s="1" a="1"/>
  <c r="H2835" i="1" s="1"/>
  <c r="L2835" i="1" s="1"/>
  <c r="F2836" i="1"/>
  <c r="H2836" i="1" s="1" a="1"/>
  <c r="H2836" i="1" s="1"/>
  <c r="L2836" i="1" s="1"/>
  <c r="F2837" i="1"/>
  <c r="H2837" i="1" s="1" a="1"/>
  <c r="H2837" i="1" s="1"/>
  <c r="L2837" i="1" s="1"/>
  <c r="F2838" i="1"/>
  <c r="H2838" i="1" s="1" a="1"/>
  <c r="H2838" i="1" s="1"/>
  <c r="L2838" i="1" s="1"/>
  <c r="F2839" i="1"/>
  <c r="H2839" i="1" s="1" a="1"/>
  <c r="H2839" i="1" s="1"/>
  <c r="L2839" i="1" s="1"/>
  <c r="F2840" i="1"/>
  <c r="H2840" i="1" s="1" a="1"/>
  <c r="H2840" i="1" s="1"/>
  <c r="L2840" i="1" s="1"/>
  <c r="F2841" i="1"/>
  <c r="H2841" i="1" s="1" a="1"/>
  <c r="H2841" i="1" s="1"/>
  <c r="L2841" i="1" s="1"/>
  <c r="F2842" i="1"/>
  <c r="H2842" i="1" s="1" a="1"/>
  <c r="H2842" i="1" s="1"/>
  <c r="L2842" i="1" s="1"/>
  <c r="F2843" i="1"/>
  <c r="H2843" i="1" s="1" a="1"/>
  <c r="H2843" i="1" s="1"/>
  <c r="L2843" i="1" s="1"/>
  <c r="F2844" i="1"/>
  <c r="H2844" i="1" s="1" a="1"/>
  <c r="H2844" i="1" s="1"/>
  <c r="L2844" i="1" s="1"/>
  <c r="F2845" i="1"/>
  <c r="H2845" i="1" s="1" a="1"/>
  <c r="H2845" i="1" s="1"/>
  <c r="L2845" i="1" s="1"/>
  <c r="F2846" i="1"/>
  <c r="H2846" i="1" s="1" a="1"/>
  <c r="H2846" i="1" s="1"/>
  <c r="L2846" i="1" s="1"/>
  <c r="F2847" i="1"/>
  <c r="H2847" i="1" s="1" a="1"/>
  <c r="H2847" i="1" s="1"/>
  <c r="L2847" i="1" s="1"/>
  <c r="F2848" i="1"/>
  <c r="H2848" i="1" s="1" a="1"/>
  <c r="H2848" i="1" s="1"/>
  <c r="L2848" i="1" s="1"/>
  <c r="F2849" i="1"/>
  <c r="H2849" i="1" s="1" a="1"/>
  <c r="H2849" i="1" s="1"/>
  <c r="L2849" i="1" s="1"/>
  <c r="F2850" i="1"/>
  <c r="H2850" i="1" s="1" a="1"/>
  <c r="H2850" i="1" s="1"/>
  <c r="L2850" i="1" s="1"/>
  <c r="F2851" i="1"/>
  <c r="H2851" i="1" s="1" a="1"/>
  <c r="H2851" i="1" s="1"/>
  <c r="L2851" i="1" s="1"/>
  <c r="F2852" i="1"/>
  <c r="H2852" i="1" s="1" a="1"/>
  <c r="H2852" i="1" s="1"/>
  <c r="L2852" i="1" s="1"/>
  <c r="F2853" i="1"/>
  <c r="H2853" i="1" s="1" a="1"/>
  <c r="H2853" i="1" s="1"/>
  <c r="L2853" i="1" s="1"/>
  <c r="F2854" i="1"/>
  <c r="H2854" i="1" s="1" a="1"/>
  <c r="H2854" i="1" s="1"/>
  <c r="L2854" i="1" s="1"/>
  <c r="F2855" i="1"/>
  <c r="H2855" i="1" s="1" a="1"/>
  <c r="H2855" i="1" s="1"/>
  <c r="L2855" i="1" s="1"/>
  <c r="F2856" i="1"/>
  <c r="H2856" i="1" s="1" a="1"/>
  <c r="H2856" i="1" s="1"/>
  <c r="L2856" i="1" s="1"/>
  <c r="F2857" i="1"/>
  <c r="H2857" i="1" s="1" a="1"/>
  <c r="H2857" i="1" s="1"/>
  <c r="L2857" i="1" s="1"/>
  <c r="F2858" i="1"/>
  <c r="H2858" i="1" s="1" a="1"/>
  <c r="H2858" i="1" s="1"/>
  <c r="L2858" i="1" s="1"/>
  <c r="F2859" i="1"/>
  <c r="H2859" i="1" s="1" a="1"/>
  <c r="H2859" i="1" s="1"/>
  <c r="L2859" i="1" s="1"/>
  <c r="F2860" i="1"/>
  <c r="H2860" i="1" s="1" a="1"/>
  <c r="H2860" i="1" s="1"/>
  <c r="L2860" i="1" s="1"/>
  <c r="F2861" i="1"/>
  <c r="H2861" i="1" s="1" a="1"/>
  <c r="H2861" i="1" s="1"/>
  <c r="L2861" i="1" s="1"/>
  <c r="F2862" i="1"/>
  <c r="H2862" i="1" s="1" a="1"/>
  <c r="H2862" i="1" s="1"/>
  <c r="L2862" i="1" s="1"/>
  <c r="F2863" i="1"/>
  <c r="H2863" i="1" s="1" a="1"/>
  <c r="H2863" i="1" s="1"/>
  <c r="L2863" i="1" s="1"/>
  <c r="F2864" i="1"/>
  <c r="H2864" i="1" s="1" a="1"/>
  <c r="H2864" i="1" s="1"/>
  <c r="L2864" i="1" s="1"/>
  <c r="F2865" i="1"/>
  <c r="H2865" i="1" s="1" a="1"/>
  <c r="H2865" i="1" s="1"/>
  <c r="L2865" i="1" s="1"/>
  <c r="F2866" i="1"/>
  <c r="H2866" i="1" s="1" a="1"/>
  <c r="H2866" i="1" s="1"/>
  <c r="L2866" i="1" s="1"/>
  <c r="F2867" i="1"/>
  <c r="H2867" i="1" s="1" a="1"/>
  <c r="H2867" i="1" s="1"/>
  <c r="L2867" i="1" s="1"/>
  <c r="F2868" i="1"/>
  <c r="H2868" i="1" s="1" a="1"/>
  <c r="H2868" i="1" s="1"/>
  <c r="L2868" i="1" s="1"/>
  <c r="F2869" i="1"/>
  <c r="H2869" i="1" s="1" a="1"/>
  <c r="H2869" i="1" s="1"/>
  <c r="L2869" i="1" s="1"/>
  <c r="F2870" i="1"/>
  <c r="H2870" i="1" s="1" a="1"/>
  <c r="H2870" i="1" s="1"/>
  <c r="L2870" i="1" s="1"/>
  <c r="F2871" i="1"/>
  <c r="H2871" i="1" s="1" a="1"/>
  <c r="H2871" i="1" s="1"/>
  <c r="L2871" i="1" s="1"/>
  <c r="F2872" i="1"/>
  <c r="H2872" i="1" s="1" a="1"/>
  <c r="H2872" i="1" s="1"/>
  <c r="L2872" i="1" s="1"/>
  <c r="F2873" i="1"/>
  <c r="H2873" i="1" s="1" a="1"/>
  <c r="H2873" i="1" s="1"/>
  <c r="L2873" i="1" s="1"/>
  <c r="F2874" i="1"/>
  <c r="H2874" i="1" s="1" a="1"/>
  <c r="H2874" i="1" s="1"/>
  <c r="L2874" i="1" s="1"/>
  <c r="F2875" i="1"/>
  <c r="H2875" i="1" s="1" a="1"/>
  <c r="H2875" i="1" s="1"/>
  <c r="L2875" i="1" s="1"/>
  <c r="F2876" i="1"/>
  <c r="H2876" i="1" s="1" a="1"/>
  <c r="H2876" i="1" s="1"/>
  <c r="L2876" i="1" s="1"/>
  <c r="F2877" i="1"/>
  <c r="H2877" i="1" s="1" a="1"/>
  <c r="H2877" i="1" s="1"/>
  <c r="L2877" i="1" s="1"/>
  <c r="F2878" i="1"/>
  <c r="H2878" i="1" s="1" a="1"/>
  <c r="H2878" i="1" s="1"/>
  <c r="L2878" i="1" s="1"/>
  <c r="F2879" i="1"/>
  <c r="H2879" i="1" s="1" a="1"/>
  <c r="H2879" i="1" s="1"/>
  <c r="L2879" i="1" s="1"/>
  <c r="F2880" i="1"/>
  <c r="H2880" i="1" s="1" a="1"/>
  <c r="H2880" i="1" s="1"/>
  <c r="L2880" i="1" s="1"/>
  <c r="F2881" i="1"/>
  <c r="H2881" i="1" s="1" a="1"/>
  <c r="H2881" i="1" s="1"/>
  <c r="L2881" i="1" s="1"/>
  <c r="F2882" i="1"/>
  <c r="H2882" i="1" s="1" a="1"/>
  <c r="H2882" i="1" s="1"/>
  <c r="L2882" i="1" s="1"/>
  <c r="F2883" i="1"/>
  <c r="H2883" i="1" s="1" a="1"/>
  <c r="H2883" i="1" s="1"/>
  <c r="L2883" i="1" s="1"/>
  <c r="F2884" i="1"/>
  <c r="H2884" i="1" s="1" a="1"/>
  <c r="H2884" i="1" s="1"/>
  <c r="L2884" i="1" s="1"/>
  <c r="F2885" i="1"/>
  <c r="H2885" i="1" s="1" a="1"/>
  <c r="H2885" i="1" s="1"/>
  <c r="L2885" i="1" s="1"/>
  <c r="F2886" i="1"/>
  <c r="H2886" i="1" s="1" a="1"/>
  <c r="H2886" i="1" s="1"/>
  <c r="L2886" i="1" s="1"/>
  <c r="F2887" i="1"/>
  <c r="H2887" i="1" s="1" a="1"/>
  <c r="H2887" i="1" s="1"/>
  <c r="L2887" i="1" s="1"/>
  <c r="F2888" i="1"/>
  <c r="H2888" i="1" s="1" a="1"/>
  <c r="H2888" i="1" s="1"/>
  <c r="L2888" i="1" s="1"/>
  <c r="F2889" i="1"/>
  <c r="H2889" i="1" s="1" a="1"/>
  <c r="H2889" i="1" s="1"/>
  <c r="L2889" i="1" s="1"/>
  <c r="F2890" i="1"/>
  <c r="H2890" i="1" s="1" a="1"/>
  <c r="H2890" i="1" s="1"/>
  <c r="L2890" i="1" s="1"/>
  <c r="F2891" i="1"/>
  <c r="H2891" i="1" s="1" a="1"/>
  <c r="H2891" i="1" s="1"/>
  <c r="L2891" i="1" s="1"/>
  <c r="F2892" i="1"/>
  <c r="H2892" i="1" s="1" a="1"/>
  <c r="H2892" i="1" s="1"/>
  <c r="L2892" i="1" s="1"/>
  <c r="F2893" i="1"/>
  <c r="H2893" i="1" s="1" a="1"/>
  <c r="H2893" i="1" s="1"/>
  <c r="L2893" i="1" s="1"/>
  <c r="F2894" i="1"/>
  <c r="H2894" i="1" s="1" a="1"/>
  <c r="H2894" i="1" s="1"/>
  <c r="L2894" i="1" s="1"/>
  <c r="F2895" i="1"/>
  <c r="H2895" i="1" s="1" a="1"/>
  <c r="H2895" i="1" s="1"/>
  <c r="L2895" i="1" s="1"/>
  <c r="F2896" i="1"/>
  <c r="H2896" i="1" s="1" a="1"/>
  <c r="H2896" i="1" s="1"/>
  <c r="L2896" i="1" s="1"/>
  <c r="F2897" i="1"/>
  <c r="H2897" i="1" s="1" a="1"/>
  <c r="H2897" i="1" s="1"/>
  <c r="L2897" i="1" s="1"/>
  <c r="F2898" i="1"/>
  <c r="H2898" i="1" s="1" a="1"/>
  <c r="H2898" i="1" s="1"/>
  <c r="L2898" i="1" s="1"/>
  <c r="F2899" i="1"/>
  <c r="H2899" i="1" s="1" a="1"/>
  <c r="H2899" i="1" s="1"/>
  <c r="L2899" i="1" s="1"/>
  <c r="F2900" i="1"/>
  <c r="H2900" i="1" s="1" a="1"/>
  <c r="H2900" i="1" s="1"/>
  <c r="L2900" i="1" s="1"/>
  <c r="F2901" i="1"/>
  <c r="H2901" i="1" s="1" a="1"/>
  <c r="H2901" i="1" s="1"/>
  <c r="L2901" i="1" s="1"/>
  <c r="F2902" i="1"/>
  <c r="H2902" i="1" s="1" a="1"/>
  <c r="H2902" i="1" s="1"/>
  <c r="L2902" i="1" s="1"/>
  <c r="F2903" i="1"/>
  <c r="H2903" i="1" s="1" a="1"/>
  <c r="H2903" i="1" s="1"/>
  <c r="L2903" i="1" s="1"/>
  <c r="F2904" i="1"/>
  <c r="H2904" i="1" s="1" a="1"/>
  <c r="H2904" i="1" s="1"/>
  <c r="L2904" i="1" s="1"/>
  <c r="F2905" i="1"/>
  <c r="H2905" i="1" s="1" a="1"/>
  <c r="H2905" i="1" s="1"/>
  <c r="L2905" i="1" s="1"/>
  <c r="F2906" i="1"/>
  <c r="H2906" i="1" s="1" a="1"/>
  <c r="H2906" i="1" s="1"/>
  <c r="L2906" i="1" s="1"/>
  <c r="F2907" i="1"/>
  <c r="H2907" i="1" s="1" a="1"/>
  <c r="H2907" i="1" s="1"/>
  <c r="L2907" i="1" s="1"/>
  <c r="F2908" i="1"/>
  <c r="H2908" i="1" s="1" a="1"/>
  <c r="H2908" i="1" s="1"/>
  <c r="L2908" i="1" s="1"/>
  <c r="F2909" i="1"/>
  <c r="H2909" i="1" s="1" a="1"/>
  <c r="H2909" i="1" s="1"/>
  <c r="L2909" i="1" s="1"/>
  <c r="F2910" i="1"/>
  <c r="H2910" i="1" s="1" a="1"/>
  <c r="H2910" i="1" s="1"/>
  <c r="L2910" i="1" s="1"/>
  <c r="F2911" i="1"/>
  <c r="H2911" i="1" s="1" a="1"/>
  <c r="H2911" i="1" s="1"/>
  <c r="L2911" i="1" s="1"/>
  <c r="F2912" i="1"/>
  <c r="H2912" i="1" s="1" a="1"/>
  <c r="H2912" i="1" s="1"/>
  <c r="L2912" i="1" s="1"/>
  <c r="F2913" i="1"/>
  <c r="H2913" i="1" s="1" a="1"/>
  <c r="H2913" i="1" s="1"/>
  <c r="L2913" i="1" s="1"/>
  <c r="F2914" i="1"/>
  <c r="H2914" i="1" s="1" a="1"/>
  <c r="H2914" i="1" s="1"/>
  <c r="L2914" i="1" s="1"/>
  <c r="F2915" i="1"/>
  <c r="H2915" i="1" s="1" a="1"/>
  <c r="H2915" i="1" s="1"/>
  <c r="L2915" i="1" s="1"/>
  <c r="F2916" i="1"/>
  <c r="H2916" i="1" s="1" a="1"/>
  <c r="H2916" i="1" s="1"/>
  <c r="L2916" i="1" s="1"/>
  <c r="F2917" i="1"/>
  <c r="H2917" i="1" s="1" a="1"/>
  <c r="H2917" i="1" s="1"/>
  <c r="L2917" i="1" s="1"/>
  <c r="F2918" i="1"/>
  <c r="H2918" i="1" s="1" a="1"/>
  <c r="H2918" i="1" s="1"/>
  <c r="L2918" i="1" s="1"/>
  <c r="F2919" i="1"/>
  <c r="H2919" i="1" s="1" a="1"/>
  <c r="H2919" i="1" s="1"/>
  <c r="L2919" i="1" s="1"/>
  <c r="F2920" i="1"/>
  <c r="H2920" i="1" s="1" a="1"/>
  <c r="H2920" i="1" s="1"/>
  <c r="L2920" i="1" s="1"/>
  <c r="F2921" i="1"/>
  <c r="H2921" i="1" s="1" a="1"/>
  <c r="H2921" i="1" s="1"/>
  <c r="L2921" i="1" s="1"/>
  <c r="F2922" i="1"/>
  <c r="H2922" i="1" s="1" a="1"/>
  <c r="H2922" i="1" s="1"/>
  <c r="L2922" i="1" s="1"/>
  <c r="F2923" i="1"/>
  <c r="H2923" i="1" s="1" a="1"/>
  <c r="H2923" i="1" s="1"/>
  <c r="L2923" i="1" s="1"/>
  <c r="F2924" i="1"/>
  <c r="H2924" i="1" s="1" a="1"/>
  <c r="H2924" i="1" s="1"/>
  <c r="L2924" i="1" s="1"/>
  <c r="F2925" i="1"/>
  <c r="H2925" i="1" s="1" a="1"/>
  <c r="H2925" i="1" s="1"/>
  <c r="L2925" i="1" s="1"/>
  <c r="F2926" i="1"/>
  <c r="H2926" i="1" s="1" a="1"/>
  <c r="H2926" i="1" s="1"/>
  <c r="L2926" i="1" s="1"/>
  <c r="F2927" i="1"/>
  <c r="H2927" i="1" s="1" a="1"/>
  <c r="H2927" i="1" s="1"/>
  <c r="L2927" i="1" s="1"/>
  <c r="F2928" i="1"/>
  <c r="H2928" i="1" s="1" a="1"/>
  <c r="H2928" i="1" s="1"/>
  <c r="L2928" i="1" s="1"/>
  <c r="F2929" i="1"/>
  <c r="H2929" i="1" s="1" a="1"/>
  <c r="H2929" i="1" s="1"/>
  <c r="L2929" i="1" s="1"/>
  <c r="F2930" i="1"/>
  <c r="H2930" i="1" s="1" a="1"/>
  <c r="H2930" i="1" s="1"/>
  <c r="L2930" i="1" s="1"/>
  <c r="F2931" i="1"/>
  <c r="H2931" i="1" s="1" a="1"/>
  <c r="H2931" i="1" s="1"/>
  <c r="L2931" i="1" s="1"/>
  <c r="F2932" i="1"/>
  <c r="H2932" i="1" s="1" a="1"/>
  <c r="H2932" i="1" s="1"/>
  <c r="L2932" i="1" s="1"/>
  <c r="F2933" i="1"/>
  <c r="H2933" i="1" s="1" a="1"/>
  <c r="H2933" i="1" s="1"/>
  <c r="L2933" i="1" s="1"/>
  <c r="F2934" i="1"/>
  <c r="H2934" i="1" s="1" a="1"/>
  <c r="H2934" i="1" s="1"/>
  <c r="L2934" i="1" s="1"/>
  <c r="F2935" i="1"/>
  <c r="H2935" i="1" s="1" a="1"/>
  <c r="H2935" i="1" s="1"/>
  <c r="L2935" i="1" s="1"/>
  <c r="F2936" i="1"/>
  <c r="H2936" i="1" s="1" a="1"/>
  <c r="H2936" i="1" s="1"/>
  <c r="L2936" i="1" s="1"/>
  <c r="F2937" i="1"/>
  <c r="H2937" i="1" s="1" a="1"/>
  <c r="H2937" i="1" s="1"/>
  <c r="L2937" i="1" s="1"/>
  <c r="F2938" i="1"/>
  <c r="H2938" i="1" s="1" a="1"/>
  <c r="H2938" i="1" s="1"/>
  <c r="L2938" i="1" s="1"/>
  <c r="F2939" i="1"/>
  <c r="H2939" i="1" s="1" a="1"/>
  <c r="H2939" i="1" s="1"/>
  <c r="L2939" i="1" s="1"/>
  <c r="F2940" i="1"/>
  <c r="H2940" i="1" s="1" a="1"/>
  <c r="H2940" i="1" s="1"/>
  <c r="L2940" i="1" s="1"/>
  <c r="F2941" i="1"/>
  <c r="H2941" i="1" s="1" a="1"/>
  <c r="H2941" i="1" s="1"/>
  <c r="L2941" i="1" s="1"/>
  <c r="F2942" i="1"/>
  <c r="H2942" i="1" s="1" a="1"/>
  <c r="H2942" i="1" s="1"/>
  <c r="L2942" i="1" s="1"/>
  <c r="F2943" i="1"/>
  <c r="H2943" i="1" s="1" a="1"/>
  <c r="H2943" i="1" s="1"/>
  <c r="L2943" i="1" s="1"/>
  <c r="F2944" i="1"/>
  <c r="H2944" i="1" s="1" a="1"/>
  <c r="H2944" i="1" s="1"/>
  <c r="L2944" i="1" s="1"/>
  <c r="F2945" i="1"/>
  <c r="H2945" i="1" s="1" a="1"/>
  <c r="H2945" i="1" s="1"/>
  <c r="L2945" i="1" s="1"/>
  <c r="F2946" i="1"/>
  <c r="H2946" i="1" s="1" a="1"/>
  <c r="H2946" i="1" s="1"/>
  <c r="L2946" i="1" s="1"/>
  <c r="F2947" i="1"/>
  <c r="H2947" i="1" s="1" a="1"/>
  <c r="H2947" i="1" s="1"/>
  <c r="L2947" i="1" s="1"/>
  <c r="F2948" i="1"/>
  <c r="H2948" i="1" s="1" a="1"/>
  <c r="H2948" i="1" s="1"/>
  <c r="L2948" i="1" s="1"/>
  <c r="F2949" i="1"/>
  <c r="H2949" i="1" s="1" a="1"/>
  <c r="H2949" i="1" s="1"/>
  <c r="L2949" i="1" s="1"/>
  <c r="F2950" i="1"/>
  <c r="H2950" i="1" s="1" a="1"/>
  <c r="H2950" i="1" s="1"/>
  <c r="L2950" i="1" s="1"/>
  <c r="F2951" i="1"/>
  <c r="H2951" i="1" s="1" a="1"/>
  <c r="H2951" i="1" s="1"/>
  <c r="L2951" i="1" s="1"/>
  <c r="F2952" i="1"/>
  <c r="H2952" i="1" s="1" a="1"/>
  <c r="H2952" i="1" s="1"/>
  <c r="L2952" i="1" s="1"/>
  <c r="F2953" i="1"/>
  <c r="H2953" i="1" s="1" a="1"/>
  <c r="H2953" i="1" s="1"/>
  <c r="L2953" i="1" s="1"/>
  <c r="F2954" i="1"/>
  <c r="H2954" i="1" s="1" a="1"/>
  <c r="H2954" i="1" s="1"/>
  <c r="L2954" i="1" s="1"/>
  <c r="F2955" i="1"/>
  <c r="H2955" i="1" s="1" a="1"/>
  <c r="H2955" i="1" s="1"/>
  <c r="L2955" i="1" s="1"/>
  <c r="F2956" i="1"/>
  <c r="H2956" i="1" s="1" a="1"/>
  <c r="H2956" i="1" s="1"/>
  <c r="L2956" i="1" s="1"/>
  <c r="F2957" i="1"/>
  <c r="H2957" i="1" s="1" a="1"/>
  <c r="H2957" i="1" s="1"/>
  <c r="L2957" i="1" s="1"/>
  <c r="F2958" i="1"/>
  <c r="H2958" i="1" s="1" a="1"/>
  <c r="H2958" i="1" s="1"/>
  <c r="L2958" i="1" s="1"/>
  <c r="F2959" i="1"/>
  <c r="H2959" i="1" s="1" a="1"/>
  <c r="H2959" i="1" s="1"/>
  <c r="L2959" i="1" s="1"/>
  <c r="F2960" i="1"/>
  <c r="H2960" i="1" s="1" a="1"/>
  <c r="H2960" i="1" s="1"/>
  <c r="L2960" i="1" s="1"/>
  <c r="F2961" i="1"/>
  <c r="H2961" i="1" s="1" a="1"/>
  <c r="H2961" i="1" s="1"/>
  <c r="L2961" i="1" s="1"/>
  <c r="F2962" i="1"/>
  <c r="H2962" i="1" s="1" a="1"/>
  <c r="H2962" i="1" s="1"/>
  <c r="L2962" i="1" s="1"/>
  <c r="F2963" i="1"/>
  <c r="H2963" i="1" s="1" a="1"/>
  <c r="H2963" i="1" s="1"/>
  <c r="L2963" i="1" s="1"/>
  <c r="F2964" i="1"/>
  <c r="H2964" i="1" s="1" a="1"/>
  <c r="H2964" i="1" s="1"/>
  <c r="L2964" i="1" s="1"/>
  <c r="F2965" i="1"/>
  <c r="H2965" i="1" s="1" a="1"/>
  <c r="H2965" i="1" s="1"/>
  <c r="L2965" i="1" s="1"/>
  <c r="F2966" i="1"/>
  <c r="H2966" i="1" s="1" a="1"/>
  <c r="H2966" i="1" s="1"/>
  <c r="L2966" i="1" s="1"/>
  <c r="F2967" i="1"/>
  <c r="H2967" i="1" s="1" a="1"/>
  <c r="H2967" i="1" s="1"/>
  <c r="L2967" i="1" s="1"/>
  <c r="F2968" i="1"/>
  <c r="H2968" i="1" s="1" a="1"/>
  <c r="H2968" i="1" s="1"/>
  <c r="L2968" i="1" s="1"/>
  <c r="F2969" i="1"/>
  <c r="H2969" i="1" s="1" a="1"/>
  <c r="H2969" i="1" s="1"/>
  <c r="L2969" i="1" s="1"/>
  <c r="F2970" i="1"/>
  <c r="H2970" i="1" s="1" a="1"/>
  <c r="H2970" i="1" s="1"/>
  <c r="L2970" i="1" s="1"/>
  <c r="F2971" i="1"/>
  <c r="H2971" i="1" s="1" a="1"/>
  <c r="H2971" i="1" s="1"/>
  <c r="L2971" i="1" s="1"/>
  <c r="F2972" i="1"/>
  <c r="H2972" i="1" s="1" a="1"/>
  <c r="H2972" i="1" s="1"/>
  <c r="L2972" i="1" s="1"/>
  <c r="F2973" i="1"/>
  <c r="H2973" i="1" s="1" a="1"/>
  <c r="H2973" i="1" s="1"/>
  <c r="L2973" i="1" s="1"/>
  <c r="F2974" i="1"/>
  <c r="H2974" i="1" s="1" a="1"/>
  <c r="H2974" i="1" s="1"/>
  <c r="L2974" i="1" s="1"/>
  <c r="F2975" i="1"/>
  <c r="H2975" i="1" s="1" a="1"/>
  <c r="H2975" i="1" s="1"/>
  <c r="L2975" i="1" s="1"/>
  <c r="F2976" i="1"/>
  <c r="H2976" i="1" s="1" a="1"/>
  <c r="H2976" i="1" s="1"/>
  <c r="L2976" i="1" s="1"/>
  <c r="F2977" i="1"/>
  <c r="H2977" i="1" s="1" a="1"/>
  <c r="H2977" i="1" s="1"/>
  <c r="L2977" i="1" s="1"/>
  <c r="F2978" i="1"/>
  <c r="H2978" i="1" s="1" a="1"/>
  <c r="H2978" i="1" s="1"/>
  <c r="L2978" i="1" s="1"/>
  <c r="F2979" i="1"/>
  <c r="H2979" i="1" s="1" a="1"/>
  <c r="H2979" i="1" s="1"/>
  <c r="L2979" i="1" s="1"/>
  <c r="F2980" i="1"/>
  <c r="H2980" i="1" s="1" a="1"/>
  <c r="H2980" i="1" s="1"/>
  <c r="L2980" i="1" s="1"/>
  <c r="F2981" i="1"/>
  <c r="H2981" i="1" s="1" a="1"/>
  <c r="H2981" i="1" s="1"/>
  <c r="L2981" i="1" s="1"/>
  <c r="F2982" i="1"/>
  <c r="H2982" i="1" s="1" a="1"/>
  <c r="H2982" i="1" s="1"/>
  <c r="L2982" i="1" s="1"/>
  <c r="F2983" i="1"/>
  <c r="H2983" i="1" s="1" a="1"/>
  <c r="H2983" i="1" s="1"/>
  <c r="L2983" i="1" s="1"/>
  <c r="F2984" i="1"/>
  <c r="H2984" i="1" s="1" a="1"/>
  <c r="H2984" i="1" s="1"/>
  <c r="L2984" i="1" s="1"/>
  <c r="F2985" i="1"/>
  <c r="H2985" i="1" s="1" a="1"/>
  <c r="H2985" i="1" s="1"/>
  <c r="L2985" i="1" s="1"/>
  <c r="F2986" i="1"/>
  <c r="H2986" i="1" s="1" a="1"/>
  <c r="H2986" i="1" s="1"/>
  <c r="L2986" i="1" s="1"/>
  <c r="F2987" i="1"/>
  <c r="H2987" i="1" s="1" a="1"/>
  <c r="H2987" i="1" s="1"/>
  <c r="L2987" i="1" s="1"/>
  <c r="F2988" i="1"/>
  <c r="H2988" i="1" s="1" a="1"/>
  <c r="H2988" i="1" s="1"/>
  <c r="L2988" i="1" s="1"/>
  <c r="F2989" i="1"/>
  <c r="H2989" i="1" s="1" a="1"/>
  <c r="H2989" i="1" s="1"/>
  <c r="L2989" i="1" s="1"/>
  <c r="F2990" i="1"/>
  <c r="H2990" i="1" s="1" a="1"/>
  <c r="H2990" i="1" s="1"/>
  <c r="L2990" i="1" s="1"/>
  <c r="F2991" i="1"/>
  <c r="H2991" i="1" s="1" a="1"/>
  <c r="H2991" i="1" s="1"/>
  <c r="L2991" i="1" s="1"/>
  <c r="F2992" i="1"/>
  <c r="H2992" i="1" s="1" a="1"/>
  <c r="H2992" i="1" s="1"/>
  <c r="L2992" i="1" s="1"/>
  <c r="F2993" i="1"/>
  <c r="H2993" i="1" s="1" a="1"/>
  <c r="H2993" i="1" s="1"/>
  <c r="L2993" i="1" s="1"/>
  <c r="F2994" i="1"/>
  <c r="H2994" i="1" s="1" a="1"/>
  <c r="H2994" i="1" s="1"/>
  <c r="L2994" i="1" s="1"/>
  <c r="F2995" i="1"/>
  <c r="H2995" i="1" s="1" a="1"/>
  <c r="H2995" i="1" s="1"/>
  <c r="L2995" i="1" s="1"/>
  <c r="F2996" i="1"/>
  <c r="H2996" i="1" s="1" a="1"/>
  <c r="H2996" i="1" s="1"/>
  <c r="L2996" i="1" s="1"/>
  <c r="F2997" i="1"/>
  <c r="H2997" i="1" s="1" a="1"/>
  <c r="H2997" i="1" s="1"/>
  <c r="L2997" i="1" s="1"/>
  <c r="F2998" i="1"/>
  <c r="H2998" i="1" s="1" a="1"/>
  <c r="H2998" i="1" s="1"/>
  <c r="L2998" i="1" s="1"/>
  <c r="F2999" i="1"/>
  <c r="H2999" i="1" s="1" a="1"/>
  <c r="H2999" i="1" s="1"/>
  <c r="L2999" i="1" s="1"/>
  <c r="F3000" i="1"/>
  <c r="H3000" i="1" s="1" a="1"/>
  <c r="H3000" i="1" s="1"/>
  <c r="L3000" i="1" s="1"/>
  <c r="F3001" i="1"/>
  <c r="H3001" i="1" s="1" a="1"/>
  <c r="H3001" i="1" s="1"/>
  <c r="L3001" i="1" s="1"/>
  <c r="F3002" i="1"/>
  <c r="H3002" i="1" s="1" a="1"/>
  <c r="H3002" i="1" s="1"/>
  <c r="L3002" i="1" s="1"/>
  <c r="F3003" i="1"/>
  <c r="H3003" i="1" s="1" a="1"/>
  <c r="H3003" i="1" s="1"/>
  <c r="L3003" i="1" s="1"/>
  <c r="F3004" i="1"/>
  <c r="H3004" i="1" s="1" a="1"/>
  <c r="H3004" i="1" s="1"/>
  <c r="L3004" i="1" s="1"/>
  <c r="F3005" i="1"/>
  <c r="H3005" i="1" s="1" a="1"/>
  <c r="H3005" i="1" s="1"/>
  <c r="L3005" i="1" s="1"/>
  <c r="F3006" i="1"/>
  <c r="H3006" i="1" s="1" a="1"/>
  <c r="H3006" i="1" s="1"/>
  <c r="L3006" i="1" s="1"/>
  <c r="F3007" i="1"/>
  <c r="H3007" i="1" s="1" a="1"/>
  <c r="H3007" i="1" s="1"/>
  <c r="L3007" i="1" s="1"/>
  <c r="F3008" i="1"/>
  <c r="H3008" i="1" s="1" a="1"/>
  <c r="H3008" i="1" s="1"/>
  <c r="L3008" i="1" s="1"/>
  <c r="F3009" i="1"/>
  <c r="H3009" i="1" s="1" a="1"/>
  <c r="H3009" i="1" s="1"/>
  <c r="L3009" i="1" s="1"/>
  <c r="F3010" i="1"/>
  <c r="H3010" i="1" s="1" a="1"/>
  <c r="H3010" i="1" s="1"/>
  <c r="L3010" i="1" s="1"/>
  <c r="F3011" i="1"/>
  <c r="H3011" i="1" s="1" a="1"/>
  <c r="H3011" i="1" s="1"/>
  <c r="L3011" i="1" s="1"/>
  <c r="F3012" i="1"/>
  <c r="H3012" i="1" s="1" a="1"/>
  <c r="H3012" i="1" s="1"/>
  <c r="L3012" i="1" s="1"/>
  <c r="F3013" i="1"/>
  <c r="H3013" i="1" s="1" a="1"/>
  <c r="H3013" i="1" s="1"/>
  <c r="L3013" i="1" s="1"/>
  <c r="F3014" i="1"/>
  <c r="H3014" i="1" s="1" a="1"/>
  <c r="H3014" i="1" s="1"/>
  <c r="L3014" i="1" s="1"/>
  <c r="F3015" i="1"/>
  <c r="H3015" i="1" s="1" a="1"/>
  <c r="H3015" i="1" s="1"/>
  <c r="L3015" i="1" s="1"/>
  <c r="F3016" i="1"/>
  <c r="H3016" i="1" s="1" a="1"/>
  <c r="H3016" i="1" s="1"/>
  <c r="L3016" i="1" s="1"/>
  <c r="F3017" i="1"/>
  <c r="H3017" i="1" s="1" a="1"/>
  <c r="H3017" i="1" s="1"/>
  <c r="L3017" i="1" s="1"/>
  <c r="F3018" i="1"/>
  <c r="H3018" i="1" s="1" a="1"/>
  <c r="H3018" i="1" s="1"/>
  <c r="L3018" i="1" s="1"/>
  <c r="F3019" i="1"/>
  <c r="H3019" i="1" s="1" a="1"/>
  <c r="H3019" i="1" s="1"/>
  <c r="L3019" i="1" s="1"/>
  <c r="F3020" i="1"/>
  <c r="H3020" i="1" s="1" a="1"/>
  <c r="H3020" i="1" s="1"/>
  <c r="L3020" i="1" s="1"/>
  <c r="F3021" i="1"/>
  <c r="H3021" i="1" s="1" a="1"/>
  <c r="H3021" i="1" s="1"/>
  <c r="L3021" i="1" s="1"/>
  <c r="F3022" i="1"/>
  <c r="H3022" i="1" s="1" a="1"/>
  <c r="H3022" i="1" s="1"/>
  <c r="L3022" i="1" s="1"/>
  <c r="F3023" i="1"/>
  <c r="H3023" i="1" s="1" a="1"/>
  <c r="H3023" i="1" s="1"/>
  <c r="L3023" i="1" s="1"/>
  <c r="F3024" i="1"/>
  <c r="H3024" i="1" s="1" a="1"/>
  <c r="H3024" i="1" s="1"/>
  <c r="L3024" i="1" s="1"/>
  <c r="F3025" i="1"/>
  <c r="H3025" i="1" s="1" a="1"/>
  <c r="H3025" i="1" s="1"/>
  <c r="L3025" i="1" s="1"/>
  <c r="F3026" i="1"/>
  <c r="H3026" i="1" s="1" a="1"/>
  <c r="H3026" i="1" s="1"/>
  <c r="L3026" i="1" s="1"/>
  <c r="F3027" i="1"/>
  <c r="H3027" i="1" s="1" a="1"/>
  <c r="H3027" i="1" s="1"/>
  <c r="L3027" i="1" s="1"/>
  <c r="F3028" i="1"/>
  <c r="H3028" i="1" s="1" a="1"/>
  <c r="H3028" i="1" s="1"/>
  <c r="L3028" i="1" s="1"/>
  <c r="F3029" i="1"/>
  <c r="H3029" i="1" s="1" a="1"/>
  <c r="H3029" i="1" s="1"/>
  <c r="L3029" i="1" s="1"/>
  <c r="F3030" i="1"/>
  <c r="H3030" i="1" s="1" a="1"/>
  <c r="H3030" i="1" s="1"/>
  <c r="L3030" i="1" s="1"/>
  <c r="F3031" i="1"/>
  <c r="H3031" i="1" s="1" a="1"/>
  <c r="H3031" i="1" s="1"/>
  <c r="L3031" i="1" s="1"/>
  <c r="F3032" i="1"/>
  <c r="H3032" i="1" s="1" a="1"/>
  <c r="H3032" i="1" s="1"/>
  <c r="L3032" i="1" s="1"/>
  <c r="F3033" i="1"/>
  <c r="H3033" i="1" s="1" a="1"/>
  <c r="H3033" i="1" s="1"/>
  <c r="L3033" i="1" s="1"/>
  <c r="F3034" i="1"/>
  <c r="H3034" i="1" s="1" a="1"/>
  <c r="H3034" i="1" s="1"/>
  <c r="L3034" i="1" s="1"/>
  <c r="F3035" i="1"/>
  <c r="H3035" i="1" s="1" a="1"/>
  <c r="H3035" i="1" s="1"/>
  <c r="L3035" i="1" s="1"/>
  <c r="F3036" i="1"/>
  <c r="H3036" i="1" s="1" a="1"/>
  <c r="H3036" i="1" s="1"/>
  <c r="L3036" i="1" s="1"/>
  <c r="F3037" i="1"/>
  <c r="H3037" i="1" s="1" a="1"/>
  <c r="H3037" i="1" s="1"/>
  <c r="L3037" i="1" s="1"/>
  <c r="F3038" i="1"/>
  <c r="H3038" i="1" s="1" a="1"/>
  <c r="H3038" i="1" s="1"/>
  <c r="L3038" i="1" s="1"/>
  <c r="F3039" i="1"/>
  <c r="H3039" i="1" s="1" a="1"/>
  <c r="H3039" i="1" s="1"/>
  <c r="L3039" i="1" s="1"/>
  <c r="F3040" i="1"/>
  <c r="H3040" i="1" s="1" a="1"/>
  <c r="H3040" i="1" s="1"/>
  <c r="L3040" i="1" s="1"/>
  <c r="F3041" i="1"/>
  <c r="H3041" i="1" s="1" a="1"/>
  <c r="H3041" i="1" s="1"/>
  <c r="L3041" i="1" s="1"/>
  <c r="F3042" i="1"/>
  <c r="H3042" i="1" s="1" a="1"/>
  <c r="H3042" i="1" s="1"/>
  <c r="L3042" i="1" s="1"/>
  <c r="F3043" i="1"/>
  <c r="H3043" i="1" s="1" a="1"/>
  <c r="H3043" i="1" s="1"/>
  <c r="L3043" i="1" s="1"/>
  <c r="F3044" i="1"/>
  <c r="H3044" i="1" s="1" a="1"/>
  <c r="H3044" i="1" s="1"/>
  <c r="L3044" i="1" s="1"/>
  <c r="F3045" i="1"/>
  <c r="H3045" i="1" s="1" a="1"/>
  <c r="H3045" i="1" s="1"/>
  <c r="L3045" i="1" s="1"/>
  <c r="F3046" i="1"/>
  <c r="H3046" i="1" s="1" a="1"/>
  <c r="H3046" i="1" s="1"/>
  <c r="L3046" i="1" s="1"/>
  <c r="F3047" i="1"/>
  <c r="H3047" i="1" s="1" a="1"/>
  <c r="H3047" i="1" s="1"/>
  <c r="L3047" i="1" s="1"/>
  <c r="F3048" i="1"/>
  <c r="H3048" i="1" s="1" a="1"/>
  <c r="H3048" i="1" s="1"/>
  <c r="L3048" i="1" s="1"/>
  <c r="F3049" i="1"/>
  <c r="H3049" i="1" s="1" a="1"/>
  <c r="H3049" i="1" s="1"/>
  <c r="L3049" i="1" s="1"/>
  <c r="F3050" i="1"/>
  <c r="H3050" i="1" s="1" a="1"/>
  <c r="H3050" i="1" s="1"/>
  <c r="L3050" i="1" s="1"/>
  <c r="F3051" i="1"/>
  <c r="H3051" i="1" s="1" a="1"/>
  <c r="H3051" i="1" s="1"/>
  <c r="L3051" i="1" s="1"/>
  <c r="F3052" i="1"/>
  <c r="H3052" i="1" s="1" a="1"/>
  <c r="H3052" i="1" s="1"/>
  <c r="L3052" i="1" s="1"/>
  <c r="F3053" i="1"/>
  <c r="H3053" i="1" s="1" a="1"/>
  <c r="H3053" i="1" s="1"/>
  <c r="L3053" i="1" s="1"/>
  <c r="F3054" i="1"/>
  <c r="H3054" i="1" s="1" a="1"/>
  <c r="H3054" i="1" s="1"/>
  <c r="L3054" i="1" s="1"/>
  <c r="F3055" i="1"/>
  <c r="H3055" i="1" s="1" a="1"/>
  <c r="H3055" i="1" s="1"/>
  <c r="L3055" i="1" s="1"/>
  <c r="F3056" i="1"/>
  <c r="H3056" i="1" s="1" a="1"/>
  <c r="H3056" i="1" s="1"/>
  <c r="L3056" i="1" s="1"/>
  <c r="F3057" i="1"/>
  <c r="H3057" i="1" s="1" a="1"/>
  <c r="H3057" i="1" s="1"/>
  <c r="L3057" i="1" s="1"/>
  <c r="F3058" i="1"/>
  <c r="H3058" i="1" s="1" a="1"/>
  <c r="H3058" i="1" s="1"/>
  <c r="L3058" i="1" s="1"/>
  <c r="F3059" i="1"/>
  <c r="H3059" i="1" s="1" a="1"/>
  <c r="H3059" i="1" s="1"/>
  <c r="L3059" i="1" s="1"/>
  <c r="F3060" i="1"/>
  <c r="H3060" i="1" s="1" a="1"/>
  <c r="H3060" i="1" s="1"/>
  <c r="L3060" i="1" s="1"/>
  <c r="F3061" i="1"/>
  <c r="H3061" i="1" s="1" a="1"/>
  <c r="H3061" i="1" s="1"/>
  <c r="L3061" i="1" s="1"/>
  <c r="F3062" i="1"/>
  <c r="H3062" i="1" s="1" a="1"/>
  <c r="H3062" i="1" s="1"/>
  <c r="L3062" i="1" s="1"/>
  <c r="F3063" i="1"/>
  <c r="H3063" i="1" s="1" a="1"/>
  <c r="H3063" i="1" s="1"/>
  <c r="L3063" i="1" s="1"/>
  <c r="F3064" i="1"/>
  <c r="H3064" i="1" s="1" a="1"/>
  <c r="H3064" i="1" s="1"/>
  <c r="L3064" i="1" s="1"/>
  <c r="F3065" i="1"/>
  <c r="H3065" i="1" s="1" a="1"/>
  <c r="H3065" i="1" s="1"/>
  <c r="L3065" i="1" s="1"/>
  <c r="F3066" i="1"/>
  <c r="H3066" i="1" s="1" a="1"/>
  <c r="H3066" i="1" s="1"/>
  <c r="L3066" i="1" s="1"/>
  <c r="F3067" i="1"/>
  <c r="H3067" i="1" s="1" a="1"/>
  <c r="H3067" i="1" s="1"/>
  <c r="L3067" i="1" s="1"/>
  <c r="F3068" i="1"/>
  <c r="H3068" i="1" s="1" a="1"/>
  <c r="H3068" i="1" s="1"/>
  <c r="L3068" i="1" s="1"/>
  <c r="F3069" i="1"/>
  <c r="H3069" i="1" s="1" a="1"/>
  <c r="H3069" i="1" s="1"/>
  <c r="L3069" i="1" s="1"/>
  <c r="F3070" i="1"/>
  <c r="H3070" i="1" s="1" a="1"/>
  <c r="H3070" i="1" s="1"/>
  <c r="L3070" i="1" s="1"/>
  <c r="F3071" i="1"/>
  <c r="H3071" i="1" s="1" a="1"/>
  <c r="H3071" i="1" s="1"/>
  <c r="L3071" i="1" s="1"/>
  <c r="F3072" i="1"/>
  <c r="H3072" i="1" s="1" a="1"/>
  <c r="H3072" i="1" s="1"/>
  <c r="L3072" i="1" s="1"/>
  <c r="F3073" i="1"/>
  <c r="H3073" i="1" s="1" a="1"/>
  <c r="H3073" i="1" s="1"/>
  <c r="L3073" i="1" s="1"/>
  <c r="F3074" i="1"/>
  <c r="H3074" i="1" s="1" a="1"/>
  <c r="H3074" i="1" s="1"/>
  <c r="L3074" i="1" s="1"/>
  <c r="F3075" i="1"/>
  <c r="H3075" i="1" s="1" a="1"/>
  <c r="H3075" i="1" s="1"/>
  <c r="L3075" i="1" s="1"/>
  <c r="F3076" i="1"/>
  <c r="H3076" i="1" s="1" a="1"/>
  <c r="H3076" i="1" s="1"/>
  <c r="L3076" i="1" s="1"/>
  <c r="F3077" i="1"/>
  <c r="H3077" i="1" s="1" a="1"/>
  <c r="H3077" i="1" s="1"/>
  <c r="L3077" i="1" s="1"/>
  <c r="F3078" i="1"/>
  <c r="H3078" i="1" s="1" a="1"/>
  <c r="H3078" i="1" s="1"/>
  <c r="L3078" i="1" s="1"/>
  <c r="F3079" i="1"/>
  <c r="H3079" i="1" s="1" a="1"/>
  <c r="H3079" i="1" s="1"/>
  <c r="L3079" i="1" s="1"/>
  <c r="F3080" i="1"/>
  <c r="H3080" i="1" s="1" a="1"/>
  <c r="H3080" i="1" s="1"/>
  <c r="L3080" i="1" s="1"/>
  <c r="F3081" i="1"/>
  <c r="H3081" i="1" s="1" a="1"/>
  <c r="H3081" i="1" s="1"/>
  <c r="L3081" i="1" s="1"/>
  <c r="F3082" i="1"/>
  <c r="H3082" i="1" s="1" a="1"/>
  <c r="H3082" i="1" s="1"/>
  <c r="L3082" i="1" s="1"/>
  <c r="F3083" i="1"/>
  <c r="H3083" i="1" s="1" a="1"/>
  <c r="H3083" i="1" s="1"/>
  <c r="L3083" i="1" s="1"/>
  <c r="F3084" i="1"/>
  <c r="H3084" i="1" s="1" a="1"/>
  <c r="H3084" i="1" s="1"/>
  <c r="L3084" i="1" s="1"/>
  <c r="F3085" i="1"/>
  <c r="H3085" i="1" s="1" a="1"/>
  <c r="H3085" i="1" s="1"/>
  <c r="L3085" i="1" s="1"/>
  <c r="F3086" i="1"/>
  <c r="H3086" i="1" s="1" a="1"/>
  <c r="H3086" i="1" s="1"/>
  <c r="L3086" i="1" s="1"/>
  <c r="F3087" i="1"/>
  <c r="H3087" i="1" s="1" a="1"/>
  <c r="H3087" i="1" s="1"/>
  <c r="L3087" i="1" s="1"/>
  <c r="F3088" i="1"/>
  <c r="H3088" i="1" s="1" a="1"/>
  <c r="H3088" i="1" s="1"/>
  <c r="L3088" i="1" s="1"/>
  <c r="F3089" i="1"/>
  <c r="H3089" i="1" s="1" a="1"/>
  <c r="H3089" i="1" s="1"/>
  <c r="L3089" i="1" s="1"/>
  <c r="F3090" i="1"/>
  <c r="H3090" i="1" s="1" a="1"/>
  <c r="H3090" i="1" s="1"/>
  <c r="L3090" i="1" s="1"/>
  <c r="F3091" i="1"/>
  <c r="H3091" i="1" s="1" a="1"/>
  <c r="H3091" i="1" s="1"/>
  <c r="L3091" i="1" s="1"/>
  <c r="F3092" i="1"/>
  <c r="H3092" i="1" s="1" a="1"/>
  <c r="H3092" i="1" s="1"/>
  <c r="L3092" i="1" s="1"/>
  <c r="F3093" i="1"/>
  <c r="H3093" i="1" s="1" a="1"/>
  <c r="H3093" i="1" s="1"/>
  <c r="L3093" i="1" s="1"/>
  <c r="F3094" i="1"/>
  <c r="H3094" i="1" s="1" a="1"/>
  <c r="H3094" i="1" s="1"/>
  <c r="L3094" i="1" s="1"/>
  <c r="F3095" i="1"/>
  <c r="H3095" i="1" s="1" a="1"/>
  <c r="H3095" i="1" s="1"/>
  <c r="L3095" i="1" s="1"/>
  <c r="F3096" i="1"/>
  <c r="H3096" i="1" s="1" a="1"/>
  <c r="H3096" i="1" s="1"/>
  <c r="L3096" i="1" s="1"/>
  <c r="F3097" i="1"/>
  <c r="H3097" i="1" s="1" a="1"/>
  <c r="H3097" i="1" s="1"/>
  <c r="L3097" i="1" s="1"/>
  <c r="F3098" i="1"/>
  <c r="H3098" i="1" s="1" a="1"/>
  <c r="H3098" i="1" s="1"/>
  <c r="L3098" i="1" s="1"/>
  <c r="F3099" i="1"/>
  <c r="H3099" i="1" s="1" a="1"/>
  <c r="H3099" i="1" s="1"/>
  <c r="L3099" i="1" s="1"/>
  <c r="F3100" i="1"/>
  <c r="H3100" i="1" s="1" a="1"/>
  <c r="H3100" i="1" s="1"/>
  <c r="L3100" i="1" s="1"/>
  <c r="F3101" i="1"/>
  <c r="H3101" i="1" s="1" a="1"/>
  <c r="H3101" i="1" s="1"/>
  <c r="L3101" i="1" s="1"/>
  <c r="F3102" i="1"/>
  <c r="H3102" i="1" s="1" a="1"/>
  <c r="H3102" i="1" s="1"/>
  <c r="L3102" i="1" s="1"/>
  <c r="F3103" i="1"/>
  <c r="H3103" i="1" s="1" a="1"/>
  <c r="H3103" i="1" s="1"/>
  <c r="L3103" i="1" s="1"/>
  <c r="F3104" i="1"/>
  <c r="H3104" i="1" s="1" a="1"/>
  <c r="H3104" i="1" s="1"/>
  <c r="L3104" i="1" s="1"/>
  <c r="F3105" i="1"/>
  <c r="H3105" i="1" s="1" a="1"/>
  <c r="H3105" i="1" s="1"/>
  <c r="L3105" i="1" s="1"/>
  <c r="F3106" i="1"/>
  <c r="H3106" i="1" s="1" a="1"/>
  <c r="H3106" i="1" s="1"/>
  <c r="L3106" i="1" s="1"/>
  <c r="F3107" i="1"/>
  <c r="H3107" i="1" s="1" a="1"/>
  <c r="H3107" i="1" s="1"/>
  <c r="L3107" i="1" s="1"/>
  <c r="F3108" i="1"/>
  <c r="H3108" i="1" s="1" a="1"/>
  <c r="H3108" i="1" s="1"/>
  <c r="L3108" i="1" s="1"/>
  <c r="F3109" i="1"/>
  <c r="H3109" i="1" s="1" a="1"/>
  <c r="H3109" i="1" s="1"/>
  <c r="L3109" i="1" s="1"/>
  <c r="F3110" i="1"/>
  <c r="H3110" i="1" s="1" a="1"/>
  <c r="H3110" i="1" s="1"/>
  <c r="L3110" i="1" s="1"/>
  <c r="F3111" i="1"/>
  <c r="H3111" i="1" s="1" a="1"/>
  <c r="H3111" i="1" s="1"/>
  <c r="L3111" i="1" s="1"/>
  <c r="F3112" i="1"/>
  <c r="H3112" i="1" s="1" a="1"/>
  <c r="H3112" i="1" s="1"/>
  <c r="L3112" i="1" s="1"/>
  <c r="F3113" i="1"/>
  <c r="H3113" i="1" s="1" a="1"/>
  <c r="H3113" i="1" s="1"/>
  <c r="L3113" i="1" s="1"/>
  <c r="F3114" i="1"/>
  <c r="H3114" i="1" s="1" a="1"/>
  <c r="H3114" i="1" s="1"/>
  <c r="L3114" i="1" s="1"/>
  <c r="F3115" i="1"/>
  <c r="H3115" i="1" s="1" a="1"/>
  <c r="H3115" i="1" s="1"/>
  <c r="L3115" i="1" s="1"/>
  <c r="F3116" i="1"/>
  <c r="H3116" i="1" s="1" a="1"/>
  <c r="H3116" i="1" s="1"/>
  <c r="L3116" i="1" s="1"/>
  <c r="F3117" i="1"/>
  <c r="H3117" i="1" s="1" a="1"/>
  <c r="H3117" i="1" s="1"/>
  <c r="L3117" i="1" s="1"/>
  <c r="F3118" i="1"/>
  <c r="H3118" i="1" s="1" a="1"/>
  <c r="H3118" i="1" s="1"/>
  <c r="L3118" i="1" s="1"/>
  <c r="F3119" i="1"/>
  <c r="H3119" i="1" s="1" a="1"/>
  <c r="H3119" i="1" s="1"/>
  <c r="L3119" i="1" s="1"/>
  <c r="F3120" i="1"/>
  <c r="H3120" i="1" s="1" a="1"/>
  <c r="H3120" i="1" s="1"/>
  <c r="L3120" i="1" s="1"/>
  <c r="F3121" i="1"/>
  <c r="H3121" i="1" s="1" a="1"/>
  <c r="H3121" i="1" s="1"/>
  <c r="L3121" i="1" s="1"/>
  <c r="F3122" i="1"/>
  <c r="H3122" i="1" s="1" a="1"/>
  <c r="H3122" i="1" s="1"/>
  <c r="L3122" i="1" s="1"/>
  <c r="F3123" i="1"/>
  <c r="H3123" i="1" s="1" a="1"/>
  <c r="H3123" i="1" s="1"/>
  <c r="L3123" i="1" s="1"/>
  <c r="F3124" i="1"/>
  <c r="H3124" i="1" s="1" a="1"/>
  <c r="H3124" i="1" s="1"/>
  <c r="L3124" i="1" s="1"/>
  <c r="F3125" i="1"/>
  <c r="H3125" i="1" s="1" a="1"/>
  <c r="H3125" i="1" s="1"/>
  <c r="L3125" i="1" s="1"/>
  <c r="F3126" i="1"/>
  <c r="H3126" i="1" s="1" a="1"/>
  <c r="H3126" i="1" s="1"/>
  <c r="L3126" i="1" s="1"/>
  <c r="F3127" i="1"/>
  <c r="H3127" i="1" s="1" a="1"/>
  <c r="H3127" i="1" s="1"/>
  <c r="L3127" i="1" s="1"/>
  <c r="F3128" i="1"/>
  <c r="H3128" i="1" s="1" a="1"/>
  <c r="H3128" i="1" s="1"/>
  <c r="L3128" i="1" s="1"/>
  <c r="F3129" i="1"/>
  <c r="H3129" i="1" s="1" a="1"/>
  <c r="H3129" i="1" s="1"/>
  <c r="L3129" i="1" s="1"/>
  <c r="F3130" i="1"/>
  <c r="H3130" i="1" s="1" a="1"/>
  <c r="H3130" i="1" s="1"/>
  <c r="L3130" i="1" s="1"/>
  <c r="F3131" i="1"/>
  <c r="H3131" i="1" s="1" a="1"/>
  <c r="H3131" i="1" s="1"/>
  <c r="L3131" i="1" s="1"/>
  <c r="F3132" i="1"/>
  <c r="H3132" i="1" s="1" a="1"/>
  <c r="H3132" i="1" s="1"/>
  <c r="L3132" i="1" s="1"/>
  <c r="F3133" i="1"/>
  <c r="H3133" i="1" s="1" a="1"/>
  <c r="H3133" i="1" s="1"/>
  <c r="L3133" i="1" s="1"/>
  <c r="F3134" i="1"/>
  <c r="H3134" i="1" s="1" a="1"/>
  <c r="H3134" i="1" s="1"/>
  <c r="L3134" i="1" s="1"/>
  <c r="F3135" i="1"/>
  <c r="H3135" i="1" s="1" a="1"/>
  <c r="H3135" i="1" s="1"/>
  <c r="L3135" i="1" s="1"/>
  <c r="F3136" i="1"/>
  <c r="H3136" i="1" s="1" a="1"/>
  <c r="H3136" i="1" s="1"/>
  <c r="L3136" i="1" s="1"/>
  <c r="F3137" i="1"/>
  <c r="H3137" i="1" s="1" a="1"/>
  <c r="H3137" i="1" s="1"/>
  <c r="L3137" i="1" s="1"/>
  <c r="F3138" i="1"/>
  <c r="H3138" i="1" s="1" a="1"/>
  <c r="H3138" i="1" s="1"/>
  <c r="L3138" i="1" s="1"/>
  <c r="F3139" i="1"/>
  <c r="H3139" i="1" s="1" a="1"/>
  <c r="H3139" i="1" s="1"/>
  <c r="L3139" i="1" s="1"/>
  <c r="F3140" i="1"/>
  <c r="H3140" i="1" s="1" a="1"/>
  <c r="H3140" i="1" s="1"/>
  <c r="L3140" i="1" s="1"/>
  <c r="F3141" i="1"/>
  <c r="H3141" i="1" s="1" a="1"/>
  <c r="H3141" i="1" s="1"/>
  <c r="L3141" i="1" s="1"/>
  <c r="F3142" i="1"/>
  <c r="H3142" i="1" s="1" a="1"/>
  <c r="H3142" i="1" s="1"/>
  <c r="L3142" i="1" s="1"/>
  <c r="F3143" i="1"/>
  <c r="H3143" i="1" s="1" a="1"/>
  <c r="H3143" i="1" s="1"/>
  <c r="L3143" i="1" s="1"/>
  <c r="F3144" i="1"/>
  <c r="H3144" i="1" s="1" a="1"/>
  <c r="H3144" i="1" s="1"/>
  <c r="L3144" i="1" s="1"/>
  <c r="F3145" i="1"/>
  <c r="H3145" i="1" s="1" a="1"/>
  <c r="H3145" i="1" s="1"/>
  <c r="L3145" i="1" s="1"/>
  <c r="F3146" i="1"/>
  <c r="H3146" i="1" s="1" a="1"/>
  <c r="H3146" i="1" s="1"/>
  <c r="L3146" i="1" s="1"/>
  <c r="F3147" i="1"/>
  <c r="H3147" i="1" s="1" a="1"/>
  <c r="H3147" i="1" s="1"/>
  <c r="L3147" i="1" s="1"/>
  <c r="F3148" i="1"/>
  <c r="H3148" i="1" s="1" a="1"/>
  <c r="H3148" i="1" s="1"/>
  <c r="L3148" i="1" s="1"/>
  <c r="F3149" i="1"/>
  <c r="H3149" i="1" s="1" a="1"/>
  <c r="H3149" i="1" s="1"/>
  <c r="L3149" i="1" s="1"/>
  <c r="F3150" i="1"/>
  <c r="H3150" i="1" s="1" a="1"/>
  <c r="H3150" i="1" s="1"/>
  <c r="L3150" i="1" s="1"/>
  <c r="F3151" i="1"/>
  <c r="H3151" i="1" s="1" a="1"/>
  <c r="H3151" i="1" s="1"/>
  <c r="L3151" i="1" s="1"/>
  <c r="F3152" i="1"/>
  <c r="H3152" i="1" s="1" a="1"/>
  <c r="H3152" i="1" s="1"/>
  <c r="L3152" i="1" s="1"/>
  <c r="F3153" i="1"/>
  <c r="H3153" i="1" s="1" a="1"/>
  <c r="H3153" i="1" s="1"/>
  <c r="L3153" i="1" s="1"/>
  <c r="F3154" i="1"/>
  <c r="H3154" i="1" s="1" a="1"/>
  <c r="H3154" i="1" s="1"/>
  <c r="L3154" i="1" s="1"/>
  <c r="F3155" i="1"/>
  <c r="H3155" i="1" s="1" a="1"/>
  <c r="H3155" i="1" s="1"/>
  <c r="L3155" i="1" s="1"/>
  <c r="F3156" i="1"/>
  <c r="H3156" i="1" s="1" a="1"/>
  <c r="H3156" i="1" s="1"/>
  <c r="L3156" i="1" s="1"/>
  <c r="F3157" i="1"/>
  <c r="H3157" i="1" s="1" a="1"/>
  <c r="H3157" i="1" s="1"/>
  <c r="L3157" i="1" s="1"/>
  <c r="F3158" i="1"/>
  <c r="H3158" i="1" s="1" a="1"/>
  <c r="H3158" i="1" s="1"/>
  <c r="L3158" i="1" s="1"/>
  <c r="F3159" i="1"/>
  <c r="H3159" i="1" s="1" a="1"/>
  <c r="H3159" i="1" s="1"/>
  <c r="L3159" i="1" s="1"/>
  <c r="F3160" i="1"/>
  <c r="H3160" i="1" s="1" a="1"/>
  <c r="H3160" i="1" s="1"/>
  <c r="L3160" i="1" s="1"/>
  <c r="F3161" i="1"/>
  <c r="H3161" i="1" s="1" a="1"/>
  <c r="H3161" i="1" s="1"/>
  <c r="L3161" i="1" s="1"/>
  <c r="F3162" i="1"/>
  <c r="H3162" i="1" s="1" a="1"/>
  <c r="H3162" i="1" s="1"/>
  <c r="L3162" i="1" s="1"/>
  <c r="F3163" i="1"/>
  <c r="H3163" i="1" s="1" a="1"/>
  <c r="H3163" i="1" s="1"/>
  <c r="L3163" i="1" s="1"/>
  <c r="F3164" i="1"/>
  <c r="H3164" i="1" s="1" a="1"/>
  <c r="H3164" i="1" s="1"/>
  <c r="L3164" i="1" s="1"/>
  <c r="F3165" i="1"/>
  <c r="H3165" i="1" s="1" a="1"/>
  <c r="H3165" i="1" s="1"/>
  <c r="L3165" i="1" s="1"/>
  <c r="F3166" i="1"/>
  <c r="H3166" i="1" s="1" a="1"/>
  <c r="H3166" i="1" s="1"/>
  <c r="L3166" i="1" s="1"/>
  <c r="F3167" i="1"/>
  <c r="H3167" i="1" s="1" a="1"/>
  <c r="H3167" i="1" s="1"/>
  <c r="L3167" i="1" s="1"/>
  <c r="F3168" i="1"/>
  <c r="H3168" i="1" s="1" a="1"/>
  <c r="H3168" i="1" s="1"/>
  <c r="L3168" i="1" s="1"/>
  <c r="F3169" i="1"/>
  <c r="H3169" i="1" s="1" a="1"/>
  <c r="H3169" i="1" s="1"/>
  <c r="L3169" i="1" s="1"/>
  <c r="F3170" i="1"/>
  <c r="H3170" i="1" s="1" a="1"/>
  <c r="H3170" i="1" s="1"/>
  <c r="L3170" i="1" s="1"/>
  <c r="F3171" i="1"/>
  <c r="H3171" i="1" s="1" a="1"/>
  <c r="H3171" i="1" s="1"/>
  <c r="L3171" i="1" s="1"/>
  <c r="F3172" i="1"/>
  <c r="H3172" i="1" s="1" a="1"/>
  <c r="H3172" i="1" s="1"/>
  <c r="L3172" i="1" s="1"/>
  <c r="F3173" i="1"/>
  <c r="H3173" i="1" s="1" a="1"/>
  <c r="H3173" i="1" s="1"/>
  <c r="L3173" i="1" s="1"/>
  <c r="F3174" i="1"/>
  <c r="H3174" i="1" s="1" a="1"/>
  <c r="H3174" i="1" s="1"/>
  <c r="L3174" i="1" s="1"/>
  <c r="F3175" i="1"/>
  <c r="H3175" i="1" s="1" a="1"/>
  <c r="H3175" i="1" s="1"/>
  <c r="L3175" i="1" s="1"/>
  <c r="F3176" i="1"/>
  <c r="H3176" i="1" s="1" a="1"/>
  <c r="H3176" i="1" s="1"/>
  <c r="L3176" i="1" s="1"/>
  <c r="F3177" i="1"/>
  <c r="H3177" i="1" s="1" a="1"/>
  <c r="H3177" i="1" s="1"/>
  <c r="L3177" i="1" s="1"/>
  <c r="F3178" i="1"/>
  <c r="H3178" i="1" s="1" a="1"/>
  <c r="H3178" i="1" s="1"/>
  <c r="L3178" i="1" s="1"/>
  <c r="F3179" i="1"/>
  <c r="H3179" i="1" s="1" a="1"/>
  <c r="H3179" i="1" s="1"/>
  <c r="L3179" i="1" s="1"/>
  <c r="F3180" i="1"/>
  <c r="H3180" i="1" s="1" a="1"/>
  <c r="H3180" i="1" s="1"/>
  <c r="L3180" i="1" s="1"/>
  <c r="F3181" i="1"/>
  <c r="H3181" i="1" s="1" a="1"/>
  <c r="H3181" i="1" s="1"/>
  <c r="L3181" i="1" s="1"/>
  <c r="F3182" i="1"/>
  <c r="H3182" i="1" s="1" a="1"/>
  <c r="H3182" i="1" s="1"/>
  <c r="L3182" i="1" s="1"/>
  <c r="F3183" i="1"/>
  <c r="H3183" i="1" s="1" a="1"/>
  <c r="H3183" i="1" s="1"/>
  <c r="L3183" i="1" s="1"/>
  <c r="F3184" i="1"/>
  <c r="H3184" i="1" s="1" a="1"/>
  <c r="H3184" i="1" s="1"/>
  <c r="L3184" i="1" s="1"/>
  <c r="F3185" i="1"/>
  <c r="H3185" i="1" s="1" a="1"/>
  <c r="H3185" i="1" s="1"/>
  <c r="L3185" i="1" s="1"/>
  <c r="F3186" i="1"/>
  <c r="H3186" i="1" s="1" a="1"/>
  <c r="H3186" i="1" s="1"/>
  <c r="L3186" i="1" s="1"/>
  <c r="F3187" i="1"/>
  <c r="H3187" i="1" s="1" a="1"/>
  <c r="H3187" i="1" s="1"/>
  <c r="L3187" i="1" s="1"/>
  <c r="F3188" i="1"/>
  <c r="H3188" i="1" s="1" a="1"/>
  <c r="H3188" i="1" s="1"/>
  <c r="L3188" i="1" s="1"/>
  <c r="F3189" i="1"/>
  <c r="H3189" i="1" s="1" a="1"/>
  <c r="H3189" i="1" s="1"/>
  <c r="L3189" i="1" s="1"/>
  <c r="F3190" i="1"/>
  <c r="H3190" i="1" s="1" a="1"/>
  <c r="H3190" i="1" s="1"/>
  <c r="L3190" i="1" s="1"/>
  <c r="F3191" i="1"/>
  <c r="H3191" i="1" s="1" a="1"/>
  <c r="H3191" i="1" s="1"/>
  <c r="L3191" i="1" s="1"/>
  <c r="F3192" i="1"/>
  <c r="H3192" i="1" s="1" a="1"/>
  <c r="H3192" i="1" s="1"/>
  <c r="L3192" i="1" s="1"/>
  <c r="F3193" i="1"/>
  <c r="H3193" i="1" s="1" a="1"/>
  <c r="H3193" i="1" s="1"/>
  <c r="L3193" i="1" s="1"/>
  <c r="F3194" i="1"/>
  <c r="H3194" i="1" s="1" a="1"/>
  <c r="H3194" i="1" s="1"/>
  <c r="L3194" i="1" s="1"/>
  <c r="F3195" i="1"/>
  <c r="H3195" i="1" s="1" a="1"/>
  <c r="H3195" i="1" s="1"/>
  <c r="L3195" i="1" s="1"/>
  <c r="F3196" i="1"/>
  <c r="H3196" i="1" s="1" a="1"/>
  <c r="H3196" i="1" s="1"/>
  <c r="L3196" i="1" s="1"/>
  <c r="F3197" i="1"/>
  <c r="H3197" i="1" s="1" a="1"/>
  <c r="H3197" i="1" s="1"/>
  <c r="L3197" i="1" s="1"/>
  <c r="F3198" i="1"/>
  <c r="H3198" i="1" s="1" a="1"/>
  <c r="H3198" i="1" s="1"/>
  <c r="L3198" i="1" s="1"/>
  <c r="F3199" i="1"/>
  <c r="H3199" i="1" s="1" a="1"/>
  <c r="H3199" i="1" s="1"/>
  <c r="L3199" i="1" s="1"/>
  <c r="F3200" i="1"/>
  <c r="H3200" i="1" s="1" a="1"/>
  <c r="H3200" i="1" s="1"/>
  <c r="L3200" i="1" s="1"/>
  <c r="F3201" i="1"/>
  <c r="H3201" i="1" s="1" a="1"/>
  <c r="H3201" i="1" s="1"/>
  <c r="L3201" i="1" s="1"/>
  <c r="F3202" i="1"/>
  <c r="H3202" i="1" s="1" a="1"/>
  <c r="H3202" i="1" s="1"/>
  <c r="L3202" i="1" s="1"/>
  <c r="F3203" i="1"/>
  <c r="H3203" i="1" s="1" a="1"/>
  <c r="H3203" i="1" s="1"/>
  <c r="L3203" i="1" s="1"/>
  <c r="F3204" i="1"/>
  <c r="H3204" i="1" s="1" a="1"/>
  <c r="H3204" i="1" s="1"/>
  <c r="L3204" i="1" s="1"/>
  <c r="F3205" i="1"/>
  <c r="H3205" i="1" s="1" a="1"/>
  <c r="H3205" i="1" s="1"/>
  <c r="L3205" i="1" s="1"/>
  <c r="F3206" i="1"/>
  <c r="H3206" i="1" s="1" a="1"/>
  <c r="H3206" i="1" s="1"/>
  <c r="L3206" i="1" s="1"/>
  <c r="F3207" i="1"/>
  <c r="H3207" i="1" s="1" a="1"/>
  <c r="H3207" i="1" s="1"/>
  <c r="L3207" i="1" s="1"/>
  <c r="F3208" i="1"/>
  <c r="H3208" i="1" s="1" a="1"/>
  <c r="H3208" i="1" s="1"/>
  <c r="L3208" i="1" s="1"/>
  <c r="F3209" i="1"/>
  <c r="H3209" i="1" s="1" a="1"/>
  <c r="H3209" i="1" s="1"/>
  <c r="L3209" i="1" s="1"/>
  <c r="F3210" i="1"/>
  <c r="H3210" i="1" s="1" a="1"/>
  <c r="H3210" i="1" s="1"/>
  <c r="L3210" i="1" s="1"/>
  <c r="F3211" i="1"/>
  <c r="H3211" i="1" s="1" a="1"/>
  <c r="H3211" i="1" s="1"/>
  <c r="L3211" i="1" s="1"/>
  <c r="F3212" i="1"/>
  <c r="H3212" i="1" s="1" a="1"/>
  <c r="H3212" i="1" s="1"/>
  <c r="L3212" i="1" s="1"/>
  <c r="F3213" i="1"/>
  <c r="H3213" i="1" s="1" a="1"/>
  <c r="H3213" i="1" s="1"/>
  <c r="L3213" i="1" s="1"/>
  <c r="F3214" i="1"/>
  <c r="H3214" i="1" s="1" a="1"/>
  <c r="H3214" i="1" s="1"/>
  <c r="L3214" i="1" s="1"/>
  <c r="F3215" i="1"/>
  <c r="H3215" i="1" s="1" a="1"/>
  <c r="H3215" i="1" s="1"/>
  <c r="L3215" i="1" s="1"/>
  <c r="F3216" i="1"/>
  <c r="H3216" i="1" s="1" a="1"/>
  <c r="H3216" i="1" s="1"/>
  <c r="L3216" i="1" s="1"/>
  <c r="F3217" i="1"/>
  <c r="H3217" i="1" s="1" a="1"/>
  <c r="H3217" i="1" s="1"/>
  <c r="L3217" i="1" s="1"/>
  <c r="F3218" i="1"/>
  <c r="H3218" i="1" s="1" a="1"/>
  <c r="H3218" i="1" s="1"/>
  <c r="L3218" i="1" s="1"/>
  <c r="F3219" i="1"/>
  <c r="H3219" i="1" s="1" a="1"/>
  <c r="H3219" i="1" s="1"/>
  <c r="L3219" i="1" s="1"/>
  <c r="F3220" i="1"/>
  <c r="H3220" i="1" s="1" a="1"/>
  <c r="H3220" i="1" s="1"/>
  <c r="L3220" i="1" s="1"/>
  <c r="F3221" i="1"/>
  <c r="H3221" i="1" s="1" a="1"/>
  <c r="H3221" i="1" s="1"/>
  <c r="L3221" i="1" s="1"/>
  <c r="F3222" i="1"/>
  <c r="H3222" i="1" s="1" a="1"/>
  <c r="H3222" i="1" s="1"/>
  <c r="L3222" i="1" s="1"/>
  <c r="F3223" i="1"/>
  <c r="H3223" i="1" s="1" a="1"/>
  <c r="H3223" i="1" s="1"/>
  <c r="L3223" i="1" s="1"/>
  <c r="F3224" i="1"/>
  <c r="H3224" i="1" s="1" a="1"/>
  <c r="H3224" i="1" s="1"/>
  <c r="L3224" i="1" s="1"/>
  <c r="F3225" i="1"/>
  <c r="H3225" i="1" s="1" a="1"/>
  <c r="H3225" i="1" s="1"/>
  <c r="L3225" i="1" s="1"/>
  <c r="F3226" i="1"/>
  <c r="H3226" i="1" s="1" a="1"/>
  <c r="H3226" i="1" s="1"/>
  <c r="L3226" i="1" s="1"/>
  <c r="F3227" i="1"/>
  <c r="H3227" i="1" s="1" a="1"/>
  <c r="H3227" i="1" s="1"/>
  <c r="L3227" i="1" s="1"/>
  <c r="F3228" i="1"/>
  <c r="H3228" i="1" s="1" a="1"/>
  <c r="H3228" i="1" s="1"/>
  <c r="L3228" i="1" s="1"/>
  <c r="F3229" i="1"/>
  <c r="H3229" i="1" s="1" a="1"/>
  <c r="H3229" i="1" s="1"/>
  <c r="L3229" i="1" s="1"/>
  <c r="F3230" i="1"/>
  <c r="H3230" i="1" s="1" a="1"/>
  <c r="H3230" i="1" s="1"/>
  <c r="L3230" i="1" s="1"/>
  <c r="F3231" i="1"/>
  <c r="H3231" i="1" s="1" a="1"/>
  <c r="H3231" i="1" s="1"/>
  <c r="L3231" i="1" s="1"/>
  <c r="F3232" i="1"/>
  <c r="H3232" i="1" s="1" a="1"/>
  <c r="H3232" i="1" s="1"/>
  <c r="L3232" i="1" s="1"/>
  <c r="F3233" i="1"/>
  <c r="H3233" i="1" s="1" a="1"/>
  <c r="H3233" i="1" s="1"/>
  <c r="L3233" i="1" s="1"/>
  <c r="F3234" i="1"/>
  <c r="H3234" i="1" s="1" a="1"/>
  <c r="H3234" i="1" s="1"/>
  <c r="L3234" i="1" s="1"/>
  <c r="F3235" i="1"/>
  <c r="H3235" i="1" s="1" a="1"/>
  <c r="H3235" i="1" s="1"/>
  <c r="L3235" i="1" s="1"/>
  <c r="F3236" i="1"/>
  <c r="H3236" i="1" s="1" a="1"/>
  <c r="H3236" i="1" s="1"/>
  <c r="L3236" i="1" s="1"/>
  <c r="F3237" i="1"/>
  <c r="H3237" i="1" s="1" a="1"/>
  <c r="H3237" i="1" s="1"/>
  <c r="L3237" i="1" s="1"/>
  <c r="F3238" i="1"/>
  <c r="H3238" i="1" s="1" a="1"/>
  <c r="H3238" i="1" s="1"/>
  <c r="L3238" i="1" s="1"/>
  <c r="F3239" i="1"/>
  <c r="H3239" i="1" s="1" a="1"/>
  <c r="H3239" i="1" s="1"/>
  <c r="L3239" i="1" s="1"/>
  <c r="F3240" i="1"/>
  <c r="H3240" i="1" s="1" a="1"/>
  <c r="H3240" i="1" s="1"/>
  <c r="L3240" i="1" s="1"/>
  <c r="F3241" i="1"/>
  <c r="H3241" i="1" s="1" a="1"/>
  <c r="H3241" i="1" s="1"/>
  <c r="L3241" i="1" s="1"/>
  <c r="F3242" i="1"/>
  <c r="H3242" i="1" s="1" a="1"/>
  <c r="H3242" i="1" s="1"/>
  <c r="L3242" i="1" s="1"/>
  <c r="F3243" i="1"/>
  <c r="H3243" i="1" s="1" a="1"/>
  <c r="H3243" i="1" s="1"/>
  <c r="L3243" i="1" s="1"/>
  <c r="F3244" i="1"/>
  <c r="H3244" i="1" s="1" a="1"/>
  <c r="H3244" i="1" s="1"/>
  <c r="L3244" i="1" s="1"/>
  <c r="F3245" i="1"/>
  <c r="H3245" i="1" s="1" a="1"/>
  <c r="H3245" i="1" s="1"/>
  <c r="L3245" i="1" s="1"/>
  <c r="F3246" i="1"/>
  <c r="H3246" i="1" s="1" a="1"/>
  <c r="H3246" i="1" s="1"/>
  <c r="L3246" i="1" s="1"/>
  <c r="F3247" i="1"/>
  <c r="H3247" i="1" s="1" a="1"/>
  <c r="H3247" i="1" s="1"/>
  <c r="L3247" i="1" s="1"/>
  <c r="F3248" i="1"/>
  <c r="H3248" i="1" s="1" a="1"/>
  <c r="H3248" i="1" s="1"/>
  <c r="L3248" i="1" s="1"/>
  <c r="F3249" i="1"/>
  <c r="H3249" i="1" s="1" a="1"/>
  <c r="H3249" i="1" s="1"/>
  <c r="L3249" i="1" s="1"/>
  <c r="F3250" i="1"/>
  <c r="H3250" i="1" s="1" a="1"/>
  <c r="H3250" i="1" s="1"/>
  <c r="L3250" i="1" s="1"/>
  <c r="F3251" i="1"/>
  <c r="H3251" i="1" s="1" a="1"/>
  <c r="H3251" i="1" s="1"/>
  <c r="L3251" i="1" s="1"/>
  <c r="F3252" i="1"/>
  <c r="H3252" i="1" s="1" a="1"/>
  <c r="H3252" i="1" s="1"/>
  <c r="L3252" i="1" s="1"/>
  <c r="F3253" i="1"/>
  <c r="H3253" i="1" s="1" a="1"/>
  <c r="H3253" i="1" s="1"/>
  <c r="L3253" i="1" s="1"/>
  <c r="F3254" i="1"/>
  <c r="H3254" i="1" s="1" a="1"/>
  <c r="H3254" i="1" s="1"/>
  <c r="L3254" i="1" s="1"/>
  <c r="F3255" i="1"/>
  <c r="H3255" i="1" s="1" a="1"/>
  <c r="H3255" i="1" s="1"/>
  <c r="L3255" i="1" s="1"/>
  <c r="F3256" i="1"/>
  <c r="H3256" i="1" s="1" a="1"/>
  <c r="H3256" i="1" s="1"/>
  <c r="L3256" i="1" s="1"/>
  <c r="F3257" i="1"/>
  <c r="H3257" i="1" s="1" a="1"/>
  <c r="H3257" i="1" s="1"/>
  <c r="L3257" i="1" s="1"/>
  <c r="F3258" i="1"/>
  <c r="H3258" i="1" s="1" a="1"/>
  <c r="H3258" i="1" s="1"/>
  <c r="L3258" i="1" s="1"/>
  <c r="F3259" i="1"/>
  <c r="H3259" i="1" s="1" a="1"/>
  <c r="H3259" i="1" s="1"/>
  <c r="L3259" i="1" s="1"/>
  <c r="F3260" i="1"/>
  <c r="H3260" i="1" s="1" a="1"/>
  <c r="H3260" i="1" s="1"/>
  <c r="L3260" i="1" s="1"/>
  <c r="F3261" i="1"/>
  <c r="H3261" i="1" s="1" a="1"/>
  <c r="H3261" i="1" s="1"/>
  <c r="L3261" i="1" s="1"/>
  <c r="F3262" i="1"/>
  <c r="H3262" i="1" s="1" a="1"/>
  <c r="H3262" i="1" s="1"/>
  <c r="L3262" i="1" s="1"/>
  <c r="F3263" i="1"/>
  <c r="H3263" i="1" s="1" a="1"/>
  <c r="H3263" i="1" s="1"/>
  <c r="L3263" i="1" s="1"/>
  <c r="F3264" i="1"/>
  <c r="H3264" i="1" s="1" a="1"/>
  <c r="H3264" i="1" s="1"/>
  <c r="L3264" i="1" s="1"/>
  <c r="F3265" i="1"/>
  <c r="H3265" i="1" s="1" a="1"/>
  <c r="H3265" i="1" s="1"/>
  <c r="L3265" i="1" s="1"/>
  <c r="F3266" i="1"/>
  <c r="H3266" i="1" s="1" a="1"/>
  <c r="H3266" i="1" s="1"/>
  <c r="L3266" i="1" s="1"/>
  <c r="F3267" i="1"/>
  <c r="H3267" i="1" s="1" a="1"/>
  <c r="H3267" i="1" s="1"/>
  <c r="L3267" i="1" s="1"/>
  <c r="F3268" i="1"/>
  <c r="H3268" i="1" s="1" a="1"/>
  <c r="H3268" i="1" s="1"/>
  <c r="L3268" i="1" s="1"/>
  <c r="F3269" i="1"/>
  <c r="H3269" i="1" s="1" a="1"/>
  <c r="H3269" i="1" s="1"/>
  <c r="L3269" i="1" s="1"/>
  <c r="F3270" i="1"/>
  <c r="H3270" i="1" s="1" a="1"/>
  <c r="H3270" i="1" s="1"/>
  <c r="L3270" i="1" s="1"/>
  <c r="F3271" i="1"/>
  <c r="H3271" i="1" s="1" a="1"/>
  <c r="H3271" i="1" s="1"/>
  <c r="L3271" i="1" s="1"/>
  <c r="F3272" i="1"/>
  <c r="H3272" i="1" s="1" a="1"/>
  <c r="H3272" i="1" s="1"/>
  <c r="L3272" i="1" s="1"/>
  <c r="F3273" i="1"/>
  <c r="H3273" i="1" s="1" a="1"/>
  <c r="H3273" i="1" s="1"/>
  <c r="L3273" i="1" s="1"/>
  <c r="F3274" i="1"/>
  <c r="H3274" i="1" s="1" a="1"/>
  <c r="H3274" i="1" s="1"/>
  <c r="L3274" i="1" s="1"/>
  <c r="F3275" i="1"/>
  <c r="H3275" i="1" s="1" a="1"/>
  <c r="H3275" i="1" s="1"/>
  <c r="L3275" i="1" s="1"/>
  <c r="F3276" i="1"/>
  <c r="H3276" i="1" s="1" a="1"/>
  <c r="H3276" i="1" s="1"/>
  <c r="L3276" i="1" s="1"/>
  <c r="F3277" i="1"/>
  <c r="H3277" i="1" s="1" a="1"/>
  <c r="H3277" i="1" s="1"/>
  <c r="L3277" i="1" s="1"/>
  <c r="F3278" i="1"/>
  <c r="H3278" i="1" s="1" a="1"/>
  <c r="H3278" i="1" s="1"/>
  <c r="L3278" i="1" s="1"/>
  <c r="F3279" i="1"/>
  <c r="H3279" i="1" s="1" a="1"/>
  <c r="H3279" i="1" s="1"/>
  <c r="L3279" i="1" s="1"/>
  <c r="F3280" i="1"/>
  <c r="H3280" i="1" s="1" a="1"/>
  <c r="H3280" i="1" s="1"/>
  <c r="L3280" i="1" s="1"/>
  <c r="F3281" i="1"/>
  <c r="H3281" i="1" s="1" a="1"/>
  <c r="H3281" i="1" s="1"/>
  <c r="L3281" i="1" s="1"/>
  <c r="F3282" i="1"/>
  <c r="H3282" i="1" s="1" a="1"/>
  <c r="H3282" i="1" s="1"/>
  <c r="L3282" i="1" s="1"/>
  <c r="F3283" i="1"/>
  <c r="H3283" i="1" s="1" a="1"/>
  <c r="H3283" i="1" s="1"/>
  <c r="L3283" i="1" s="1"/>
  <c r="F3284" i="1"/>
  <c r="H3284" i="1" s="1" a="1"/>
  <c r="H3284" i="1" s="1"/>
  <c r="L3284" i="1" s="1"/>
  <c r="F3285" i="1"/>
  <c r="H3285" i="1" s="1" a="1"/>
  <c r="H3285" i="1" s="1"/>
  <c r="L3285" i="1" s="1"/>
  <c r="F3286" i="1"/>
  <c r="H3286" i="1" s="1" a="1"/>
  <c r="H3286" i="1" s="1"/>
  <c r="L3286" i="1" s="1"/>
  <c r="F3287" i="1"/>
  <c r="H3287" i="1" s="1" a="1"/>
  <c r="H3287" i="1" s="1"/>
  <c r="L3287" i="1" s="1"/>
  <c r="F3288" i="1"/>
  <c r="H3288" i="1" s="1" a="1"/>
  <c r="H3288" i="1" s="1"/>
  <c r="L3288" i="1" s="1"/>
  <c r="F3289" i="1"/>
  <c r="H3289" i="1" s="1" a="1"/>
  <c r="H3289" i="1" s="1"/>
  <c r="L3289" i="1" s="1"/>
  <c r="F3290" i="1"/>
  <c r="H3290" i="1" s="1" a="1"/>
  <c r="H3290" i="1" s="1"/>
  <c r="L3290" i="1" s="1"/>
  <c r="F3291" i="1"/>
  <c r="H3291" i="1" s="1" a="1"/>
  <c r="H3291" i="1" s="1"/>
  <c r="L3291" i="1" s="1"/>
  <c r="F3292" i="1"/>
  <c r="H3292" i="1" s="1" a="1"/>
  <c r="H3292" i="1" s="1"/>
  <c r="L3292" i="1" s="1"/>
  <c r="F3293" i="1"/>
  <c r="H3293" i="1" s="1" a="1"/>
  <c r="H3293" i="1" s="1"/>
  <c r="L3293" i="1" s="1"/>
  <c r="F3294" i="1"/>
  <c r="H3294" i="1" s="1" a="1"/>
  <c r="H3294" i="1" s="1"/>
  <c r="L3294" i="1" s="1"/>
  <c r="F3295" i="1"/>
  <c r="H3295" i="1" s="1" a="1"/>
  <c r="H3295" i="1" s="1"/>
  <c r="L3295" i="1" s="1"/>
  <c r="F3296" i="1"/>
  <c r="H3296" i="1" s="1" a="1"/>
  <c r="H3296" i="1" s="1"/>
  <c r="L3296" i="1" s="1"/>
  <c r="F3297" i="1"/>
  <c r="H3297" i="1" s="1" a="1"/>
  <c r="H3297" i="1" s="1"/>
  <c r="L3297" i="1" s="1"/>
  <c r="F3298" i="1"/>
  <c r="H3298" i="1" s="1" a="1"/>
  <c r="H3298" i="1" s="1"/>
  <c r="L3298" i="1" s="1"/>
  <c r="F3299" i="1"/>
  <c r="H3299" i="1" s="1" a="1"/>
  <c r="H3299" i="1" s="1"/>
  <c r="L3299" i="1" s="1"/>
  <c r="F3300" i="1"/>
  <c r="H3300" i="1" s="1" a="1"/>
  <c r="H3300" i="1" s="1"/>
  <c r="L3300" i="1" s="1"/>
  <c r="F3301" i="1"/>
  <c r="H3301" i="1" s="1" a="1"/>
  <c r="H3301" i="1" s="1"/>
  <c r="L3301" i="1" s="1"/>
  <c r="F3302" i="1"/>
  <c r="H3302" i="1" s="1" a="1"/>
  <c r="H3302" i="1" s="1"/>
  <c r="L3302" i="1" s="1"/>
  <c r="F3303" i="1"/>
  <c r="H3303" i="1" s="1" a="1"/>
  <c r="H3303" i="1" s="1"/>
  <c r="L3303" i="1" s="1"/>
  <c r="F3304" i="1"/>
  <c r="H3304" i="1" s="1" a="1"/>
  <c r="H3304" i="1" s="1"/>
  <c r="L3304" i="1" s="1"/>
  <c r="F3305" i="1"/>
  <c r="H3305" i="1" s="1" a="1"/>
  <c r="H3305" i="1" s="1"/>
  <c r="L3305" i="1" s="1"/>
  <c r="F3306" i="1"/>
  <c r="H3306" i="1" s="1" a="1"/>
  <c r="H3306" i="1" s="1"/>
  <c r="L3306" i="1" s="1"/>
  <c r="F3307" i="1"/>
  <c r="H3307" i="1" s="1" a="1"/>
  <c r="H3307" i="1" s="1"/>
  <c r="L3307" i="1" s="1"/>
  <c r="F3308" i="1"/>
  <c r="H3308" i="1" s="1" a="1"/>
  <c r="H3308" i="1" s="1"/>
  <c r="L3308" i="1" s="1"/>
  <c r="F3309" i="1"/>
  <c r="H3309" i="1" s="1" a="1"/>
  <c r="H3309" i="1" s="1"/>
  <c r="L3309" i="1" s="1"/>
  <c r="F3310" i="1"/>
  <c r="H3310" i="1" s="1" a="1"/>
  <c r="H3310" i="1" s="1"/>
  <c r="L3310" i="1" s="1"/>
  <c r="F3311" i="1"/>
  <c r="H3311" i="1" s="1" a="1"/>
  <c r="H3311" i="1" s="1"/>
  <c r="L3311" i="1" s="1"/>
  <c r="F3312" i="1"/>
  <c r="H3312" i="1" s="1" a="1"/>
  <c r="H3312" i="1" s="1"/>
  <c r="L3312" i="1" s="1"/>
  <c r="F3313" i="1"/>
  <c r="H3313" i="1" s="1" a="1"/>
  <c r="H3313" i="1" s="1"/>
  <c r="L3313" i="1" s="1"/>
  <c r="F3314" i="1"/>
  <c r="H3314" i="1" s="1" a="1"/>
  <c r="H3314" i="1" s="1"/>
  <c r="L3314" i="1" s="1"/>
  <c r="F3315" i="1"/>
  <c r="H3315" i="1" s="1" a="1"/>
  <c r="H3315" i="1" s="1"/>
  <c r="L3315" i="1" s="1"/>
  <c r="F3316" i="1"/>
  <c r="H3316" i="1" s="1" a="1"/>
  <c r="H3316" i="1" s="1"/>
  <c r="L3316" i="1" s="1"/>
  <c r="F3317" i="1"/>
  <c r="H3317" i="1" s="1" a="1"/>
  <c r="H3317" i="1" s="1"/>
  <c r="L3317" i="1" s="1"/>
  <c r="F3318" i="1"/>
  <c r="H3318" i="1" s="1" a="1"/>
  <c r="H3318" i="1" s="1"/>
  <c r="L3318" i="1" s="1"/>
  <c r="F3319" i="1"/>
  <c r="H3319" i="1" s="1" a="1"/>
  <c r="H3319" i="1" s="1"/>
  <c r="L3319" i="1" s="1"/>
  <c r="F3320" i="1"/>
  <c r="H3320" i="1" s="1" a="1"/>
  <c r="H3320" i="1" s="1"/>
  <c r="L3320" i="1" s="1"/>
  <c r="F3321" i="1"/>
  <c r="H3321" i="1" s="1" a="1"/>
  <c r="H3321" i="1" s="1"/>
  <c r="L3321" i="1" s="1"/>
  <c r="F3322" i="1"/>
  <c r="H3322" i="1" s="1" a="1"/>
  <c r="H3322" i="1" s="1"/>
  <c r="L3322" i="1" s="1"/>
  <c r="F3323" i="1"/>
  <c r="H3323" i="1" s="1" a="1"/>
  <c r="H3323" i="1" s="1"/>
  <c r="L3323" i="1" s="1"/>
  <c r="F3324" i="1"/>
  <c r="H3324" i="1" s="1" a="1"/>
  <c r="H3324" i="1" s="1"/>
  <c r="L3324" i="1" s="1"/>
  <c r="F3325" i="1"/>
  <c r="H3325" i="1" s="1" a="1"/>
  <c r="H3325" i="1" s="1"/>
  <c r="L3325" i="1" s="1"/>
  <c r="F3326" i="1"/>
  <c r="H3326" i="1" s="1" a="1"/>
  <c r="H3326" i="1" s="1"/>
  <c r="L3326" i="1" s="1"/>
  <c r="F3327" i="1"/>
  <c r="H3327" i="1" s="1" a="1"/>
  <c r="H3327" i="1" s="1"/>
  <c r="L3327" i="1" s="1"/>
  <c r="F3328" i="1"/>
  <c r="H3328" i="1" s="1" a="1"/>
  <c r="H3328" i="1" s="1"/>
  <c r="L3328" i="1" s="1"/>
  <c r="F3329" i="1"/>
  <c r="H3329" i="1" s="1" a="1"/>
  <c r="H3329" i="1" s="1"/>
  <c r="L3329" i="1" s="1"/>
  <c r="F3330" i="1"/>
  <c r="H3330" i="1" s="1" a="1"/>
  <c r="H3330" i="1" s="1"/>
  <c r="L3330" i="1" s="1"/>
  <c r="F3331" i="1"/>
  <c r="H3331" i="1" s="1" a="1"/>
  <c r="H3331" i="1" s="1"/>
  <c r="L3331" i="1" s="1"/>
  <c r="F3332" i="1"/>
  <c r="H3332" i="1" s="1" a="1"/>
  <c r="H3332" i="1" s="1"/>
  <c r="L3332" i="1" s="1"/>
  <c r="F3333" i="1"/>
  <c r="H3333" i="1" s="1" a="1"/>
  <c r="H3333" i="1" s="1"/>
  <c r="L3333" i="1" s="1"/>
  <c r="F3334" i="1"/>
  <c r="H3334" i="1" s="1" a="1"/>
  <c r="H3334" i="1" s="1"/>
  <c r="L3334" i="1" s="1"/>
  <c r="F3335" i="1"/>
  <c r="H3335" i="1" s="1" a="1"/>
  <c r="H3335" i="1" s="1"/>
  <c r="L3335" i="1" s="1"/>
  <c r="F3336" i="1"/>
  <c r="H3336" i="1" s="1" a="1"/>
  <c r="H3336" i="1" s="1"/>
  <c r="L3336" i="1" s="1"/>
  <c r="F3337" i="1"/>
  <c r="H3337" i="1" s="1" a="1"/>
  <c r="H3337" i="1" s="1"/>
  <c r="L3337" i="1" s="1"/>
  <c r="F3338" i="1"/>
  <c r="H3338" i="1" s="1" a="1"/>
  <c r="H3338" i="1" s="1"/>
  <c r="L3338" i="1" s="1"/>
  <c r="F3339" i="1"/>
  <c r="H3339" i="1" s="1" a="1"/>
  <c r="H3339" i="1" s="1"/>
  <c r="L3339" i="1" s="1"/>
  <c r="F3340" i="1"/>
  <c r="H3340" i="1" s="1" a="1"/>
  <c r="H3340" i="1" s="1"/>
  <c r="L3340" i="1" s="1"/>
  <c r="F3341" i="1"/>
  <c r="H3341" i="1" s="1" a="1"/>
  <c r="H3341" i="1" s="1"/>
  <c r="L3341" i="1" s="1"/>
  <c r="F3342" i="1"/>
  <c r="H3342" i="1" s="1" a="1"/>
  <c r="H3342" i="1" s="1"/>
  <c r="L3342" i="1" s="1"/>
  <c r="F3343" i="1"/>
  <c r="H3343" i="1" s="1" a="1"/>
  <c r="H3343" i="1" s="1"/>
  <c r="L3343" i="1" s="1"/>
  <c r="F3344" i="1"/>
  <c r="H3344" i="1" s="1" a="1"/>
  <c r="H3344" i="1" s="1"/>
  <c r="L3344" i="1" s="1"/>
  <c r="F3345" i="1"/>
  <c r="H3345" i="1" s="1" a="1"/>
  <c r="H3345" i="1" s="1"/>
  <c r="L3345" i="1" s="1"/>
  <c r="F3346" i="1"/>
  <c r="H3346" i="1" s="1" a="1"/>
  <c r="H3346" i="1" s="1"/>
  <c r="L3346" i="1" s="1"/>
  <c r="F3347" i="1"/>
  <c r="H3347" i="1" s="1" a="1"/>
  <c r="H3347" i="1" s="1"/>
  <c r="L3347" i="1" s="1"/>
  <c r="F3348" i="1"/>
  <c r="H3348" i="1" s="1" a="1"/>
  <c r="H3348" i="1" s="1"/>
  <c r="L3348" i="1" s="1"/>
  <c r="F3349" i="1"/>
  <c r="H3349" i="1" s="1" a="1"/>
  <c r="H3349" i="1" s="1"/>
  <c r="L3349" i="1" s="1"/>
  <c r="F3350" i="1"/>
  <c r="H3350" i="1" s="1" a="1"/>
  <c r="H3350" i="1" s="1"/>
  <c r="L3350" i="1" s="1"/>
  <c r="F3351" i="1"/>
  <c r="H3351" i="1" s="1" a="1"/>
  <c r="H3351" i="1" s="1"/>
  <c r="L3351" i="1" s="1"/>
  <c r="F3352" i="1"/>
  <c r="H3352" i="1" s="1" a="1"/>
  <c r="H3352" i="1" s="1"/>
  <c r="L3352" i="1" s="1"/>
  <c r="F3353" i="1"/>
  <c r="H3353" i="1" s="1" a="1"/>
  <c r="H3353" i="1" s="1"/>
  <c r="L3353" i="1" s="1"/>
  <c r="F3354" i="1"/>
  <c r="H3354" i="1" s="1" a="1"/>
  <c r="H3354" i="1" s="1"/>
  <c r="L3354" i="1" s="1"/>
  <c r="F3355" i="1"/>
  <c r="H3355" i="1" s="1" a="1"/>
  <c r="H3355" i="1" s="1"/>
  <c r="L3355" i="1" s="1"/>
  <c r="F3356" i="1"/>
  <c r="H3356" i="1" s="1" a="1"/>
  <c r="H3356" i="1" s="1"/>
  <c r="L3356" i="1" s="1"/>
  <c r="F3357" i="1"/>
  <c r="H3357" i="1" s="1" a="1"/>
  <c r="H3357" i="1" s="1"/>
  <c r="L3357" i="1" s="1"/>
  <c r="F3358" i="1"/>
  <c r="H3358" i="1" s="1" a="1"/>
  <c r="H3358" i="1" s="1"/>
  <c r="L3358" i="1" s="1"/>
  <c r="F3359" i="1"/>
  <c r="H3359" i="1" s="1" a="1"/>
  <c r="H3359" i="1" s="1"/>
  <c r="L3359" i="1" s="1"/>
  <c r="F3360" i="1"/>
  <c r="H3360" i="1" s="1" a="1"/>
  <c r="H3360" i="1" s="1"/>
  <c r="L3360" i="1" s="1"/>
  <c r="F3361" i="1"/>
  <c r="H3361" i="1" s="1" a="1"/>
  <c r="H3361" i="1" s="1"/>
  <c r="L3361" i="1" s="1"/>
  <c r="F3362" i="1"/>
  <c r="H3362" i="1" s="1" a="1"/>
  <c r="H3362" i="1" s="1"/>
  <c r="L3362" i="1" s="1"/>
  <c r="F3363" i="1"/>
  <c r="H3363" i="1" s="1" a="1"/>
  <c r="H3363" i="1" s="1"/>
  <c r="L3363" i="1" s="1"/>
  <c r="F3364" i="1"/>
  <c r="H3364" i="1" s="1" a="1"/>
  <c r="H3364" i="1" s="1"/>
  <c r="L3364" i="1" s="1"/>
  <c r="F3365" i="1"/>
  <c r="H3365" i="1" s="1" a="1"/>
  <c r="H3365" i="1" s="1"/>
  <c r="L3365" i="1" s="1"/>
  <c r="F3366" i="1"/>
  <c r="H3366" i="1" s="1" a="1"/>
  <c r="H3366" i="1" s="1"/>
  <c r="L3366" i="1" s="1"/>
  <c r="F3367" i="1"/>
  <c r="H3367" i="1" s="1" a="1"/>
  <c r="H3367" i="1" s="1"/>
  <c r="L3367" i="1" s="1"/>
  <c r="F3368" i="1"/>
  <c r="H3368" i="1" s="1" a="1"/>
  <c r="H3368" i="1" s="1"/>
  <c r="L3368" i="1" s="1"/>
  <c r="F3369" i="1"/>
  <c r="H3369" i="1" s="1" a="1"/>
  <c r="H3369" i="1" s="1"/>
  <c r="L3369" i="1" s="1"/>
  <c r="F3370" i="1"/>
  <c r="H3370" i="1" s="1" a="1"/>
  <c r="H3370" i="1" s="1"/>
  <c r="L3370" i="1" s="1"/>
  <c r="F3371" i="1"/>
  <c r="H3371" i="1" s="1" a="1"/>
  <c r="H3371" i="1" s="1"/>
  <c r="L3371" i="1" s="1"/>
  <c r="F3372" i="1"/>
  <c r="H3372" i="1" s="1" a="1"/>
  <c r="H3372" i="1" s="1"/>
  <c r="L3372" i="1" s="1"/>
  <c r="F3373" i="1"/>
  <c r="H3373" i="1" s="1" a="1"/>
  <c r="H3373" i="1" s="1"/>
  <c r="L3373" i="1" s="1"/>
  <c r="F3374" i="1"/>
  <c r="H3374" i="1" s="1" a="1"/>
  <c r="H3374" i="1" s="1"/>
  <c r="L3374" i="1" s="1"/>
  <c r="F3375" i="1"/>
  <c r="H3375" i="1" s="1" a="1"/>
  <c r="H3375" i="1" s="1"/>
  <c r="L3375" i="1" s="1"/>
  <c r="F3376" i="1"/>
  <c r="H3376" i="1" s="1" a="1"/>
  <c r="H3376" i="1" s="1"/>
  <c r="L3376" i="1" s="1"/>
  <c r="F3377" i="1"/>
  <c r="H3377" i="1" s="1" a="1"/>
  <c r="H3377" i="1" s="1"/>
  <c r="L3377" i="1" s="1"/>
  <c r="F3378" i="1"/>
  <c r="H3378" i="1" s="1" a="1"/>
  <c r="H3378" i="1" s="1"/>
  <c r="L3378" i="1" s="1"/>
  <c r="F3379" i="1"/>
  <c r="H3379" i="1" s="1" a="1"/>
  <c r="H3379" i="1" s="1"/>
  <c r="L3379" i="1" s="1"/>
  <c r="F3380" i="1"/>
  <c r="H3380" i="1" s="1" a="1"/>
  <c r="H3380" i="1" s="1"/>
  <c r="L3380" i="1" s="1"/>
  <c r="F3381" i="1"/>
  <c r="H3381" i="1" s="1" a="1"/>
  <c r="H3381" i="1" s="1"/>
  <c r="L3381" i="1" s="1"/>
  <c r="F3382" i="1"/>
  <c r="H3382" i="1" s="1" a="1"/>
  <c r="H3382" i="1" s="1"/>
  <c r="L3382" i="1" s="1"/>
  <c r="F3383" i="1"/>
  <c r="H3383" i="1" s="1" a="1"/>
  <c r="H3383" i="1" s="1"/>
  <c r="L3383" i="1" s="1"/>
  <c r="F3384" i="1"/>
  <c r="H3384" i="1" s="1" a="1"/>
  <c r="H3384" i="1" s="1"/>
  <c r="L3384" i="1" s="1"/>
  <c r="F3385" i="1"/>
  <c r="H3385" i="1" s="1" a="1"/>
  <c r="H3385" i="1" s="1"/>
  <c r="L3385" i="1" s="1"/>
  <c r="F3386" i="1"/>
  <c r="H3386" i="1" s="1" a="1"/>
  <c r="H3386" i="1" s="1"/>
  <c r="L3386" i="1" s="1"/>
  <c r="F3387" i="1"/>
  <c r="H3387" i="1" s="1" a="1"/>
  <c r="H3387" i="1" s="1"/>
  <c r="L3387" i="1" s="1"/>
  <c r="F3388" i="1"/>
  <c r="H3388" i="1" s="1" a="1"/>
  <c r="H3388" i="1" s="1"/>
  <c r="L3388" i="1" s="1"/>
  <c r="F3389" i="1"/>
  <c r="H3389" i="1" s="1" a="1"/>
  <c r="H3389" i="1" s="1"/>
  <c r="L3389" i="1" s="1"/>
  <c r="F3390" i="1"/>
  <c r="H3390" i="1" s="1" a="1"/>
  <c r="H3390" i="1" s="1"/>
  <c r="L3390" i="1" s="1"/>
  <c r="F3391" i="1"/>
  <c r="H3391" i="1" s="1" a="1"/>
  <c r="H3391" i="1" s="1"/>
  <c r="L3391" i="1" s="1"/>
  <c r="F3392" i="1"/>
  <c r="H3392" i="1" s="1" a="1"/>
  <c r="H3392" i="1" s="1"/>
  <c r="L3392" i="1" s="1"/>
  <c r="F3393" i="1"/>
  <c r="H3393" i="1" s="1" a="1"/>
  <c r="H3393" i="1" s="1"/>
  <c r="L3393" i="1" s="1"/>
  <c r="F3394" i="1"/>
  <c r="H3394" i="1" s="1" a="1"/>
  <c r="H3394" i="1" s="1"/>
  <c r="L3394" i="1" s="1"/>
  <c r="F3395" i="1"/>
  <c r="H3395" i="1" s="1" a="1"/>
  <c r="H3395" i="1" s="1"/>
  <c r="L3395" i="1" s="1"/>
  <c r="F3396" i="1"/>
  <c r="H3396" i="1" s="1" a="1"/>
  <c r="H3396" i="1" s="1"/>
  <c r="L3396" i="1" s="1"/>
  <c r="F3397" i="1"/>
  <c r="H3397" i="1" s="1" a="1"/>
  <c r="H3397" i="1" s="1"/>
  <c r="L3397" i="1" s="1"/>
  <c r="F3398" i="1"/>
  <c r="H3398" i="1" s="1" a="1"/>
  <c r="H3398" i="1" s="1"/>
  <c r="L3398" i="1" s="1"/>
  <c r="F3399" i="1"/>
  <c r="H3399" i="1" s="1" a="1"/>
  <c r="H3399" i="1" s="1"/>
  <c r="L3399" i="1" s="1"/>
  <c r="F3400" i="1"/>
  <c r="H3400" i="1" s="1" a="1"/>
  <c r="H3400" i="1" s="1"/>
  <c r="L3400" i="1" s="1"/>
  <c r="F3401" i="1"/>
  <c r="H3401" i="1" s="1" a="1"/>
  <c r="H3401" i="1" s="1"/>
  <c r="L3401" i="1" s="1"/>
  <c r="F3402" i="1"/>
  <c r="H3402" i="1" s="1" a="1"/>
  <c r="H3402" i="1" s="1"/>
  <c r="L3402" i="1" s="1"/>
  <c r="F3403" i="1"/>
  <c r="H3403" i="1" s="1" a="1"/>
  <c r="H3403" i="1" s="1"/>
  <c r="L3403" i="1" s="1"/>
  <c r="F3404" i="1"/>
  <c r="H3404" i="1" s="1" a="1"/>
  <c r="H3404" i="1" s="1"/>
  <c r="L3404" i="1" s="1"/>
  <c r="F3405" i="1"/>
  <c r="H3405" i="1" s="1" a="1"/>
  <c r="H3405" i="1" s="1"/>
  <c r="L3405" i="1" s="1"/>
  <c r="F3406" i="1"/>
  <c r="H3406" i="1" s="1" a="1"/>
  <c r="H3406" i="1" s="1"/>
  <c r="L3406" i="1" s="1"/>
  <c r="F3407" i="1"/>
  <c r="H3407" i="1" s="1" a="1"/>
  <c r="H3407" i="1" s="1"/>
  <c r="L3407" i="1" s="1"/>
  <c r="F3408" i="1"/>
  <c r="H3408" i="1" s="1" a="1"/>
  <c r="H3408" i="1" s="1"/>
  <c r="L3408" i="1" s="1"/>
  <c r="F3409" i="1"/>
  <c r="H3409" i="1" s="1" a="1"/>
  <c r="H3409" i="1" s="1"/>
  <c r="L3409" i="1" s="1"/>
  <c r="F3410" i="1"/>
  <c r="H3410" i="1" s="1" a="1"/>
  <c r="H3410" i="1" s="1"/>
  <c r="L3410" i="1" s="1"/>
  <c r="F3411" i="1"/>
  <c r="H3411" i="1" s="1" a="1"/>
  <c r="H3411" i="1" s="1"/>
  <c r="L3411" i="1" s="1"/>
  <c r="F3412" i="1"/>
  <c r="H3412" i="1" s="1" a="1"/>
  <c r="H3412" i="1" s="1"/>
  <c r="L3412" i="1" s="1"/>
  <c r="F3413" i="1"/>
  <c r="H3413" i="1" s="1" a="1"/>
  <c r="H3413" i="1" s="1"/>
  <c r="L3413" i="1" s="1"/>
  <c r="F3414" i="1"/>
  <c r="H3414" i="1" s="1" a="1"/>
  <c r="H3414" i="1" s="1"/>
  <c r="L3414" i="1" s="1"/>
  <c r="F3415" i="1"/>
  <c r="H3415" i="1" s="1" a="1"/>
  <c r="H3415" i="1" s="1"/>
  <c r="L3415" i="1" s="1"/>
  <c r="F3416" i="1"/>
  <c r="H3416" i="1" s="1" a="1"/>
  <c r="H3416" i="1" s="1"/>
  <c r="L3416" i="1" s="1"/>
  <c r="F3417" i="1"/>
  <c r="H3417" i="1" s="1" a="1"/>
  <c r="H3417" i="1" s="1"/>
  <c r="L3417" i="1" s="1"/>
  <c r="F3418" i="1"/>
  <c r="H3418" i="1" s="1" a="1"/>
  <c r="H3418" i="1" s="1"/>
  <c r="L3418" i="1" s="1"/>
  <c r="F3419" i="1"/>
  <c r="H3419" i="1" s="1" a="1"/>
  <c r="H3419" i="1" s="1"/>
  <c r="L3419" i="1" s="1"/>
  <c r="F3420" i="1"/>
  <c r="H3420" i="1" s="1" a="1"/>
  <c r="H3420" i="1" s="1"/>
  <c r="L3420" i="1" s="1"/>
  <c r="F3421" i="1"/>
  <c r="H3421" i="1" s="1" a="1"/>
  <c r="H3421" i="1" s="1"/>
  <c r="L3421" i="1" s="1"/>
  <c r="F3422" i="1"/>
  <c r="H3422" i="1" s="1" a="1"/>
  <c r="H3422" i="1" s="1"/>
  <c r="L3422" i="1" s="1"/>
  <c r="F3423" i="1"/>
  <c r="H3423" i="1" s="1" a="1"/>
  <c r="H3423" i="1" s="1"/>
  <c r="L3423" i="1" s="1"/>
  <c r="F3424" i="1"/>
  <c r="H3424" i="1" s="1" a="1"/>
  <c r="H3424" i="1" s="1"/>
  <c r="L3424" i="1" s="1"/>
  <c r="F3425" i="1"/>
  <c r="H3425" i="1" s="1" a="1"/>
  <c r="H3425" i="1" s="1"/>
  <c r="L3425" i="1" s="1"/>
  <c r="F3426" i="1"/>
  <c r="H3426" i="1" s="1" a="1"/>
  <c r="H3426" i="1" s="1"/>
  <c r="L3426" i="1" s="1"/>
  <c r="F3427" i="1"/>
  <c r="H3427" i="1" s="1" a="1"/>
  <c r="H3427" i="1" s="1"/>
  <c r="L3427" i="1" s="1"/>
  <c r="F3428" i="1"/>
  <c r="H3428" i="1" s="1" a="1"/>
  <c r="H3428" i="1" s="1"/>
  <c r="L3428" i="1" s="1"/>
  <c r="F3429" i="1"/>
  <c r="H3429" i="1" s="1" a="1"/>
  <c r="H3429" i="1" s="1"/>
  <c r="L3429" i="1" s="1"/>
  <c r="F3430" i="1"/>
  <c r="H3430" i="1" s="1" a="1"/>
  <c r="H3430" i="1" s="1"/>
  <c r="L3430" i="1" s="1"/>
  <c r="F3431" i="1"/>
  <c r="H3431" i="1" s="1" a="1"/>
  <c r="H3431" i="1" s="1"/>
  <c r="L3431" i="1" s="1"/>
  <c r="F3432" i="1"/>
  <c r="H3432" i="1" s="1" a="1"/>
  <c r="H3432" i="1" s="1"/>
  <c r="L3432" i="1" s="1"/>
  <c r="F3433" i="1"/>
  <c r="H3433" i="1" s="1" a="1"/>
  <c r="H3433" i="1" s="1"/>
  <c r="L3433" i="1" s="1"/>
  <c r="F3434" i="1"/>
  <c r="H3434" i="1" s="1" a="1"/>
  <c r="H3434" i="1" s="1"/>
  <c r="L3434" i="1" s="1"/>
  <c r="F3435" i="1"/>
  <c r="H3435" i="1" s="1" a="1"/>
  <c r="H3435" i="1" s="1"/>
  <c r="L3435" i="1" s="1"/>
  <c r="F3436" i="1"/>
  <c r="H3436" i="1" s="1" a="1"/>
  <c r="H3436" i="1" s="1"/>
  <c r="L3436" i="1" s="1"/>
  <c r="F3437" i="1"/>
  <c r="H3437" i="1" s="1" a="1"/>
  <c r="H3437" i="1" s="1"/>
  <c r="L3437" i="1" s="1"/>
  <c r="F3438" i="1"/>
  <c r="H3438" i="1" s="1" a="1"/>
  <c r="H3438" i="1" s="1"/>
  <c r="L3438" i="1" s="1"/>
  <c r="F3439" i="1"/>
  <c r="H3439" i="1" s="1" a="1"/>
  <c r="H3439" i="1" s="1"/>
  <c r="L3439" i="1" s="1"/>
  <c r="F3440" i="1"/>
  <c r="H3440" i="1" s="1" a="1"/>
  <c r="H3440" i="1" s="1"/>
  <c r="L3440" i="1" s="1"/>
  <c r="F3441" i="1"/>
  <c r="H3441" i="1" s="1" a="1"/>
  <c r="H3441" i="1" s="1"/>
  <c r="L3441" i="1" s="1"/>
  <c r="F3442" i="1"/>
  <c r="H3442" i="1" s="1" a="1"/>
  <c r="H3442" i="1" s="1"/>
  <c r="L3442" i="1" s="1"/>
  <c r="F3443" i="1"/>
  <c r="H3443" i="1" s="1" a="1"/>
  <c r="H3443" i="1" s="1"/>
  <c r="L3443" i="1" s="1"/>
  <c r="F3444" i="1"/>
  <c r="H3444" i="1" s="1" a="1"/>
  <c r="H3444" i="1" s="1"/>
  <c r="L3444" i="1" s="1"/>
  <c r="F3445" i="1"/>
  <c r="H3445" i="1" s="1" a="1"/>
  <c r="H3445" i="1" s="1"/>
  <c r="L3445" i="1" s="1"/>
  <c r="F3446" i="1"/>
  <c r="H3446" i="1" s="1" a="1"/>
  <c r="H3446" i="1" s="1"/>
  <c r="L3446" i="1" s="1"/>
  <c r="F3447" i="1"/>
  <c r="H3447" i="1" s="1" a="1"/>
  <c r="H3447" i="1" s="1"/>
  <c r="L3447" i="1" s="1"/>
  <c r="F3448" i="1"/>
  <c r="H3448" i="1" s="1" a="1"/>
  <c r="H3448" i="1" s="1"/>
  <c r="L3448" i="1" s="1"/>
  <c r="F3449" i="1"/>
  <c r="H3449" i="1" s="1" a="1"/>
  <c r="H3449" i="1" s="1"/>
  <c r="L3449" i="1" s="1"/>
  <c r="F3450" i="1"/>
  <c r="H3450" i="1" s="1" a="1"/>
  <c r="H3450" i="1" s="1"/>
  <c r="L3450" i="1" s="1"/>
  <c r="F3451" i="1"/>
  <c r="H3451" i="1" s="1" a="1"/>
  <c r="H3451" i="1" s="1"/>
  <c r="L3451" i="1" s="1"/>
  <c r="F3452" i="1"/>
  <c r="H3452" i="1" s="1" a="1"/>
  <c r="H3452" i="1" s="1"/>
  <c r="L3452" i="1" s="1"/>
  <c r="F3453" i="1"/>
  <c r="H3453" i="1" s="1" a="1"/>
  <c r="H3453" i="1" s="1"/>
  <c r="L3453" i="1" s="1"/>
  <c r="F3454" i="1"/>
  <c r="H3454" i="1" s="1" a="1"/>
  <c r="H3454" i="1" s="1"/>
  <c r="L3454" i="1" s="1"/>
  <c r="F3455" i="1"/>
  <c r="H3455" i="1" s="1" a="1"/>
  <c r="H3455" i="1" s="1"/>
  <c r="L3455" i="1" s="1"/>
  <c r="F3456" i="1"/>
  <c r="H3456" i="1" s="1" a="1"/>
  <c r="H3456" i="1" s="1"/>
  <c r="L3456" i="1" s="1"/>
  <c r="F3457" i="1"/>
  <c r="H3457" i="1" s="1" a="1"/>
  <c r="H3457" i="1" s="1"/>
  <c r="L3457" i="1" s="1"/>
  <c r="F3458" i="1"/>
  <c r="H3458" i="1" s="1" a="1"/>
  <c r="H3458" i="1" s="1"/>
  <c r="L3458" i="1" s="1"/>
  <c r="F3459" i="1"/>
  <c r="H3459" i="1" s="1" a="1"/>
  <c r="H3459" i="1" s="1"/>
  <c r="L3459" i="1" s="1"/>
  <c r="F3460" i="1"/>
  <c r="H3460" i="1" s="1" a="1"/>
  <c r="H3460" i="1" s="1"/>
  <c r="L3460" i="1" s="1"/>
  <c r="F3461" i="1"/>
  <c r="H3461" i="1" s="1" a="1"/>
  <c r="H3461" i="1" s="1"/>
  <c r="L3461" i="1" s="1"/>
  <c r="F3462" i="1"/>
  <c r="H3462" i="1" s="1" a="1"/>
  <c r="H3462" i="1" s="1"/>
  <c r="L3462" i="1" s="1"/>
  <c r="F3463" i="1"/>
  <c r="H3463" i="1" s="1" a="1"/>
  <c r="H3463" i="1" s="1"/>
  <c r="L3463" i="1" s="1"/>
  <c r="F3464" i="1"/>
  <c r="H3464" i="1" s="1" a="1"/>
  <c r="H3464" i="1" s="1"/>
  <c r="L3464" i="1" s="1"/>
  <c r="F3465" i="1"/>
  <c r="H3465" i="1" s="1" a="1"/>
  <c r="H3465" i="1" s="1"/>
  <c r="L3465" i="1" s="1"/>
  <c r="F3466" i="1"/>
  <c r="H3466" i="1" s="1" a="1"/>
  <c r="H3466" i="1" s="1"/>
  <c r="L3466" i="1" s="1"/>
  <c r="F3467" i="1"/>
  <c r="H3467" i="1" s="1" a="1"/>
  <c r="H3467" i="1" s="1"/>
  <c r="L3467" i="1" s="1"/>
  <c r="F3468" i="1"/>
  <c r="H3468" i="1" s="1" a="1"/>
  <c r="H3468" i="1" s="1"/>
  <c r="L3468" i="1" s="1"/>
  <c r="F3469" i="1"/>
  <c r="H3469" i="1" s="1" a="1"/>
  <c r="H3469" i="1" s="1"/>
  <c r="L3469" i="1" s="1"/>
  <c r="F3470" i="1"/>
  <c r="H3470" i="1" s="1" a="1"/>
  <c r="H3470" i="1" s="1"/>
  <c r="L3470" i="1" s="1"/>
  <c r="F3471" i="1"/>
  <c r="H3471" i="1" s="1" a="1"/>
  <c r="H3471" i="1" s="1"/>
  <c r="L3471" i="1" s="1"/>
  <c r="F3472" i="1"/>
  <c r="H3472" i="1" s="1" a="1"/>
  <c r="H3472" i="1" s="1"/>
  <c r="L3472" i="1" s="1"/>
  <c r="F3473" i="1"/>
  <c r="H3473" i="1" s="1" a="1"/>
  <c r="H3473" i="1" s="1"/>
  <c r="L3473" i="1" s="1"/>
  <c r="F3474" i="1"/>
  <c r="H3474" i="1" s="1" a="1"/>
  <c r="H3474" i="1" s="1"/>
  <c r="L3474" i="1" s="1"/>
  <c r="F3475" i="1"/>
  <c r="H3475" i="1" s="1" a="1"/>
  <c r="H3475" i="1" s="1"/>
  <c r="L3475" i="1" s="1"/>
  <c r="F3476" i="1"/>
  <c r="H3476" i="1" s="1" a="1"/>
  <c r="H3476" i="1" s="1"/>
  <c r="L3476" i="1" s="1"/>
  <c r="F3477" i="1"/>
  <c r="H3477" i="1" s="1" a="1"/>
  <c r="H3477" i="1" s="1"/>
  <c r="L3477" i="1" s="1"/>
  <c r="F3478" i="1"/>
  <c r="H3478" i="1" s="1" a="1"/>
  <c r="H3478" i="1" s="1"/>
  <c r="L3478" i="1" s="1"/>
  <c r="F3479" i="1"/>
  <c r="H3479" i="1" s="1" a="1"/>
  <c r="H3479" i="1" s="1"/>
  <c r="L3479" i="1" s="1"/>
  <c r="F3480" i="1"/>
  <c r="H3480" i="1" s="1" a="1"/>
  <c r="H3480" i="1" s="1"/>
  <c r="L3480" i="1" s="1"/>
  <c r="F3481" i="1"/>
  <c r="H3481" i="1" s="1" a="1"/>
  <c r="H3481" i="1" s="1"/>
  <c r="L3481" i="1" s="1"/>
  <c r="F3482" i="1"/>
  <c r="H3482" i="1" s="1" a="1"/>
  <c r="H3482" i="1" s="1"/>
  <c r="L3482" i="1" s="1"/>
  <c r="F3483" i="1"/>
  <c r="H3483" i="1" s="1" a="1"/>
  <c r="H3483" i="1" s="1"/>
  <c r="L3483" i="1" s="1"/>
  <c r="F3484" i="1"/>
  <c r="H3484" i="1" s="1" a="1"/>
  <c r="H3484" i="1" s="1"/>
  <c r="L3484" i="1" s="1"/>
  <c r="F3485" i="1"/>
  <c r="H3485" i="1" s="1" a="1"/>
  <c r="H3485" i="1" s="1"/>
  <c r="L3485" i="1" s="1"/>
  <c r="F3486" i="1"/>
  <c r="H3486" i="1" s="1" a="1"/>
  <c r="H3486" i="1" s="1"/>
  <c r="L3486" i="1" s="1"/>
  <c r="F3487" i="1"/>
  <c r="H3487" i="1" s="1" a="1"/>
  <c r="H3487" i="1" s="1"/>
  <c r="L3487" i="1" s="1"/>
  <c r="F3488" i="1"/>
  <c r="H3488" i="1" s="1" a="1"/>
  <c r="H3488" i="1" s="1"/>
  <c r="L3488" i="1" s="1"/>
  <c r="F3489" i="1"/>
  <c r="H3489" i="1" s="1" a="1"/>
  <c r="H3489" i="1" s="1"/>
  <c r="L3489" i="1" s="1"/>
  <c r="F3490" i="1"/>
  <c r="H3490" i="1" s="1" a="1"/>
  <c r="H3490" i="1" s="1"/>
  <c r="L3490" i="1" s="1"/>
  <c r="F3491" i="1"/>
  <c r="H3491" i="1" s="1" a="1"/>
  <c r="H3491" i="1" s="1"/>
  <c r="L3491" i="1" s="1"/>
  <c r="F3492" i="1"/>
  <c r="H3492" i="1" s="1" a="1"/>
  <c r="H3492" i="1" s="1"/>
  <c r="L3492" i="1" s="1"/>
  <c r="F3493" i="1"/>
  <c r="H3493" i="1" s="1" a="1"/>
  <c r="H3493" i="1" s="1"/>
  <c r="L3493" i="1" s="1"/>
  <c r="F3494" i="1"/>
  <c r="H3494" i="1" s="1" a="1"/>
  <c r="H3494" i="1" s="1"/>
  <c r="L3494" i="1" s="1"/>
  <c r="F3495" i="1"/>
  <c r="H3495" i="1" s="1" a="1"/>
  <c r="H3495" i="1" s="1"/>
  <c r="L3495" i="1" s="1"/>
  <c r="F3496" i="1"/>
  <c r="H3496" i="1" s="1" a="1"/>
  <c r="H3496" i="1" s="1"/>
  <c r="L3496" i="1" s="1"/>
  <c r="F3497" i="1"/>
  <c r="H3497" i="1" s="1" a="1"/>
  <c r="H3497" i="1" s="1"/>
  <c r="L3497" i="1" s="1"/>
  <c r="F3498" i="1"/>
  <c r="H3498" i="1" s="1" a="1"/>
  <c r="H3498" i="1" s="1"/>
  <c r="L3498" i="1" s="1"/>
  <c r="F3499" i="1"/>
  <c r="H3499" i="1" s="1" a="1"/>
  <c r="H3499" i="1" s="1"/>
  <c r="L3499" i="1" s="1"/>
  <c r="F3500" i="1"/>
  <c r="H3500" i="1" s="1" a="1"/>
  <c r="H3500" i="1" s="1"/>
  <c r="L3500" i="1" s="1"/>
  <c r="F3501" i="1"/>
  <c r="H3501" i="1" s="1" a="1"/>
  <c r="H3501" i="1" s="1"/>
  <c r="L3501" i="1" s="1"/>
  <c r="F3502" i="1"/>
  <c r="H3502" i="1" s="1" a="1"/>
  <c r="H3502" i="1" s="1"/>
  <c r="L3502" i="1" s="1"/>
  <c r="F3503" i="1"/>
  <c r="H3503" i="1" s="1" a="1"/>
  <c r="H3503" i="1" s="1"/>
  <c r="L3503" i="1" s="1"/>
  <c r="F3504" i="1"/>
  <c r="H3504" i="1" s="1" a="1"/>
  <c r="H3504" i="1" s="1"/>
  <c r="L3504" i="1" s="1"/>
  <c r="F3505" i="1"/>
  <c r="H3505" i="1" s="1" a="1"/>
  <c r="H3505" i="1" s="1"/>
  <c r="L3505" i="1" s="1"/>
  <c r="F3506" i="1"/>
  <c r="H3506" i="1" s="1" a="1"/>
  <c r="H3506" i="1" s="1"/>
  <c r="L3506" i="1" s="1"/>
  <c r="F3507" i="1"/>
  <c r="H3507" i="1" s="1" a="1"/>
  <c r="H3507" i="1" s="1"/>
  <c r="L3507" i="1" s="1"/>
  <c r="F3508" i="1"/>
  <c r="H3508" i="1" s="1" a="1"/>
  <c r="H3508" i="1" s="1"/>
  <c r="L3508" i="1" s="1"/>
  <c r="F3509" i="1"/>
  <c r="H3509" i="1" s="1" a="1"/>
  <c r="H3509" i="1" s="1"/>
  <c r="L3509" i="1" s="1"/>
  <c r="F3510" i="1"/>
  <c r="H3510" i="1" s="1" a="1"/>
  <c r="H3510" i="1" s="1"/>
  <c r="L3510" i="1" s="1"/>
  <c r="F3511" i="1"/>
  <c r="H3511" i="1" s="1" a="1"/>
  <c r="H3511" i="1" s="1"/>
  <c r="L3511" i="1" s="1"/>
  <c r="F3512" i="1"/>
  <c r="H3512" i="1" s="1" a="1"/>
  <c r="H3512" i="1" s="1"/>
  <c r="L3512" i="1" s="1"/>
  <c r="F3513" i="1"/>
  <c r="H3513" i="1" s="1" a="1"/>
  <c r="H3513" i="1" s="1"/>
  <c r="L3513" i="1" s="1"/>
  <c r="F3514" i="1"/>
  <c r="H3514" i="1" s="1" a="1"/>
  <c r="H3514" i="1" s="1"/>
  <c r="L3514" i="1" s="1"/>
  <c r="F3515" i="1"/>
  <c r="H3515" i="1" s="1" a="1"/>
  <c r="H3515" i="1" s="1"/>
  <c r="L3515" i="1" s="1"/>
  <c r="F3516" i="1"/>
  <c r="H3516" i="1" s="1" a="1"/>
  <c r="H3516" i="1" s="1"/>
  <c r="L3516" i="1" s="1"/>
  <c r="F3517" i="1"/>
  <c r="H3517" i="1" s="1" a="1"/>
  <c r="H3517" i="1" s="1"/>
  <c r="L3517" i="1" s="1"/>
  <c r="F3518" i="1"/>
  <c r="H3518" i="1" s="1" a="1"/>
  <c r="H3518" i="1" s="1"/>
  <c r="L3518" i="1" s="1"/>
  <c r="F3519" i="1"/>
  <c r="H3519" i="1" s="1" a="1"/>
  <c r="H3519" i="1" s="1"/>
  <c r="L3519" i="1" s="1"/>
  <c r="F3520" i="1"/>
  <c r="H3520" i="1" s="1" a="1"/>
  <c r="H3520" i="1" s="1"/>
  <c r="L3520" i="1" s="1"/>
  <c r="F3521" i="1"/>
  <c r="H3521" i="1" s="1" a="1"/>
  <c r="H3521" i="1" s="1"/>
  <c r="L3521" i="1" s="1"/>
  <c r="F3522" i="1"/>
  <c r="H3522" i="1" s="1" a="1"/>
  <c r="H3522" i="1" s="1"/>
  <c r="L3522" i="1" s="1"/>
  <c r="F3523" i="1"/>
  <c r="H3523" i="1" s="1" a="1"/>
  <c r="H3523" i="1" s="1"/>
  <c r="L3523" i="1" s="1"/>
  <c r="F3524" i="1"/>
  <c r="H3524" i="1" s="1" a="1"/>
  <c r="H3524" i="1" s="1"/>
  <c r="L3524" i="1" s="1"/>
  <c r="F3525" i="1"/>
  <c r="H3525" i="1" s="1" a="1"/>
  <c r="H3525" i="1" s="1"/>
  <c r="L3525" i="1" s="1"/>
  <c r="F3526" i="1"/>
  <c r="H3526" i="1" s="1" a="1"/>
  <c r="H3526" i="1" s="1"/>
  <c r="L3526" i="1" s="1"/>
  <c r="F3527" i="1"/>
  <c r="H3527" i="1" s="1" a="1"/>
  <c r="H3527" i="1" s="1"/>
  <c r="L3527" i="1" s="1"/>
  <c r="F3528" i="1"/>
  <c r="H3528" i="1" s="1" a="1"/>
  <c r="H3528" i="1" s="1"/>
  <c r="L3528" i="1" s="1"/>
  <c r="F3529" i="1"/>
  <c r="H3529" i="1" s="1" a="1"/>
  <c r="H3529" i="1" s="1"/>
  <c r="L3529" i="1" s="1"/>
  <c r="F3530" i="1"/>
  <c r="H3530" i="1" s="1" a="1"/>
  <c r="H3530" i="1" s="1"/>
  <c r="L3530" i="1" s="1"/>
  <c r="F3531" i="1"/>
  <c r="H3531" i="1" s="1" a="1"/>
  <c r="H3531" i="1" s="1"/>
  <c r="L3531" i="1" s="1"/>
  <c r="F3532" i="1"/>
  <c r="H3532" i="1" s="1" a="1"/>
  <c r="H3532" i="1" s="1"/>
  <c r="L3532" i="1" s="1"/>
  <c r="F3533" i="1"/>
  <c r="H3533" i="1" s="1" a="1"/>
  <c r="H3533" i="1" s="1"/>
  <c r="L3533" i="1" s="1"/>
  <c r="F3534" i="1"/>
  <c r="H3534" i="1" s="1" a="1"/>
  <c r="H3534" i="1" s="1"/>
  <c r="L3534" i="1" s="1"/>
  <c r="F3535" i="1"/>
  <c r="H3535" i="1" s="1" a="1"/>
  <c r="H3535" i="1" s="1"/>
  <c r="L3535" i="1" s="1"/>
  <c r="F3536" i="1"/>
  <c r="H3536" i="1" s="1" a="1"/>
  <c r="H3536" i="1" s="1"/>
  <c r="L3536" i="1" s="1"/>
  <c r="F3537" i="1"/>
  <c r="H3537" i="1" s="1" a="1"/>
  <c r="H3537" i="1" s="1"/>
  <c r="L3537" i="1" s="1"/>
  <c r="F3538" i="1"/>
  <c r="H3538" i="1" s="1" a="1"/>
  <c r="H3538" i="1" s="1"/>
  <c r="L3538" i="1" s="1"/>
  <c r="F3539" i="1"/>
  <c r="H3539" i="1" s="1" a="1"/>
  <c r="H3539" i="1" s="1"/>
  <c r="L3539" i="1" s="1"/>
  <c r="F3540" i="1"/>
  <c r="H3540" i="1" s="1" a="1"/>
  <c r="H3540" i="1" s="1"/>
  <c r="L3540" i="1" s="1"/>
  <c r="F3541" i="1"/>
  <c r="H3541" i="1" s="1" a="1"/>
  <c r="H3541" i="1" s="1"/>
  <c r="L3541" i="1" s="1"/>
  <c r="F3542" i="1"/>
  <c r="H3542" i="1" s="1" a="1"/>
  <c r="H3542" i="1" s="1"/>
  <c r="L3542" i="1" s="1"/>
  <c r="F3543" i="1"/>
  <c r="H3543" i="1" s="1" a="1"/>
  <c r="H3543" i="1" s="1"/>
  <c r="L3543" i="1" s="1"/>
  <c r="F3544" i="1"/>
  <c r="H3544" i="1" s="1" a="1"/>
  <c r="H3544" i="1" s="1"/>
  <c r="L3544" i="1" s="1"/>
  <c r="F3545" i="1"/>
  <c r="H3545" i="1" s="1" a="1"/>
  <c r="H3545" i="1" s="1"/>
  <c r="L3545" i="1" s="1"/>
  <c r="F3546" i="1"/>
  <c r="H3546" i="1" s="1" a="1"/>
  <c r="H3546" i="1" s="1"/>
  <c r="L3546" i="1" s="1"/>
  <c r="F3547" i="1"/>
  <c r="H3547" i="1" s="1" a="1"/>
  <c r="H3547" i="1" s="1"/>
  <c r="L3547" i="1" s="1"/>
  <c r="F3548" i="1"/>
  <c r="H3548" i="1" s="1" a="1"/>
  <c r="H3548" i="1" s="1"/>
  <c r="L3548" i="1" s="1"/>
  <c r="F3549" i="1"/>
  <c r="H3549" i="1" s="1" a="1"/>
  <c r="H3549" i="1" s="1"/>
  <c r="L3549" i="1" s="1"/>
  <c r="F3550" i="1"/>
  <c r="H3550" i="1" s="1" a="1"/>
  <c r="H3550" i="1" s="1"/>
  <c r="L3550" i="1" s="1"/>
  <c r="F3551" i="1"/>
  <c r="H3551" i="1" s="1" a="1"/>
  <c r="H3551" i="1" s="1"/>
  <c r="L3551" i="1" s="1"/>
  <c r="F3552" i="1"/>
  <c r="H3552" i="1" s="1" a="1"/>
  <c r="H3552" i="1" s="1"/>
  <c r="L3552" i="1" s="1"/>
  <c r="F3553" i="1"/>
  <c r="H3553" i="1" s="1" a="1"/>
  <c r="H3553" i="1" s="1"/>
  <c r="L3553" i="1" s="1"/>
  <c r="F3554" i="1"/>
  <c r="H3554" i="1" s="1" a="1"/>
  <c r="H3554" i="1" s="1"/>
  <c r="L3554" i="1" s="1"/>
  <c r="F3555" i="1"/>
  <c r="H3555" i="1" s="1" a="1"/>
  <c r="H3555" i="1" s="1"/>
  <c r="L3555" i="1" s="1"/>
  <c r="F3556" i="1"/>
  <c r="H3556" i="1" s="1" a="1"/>
  <c r="H3556" i="1" s="1"/>
  <c r="L3556" i="1" s="1"/>
  <c r="F3557" i="1"/>
  <c r="H3557" i="1" s="1" a="1"/>
  <c r="H3557" i="1" s="1"/>
  <c r="L3557" i="1" s="1"/>
  <c r="F3558" i="1"/>
  <c r="H3558" i="1" s="1" a="1"/>
  <c r="H3558" i="1" s="1"/>
  <c r="L3558" i="1" s="1"/>
  <c r="F3559" i="1"/>
  <c r="H3559" i="1" s="1" a="1"/>
  <c r="H3559" i="1" s="1"/>
  <c r="L3559" i="1" s="1"/>
  <c r="F3560" i="1"/>
  <c r="H3560" i="1" s="1" a="1"/>
  <c r="H3560" i="1" s="1"/>
  <c r="L3560" i="1" s="1"/>
  <c r="F3561" i="1"/>
  <c r="H3561" i="1" s="1" a="1"/>
  <c r="H3561" i="1" s="1"/>
  <c r="L3561" i="1" s="1"/>
  <c r="F3562" i="1"/>
  <c r="H3562" i="1" s="1" a="1"/>
  <c r="H3562" i="1" s="1"/>
  <c r="L3562" i="1" s="1"/>
  <c r="F3563" i="1"/>
  <c r="H3563" i="1" s="1" a="1"/>
  <c r="H3563" i="1" s="1"/>
  <c r="L3563" i="1" s="1"/>
  <c r="F3564" i="1"/>
  <c r="H3564" i="1" s="1" a="1"/>
  <c r="H3564" i="1" s="1"/>
  <c r="L3564" i="1" s="1"/>
  <c r="F3565" i="1"/>
  <c r="H3565" i="1" s="1" a="1"/>
  <c r="H3565" i="1" s="1"/>
  <c r="L3565" i="1" s="1"/>
  <c r="F3566" i="1"/>
  <c r="H3566" i="1" s="1" a="1"/>
  <c r="H3566" i="1" s="1"/>
  <c r="L3566" i="1" s="1"/>
  <c r="F3567" i="1"/>
  <c r="H3567" i="1" s="1" a="1"/>
  <c r="H3567" i="1" s="1"/>
  <c r="L3567" i="1" s="1"/>
  <c r="F3568" i="1"/>
  <c r="H3568" i="1" s="1" a="1"/>
  <c r="H3568" i="1" s="1"/>
  <c r="L3568" i="1" s="1"/>
  <c r="F3569" i="1"/>
  <c r="H3569" i="1" s="1" a="1"/>
  <c r="H3569" i="1" s="1"/>
  <c r="L3569" i="1" s="1"/>
  <c r="F3570" i="1"/>
  <c r="H3570" i="1" s="1" a="1"/>
  <c r="H3570" i="1" s="1"/>
  <c r="L3570" i="1" s="1"/>
  <c r="F3571" i="1"/>
  <c r="H3571" i="1" s="1" a="1"/>
  <c r="H3571" i="1" s="1"/>
  <c r="L3571" i="1" s="1"/>
  <c r="F3572" i="1"/>
  <c r="H3572" i="1" s="1" a="1"/>
  <c r="H3572" i="1" s="1"/>
  <c r="L3572" i="1" s="1"/>
  <c r="F3573" i="1"/>
  <c r="H3573" i="1" s="1" a="1"/>
  <c r="H3573" i="1" s="1"/>
  <c r="L3573" i="1" s="1"/>
  <c r="F3574" i="1"/>
  <c r="H3574" i="1" s="1" a="1"/>
  <c r="H3574" i="1" s="1"/>
  <c r="L3574" i="1" s="1"/>
  <c r="F3575" i="1"/>
  <c r="H3575" i="1" s="1" a="1"/>
  <c r="H3575" i="1" s="1"/>
  <c r="L3575" i="1" s="1"/>
  <c r="F3576" i="1"/>
  <c r="H3576" i="1" s="1" a="1"/>
  <c r="H3576" i="1" s="1"/>
  <c r="L3576" i="1" s="1"/>
  <c r="F3577" i="1"/>
  <c r="H3577" i="1" s="1" a="1"/>
  <c r="H3577" i="1" s="1"/>
  <c r="L3577" i="1" s="1"/>
  <c r="F3578" i="1"/>
  <c r="H3578" i="1" s="1" a="1"/>
  <c r="H3578" i="1" s="1"/>
  <c r="L3578" i="1" s="1"/>
  <c r="F3579" i="1"/>
  <c r="H3579" i="1" s="1" a="1"/>
  <c r="H3579" i="1" s="1"/>
  <c r="L3579" i="1" s="1"/>
  <c r="F3580" i="1"/>
  <c r="H3580" i="1" s="1" a="1"/>
  <c r="H3580" i="1" s="1"/>
  <c r="L3580" i="1" s="1"/>
  <c r="F3581" i="1"/>
  <c r="H3581" i="1" s="1" a="1"/>
  <c r="H3581" i="1" s="1"/>
  <c r="L3581" i="1" s="1"/>
  <c r="F3582" i="1"/>
  <c r="H3582" i="1" s="1" a="1"/>
  <c r="H3582" i="1" s="1"/>
  <c r="L3582" i="1" s="1"/>
  <c r="F3583" i="1"/>
  <c r="H3583" i="1" s="1" a="1"/>
  <c r="H3583" i="1" s="1"/>
  <c r="L3583" i="1" s="1"/>
  <c r="F3584" i="1"/>
  <c r="H3584" i="1" s="1" a="1"/>
  <c r="H3584" i="1" s="1"/>
  <c r="L3584" i="1" s="1"/>
  <c r="F3585" i="1"/>
  <c r="H3585" i="1" s="1" a="1"/>
  <c r="H3585" i="1" s="1"/>
  <c r="L3585" i="1" s="1"/>
  <c r="F3586" i="1"/>
  <c r="H3586" i="1" s="1" a="1"/>
  <c r="H3586" i="1" s="1"/>
  <c r="L3586" i="1" s="1"/>
  <c r="F3587" i="1"/>
  <c r="H3587" i="1" s="1" a="1"/>
  <c r="H3587" i="1" s="1"/>
  <c r="L3587" i="1" s="1"/>
  <c r="F3588" i="1"/>
  <c r="H3588" i="1" s="1" a="1"/>
  <c r="H3588" i="1" s="1"/>
  <c r="L3588" i="1" s="1"/>
  <c r="F3589" i="1"/>
  <c r="H3589" i="1" s="1" a="1"/>
  <c r="H3589" i="1" s="1"/>
  <c r="L3589" i="1" s="1"/>
  <c r="F3590" i="1"/>
  <c r="H3590" i="1" s="1" a="1"/>
  <c r="H3590" i="1" s="1"/>
  <c r="L3590" i="1" s="1"/>
  <c r="F3591" i="1"/>
  <c r="H3591" i="1" s="1" a="1"/>
  <c r="H3591" i="1" s="1"/>
  <c r="L3591" i="1" s="1"/>
  <c r="F3592" i="1"/>
  <c r="H3592" i="1" s="1" a="1"/>
  <c r="H3592" i="1" s="1"/>
  <c r="L3592" i="1" s="1"/>
  <c r="F3593" i="1"/>
  <c r="H3593" i="1" s="1" a="1"/>
  <c r="H3593" i="1" s="1"/>
  <c r="L3593" i="1" s="1"/>
  <c r="F3594" i="1"/>
  <c r="H3594" i="1" s="1" a="1"/>
  <c r="H3594" i="1" s="1"/>
  <c r="L3594" i="1" s="1"/>
  <c r="F3595" i="1"/>
  <c r="H3595" i="1" s="1" a="1"/>
  <c r="H3595" i="1" s="1"/>
  <c r="L3595" i="1" s="1"/>
  <c r="F3596" i="1"/>
  <c r="H3596" i="1" s="1" a="1"/>
  <c r="H3596" i="1" s="1"/>
  <c r="L3596" i="1" s="1"/>
  <c r="F3597" i="1"/>
  <c r="H3597" i="1" s="1" a="1"/>
  <c r="H3597" i="1" s="1"/>
  <c r="L3597" i="1" s="1"/>
  <c r="F3598" i="1"/>
  <c r="H3598" i="1" s="1" a="1"/>
  <c r="H3598" i="1" s="1"/>
  <c r="L3598" i="1" s="1"/>
  <c r="F3599" i="1"/>
  <c r="H3599" i="1" s="1" a="1"/>
  <c r="H3599" i="1" s="1"/>
  <c r="L3599" i="1" s="1"/>
  <c r="F3600" i="1"/>
  <c r="H3600" i="1" s="1" a="1"/>
  <c r="H3600" i="1" s="1"/>
  <c r="L3600" i="1" s="1"/>
  <c r="F3601" i="1"/>
  <c r="H3601" i="1" s="1" a="1"/>
  <c r="H3601" i="1" s="1"/>
  <c r="L3601" i="1" s="1"/>
  <c r="F3602" i="1"/>
  <c r="H3602" i="1" s="1" a="1"/>
  <c r="H3602" i="1" s="1"/>
  <c r="L3602" i="1" s="1"/>
  <c r="F3603" i="1"/>
  <c r="H3603" i="1" s="1" a="1"/>
  <c r="H3603" i="1" s="1"/>
  <c r="L3603" i="1" s="1"/>
  <c r="F3604" i="1"/>
  <c r="H3604" i="1" s="1" a="1"/>
  <c r="H3604" i="1" s="1"/>
  <c r="L3604" i="1" s="1"/>
  <c r="F3605" i="1"/>
  <c r="H3605" i="1" s="1" a="1"/>
  <c r="H3605" i="1" s="1"/>
  <c r="L3605" i="1" s="1"/>
  <c r="F3606" i="1"/>
  <c r="H3606" i="1" s="1" a="1"/>
  <c r="H3606" i="1" s="1"/>
  <c r="L3606" i="1" s="1"/>
  <c r="F3607" i="1"/>
  <c r="H3607" i="1" s="1" a="1"/>
  <c r="H3607" i="1" s="1"/>
  <c r="L3607" i="1" s="1"/>
  <c r="F3608" i="1"/>
  <c r="H3608" i="1" s="1" a="1"/>
  <c r="H3608" i="1" s="1"/>
  <c r="L3608" i="1" s="1"/>
  <c r="F3609" i="1"/>
  <c r="H3609" i="1" s="1" a="1"/>
  <c r="H3609" i="1" s="1"/>
  <c r="L3609" i="1" s="1"/>
  <c r="F3610" i="1"/>
  <c r="H3610" i="1" s="1" a="1"/>
  <c r="H3610" i="1" s="1"/>
  <c r="L3610" i="1" s="1"/>
  <c r="F3611" i="1"/>
  <c r="H3611" i="1" s="1" a="1"/>
  <c r="H3611" i="1" s="1"/>
  <c r="L3611" i="1" s="1"/>
  <c r="F3612" i="1"/>
  <c r="H3612" i="1" s="1" a="1"/>
  <c r="H3612" i="1" s="1"/>
  <c r="L3612" i="1" s="1"/>
  <c r="F3613" i="1"/>
  <c r="H3613" i="1" s="1" a="1"/>
  <c r="H3613" i="1" s="1"/>
  <c r="L3613" i="1" s="1"/>
  <c r="F3614" i="1"/>
  <c r="H3614" i="1" s="1" a="1"/>
  <c r="H3614" i="1" s="1"/>
  <c r="L3614" i="1" s="1"/>
  <c r="F3615" i="1"/>
  <c r="H3615" i="1" s="1" a="1"/>
  <c r="H3615" i="1" s="1"/>
  <c r="L3615" i="1" s="1"/>
  <c r="F3616" i="1"/>
  <c r="H3616" i="1" s="1" a="1"/>
  <c r="H3616" i="1" s="1"/>
  <c r="L3616" i="1" s="1"/>
  <c r="F3617" i="1"/>
  <c r="H3617" i="1" s="1" a="1"/>
  <c r="H3617" i="1" s="1"/>
  <c r="L3617" i="1" s="1"/>
  <c r="F3618" i="1"/>
  <c r="H3618" i="1" s="1" a="1"/>
  <c r="H3618" i="1" s="1"/>
  <c r="L3618" i="1" s="1"/>
  <c r="F3619" i="1"/>
  <c r="H3619" i="1" s="1" a="1"/>
  <c r="H3619" i="1" s="1"/>
  <c r="L3619" i="1" s="1"/>
  <c r="F3620" i="1"/>
  <c r="H3620" i="1" s="1" a="1"/>
  <c r="H3620" i="1" s="1"/>
  <c r="L3620" i="1" s="1"/>
  <c r="F3621" i="1"/>
  <c r="H3621" i="1" s="1" a="1"/>
  <c r="H3621" i="1" s="1"/>
  <c r="L3621" i="1" s="1"/>
  <c r="F3622" i="1"/>
  <c r="H3622" i="1" s="1" a="1"/>
  <c r="H3622" i="1" s="1"/>
  <c r="L3622" i="1" s="1"/>
  <c r="F3623" i="1"/>
  <c r="H3623" i="1" s="1" a="1"/>
  <c r="H3623" i="1" s="1"/>
  <c r="L3623" i="1" s="1"/>
  <c r="F3624" i="1"/>
  <c r="H3624" i="1" s="1" a="1"/>
  <c r="H3624" i="1" s="1"/>
  <c r="L3624" i="1" s="1"/>
  <c r="F3625" i="1"/>
  <c r="H3625" i="1" s="1" a="1"/>
  <c r="H3625" i="1" s="1"/>
  <c r="L3625" i="1" s="1"/>
  <c r="F3626" i="1"/>
  <c r="H3626" i="1" s="1" a="1"/>
  <c r="H3626" i="1" s="1"/>
  <c r="L3626" i="1" s="1"/>
  <c r="F3627" i="1"/>
  <c r="H3627" i="1" s="1" a="1"/>
  <c r="H3627" i="1" s="1"/>
  <c r="L3627" i="1" s="1"/>
  <c r="F3628" i="1"/>
  <c r="H3628" i="1" s="1" a="1"/>
  <c r="H3628" i="1" s="1"/>
  <c r="L3628" i="1" s="1"/>
  <c r="F3629" i="1"/>
  <c r="H3629" i="1" s="1" a="1"/>
  <c r="H3629" i="1" s="1"/>
  <c r="L3629" i="1" s="1"/>
  <c r="F3630" i="1"/>
  <c r="H3630" i="1" s="1" a="1"/>
  <c r="H3630" i="1" s="1"/>
  <c r="L3630" i="1" s="1"/>
  <c r="F3631" i="1"/>
  <c r="H3631" i="1" s="1" a="1"/>
  <c r="H3631" i="1" s="1"/>
  <c r="L3631" i="1" s="1"/>
  <c r="F3632" i="1"/>
  <c r="H3632" i="1" s="1" a="1"/>
  <c r="H3632" i="1" s="1"/>
  <c r="L3632" i="1" s="1"/>
  <c r="F3633" i="1"/>
  <c r="H3633" i="1" s="1" a="1"/>
  <c r="H3633" i="1" s="1"/>
  <c r="L3633" i="1" s="1"/>
  <c r="F3634" i="1"/>
  <c r="H3634" i="1" s="1" a="1"/>
  <c r="H3634" i="1" s="1"/>
  <c r="L3634" i="1" s="1"/>
  <c r="F3635" i="1"/>
  <c r="H3635" i="1" s="1" a="1"/>
  <c r="H3635" i="1" s="1"/>
  <c r="L3635" i="1" s="1"/>
  <c r="F3636" i="1"/>
  <c r="H3636" i="1" s="1" a="1"/>
  <c r="H3636" i="1" s="1"/>
  <c r="L3636" i="1" s="1"/>
  <c r="F3637" i="1"/>
  <c r="H3637" i="1" s="1" a="1"/>
  <c r="H3637" i="1" s="1"/>
  <c r="L3637" i="1" s="1"/>
  <c r="F3638" i="1"/>
  <c r="H3638" i="1" s="1" a="1"/>
  <c r="H3638" i="1" s="1"/>
  <c r="L3638" i="1" s="1"/>
  <c r="F3639" i="1"/>
  <c r="H3639" i="1" s="1" a="1"/>
  <c r="H3639" i="1" s="1"/>
  <c r="L3639" i="1" s="1"/>
  <c r="F3640" i="1"/>
  <c r="H3640" i="1" s="1" a="1"/>
  <c r="H3640" i="1" s="1"/>
  <c r="L3640" i="1" s="1"/>
  <c r="F3641" i="1"/>
  <c r="H3641" i="1" s="1" a="1"/>
  <c r="H3641" i="1" s="1"/>
  <c r="L3641" i="1" s="1"/>
  <c r="F3642" i="1"/>
  <c r="H3642" i="1" s="1" a="1"/>
  <c r="H3642" i="1" s="1"/>
  <c r="L3642" i="1" s="1"/>
  <c r="F3643" i="1"/>
  <c r="H3643" i="1" s="1" a="1"/>
  <c r="H3643" i="1" s="1"/>
  <c r="L3643" i="1" s="1"/>
  <c r="F3644" i="1"/>
  <c r="H3644" i="1" s="1" a="1"/>
  <c r="H3644" i="1" s="1"/>
  <c r="L3644" i="1" s="1"/>
  <c r="F3645" i="1"/>
  <c r="H3645" i="1" s="1" a="1"/>
  <c r="H3645" i="1" s="1"/>
  <c r="L3645" i="1" s="1"/>
  <c r="F3646" i="1"/>
  <c r="H3646" i="1" s="1" a="1"/>
  <c r="H3646" i="1" s="1"/>
  <c r="L3646" i="1" s="1"/>
  <c r="F3647" i="1"/>
  <c r="H3647" i="1" s="1" a="1"/>
  <c r="H3647" i="1" s="1"/>
  <c r="L3647" i="1" s="1"/>
  <c r="F3648" i="1"/>
  <c r="H3648" i="1" s="1" a="1"/>
  <c r="H3648" i="1" s="1"/>
  <c r="L3648" i="1" s="1"/>
  <c r="F3649" i="1"/>
  <c r="H3649" i="1" s="1" a="1"/>
  <c r="H3649" i="1" s="1"/>
  <c r="L3649" i="1" s="1"/>
  <c r="F3650" i="1"/>
  <c r="H3650" i="1" s="1" a="1"/>
  <c r="H3650" i="1" s="1"/>
  <c r="L3650" i="1" s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D367" i="1"/>
  <c r="D368" i="1"/>
  <c r="I368" i="1" s="1" a="1"/>
  <c r="I368" i="1" s="1"/>
  <c r="D369" i="1"/>
  <c r="G369" i="1" s="1" a="1"/>
  <c r="G369" i="1" s="1"/>
  <c r="N369" i="1" s="1" a="1"/>
  <c r="N369" i="1" s="1"/>
  <c r="D370" i="1"/>
  <c r="D371" i="1"/>
  <c r="D372" i="1"/>
  <c r="I372" i="1" s="1" a="1"/>
  <c r="I372" i="1" s="1"/>
  <c r="D373" i="1"/>
  <c r="D374" i="1"/>
  <c r="D375" i="1"/>
  <c r="D376" i="1"/>
  <c r="D377" i="1"/>
  <c r="D378" i="1"/>
  <c r="D379" i="1"/>
  <c r="D380" i="1"/>
  <c r="D381" i="1"/>
  <c r="I381" i="1" s="1" a="1"/>
  <c r="I381" i="1" s="1"/>
  <c r="D382" i="1"/>
  <c r="D383" i="1"/>
  <c r="D384" i="1"/>
  <c r="I384" i="1" s="1" a="1"/>
  <c r="I384" i="1" s="1"/>
  <c r="D385" i="1"/>
  <c r="I385" i="1" s="1" a="1"/>
  <c r="I385" i="1" s="1"/>
  <c r="D386" i="1"/>
  <c r="I386" i="1" s="1" a="1"/>
  <c r="I386" i="1" s="1"/>
  <c r="D387" i="1"/>
  <c r="D388" i="1"/>
  <c r="D389" i="1"/>
  <c r="D390" i="1"/>
  <c r="D391" i="1"/>
  <c r="D392" i="1"/>
  <c r="D393" i="1"/>
  <c r="D394" i="1"/>
  <c r="D395" i="1"/>
  <c r="D396" i="1"/>
  <c r="D397" i="1"/>
  <c r="I397" i="1" s="1" a="1"/>
  <c r="I397" i="1" s="1"/>
  <c r="D398" i="1"/>
  <c r="D399" i="1"/>
  <c r="D400" i="1"/>
  <c r="D401" i="1"/>
  <c r="I401" i="1" s="1" a="1"/>
  <c r="I401" i="1" s="1"/>
  <c r="D402" i="1"/>
  <c r="I402" i="1" s="1" a="1"/>
  <c r="I402" i="1" s="1"/>
  <c r="D403" i="1"/>
  <c r="I403" i="1" s="1" a="1"/>
  <c r="I403" i="1" s="1"/>
  <c r="D404" i="1"/>
  <c r="D405" i="1"/>
  <c r="D406" i="1"/>
  <c r="D407" i="1"/>
  <c r="I407" i="1" s="1" a="1"/>
  <c r="I407" i="1" s="1"/>
  <c r="D408" i="1"/>
  <c r="D409" i="1"/>
  <c r="D410" i="1"/>
  <c r="D411" i="1"/>
  <c r="D412" i="1"/>
  <c r="D413" i="1"/>
  <c r="I413" i="1" s="1" a="1"/>
  <c r="I413" i="1" s="1"/>
  <c r="D414" i="1"/>
  <c r="D415" i="1"/>
  <c r="D416" i="1"/>
  <c r="D417" i="1"/>
  <c r="D418" i="1"/>
  <c r="I418" i="1" s="1" a="1"/>
  <c r="I418" i="1" s="1"/>
  <c r="D419" i="1"/>
  <c r="I419" i="1" s="1" a="1"/>
  <c r="I419" i="1" s="1"/>
  <c r="D420" i="1"/>
  <c r="I420" i="1" s="1" a="1"/>
  <c r="I420" i="1" s="1"/>
  <c r="D421" i="1"/>
  <c r="D422" i="1"/>
  <c r="D423" i="1"/>
  <c r="I423" i="1" s="1" a="1"/>
  <c r="I423" i="1" s="1"/>
  <c r="D424" i="1"/>
  <c r="D425" i="1"/>
  <c r="D426" i="1"/>
  <c r="D427" i="1"/>
  <c r="D428" i="1"/>
  <c r="D429" i="1"/>
  <c r="D430" i="1"/>
  <c r="D431" i="1"/>
  <c r="D432" i="1"/>
  <c r="I432" i="1" s="1" a="1"/>
  <c r="I432" i="1" s="1"/>
  <c r="D433" i="1"/>
  <c r="I433" i="1" s="1" a="1"/>
  <c r="I433" i="1" s="1"/>
  <c r="D434" i="1"/>
  <c r="I434" i="1" s="1" a="1"/>
  <c r="I434" i="1" s="1"/>
  <c r="D435" i="1"/>
  <c r="D436" i="1"/>
  <c r="I436" i="1" s="1" a="1"/>
  <c r="I436" i="1" s="1"/>
  <c r="D437" i="1"/>
  <c r="G437" i="1" s="1" a="1"/>
  <c r="G437" i="1" s="1"/>
  <c r="N437" i="1" s="1" a="1"/>
  <c r="N437" i="1" s="1"/>
  <c r="D438" i="1"/>
  <c r="D439" i="1"/>
  <c r="D440" i="1"/>
  <c r="D441" i="1"/>
  <c r="D442" i="1"/>
  <c r="D443" i="1"/>
  <c r="D444" i="1"/>
  <c r="D445" i="1"/>
  <c r="I445" i="1" s="1" a="1"/>
  <c r="I445" i="1" s="1"/>
  <c r="D446" i="1"/>
  <c r="D447" i="1"/>
  <c r="D448" i="1"/>
  <c r="I448" i="1" s="1" a="1"/>
  <c r="I448" i="1" s="1"/>
  <c r="D449" i="1"/>
  <c r="I449" i="1" s="1" a="1"/>
  <c r="I449" i="1" s="1"/>
  <c r="D450" i="1"/>
  <c r="D451" i="1"/>
  <c r="D452" i="1"/>
  <c r="D453" i="1"/>
  <c r="D454" i="1"/>
  <c r="D455" i="1"/>
  <c r="D456" i="1"/>
  <c r="D457" i="1"/>
  <c r="G457" i="1" s="1" a="1"/>
  <c r="G457" i="1" s="1"/>
  <c r="N457" i="1" s="1" a="1"/>
  <c r="N457" i="1" s="1"/>
  <c r="D458" i="1"/>
  <c r="D459" i="1"/>
  <c r="D460" i="1"/>
  <c r="D461" i="1"/>
  <c r="I461" i="1" s="1" a="1"/>
  <c r="I461" i="1" s="1"/>
  <c r="D462" i="1"/>
  <c r="D463" i="1"/>
  <c r="D464" i="1"/>
  <c r="D465" i="1"/>
  <c r="I465" i="1" s="1" a="1"/>
  <c r="I465" i="1" s="1"/>
  <c r="D466" i="1"/>
  <c r="I466" i="1" s="1" a="1"/>
  <c r="I466" i="1" s="1"/>
  <c r="D467" i="1"/>
  <c r="I467" i="1" s="1" a="1"/>
  <c r="I467" i="1" s="1"/>
  <c r="D468" i="1"/>
  <c r="D469" i="1"/>
  <c r="D470" i="1"/>
  <c r="D471" i="1"/>
  <c r="I471" i="1" s="1" a="1"/>
  <c r="I471" i="1" s="1"/>
  <c r="D472" i="1"/>
  <c r="D473" i="1"/>
  <c r="D474" i="1"/>
  <c r="D475" i="1"/>
  <c r="D476" i="1"/>
  <c r="D477" i="1"/>
  <c r="G477" i="1" s="1" a="1"/>
  <c r="G477" i="1" s="1"/>
  <c r="N477" i="1" s="1" a="1"/>
  <c r="N477" i="1" s="1"/>
  <c r="D478" i="1"/>
  <c r="D479" i="1"/>
  <c r="D480" i="1"/>
  <c r="D481" i="1"/>
  <c r="D482" i="1"/>
  <c r="D483" i="1"/>
  <c r="I483" i="1" s="1" a="1"/>
  <c r="I483" i="1" s="1"/>
  <c r="D484" i="1"/>
  <c r="I484" i="1" s="1" a="1"/>
  <c r="I484" i="1" s="1"/>
  <c r="D485" i="1"/>
  <c r="G485" i="1" s="1" a="1"/>
  <c r="G485" i="1" s="1"/>
  <c r="N485" i="1" s="1" a="1"/>
  <c r="N485" i="1" s="1"/>
  <c r="D486" i="1"/>
  <c r="D487" i="1"/>
  <c r="I487" i="1" s="1" a="1"/>
  <c r="I487" i="1" s="1"/>
  <c r="D488" i="1"/>
  <c r="D489" i="1"/>
  <c r="G489" i="1" s="1" a="1"/>
  <c r="G489" i="1" s="1"/>
  <c r="N489" i="1" s="1" a="1"/>
  <c r="N489" i="1" s="1"/>
  <c r="D490" i="1"/>
  <c r="D491" i="1"/>
  <c r="D492" i="1"/>
  <c r="D493" i="1"/>
  <c r="D494" i="1"/>
  <c r="D495" i="1"/>
  <c r="G495" i="1" s="1" a="1"/>
  <c r="G495" i="1" s="1"/>
  <c r="N495" i="1" s="1" a="1"/>
  <c r="N495" i="1" s="1"/>
  <c r="D496" i="1"/>
  <c r="I496" i="1" s="1" a="1"/>
  <c r="I496" i="1" s="1"/>
  <c r="D497" i="1"/>
  <c r="I497" i="1" s="1" a="1"/>
  <c r="I497" i="1" s="1"/>
  <c r="D498" i="1"/>
  <c r="I498" i="1" s="1" a="1"/>
  <c r="I498" i="1" s="1"/>
  <c r="D499" i="1"/>
  <c r="D500" i="1"/>
  <c r="D501" i="1"/>
  <c r="D502" i="1"/>
  <c r="D503" i="1"/>
  <c r="D504" i="1"/>
  <c r="D505" i="1"/>
  <c r="D506" i="1"/>
  <c r="D507" i="1"/>
  <c r="D508" i="1"/>
  <c r="G508" i="1" s="1" a="1"/>
  <c r="G508" i="1" s="1"/>
  <c r="N508" i="1" s="1" a="1"/>
  <c r="N508" i="1" s="1"/>
  <c r="D509" i="1"/>
  <c r="I509" i="1" s="1" a="1"/>
  <c r="I509" i="1" s="1"/>
  <c r="D510" i="1"/>
  <c r="D511" i="1"/>
  <c r="D512" i="1"/>
  <c r="D513" i="1"/>
  <c r="I513" i="1" s="1" a="1"/>
  <c r="I513" i="1" s="1"/>
  <c r="D514" i="1"/>
  <c r="I514" i="1" s="1" a="1"/>
  <c r="I514" i="1" s="1"/>
  <c r="D515" i="1"/>
  <c r="D516" i="1"/>
  <c r="D517" i="1"/>
  <c r="G517" i="1" s="1" a="1"/>
  <c r="G517" i="1" s="1"/>
  <c r="N517" i="1" s="1" a="1"/>
  <c r="N517" i="1" s="1"/>
  <c r="D518" i="1"/>
  <c r="D519" i="1"/>
  <c r="D520" i="1"/>
  <c r="D521" i="1"/>
  <c r="D522" i="1"/>
  <c r="D523" i="1"/>
  <c r="D524" i="1"/>
  <c r="D525" i="1"/>
  <c r="I525" i="1" s="1" a="1"/>
  <c r="I525" i="1" s="1"/>
  <c r="D526" i="1"/>
  <c r="D527" i="1"/>
  <c r="D528" i="1"/>
  <c r="D529" i="1"/>
  <c r="I529" i="1" s="1" a="1"/>
  <c r="I529" i="1" s="1"/>
  <c r="D530" i="1"/>
  <c r="D531" i="1"/>
  <c r="I531" i="1" s="1" a="1"/>
  <c r="I531" i="1" s="1"/>
  <c r="D532" i="1"/>
  <c r="D533" i="1"/>
  <c r="D534" i="1"/>
  <c r="D535" i="1"/>
  <c r="I535" i="1" s="1" a="1"/>
  <c r="I535" i="1" s="1"/>
  <c r="D536" i="1"/>
  <c r="D537" i="1"/>
  <c r="D538" i="1"/>
  <c r="D539" i="1"/>
  <c r="D540" i="1"/>
  <c r="D541" i="1"/>
  <c r="G541" i="1" s="1" a="1"/>
  <c r="G541" i="1" s="1"/>
  <c r="N541" i="1" s="1" a="1"/>
  <c r="N541" i="1" s="1"/>
  <c r="D542" i="1"/>
  <c r="D543" i="1"/>
  <c r="I543" i="1" s="1" a="1"/>
  <c r="I543" i="1" s="1"/>
  <c r="D544" i="1"/>
  <c r="D545" i="1"/>
  <c r="D546" i="1"/>
  <c r="D547" i="1"/>
  <c r="D548" i="1"/>
  <c r="G548" i="1" s="1" a="1"/>
  <c r="G548" i="1" s="1"/>
  <c r="N548" i="1" s="1" a="1"/>
  <c r="N548" i="1" s="1"/>
  <c r="D549" i="1"/>
  <c r="G549" i="1" s="1" a="1"/>
  <c r="G549" i="1" s="1"/>
  <c r="N549" i="1" s="1" a="1"/>
  <c r="N549" i="1" s="1"/>
  <c r="D550" i="1"/>
  <c r="D551" i="1"/>
  <c r="I551" i="1" s="1" a="1"/>
  <c r="I551" i="1" s="1"/>
  <c r="D552" i="1"/>
  <c r="D553" i="1"/>
  <c r="D554" i="1"/>
  <c r="D555" i="1"/>
  <c r="D556" i="1"/>
  <c r="D557" i="1"/>
  <c r="D558" i="1"/>
  <c r="D559" i="1"/>
  <c r="I559" i="1" s="1" a="1"/>
  <c r="I559" i="1" s="1"/>
  <c r="D560" i="1"/>
  <c r="D561" i="1"/>
  <c r="D562" i="1"/>
  <c r="D563" i="1"/>
  <c r="D564" i="1"/>
  <c r="G564" i="1" s="1" a="1"/>
  <c r="G564" i="1" s="1"/>
  <c r="N564" i="1" s="1" a="1"/>
  <c r="N564" i="1" s="1"/>
  <c r="D565" i="1"/>
  <c r="D566" i="1"/>
  <c r="D567" i="1"/>
  <c r="I567" i="1" s="1" a="1"/>
  <c r="I567" i="1" s="1"/>
  <c r="D568" i="1"/>
  <c r="D569" i="1"/>
  <c r="G569" i="1" s="1" a="1"/>
  <c r="G569" i="1" s="1"/>
  <c r="N569" i="1" s="1" a="1"/>
  <c r="N569" i="1" s="1"/>
  <c r="D570" i="1"/>
  <c r="D571" i="1"/>
  <c r="D572" i="1"/>
  <c r="D573" i="1"/>
  <c r="D574" i="1"/>
  <c r="D575" i="1"/>
  <c r="I575" i="1" s="1" a="1"/>
  <c r="I575" i="1" s="1"/>
  <c r="D576" i="1"/>
  <c r="G576" i="1" s="1" a="1"/>
  <c r="G576" i="1" s="1"/>
  <c r="N576" i="1" s="1" a="1"/>
  <c r="N576" i="1" s="1"/>
  <c r="D577" i="1"/>
  <c r="D578" i="1"/>
  <c r="D579" i="1"/>
  <c r="D580" i="1"/>
  <c r="D581" i="1"/>
  <c r="D582" i="1"/>
  <c r="D583" i="1"/>
  <c r="I583" i="1" s="1" a="1"/>
  <c r="I583" i="1" s="1"/>
  <c r="D584" i="1"/>
  <c r="D585" i="1"/>
  <c r="G585" i="1" s="1" a="1"/>
  <c r="G585" i="1" s="1"/>
  <c r="N585" i="1" s="1" a="1"/>
  <c r="N585" i="1" s="1"/>
  <c r="D586" i="1"/>
  <c r="D587" i="1"/>
  <c r="D588" i="1"/>
  <c r="D589" i="1"/>
  <c r="D590" i="1"/>
  <c r="D591" i="1"/>
  <c r="I591" i="1" s="1" a="1"/>
  <c r="I591" i="1" s="1"/>
  <c r="D592" i="1"/>
  <c r="D593" i="1"/>
  <c r="D594" i="1"/>
  <c r="D595" i="1"/>
  <c r="D596" i="1"/>
  <c r="D597" i="1"/>
  <c r="D598" i="1"/>
  <c r="D599" i="1"/>
  <c r="I599" i="1" s="1" a="1"/>
  <c r="I599" i="1" s="1"/>
  <c r="D600" i="1"/>
  <c r="G600" i="1" s="1" a="1"/>
  <c r="G600" i="1" s="1"/>
  <c r="N600" i="1" s="1" a="1"/>
  <c r="N600" i="1" s="1"/>
  <c r="D601" i="1"/>
  <c r="D602" i="1"/>
  <c r="D603" i="1"/>
  <c r="D604" i="1"/>
  <c r="D605" i="1"/>
  <c r="G605" i="1" s="1" a="1"/>
  <c r="G605" i="1" s="1"/>
  <c r="N605" i="1" s="1" a="1"/>
  <c r="N605" i="1" s="1"/>
  <c r="D606" i="1"/>
  <c r="D607" i="1"/>
  <c r="I607" i="1" s="1" a="1"/>
  <c r="I607" i="1" s="1"/>
  <c r="D608" i="1"/>
  <c r="D609" i="1"/>
  <c r="D610" i="1"/>
  <c r="D611" i="1"/>
  <c r="D612" i="1"/>
  <c r="G612" i="1" s="1" a="1"/>
  <c r="G612" i="1" s="1"/>
  <c r="N612" i="1" s="1" a="1"/>
  <c r="N612" i="1" s="1"/>
  <c r="D613" i="1"/>
  <c r="G613" i="1" s="1" a="1"/>
  <c r="G613" i="1" s="1"/>
  <c r="N613" i="1" s="1" a="1"/>
  <c r="N613" i="1" s="1"/>
  <c r="D614" i="1"/>
  <c r="D615" i="1"/>
  <c r="I615" i="1" s="1" a="1"/>
  <c r="I615" i="1" s="1"/>
  <c r="D616" i="1"/>
  <c r="D617" i="1"/>
  <c r="D618" i="1"/>
  <c r="D619" i="1"/>
  <c r="D620" i="1"/>
  <c r="D621" i="1"/>
  <c r="G621" i="1" s="1" a="1"/>
  <c r="G621" i="1" s="1"/>
  <c r="N621" i="1" s="1" a="1"/>
  <c r="N621" i="1" s="1"/>
  <c r="D622" i="1"/>
  <c r="D623" i="1"/>
  <c r="I623" i="1" s="1" a="1"/>
  <c r="I623" i="1" s="1"/>
  <c r="D624" i="1"/>
  <c r="D625" i="1"/>
  <c r="D626" i="1"/>
  <c r="D627" i="1"/>
  <c r="D628" i="1"/>
  <c r="D629" i="1"/>
  <c r="D630" i="1"/>
  <c r="D631" i="1"/>
  <c r="I631" i="1" s="1" a="1"/>
  <c r="I631" i="1" s="1"/>
  <c r="D632" i="1"/>
  <c r="D633" i="1"/>
  <c r="D634" i="1"/>
  <c r="D635" i="1"/>
  <c r="D636" i="1"/>
  <c r="D637" i="1"/>
  <c r="D638" i="1"/>
  <c r="D639" i="1"/>
  <c r="I639" i="1" s="1" a="1"/>
  <c r="I639" i="1" s="1"/>
  <c r="D640" i="1"/>
  <c r="D641" i="1"/>
  <c r="D642" i="1"/>
  <c r="D643" i="1"/>
  <c r="D644" i="1"/>
  <c r="D645" i="1"/>
  <c r="D646" i="1"/>
  <c r="D647" i="1"/>
  <c r="I647" i="1" s="1" a="1"/>
  <c r="I647" i="1" s="1"/>
  <c r="D648" i="1"/>
  <c r="G648" i="1" s="1" a="1"/>
  <c r="G648" i="1" s="1"/>
  <c r="N648" i="1" s="1" a="1"/>
  <c r="N648" i="1" s="1"/>
  <c r="D649" i="1"/>
  <c r="G649" i="1" s="1" a="1"/>
  <c r="G649" i="1" s="1"/>
  <c r="N649" i="1" s="1" a="1"/>
  <c r="N649" i="1" s="1"/>
  <c r="D650" i="1"/>
  <c r="D651" i="1"/>
  <c r="D652" i="1"/>
  <c r="D653" i="1"/>
  <c r="D654" i="1"/>
  <c r="D655" i="1"/>
  <c r="I655" i="1" s="1" a="1"/>
  <c r="I655" i="1" s="1"/>
  <c r="D656" i="1"/>
  <c r="D657" i="1"/>
  <c r="D658" i="1"/>
  <c r="D659" i="1"/>
  <c r="D660" i="1"/>
  <c r="D661" i="1"/>
  <c r="G661" i="1" s="1" a="1"/>
  <c r="G661" i="1" s="1"/>
  <c r="N661" i="1" s="1" a="1"/>
  <c r="N661" i="1" s="1"/>
  <c r="D662" i="1"/>
  <c r="D663" i="1"/>
  <c r="I663" i="1" s="1" a="1"/>
  <c r="I663" i="1" s="1"/>
  <c r="D664" i="1"/>
  <c r="G664" i="1" s="1" a="1"/>
  <c r="G664" i="1" s="1"/>
  <c r="N664" i="1" s="1" a="1"/>
  <c r="N664" i="1" s="1"/>
  <c r="D665" i="1"/>
  <c r="D666" i="1"/>
  <c r="D667" i="1"/>
  <c r="D668" i="1"/>
  <c r="D669" i="1"/>
  <c r="D670" i="1"/>
  <c r="D671" i="1"/>
  <c r="D672" i="1"/>
  <c r="D673" i="1"/>
  <c r="D674" i="1"/>
  <c r="D675" i="1"/>
  <c r="I675" i="1" s="1" a="1"/>
  <c r="I675" i="1" s="1"/>
  <c r="D676" i="1"/>
  <c r="I676" i="1" s="1" a="1"/>
  <c r="I676" i="1" s="1"/>
  <c r="D677" i="1"/>
  <c r="D678" i="1"/>
  <c r="D679" i="1"/>
  <c r="D680" i="1"/>
  <c r="I680" i="1" s="1" a="1"/>
  <c r="I680" i="1" s="1"/>
  <c r="D681" i="1"/>
  <c r="D682" i="1"/>
  <c r="D683" i="1"/>
  <c r="D684" i="1"/>
  <c r="D685" i="1"/>
  <c r="D686" i="1"/>
  <c r="D687" i="1"/>
  <c r="D688" i="1"/>
  <c r="G688" i="1" s="1" a="1"/>
  <c r="G688" i="1" s="1"/>
  <c r="N688" i="1" s="1" a="1"/>
  <c r="N688" i="1" s="1"/>
  <c r="D689" i="1"/>
  <c r="I689" i="1" s="1" a="1"/>
  <c r="I689" i="1" s="1"/>
  <c r="D690" i="1"/>
  <c r="I690" i="1" s="1" a="1"/>
  <c r="I690" i="1" s="1"/>
  <c r="D691" i="1"/>
  <c r="D692" i="1"/>
  <c r="I692" i="1" s="1" a="1"/>
  <c r="I692" i="1" s="1"/>
  <c r="D693" i="1"/>
  <c r="D694" i="1"/>
  <c r="D695" i="1"/>
  <c r="D696" i="1"/>
  <c r="D697" i="1"/>
  <c r="D698" i="1"/>
  <c r="D699" i="1"/>
  <c r="D700" i="1"/>
  <c r="D701" i="1"/>
  <c r="I701" i="1" s="1" a="1"/>
  <c r="I701" i="1" s="1"/>
  <c r="D702" i="1"/>
  <c r="D703" i="1"/>
  <c r="G703" i="1" s="1" a="1"/>
  <c r="G703" i="1" s="1"/>
  <c r="N703" i="1" s="1" a="1"/>
  <c r="N703" i="1" s="1"/>
  <c r="D704" i="1"/>
  <c r="D705" i="1"/>
  <c r="I705" i="1" s="1" a="1"/>
  <c r="I705" i="1" s="1"/>
  <c r="D706" i="1"/>
  <c r="I706" i="1" s="1" a="1"/>
  <c r="I706" i="1" s="1"/>
  <c r="D707" i="1"/>
  <c r="D708" i="1"/>
  <c r="D709" i="1"/>
  <c r="D710" i="1"/>
  <c r="D711" i="1"/>
  <c r="I711" i="1" s="1" a="1"/>
  <c r="I711" i="1" s="1"/>
  <c r="D712" i="1"/>
  <c r="D713" i="1"/>
  <c r="D714" i="1"/>
  <c r="D715" i="1"/>
  <c r="G715" i="1" s="1" a="1"/>
  <c r="G715" i="1" s="1"/>
  <c r="N715" i="1" s="1" a="1"/>
  <c r="N715" i="1" s="1"/>
  <c r="D716" i="1"/>
  <c r="D717" i="1"/>
  <c r="I717" i="1" s="1" a="1"/>
  <c r="I717" i="1" s="1"/>
  <c r="D718" i="1"/>
  <c r="D719" i="1"/>
  <c r="D720" i="1"/>
  <c r="D721" i="1"/>
  <c r="I721" i="1" s="1" a="1"/>
  <c r="I721" i="1" s="1"/>
  <c r="D722" i="1"/>
  <c r="I722" i="1" s="1" a="1"/>
  <c r="I722" i="1" s="1"/>
  <c r="D723" i="1"/>
  <c r="D724" i="1"/>
  <c r="D725" i="1"/>
  <c r="D726" i="1"/>
  <c r="D727" i="1"/>
  <c r="I727" i="1" s="1" a="1"/>
  <c r="I727" i="1" s="1"/>
  <c r="D728" i="1"/>
  <c r="I728" i="1" s="1" a="1"/>
  <c r="I728" i="1" s="1"/>
  <c r="D729" i="1"/>
  <c r="D730" i="1"/>
  <c r="D731" i="1"/>
  <c r="D732" i="1"/>
  <c r="D733" i="1"/>
  <c r="I733" i="1" s="1" a="1"/>
  <c r="I733" i="1" s="1"/>
  <c r="D734" i="1"/>
  <c r="D735" i="1"/>
  <c r="D736" i="1"/>
  <c r="D737" i="1"/>
  <c r="D738" i="1"/>
  <c r="I738" i="1" s="1" a="1"/>
  <c r="I738" i="1" s="1"/>
  <c r="D739" i="1"/>
  <c r="I739" i="1" s="1" a="1"/>
  <c r="I739" i="1" s="1"/>
  <c r="D740" i="1"/>
  <c r="I740" i="1" s="1" a="1"/>
  <c r="I740" i="1" s="1"/>
  <c r="D741" i="1"/>
  <c r="D742" i="1"/>
  <c r="D743" i="1"/>
  <c r="D744" i="1"/>
  <c r="D745" i="1"/>
  <c r="D746" i="1"/>
  <c r="D747" i="1"/>
  <c r="D748" i="1"/>
  <c r="D749" i="1"/>
  <c r="D750" i="1"/>
  <c r="D751" i="1"/>
  <c r="G751" i="1" s="1" a="1"/>
  <c r="G751" i="1" s="1"/>
  <c r="N751" i="1" s="1" a="1"/>
  <c r="N751" i="1" s="1"/>
  <c r="D752" i="1"/>
  <c r="D753" i="1"/>
  <c r="I753" i="1" s="1" a="1"/>
  <c r="I753" i="1" s="1"/>
  <c r="D754" i="1"/>
  <c r="I754" i="1" s="1" a="1"/>
  <c r="I754" i="1" s="1"/>
  <c r="D755" i="1"/>
  <c r="D756" i="1"/>
  <c r="I756" i="1" s="1" a="1"/>
  <c r="I756" i="1" s="1"/>
  <c r="D757" i="1"/>
  <c r="D758" i="1"/>
  <c r="D759" i="1"/>
  <c r="D760" i="1"/>
  <c r="D761" i="1"/>
  <c r="D762" i="1"/>
  <c r="D763" i="1"/>
  <c r="D764" i="1"/>
  <c r="D765" i="1"/>
  <c r="I765" i="1" s="1" a="1"/>
  <c r="I765" i="1" s="1"/>
  <c r="D766" i="1"/>
  <c r="D767" i="1"/>
  <c r="D768" i="1"/>
  <c r="D769" i="1"/>
  <c r="I769" i="1" s="1" a="1"/>
  <c r="I769" i="1" s="1"/>
  <c r="D770" i="1"/>
  <c r="I770" i="1" s="1" a="1"/>
  <c r="I770" i="1" s="1"/>
  <c r="D771" i="1"/>
  <c r="D772" i="1"/>
  <c r="D773" i="1"/>
  <c r="D774" i="1"/>
  <c r="D775" i="1"/>
  <c r="I775" i="1" s="1" a="1"/>
  <c r="I775" i="1" s="1"/>
  <c r="D776" i="1"/>
  <c r="D777" i="1"/>
  <c r="D778" i="1"/>
  <c r="D779" i="1"/>
  <c r="D780" i="1"/>
  <c r="D781" i="1"/>
  <c r="I781" i="1" s="1" a="1"/>
  <c r="I781" i="1" s="1"/>
  <c r="D782" i="1"/>
  <c r="D783" i="1"/>
  <c r="D784" i="1"/>
  <c r="D785" i="1"/>
  <c r="I785" i="1" s="1" a="1"/>
  <c r="I785" i="1" s="1"/>
  <c r="D786" i="1"/>
  <c r="I786" i="1" s="1" a="1"/>
  <c r="I786" i="1" s="1"/>
  <c r="D787" i="1"/>
  <c r="I787" i="1" s="1" a="1"/>
  <c r="I787" i="1" s="1"/>
  <c r="D788" i="1"/>
  <c r="D789" i="1"/>
  <c r="D790" i="1"/>
  <c r="D791" i="1"/>
  <c r="I791" i="1" s="1" a="1"/>
  <c r="I791" i="1" s="1"/>
  <c r="D792" i="1"/>
  <c r="I792" i="1" s="1" a="1"/>
  <c r="I792" i="1" s="1"/>
  <c r="D793" i="1"/>
  <c r="D794" i="1"/>
  <c r="D795" i="1"/>
  <c r="D796" i="1"/>
  <c r="D797" i="1"/>
  <c r="D798" i="1"/>
  <c r="D799" i="1"/>
  <c r="I799" i="1" s="1" a="1"/>
  <c r="I799" i="1" s="1"/>
  <c r="D800" i="1"/>
  <c r="G800" i="1" s="1" a="1"/>
  <c r="G800" i="1" s="1"/>
  <c r="N800" i="1" s="1" a="1"/>
  <c r="N800" i="1" s="1"/>
  <c r="D801" i="1"/>
  <c r="I801" i="1" s="1" a="1"/>
  <c r="I801" i="1" s="1"/>
  <c r="D802" i="1"/>
  <c r="D803" i="1"/>
  <c r="G803" i="1" s="1" a="1"/>
  <c r="G803" i="1" s="1"/>
  <c r="N803" i="1" s="1" a="1"/>
  <c r="N803" i="1" s="1"/>
  <c r="D804" i="1"/>
  <c r="I804" i="1" s="1" a="1"/>
  <c r="I804" i="1" s="1"/>
  <c r="D805" i="1"/>
  <c r="I805" i="1" s="1" a="1"/>
  <c r="I805" i="1" s="1"/>
  <c r="D806" i="1"/>
  <c r="D807" i="1"/>
  <c r="D808" i="1"/>
  <c r="D809" i="1"/>
  <c r="D810" i="1"/>
  <c r="D811" i="1"/>
  <c r="I811" i="1" s="1" a="1"/>
  <c r="I811" i="1" s="1"/>
  <c r="D812" i="1"/>
  <c r="D813" i="1"/>
  <c r="D814" i="1"/>
  <c r="D815" i="1"/>
  <c r="D816" i="1"/>
  <c r="D817" i="1"/>
  <c r="D818" i="1"/>
  <c r="D819" i="1"/>
  <c r="D820" i="1"/>
  <c r="D821" i="1"/>
  <c r="I821" i="1" s="1" a="1"/>
  <c r="I821" i="1" s="1"/>
  <c r="D822" i="1"/>
  <c r="D823" i="1"/>
  <c r="D824" i="1"/>
  <c r="G824" i="1" s="1" a="1"/>
  <c r="G824" i="1" s="1"/>
  <c r="N824" i="1" s="1" a="1"/>
  <c r="N824" i="1" s="1"/>
  <c r="D825" i="1"/>
  <c r="D826" i="1"/>
  <c r="I826" i="1" s="1" a="1"/>
  <c r="I826" i="1" s="1"/>
  <c r="D827" i="1"/>
  <c r="D828" i="1"/>
  <c r="I828" i="1" s="1" a="1"/>
  <c r="I828" i="1" s="1"/>
  <c r="D829" i="1"/>
  <c r="D830" i="1"/>
  <c r="D831" i="1"/>
  <c r="D832" i="1"/>
  <c r="I832" i="1" s="1" a="1"/>
  <c r="I832" i="1" s="1"/>
  <c r="D833" i="1"/>
  <c r="D834" i="1"/>
  <c r="D835" i="1"/>
  <c r="D836" i="1"/>
  <c r="G836" i="1" s="1" a="1"/>
  <c r="G836" i="1" s="1"/>
  <c r="N836" i="1" s="1" a="1"/>
  <c r="N836" i="1" s="1"/>
  <c r="D837" i="1"/>
  <c r="D838" i="1"/>
  <c r="D839" i="1"/>
  <c r="D840" i="1"/>
  <c r="D841" i="1"/>
  <c r="I841" i="1" s="1" a="1"/>
  <c r="I841" i="1" s="1"/>
  <c r="D842" i="1"/>
  <c r="D843" i="1"/>
  <c r="D844" i="1"/>
  <c r="D845" i="1"/>
  <c r="D846" i="1"/>
  <c r="D847" i="1"/>
  <c r="D848" i="1"/>
  <c r="D849" i="1"/>
  <c r="D850" i="1"/>
  <c r="D851" i="1"/>
  <c r="I851" i="1" s="1" a="1"/>
  <c r="I851" i="1" s="1"/>
  <c r="D852" i="1"/>
  <c r="D853" i="1"/>
  <c r="D854" i="1"/>
  <c r="D855" i="1"/>
  <c r="D856" i="1"/>
  <c r="G856" i="1" s="1" a="1"/>
  <c r="G856" i="1" s="1"/>
  <c r="N856" i="1" s="1" a="1"/>
  <c r="N856" i="1" s="1"/>
  <c r="D857" i="1"/>
  <c r="I857" i="1" s="1" a="1"/>
  <c r="I857" i="1" s="1"/>
  <c r="D858" i="1"/>
  <c r="D859" i="1"/>
  <c r="D860" i="1"/>
  <c r="D861" i="1"/>
  <c r="D862" i="1"/>
  <c r="D863" i="1"/>
  <c r="I863" i="1" s="1" a="1"/>
  <c r="I863" i="1" s="1"/>
  <c r="D864" i="1"/>
  <c r="D865" i="1"/>
  <c r="D866" i="1"/>
  <c r="D867" i="1"/>
  <c r="I867" i="1" s="1" a="1"/>
  <c r="I867" i="1" s="1"/>
  <c r="D868" i="1"/>
  <c r="G868" i="1" s="1" a="1"/>
  <c r="G868" i="1" s="1"/>
  <c r="N868" i="1" s="1" a="1"/>
  <c r="N868" i="1" s="1"/>
  <c r="D869" i="1"/>
  <c r="I869" i="1" s="1" a="1"/>
  <c r="I869" i="1" s="1"/>
  <c r="D870" i="1"/>
  <c r="D871" i="1"/>
  <c r="D872" i="1"/>
  <c r="D873" i="1"/>
  <c r="I873" i="1" s="1" a="1"/>
  <c r="I873" i="1" s="1"/>
  <c r="D874" i="1"/>
  <c r="I874" i="1" s="1" a="1"/>
  <c r="I874" i="1" s="1"/>
  <c r="D875" i="1"/>
  <c r="D876" i="1"/>
  <c r="I876" i="1" s="1" a="1"/>
  <c r="I876" i="1" s="1"/>
  <c r="D877" i="1"/>
  <c r="D878" i="1"/>
  <c r="D879" i="1"/>
  <c r="I879" i="1" s="1" a="1"/>
  <c r="I879" i="1" s="1"/>
  <c r="D880" i="1"/>
  <c r="I880" i="1" s="1" a="1"/>
  <c r="I880" i="1" s="1"/>
  <c r="D881" i="1"/>
  <c r="G881" i="1" s="1" a="1"/>
  <c r="G881" i="1" s="1"/>
  <c r="N881" i="1" s="1" a="1"/>
  <c r="N881" i="1" s="1"/>
  <c r="D882" i="1"/>
  <c r="D883" i="1"/>
  <c r="D884" i="1"/>
  <c r="D885" i="1"/>
  <c r="G885" i="1" s="1" a="1"/>
  <c r="G885" i="1" s="1"/>
  <c r="N885" i="1" s="1" a="1"/>
  <c r="N885" i="1" s="1"/>
  <c r="D886" i="1"/>
  <c r="D887" i="1"/>
  <c r="D888" i="1"/>
  <c r="D889" i="1"/>
  <c r="D890" i="1"/>
  <c r="D891" i="1"/>
  <c r="D892" i="1"/>
  <c r="I892" i="1" s="1" a="1"/>
  <c r="I892" i="1" s="1"/>
  <c r="D893" i="1"/>
  <c r="G893" i="1" s="1" a="1"/>
  <c r="G893" i="1" s="1"/>
  <c r="N893" i="1" s="1" a="1"/>
  <c r="N893" i="1" s="1"/>
  <c r="D894" i="1"/>
  <c r="D895" i="1"/>
  <c r="D896" i="1"/>
  <c r="I896" i="1" s="1" a="1"/>
  <c r="I896" i="1" s="1"/>
  <c r="D897" i="1"/>
  <c r="D898" i="1"/>
  <c r="D899" i="1"/>
  <c r="D900" i="1"/>
  <c r="D901" i="1"/>
  <c r="D902" i="1"/>
  <c r="D903" i="1"/>
  <c r="D904" i="1"/>
  <c r="D905" i="1"/>
  <c r="I905" i="1" s="1" a="1"/>
  <c r="I905" i="1" s="1"/>
  <c r="D906" i="1"/>
  <c r="D907" i="1"/>
  <c r="G907" i="1" s="1" a="1"/>
  <c r="G907" i="1" s="1"/>
  <c r="N907" i="1" s="1" a="1"/>
  <c r="N907" i="1" s="1"/>
  <c r="D908" i="1"/>
  <c r="D909" i="1"/>
  <c r="D910" i="1"/>
  <c r="D911" i="1"/>
  <c r="D912" i="1"/>
  <c r="D913" i="1"/>
  <c r="D914" i="1"/>
  <c r="D915" i="1"/>
  <c r="D916" i="1"/>
  <c r="D917" i="1"/>
  <c r="I917" i="1" s="1" a="1"/>
  <c r="I917" i="1" s="1"/>
  <c r="D918" i="1"/>
  <c r="D919" i="1"/>
  <c r="G919" i="1" s="1" a="1"/>
  <c r="G919" i="1" s="1"/>
  <c r="N919" i="1" s="1" a="1"/>
  <c r="N919" i="1" s="1"/>
  <c r="D920" i="1"/>
  <c r="D921" i="1"/>
  <c r="I921" i="1" s="1" a="1"/>
  <c r="I921" i="1" s="1"/>
  <c r="D922" i="1"/>
  <c r="I922" i="1" s="1" a="1"/>
  <c r="I922" i="1" s="1"/>
  <c r="D923" i="1"/>
  <c r="D924" i="1"/>
  <c r="D925" i="1"/>
  <c r="D926" i="1"/>
  <c r="D927" i="1"/>
  <c r="I927" i="1" s="1" a="1"/>
  <c r="I927" i="1" s="1"/>
  <c r="D928" i="1"/>
  <c r="D929" i="1"/>
  <c r="D930" i="1"/>
  <c r="D931" i="1"/>
  <c r="G931" i="1" s="1" a="1"/>
  <c r="G931" i="1" s="1"/>
  <c r="N931" i="1" s="1" a="1"/>
  <c r="N931" i="1" s="1"/>
  <c r="D932" i="1"/>
  <c r="D933" i="1"/>
  <c r="I933" i="1" s="1" a="1"/>
  <c r="I933" i="1" s="1"/>
  <c r="D934" i="1"/>
  <c r="D935" i="1"/>
  <c r="D936" i="1"/>
  <c r="D937" i="1"/>
  <c r="I937" i="1" s="1" a="1"/>
  <c r="I937" i="1" s="1"/>
  <c r="D938" i="1"/>
  <c r="I938" i="1" s="1" a="1"/>
  <c r="I938" i="1" s="1"/>
  <c r="D939" i="1"/>
  <c r="D940" i="1"/>
  <c r="I940" i="1" s="1" a="1"/>
  <c r="I940" i="1" s="1"/>
  <c r="D941" i="1"/>
  <c r="D942" i="1"/>
  <c r="D943" i="1"/>
  <c r="I943" i="1" s="1" a="1"/>
  <c r="I943" i="1" s="1"/>
  <c r="D944" i="1"/>
  <c r="D945" i="1"/>
  <c r="D946" i="1"/>
  <c r="D947" i="1"/>
  <c r="D948" i="1"/>
  <c r="D949" i="1"/>
  <c r="I949" i="1" s="1" a="1"/>
  <c r="I949" i="1" s="1"/>
  <c r="D950" i="1"/>
  <c r="D951" i="1"/>
  <c r="D952" i="1"/>
  <c r="D953" i="1"/>
  <c r="D954" i="1"/>
  <c r="D955" i="1"/>
  <c r="D956" i="1"/>
  <c r="I956" i="1" s="1" a="1"/>
  <c r="I956" i="1" s="1"/>
  <c r="D957" i="1"/>
  <c r="D958" i="1"/>
  <c r="D959" i="1"/>
  <c r="D960" i="1"/>
  <c r="I960" i="1" s="1" a="1"/>
  <c r="I960" i="1" s="1"/>
  <c r="D961" i="1"/>
  <c r="G961" i="1" s="1" a="1"/>
  <c r="G961" i="1" s="1"/>
  <c r="N961" i="1" s="1" a="1"/>
  <c r="N961" i="1" s="1"/>
  <c r="D962" i="1"/>
  <c r="D963" i="1"/>
  <c r="D964" i="1"/>
  <c r="D965" i="1"/>
  <c r="D966" i="1"/>
  <c r="D967" i="1"/>
  <c r="D968" i="1"/>
  <c r="D969" i="1"/>
  <c r="I969" i="1" s="1" a="1"/>
  <c r="I969" i="1" s="1"/>
  <c r="D970" i="1"/>
  <c r="D971" i="1"/>
  <c r="G971" i="1" s="1" a="1"/>
  <c r="G971" i="1" s="1"/>
  <c r="N971" i="1" s="1" a="1"/>
  <c r="N971" i="1" s="1"/>
  <c r="D972" i="1"/>
  <c r="D973" i="1"/>
  <c r="D974" i="1"/>
  <c r="D975" i="1"/>
  <c r="D976" i="1"/>
  <c r="D977" i="1"/>
  <c r="D978" i="1"/>
  <c r="D979" i="1"/>
  <c r="I979" i="1" s="1" a="1"/>
  <c r="I979" i="1" s="1"/>
  <c r="D980" i="1"/>
  <c r="D981" i="1"/>
  <c r="I981" i="1" s="1" a="1"/>
  <c r="I981" i="1" s="1"/>
  <c r="D982" i="1"/>
  <c r="D983" i="1"/>
  <c r="G983" i="1" s="1" a="1"/>
  <c r="G983" i="1" s="1"/>
  <c r="N983" i="1" s="1" a="1"/>
  <c r="N983" i="1" s="1"/>
  <c r="D984" i="1"/>
  <c r="D985" i="1"/>
  <c r="I985" i="1" s="1" a="1"/>
  <c r="I985" i="1" s="1"/>
  <c r="D986" i="1"/>
  <c r="D987" i="1"/>
  <c r="D988" i="1"/>
  <c r="D989" i="1"/>
  <c r="G989" i="1" s="1" a="1"/>
  <c r="G989" i="1" s="1"/>
  <c r="N989" i="1" s="1" a="1"/>
  <c r="N989" i="1" s="1"/>
  <c r="D990" i="1"/>
  <c r="D991" i="1"/>
  <c r="I991" i="1" s="1" a="1"/>
  <c r="I991" i="1" s="1"/>
  <c r="D992" i="1"/>
  <c r="D993" i="1"/>
  <c r="G993" i="1" s="1" a="1"/>
  <c r="G993" i="1" s="1"/>
  <c r="N993" i="1" s="1" a="1"/>
  <c r="N993" i="1" s="1"/>
  <c r="D994" i="1"/>
  <c r="D995" i="1"/>
  <c r="D996" i="1"/>
  <c r="D997" i="1"/>
  <c r="I997" i="1" s="1" a="1"/>
  <c r="I997" i="1" s="1"/>
  <c r="D998" i="1"/>
  <c r="D999" i="1"/>
  <c r="D1000" i="1"/>
  <c r="G1000" i="1" s="1" a="1"/>
  <c r="G1000" i="1" s="1"/>
  <c r="N1000" i="1" s="1" a="1"/>
  <c r="N1000" i="1" s="1"/>
  <c r="D1001" i="1"/>
  <c r="I1001" i="1" s="1" a="1"/>
  <c r="I1001" i="1" s="1"/>
  <c r="D1002" i="1"/>
  <c r="I1002" i="1" s="1" a="1"/>
  <c r="I1002" i="1" s="1"/>
  <c r="D1003" i="1"/>
  <c r="D1004" i="1"/>
  <c r="I1004" i="1" s="1" a="1"/>
  <c r="I1004" i="1" s="1"/>
  <c r="D1005" i="1"/>
  <c r="G1005" i="1" s="1" a="1"/>
  <c r="G1005" i="1" s="1"/>
  <c r="N1005" i="1" s="1" a="1"/>
  <c r="N1005" i="1" s="1"/>
  <c r="D1006" i="1"/>
  <c r="D1007" i="1"/>
  <c r="D1008" i="1"/>
  <c r="I1008" i="1" s="1" a="1"/>
  <c r="I1008" i="1" s="1"/>
  <c r="D1009" i="1"/>
  <c r="I1009" i="1" s="1" a="1"/>
  <c r="I1009" i="1" s="1"/>
  <c r="D1010" i="1"/>
  <c r="D1011" i="1"/>
  <c r="I1011" i="1" s="1" a="1"/>
  <c r="I1011" i="1" s="1"/>
  <c r="D1012" i="1"/>
  <c r="G1012" i="1" s="1" a="1"/>
  <c r="G1012" i="1" s="1"/>
  <c r="N1012" i="1" s="1" a="1"/>
  <c r="N1012" i="1" s="1"/>
  <c r="D1013" i="1"/>
  <c r="D1014" i="1"/>
  <c r="D1015" i="1"/>
  <c r="D1016" i="1"/>
  <c r="D1017" i="1"/>
  <c r="I1017" i="1" s="1" a="1"/>
  <c r="I1017" i="1" s="1"/>
  <c r="D1018" i="1"/>
  <c r="D1019" i="1"/>
  <c r="D1020" i="1"/>
  <c r="D1021" i="1"/>
  <c r="D1022" i="1"/>
  <c r="D1023" i="1"/>
  <c r="D1024" i="1"/>
  <c r="D1025" i="1"/>
  <c r="I1025" i="1" s="1" a="1"/>
  <c r="I1025" i="1" s="1"/>
  <c r="D1026" i="1"/>
  <c r="D1027" i="1"/>
  <c r="D1028" i="1"/>
  <c r="D1029" i="1"/>
  <c r="D1030" i="1"/>
  <c r="D1031" i="1"/>
  <c r="D1032" i="1"/>
  <c r="D1033" i="1"/>
  <c r="D1034" i="1"/>
  <c r="D1035" i="1"/>
  <c r="I1035" i="1" s="1" a="1"/>
  <c r="I1035" i="1" s="1"/>
  <c r="D1036" i="1"/>
  <c r="D1037" i="1"/>
  <c r="D1038" i="1"/>
  <c r="D1039" i="1"/>
  <c r="D1040" i="1"/>
  <c r="D1041" i="1"/>
  <c r="I1041" i="1" s="1" a="1"/>
  <c r="I1041" i="1" s="1"/>
  <c r="D1042" i="1"/>
  <c r="I1042" i="1" s="1" a="1"/>
  <c r="I1042" i="1" s="1"/>
  <c r="D1043" i="1"/>
  <c r="D1044" i="1"/>
  <c r="I1044" i="1" s="1" a="1"/>
  <c r="I1044" i="1" s="1"/>
  <c r="D1045" i="1"/>
  <c r="D1046" i="1"/>
  <c r="D1047" i="1"/>
  <c r="D1048" i="1"/>
  <c r="D1049" i="1"/>
  <c r="D1050" i="1"/>
  <c r="D1051" i="1"/>
  <c r="D1052" i="1"/>
  <c r="D1053" i="1"/>
  <c r="I1053" i="1" s="1" a="1"/>
  <c r="I1053" i="1" s="1"/>
  <c r="D1054" i="1"/>
  <c r="D1055" i="1"/>
  <c r="D1056" i="1"/>
  <c r="G1056" i="1" s="1" a="1"/>
  <c r="G1056" i="1" s="1"/>
  <c r="N1056" i="1" s="1" a="1"/>
  <c r="N1056" i="1" s="1"/>
  <c r="D1057" i="1"/>
  <c r="G1057" i="1" s="1" a="1"/>
  <c r="G1057" i="1" s="1"/>
  <c r="N1057" i="1" s="1" a="1"/>
  <c r="N1057" i="1" s="1"/>
  <c r="D1058" i="1"/>
  <c r="I1058" i="1" s="1" a="1"/>
  <c r="I1058" i="1" s="1"/>
  <c r="D1059" i="1"/>
  <c r="D1060" i="1"/>
  <c r="D1061" i="1"/>
  <c r="D1062" i="1"/>
  <c r="D1063" i="1"/>
  <c r="I1063" i="1" s="1" a="1"/>
  <c r="I1063" i="1" s="1"/>
  <c r="D1064" i="1"/>
  <c r="D1065" i="1"/>
  <c r="D1066" i="1"/>
  <c r="D1067" i="1"/>
  <c r="G1067" i="1" s="1" a="1"/>
  <c r="G1067" i="1" s="1"/>
  <c r="N1067" i="1" s="1" a="1"/>
  <c r="N1067" i="1" s="1"/>
  <c r="D1068" i="1"/>
  <c r="D1069" i="1"/>
  <c r="G1069" i="1" s="1" a="1"/>
  <c r="G1069" i="1" s="1"/>
  <c r="N1069" i="1" s="1" a="1"/>
  <c r="N1069" i="1" s="1"/>
  <c r="D1070" i="1"/>
  <c r="D1071" i="1"/>
  <c r="D1072" i="1"/>
  <c r="D1073" i="1"/>
  <c r="D1074" i="1"/>
  <c r="I1074" i="1" s="1" a="1"/>
  <c r="I1074" i="1" s="1"/>
  <c r="D1075" i="1"/>
  <c r="D1076" i="1"/>
  <c r="D1077" i="1"/>
  <c r="D1078" i="1"/>
  <c r="D1079" i="1"/>
  <c r="I1079" i="1" s="1" a="1"/>
  <c r="I1079" i="1" s="1"/>
  <c r="D1080" i="1"/>
  <c r="D1081" i="1"/>
  <c r="D1082" i="1"/>
  <c r="D1083" i="1"/>
  <c r="D1084" i="1"/>
  <c r="D1085" i="1"/>
  <c r="I1085" i="1" s="1" a="1"/>
  <c r="I1085" i="1" s="1"/>
  <c r="D1086" i="1"/>
  <c r="D1087" i="1"/>
  <c r="D1088" i="1"/>
  <c r="D1089" i="1"/>
  <c r="I1089" i="1" s="1" a="1"/>
  <c r="I1089" i="1" s="1"/>
  <c r="D1090" i="1"/>
  <c r="I1090" i="1" s="1" a="1"/>
  <c r="I1090" i="1" s="1"/>
  <c r="D1091" i="1"/>
  <c r="D1092" i="1"/>
  <c r="I1092" i="1" s="1" a="1"/>
  <c r="I1092" i="1" s="1"/>
  <c r="D1093" i="1"/>
  <c r="D1094" i="1"/>
  <c r="D1095" i="1"/>
  <c r="D1096" i="1"/>
  <c r="I1096" i="1" s="1" a="1"/>
  <c r="I1096" i="1" s="1"/>
  <c r="D1097" i="1"/>
  <c r="D1098" i="1"/>
  <c r="D1099" i="1"/>
  <c r="D1100" i="1"/>
  <c r="D1101" i="1"/>
  <c r="D1102" i="1"/>
  <c r="D1103" i="1"/>
  <c r="D1104" i="1"/>
  <c r="D1105" i="1"/>
  <c r="I1105" i="1" s="1" a="1"/>
  <c r="I1105" i="1" s="1"/>
  <c r="D1106" i="1"/>
  <c r="I1106" i="1" s="1" a="1"/>
  <c r="I1106" i="1" s="1"/>
  <c r="D1107" i="1"/>
  <c r="G1107" i="1" s="1" a="1"/>
  <c r="G1107" i="1" s="1"/>
  <c r="N1107" i="1" s="1" a="1"/>
  <c r="N1107" i="1" s="1"/>
  <c r="D1108" i="1"/>
  <c r="D1109" i="1"/>
  <c r="D1110" i="1"/>
  <c r="D1111" i="1"/>
  <c r="D1112" i="1"/>
  <c r="D1113" i="1"/>
  <c r="D1114" i="1"/>
  <c r="D1115" i="1"/>
  <c r="I1115" i="1" s="1" a="1"/>
  <c r="I1115" i="1" s="1"/>
  <c r="D1116" i="1"/>
  <c r="D1117" i="1"/>
  <c r="I1117" i="1" s="1" a="1"/>
  <c r="I1117" i="1" s="1"/>
  <c r="D1118" i="1"/>
  <c r="D1119" i="1"/>
  <c r="D1120" i="1"/>
  <c r="D1121" i="1"/>
  <c r="I1121" i="1" s="1" a="1"/>
  <c r="I1121" i="1" s="1"/>
  <c r="D1122" i="1"/>
  <c r="I1122" i="1" s="1" a="1"/>
  <c r="I1122" i="1" s="1"/>
  <c r="D1123" i="1"/>
  <c r="D1124" i="1"/>
  <c r="D1125" i="1"/>
  <c r="G1125" i="1" s="1" a="1"/>
  <c r="G1125" i="1" s="1"/>
  <c r="N1125" i="1" s="1" a="1"/>
  <c r="N1125" i="1" s="1"/>
  <c r="D1126" i="1"/>
  <c r="D1127" i="1"/>
  <c r="I1127" i="1" s="1" a="1"/>
  <c r="I1127" i="1" s="1"/>
  <c r="D1128" i="1"/>
  <c r="D1129" i="1"/>
  <c r="D1130" i="1"/>
  <c r="D1131" i="1"/>
  <c r="D1132" i="1"/>
  <c r="D1133" i="1"/>
  <c r="I1133" i="1" s="1" a="1"/>
  <c r="I1133" i="1" s="1"/>
  <c r="D1134" i="1"/>
  <c r="D1135" i="1"/>
  <c r="D1136" i="1"/>
  <c r="D1137" i="1"/>
  <c r="D1138" i="1"/>
  <c r="I1138" i="1" s="1" a="1"/>
  <c r="I1138" i="1" s="1"/>
  <c r="D1139" i="1"/>
  <c r="D1140" i="1"/>
  <c r="D1141" i="1"/>
  <c r="G1141" i="1" s="1" a="1"/>
  <c r="G1141" i="1" s="1"/>
  <c r="N1141" i="1" s="1" a="1"/>
  <c r="N1141" i="1" s="1"/>
  <c r="D1142" i="1"/>
  <c r="D1143" i="1"/>
  <c r="I1143" i="1" s="1" a="1"/>
  <c r="I1143" i="1" s="1"/>
  <c r="D1144" i="1"/>
  <c r="I1144" i="1" s="1" a="1"/>
  <c r="I1144" i="1" s="1"/>
  <c r="D1145" i="1"/>
  <c r="D1146" i="1"/>
  <c r="D1147" i="1"/>
  <c r="D1148" i="1"/>
  <c r="D1149" i="1"/>
  <c r="I1149" i="1" s="1" a="1"/>
  <c r="I1149" i="1" s="1"/>
  <c r="D1150" i="1"/>
  <c r="D1151" i="1"/>
  <c r="D1152" i="1"/>
  <c r="D1153" i="1"/>
  <c r="I1153" i="1" s="1" a="1"/>
  <c r="I1153" i="1" s="1"/>
  <c r="D1154" i="1"/>
  <c r="I1154" i="1" s="1" a="1"/>
  <c r="I1154" i="1" s="1"/>
  <c r="D1155" i="1"/>
  <c r="D1156" i="1"/>
  <c r="I1156" i="1" s="1" a="1"/>
  <c r="I1156" i="1" s="1"/>
  <c r="D1157" i="1"/>
  <c r="D1158" i="1"/>
  <c r="D1159" i="1"/>
  <c r="D1160" i="1"/>
  <c r="I1160" i="1" s="1" a="1"/>
  <c r="I1160" i="1" s="1"/>
  <c r="D1161" i="1"/>
  <c r="D1162" i="1"/>
  <c r="D1163" i="1"/>
  <c r="D1164" i="1"/>
  <c r="D1165" i="1"/>
  <c r="D1166" i="1"/>
  <c r="D1167" i="1"/>
  <c r="D1168" i="1"/>
  <c r="D1169" i="1"/>
  <c r="I1169" i="1" s="1" a="1"/>
  <c r="I1169" i="1" s="1"/>
  <c r="D1170" i="1"/>
  <c r="I1170" i="1" s="1" a="1"/>
  <c r="I1170" i="1" s="1"/>
  <c r="D1171" i="1"/>
  <c r="D1172" i="1"/>
  <c r="I1172" i="1" s="1" a="1"/>
  <c r="I1172" i="1" s="1"/>
  <c r="D1173" i="1"/>
  <c r="D1174" i="1"/>
  <c r="D1175" i="1"/>
  <c r="D1176" i="1"/>
  <c r="D1177" i="1"/>
  <c r="D1178" i="1"/>
  <c r="D1179" i="1"/>
  <c r="I1179" i="1" s="1" a="1"/>
  <c r="I1179" i="1" s="1"/>
  <c r="D1180" i="1"/>
  <c r="D1181" i="1"/>
  <c r="I1181" i="1" s="1" a="1"/>
  <c r="I1181" i="1" s="1"/>
  <c r="D1182" i="1"/>
  <c r="D1183" i="1"/>
  <c r="D1184" i="1"/>
  <c r="D1185" i="1"/>
  <c r="I1185" i="1" s="1" a="1"/>
  <c r="I1185" i="1" s="1"/>
  <c r="D1186" i="1"/>
  <c r="I1186" i="1" s="1" a="1"/>
  <c r="I1186" i="1" s="1"/>
  <c r="D1187" i="1"/>
  <c r="D1188" i="1"/>
  <c r="D1189" i="1"/>
  <c r="D1190" i="1"/>
  <c r="D1191" i="1"/>
  <c r="I1191" i="1" s="1" a="1"/>
  <c r="I1191" i="1" s="1"/>
  <c r="D1192" i="1"/>
  <c r="D1193" i="1"/>
  <c r="D1194" i="1"/>
  <c r="D1195" i="1"/>
  <c r="I1195" i="1" s="1" a="1"/>
  <c r="I1195" i="1" s="1"/>
  <c r="D1196" i="1"/>
  <c r="D1197" i="1"/>
  <c r="G1197" i="1" s="1" a="1"/>
  <c r="G1197" i="1" s="1"/>
  <c r="N1197" i="1" s="1" a="1"/>
  <c r="N1197" i="1" s="1"/>
  <c r="D1198" i="1"/>
  <c r="D1199" i="1"/>
  <c r="D1200" i="1"/>
  <c r="D1201" i="1"/>
  <c r="D1202" i="1"/>
  <c r="D1203" i="1"/>
  <c r="D1204" i="1"/>
  <c r="D1205" i="1"/>
  <c r="D1206" i="1"/>
  <c r="D1207" i="1"/>
  <c r="I1207" i="1" s="1" a="1"/>
  <c r="I1207" i="1" s="1"/>
  <c r="D1208" i="1"/>
  <c r="D1209" i="1"/>
  <c r="D1210" i="1"/>
  <c r="D1211" i="1"/>
  <c r="D1212" i="1"/>
  <c r="D1213" i="1"/>
  <c r="I1213" i="1" s="1" a="1"/>
  <c r="I1213" i="1" s="1"/>
  <c r="D1214" i="1"/>
  <c r="D1215" i="1"/>
  <c r="D1216" i="1"/>
  <c r="D1217" i="1"/>
  <c r="I1217" i="1" s="1" a="1"/>
  <c r="I1217" i="1" s="1"/>
  <c r="D1218" i="1"/>
  <c r="I1218" i="1" s="1" a="1"/>
  <c r="I1218" i="1" s="1"/>
  <c r="D1219" i="1"/>
  <c r="D1220" i="1"/>
  <c r="I1220" i="1" s="1" a="1"/>
  <c r="I1220" i="1" s="1"/>
  <c r="D1221" i="1"/>
  <c r="D1222" i="1"/>
  <c r="D1223" i="1"/>
  <c r="D1224" i="1"/>
  <c r="I1224" i="1" s="1" a="1"/>
  <c r="I1224" i="1" s="1"/>
  <c r="D1225" i="1"/>
  <c r="D1226" i="1"/>
  <c r="D1227" i="1"/>
  <c r="D1228" i="1"/>
  <c r="D1229" i="1"/>
  <c r="D1230" i="1"/>
  <c r="D1231" i="1"/>
  <c r="D1232" i="1"/>
  <c r="D1233" i="1"/>
  <c r="I1233" i="1" s="1" a="1"/>
  <c r="I1233" i="1" s="1"/>
  <c r="D1234" i="1"/>
  <c r="I1234" i="1" s="1" a="1"/>
  <c r="I1234" i="1" s="1"/>
  <c r="D1235" i="1"/>
  <c r="D1236" i="1"/>
  <c r="D1237" i="1"/>
  <c r="D1238" i="1"/>
  <c r="D1239" i="1"/>
  <c r="D1240" i="1"/>
  <c r="D1241" i="1"/>
  <c r="D1242" i="1"/>
  <c r="D1243" i="1"/>
  <c r="D1244" i="1"/>
  <c r="D1245" i="1"/>
  <c r="I1245" i="1" s="1" a="1"/>
  <c r="I1245" i="1" s="1"/>
  <c r="D1246" i="1"/>
  <c r="D1247" i="1"/>
  <c r="G1247" i="1" s="1" a="1"/>
  <c r="G1247" i="1" s="1"/>
  <c r="N1247" i="1" s="1" a="1"/>
  <c r="N1247" i="1" s="1"/>
  <c r="D1248" i="1"/>
  <c r="G1248" i="1" s="1" a="1"/>
  <c r="G1248" i="1" s="1"/>
  <c r="N1248" i="1" s="1" a="1"/>
  <c r="N1248" i="1" s="1"/>
  <c r="D1249" i="1"/>
  <c r="I1249" i="1" s="1" a="1"/>
  <c r="I1249" i="1" s="1"/>
  <c r="D1250" i="1"/>
  <c r="I1250" i="1" s="1" a="1"/>
  <c r="I1250" i="1" s="1"/>
  <c r="D1251" i="1"/>
  <c r="D1252" i="1"/>
  <c r="D1253" i="1"/>
  <c r="D1254" i="1"/>
  <c r="D1255" i="1"/>
  <c r="I1255" i="1" s="1" a="1"/>
  <c r="I1255" i="1" s="1"/>
  <c r="D1256" i="1"/>
  <c r="D1257" i="1"/>
  <c r="D1258" i="1"/>
  <c r="D1259" i="1"/>
  <c r="I1259" i="1" s="1" a="1"/>
  <c r="I1259" i="1" s="1"/>
  <c r="D1260" i="1"/>
  <c r="D1261" i="1"/>
  <c r="I1261" i="1" s="1" a="1"/>
  <c r="I1261" i="1" s="1"/>
  <c r="D1262" i="1"/>
  <c r="D1263" i="1"/>
  <c r="D1264" i="1"/>
  <c r="D1265" i="1"/>
  <c r="D1266" i="1"/>
  <c r="I1266" i="1" s="1" a="1"/>
  <c r="I1266" i="1" s="1"/>
  <c r="D1267" i="1"/>
  <c r="D1268" i="1"/>
  <c r="D1269" i="1"/>
  <c r="D1270" i="1"/>
  <c r="D1271" i="1"/>
  <c r="G1271" i="1" s="1" a="1"/>
  <c r="G1271" i="1" s="1"/>
  <c r="N1271" i="1" s="1" a="1"/>
  <c r="N1271" i="1" s="1"/>
  <c r="D1272" i="1"/>
  <c r="I1272" i="1" s="1" a="1"/>
  <c r="I1272" i="1" s="1"/>
  <c r="D1273" i="1"/>
  <c r="D1274" i="1"/>
  <c r="D1275" i="1"/>
  <c r="D1276" i="1"/>
  <c r="D1277" i="1"/>
  <c r="I1277" i="1" s="1" a="1"/>
  <c r="I1277" i="1" s="1"/>
  <c r="D1278" i="1"/>
  <c r="D1279" i="1"/>
  <c r="D1280" i="1"/>
  <c r="D1281" i="1"/>
  <c r="G1281" i="1" s="1" a="1"/>
  <c r="G1281" i="1" s="1"/>
  <c r="N1281" i="1" s="1" a="1"/>
  <c r="N1281" i="1" s="1"/>
  <c r="D1282" i="1"/>
  <c r="I1282" i="1" s="1" a="1"/>
  <c r="I1282" i="1" s="1"/>
  <c r="D1283" i="1"/>
  <c r="D1284" i="1"/>
  <c r="I1284" i="1" s="1" a="1"/>
  <c r="I1284" i="1" s="1"/>
  <c r="D1285" i="1"/>
  <c r="D1286" i="1"/>
  <c r="D1287" i="1"/>
  <c r="D1288" i="1"/>
  <c r="I1288" i="1" s="1" a="1"/>
  <c r="I1288" i="1" s="1"/>
  <c r="D1289" i="1"/>
  <c r="G1289" i="1" s="1" a="1"/>
  <c r="G1289" i="1" s="1"/>
  <c r="N1289" i="1" s="1" a="1"/>
  <c r="N1289" i="1" s="1"/>
  <c r="D1290" i="1"/>
  <c r="D1291" i="1"/>
  <c r="D1292" i="1"/>
  <c r="D1293" i="1"/>
  <c r="D1294" i="1"/>
  <c r="D1295" i="1"/>
  <c r="D1296" i="1"/>
  <c r="D1297" i="1"/>
  <c r="I1297" i="1" s="1" a="1"/>
  <c r="I1297" i="1" s="1"/>
  <c r="D1298" i="1"/>
  <c r="I1298" i="1" s="1" a="1"/>
  <c r="I1298" i="1" s="1"/>
  <c r="D1299" i="1"/>
  <c r="G1299" i="1" s="1" a="1"/>
  <c r="G1299" i="1" s="1"/>
  <c r="N1299" i="1" s="1" a="1"/>
  <c r="N1299" i="1" s="1"/>
  <c r="D1300" i="1"/>
  <c r="G1300" i="1" s="1" a="1"/>
  <c r="G1300" i="1" s="1"/>
  <c r="N1300" i="1" s="1" a="1"/>
  <c r="N1300" i="1" s="1"/>
  <c r="D1301" i="1"/>
  <c r="D1302" i="1"/>
  <c r="D1303" i="1"/>
  <c r="D1304" i="1"/>
  <c r="D1305" i="1"/>
  <c r="D1306" i="1"/>
  <c r="D1307" i="1"/>
  <c r="I1307" i="1" s="1" a="1"/>
  <c r="I1307" i="1" s="1"/>
  <c r="D1308" i="1"/>
  <c r="D1309" i="1"/>
  <c r="I1309" i="1" s="1" a="1"/>
  <c r="I1309" i="1" s="1"/>
  <c r="D1310" i="1"/>
  <c r="D1311" i="1"/>
  <c r="G1311" i="1" s="1" a="1"/>
  <c r="G1311" i="1" s="1"/>
  <c r="N1311" i="1" s="1" a="1"/>
  <c r="N1311" i="1" s="1"/>
  <c r="D1312" i="1"/>
  <c r="D1313" i="1"/>
  <c r="I1313" i="1" s="1" a="1"/>
  <c r="I1313" i="1" s="1"/>
  <c r="D1314" i="1"/>
  <c r="I1314" i="1" s="1" a="1"/>
  <c r="I1314" i="1" s="1"/>
  <c r="D1315" i="1"/>
  <c r="D1316" i="1"/>
  <c r="D1317" i="1"/>
  <c r="D1318" i="1"/>
  <c r="D1319" i="1"/>
  <c r="I1319" i="1" s="1" a="1"/>
  <c r="I1319" i="1" s="1"/>
  <c r="D1320" i="1"/>
  <c r="D1321" i="1"/>
  <c r="G1321" i="1" s="1" a="1"/>
  <c r="G1321" i="1" s="1"/>
  <c r="N1321" i="1" s="1" a="1"/>
  <c r="N1321" i="1" s="1"/>
  <c r="D1322" i="1"/>
  <c r="D1323" i="1"/>
  <c r="G1323" i="1" s="1" a="1"/>
  <c r="G1323" i="1" s="1"/>
  <c r="N1323" i="1" s="1" a="1"/>
  <c r="N1323" i="1" s="1"/>
  <c r="D1324" i="1"/>
  <c r="D1325" i="1"/>
  <c r="I1325" i="1" s="1" a="1"/>
  <c r="I1325" i="1" s="1"/>
  <c r="D1326" i="1"/>
  <c r="D1327" i="1"/>
  <c r="D1328" i="1"/>
  <c r="D1329" i="1"/>
  <c r="D1330" i="1"/>
  <c r="I1330" i="1" s="1" a="1"/>
  <c r="I1330" i="1" s="1"/>
  <c r="D1331" i="1"/>
  <c r="D1332" i="1"/>
  <c r="D1333" i="1"/>
  <c r="D1334" i="1"/>
  <c r="D1335" i="1"/>
  <c r="I1335" i="1" s="1" a="1"/>
  <c r="I1335" i="1" s="1"/>
  <c r="D1336" i="1"/>
  <c r="I1336" i="1" s="1" a="1"/>
  <c r="I1336" i="1" s="1"/>
  <c r="D1337" i="1"/>
  <c r="D1338" i="1"/>
  <c r="D1339" i="1"/>
  <c r="D1340" i="1"/>
  <c r="D1341" i="1"/>
  <c r="I1341" i="1" s="1" a="1"/>
  <c r="I1341" i="1" s="1"/>
  <c r="D1342" i="1"/>
  <c r="D1343" i="1"/>
  <c r="D1344" i="1"/>
  <c r="G1344" i="1" s="1" a="1"/>
  <c r="G1344" i="1" s="1"/>
  <c r="N1344" i="1" s="1" a="1"/>
  <c r="N1344" i="1" s="1"/>
  <c r="D1345" i="1"/>
  <c r="I1345" i="1" s="1" a="1"/>
  <c r="I1345" i="1" s="1"/>
  <c r="D1346" i="1"/>
  <c r="I1346" i="1" s="1" a="1"/>
  <c r="I1346" i="1" s="1"/>
  <c r="D1347" i="1"/>
  <c r="D1348" i="1"/>
  <c r="I1348" i="1" s="1" a="1"/>
  <c r="I1348" i="1" s="1"/>
  <c r="D1349" i="1"/>
  <c r="D1350" i="1"/>
  <c r="D1351" i="1"/>
  <c r="D1352" i="1"/>
  <c r="I1352" i="1" s="1" a="1"/>
  <c r="I1352" i="1" s="1"/>
  <c r="D1353" i="1"/>
  <c r="D1354" i="1"/>
  <c r="D1355" i="1"/>
  <c r="D1356" i="1"/>
  <c r="D1357" i="1"/>
  <c r="D1358" i="1"/>
  <c r="D1359" i="1"/>
  <c r="D1360" i="1"/>
  <c r="D1361" i="1"/>
  <c r="I1361" i="1" s="1" a="1"/>
  <c r="I1361" i="1" s="1"/>
  <c r="D1362" i="1"/>
  <c r="I1362" i="1" s="1" a="1"/>
  <c r="I1362" i="1" s="1"/>
  <c r="D1363" i="1"/>
  <c r="G1363" i="1" s="1" a="1"/>
  <c r="G1363" i="1" s="1"/>
  <c r="N1363" i="1" s="1" a="1"/>
  <c r="N1363" i="1" s="1"/>
  <c r="D1364" i="1"/>
  <c r="I1364" i="1" s="1" a="1"/>
  <c r="I1364" i="1" s="1"/>
  <c r="D1365" i="1"/>
  <c r="D1366" i="1"/>
  <c r="D1367" i="1"/>
  <c r="D1368" i="1"/>
  <c r="D1369" i="1"/>
  <c r="D1370" i="1"/>
  <c r="D1371" i="1"/>
  <c r="I1371" i="1" s="1" a="1"/>
  <c r="I1371" i="1" s="1"/>
  <c r="D1372" i="1"/>
  <c r="D1373" i="1"/>
  <c r="I1373" i="1" s="1" a="1"/>
  <c r="I1373" i="1" s="1"/>
  <c r="D1374" i="1"/>
  <c r="D1375" i="1"/>
  <c r="D1376" i="1"/>
  <c r="D1377" i="1"/>
  <c r="I1377" i="1" s="1" a="1"/>
  <c r="I1377" i="1" s="1"/>
  <c r="D1378" i="1"/>
  <c r="I1378" i="1" s="1" a="1"/>
  <c r="I1378" i="1" s="1"/>
  <c r="D1379" i="1"/>
  <c r="D1380" i="1"/>
  <c r="D1381" i="1"/>
  <c r="D1382" i="1"/>
  <c r="D1383" i="1"/>
  <c r="D1384" i="1"/>
  <c r="D1385" i="1"/>
  <c r="D1386" i="1"/>
  <c r="D1387" i="1"/>
  <c r="I1387" i="1" s="1" a="1"/>
  <c r="I1387" i="1" s="1"/>
  <c r="D1388" i="1"/>
  <c r="D1389" i="1"/>
  <c r="I1389" i="1" s="1" a="1"/>
  <c r="I1389" i="1" s="1"/>
  <c r="D1390" i="1"/>
  <c r="D1391" i="1"/>
  <c r="G1391" i="1" s="1" a="1"/>
  <c r="G1391" i="1" s="1"/>
  <c r="N1391" i="1" s="1" a="1"/>
  <c r="N1391" i="1" s="1"/>
  <c r="D1392" i="1"/>
  <c r="D1393" i="1"/>
  <c r="D1394" i="1"/>
  <c r="I1394" i="1" s="1" a="1"/>
  <c r="I1394" i="1" s="1"/>
  <c r="D1395" i="1"/>
  <c r="D1396" i="1"/>
  <c r="D1397" i="1"/>
  <c r="D1398" i="1"/>
  <c r="D1399" i="1"/>
  <c r="I1399" i="1" s="1" a="1"/>
  <c r="I1399" i="1" s="1"/>
  <c r="D1400" i="1"/>
  <c r="I1400" i="1" s="1" a="1"/>
  <c r="I1400" i="1" s="1"/>
  <c r="D1401" i="1"/>
  <c r="G1401" i="1" s="1" a="1"/>
  <c r="G1401" i="1" s="1"/>
  <c r="N1401" i="1" s="1" a="1"/>
  <c r="N1401" i="1" s="1"/>
  <c r="D1402" i="1"/>
  <c r="D1403" i="1"/>
  <c r="D1404" i="1"/>
  <c r="D1405" i="1"/>
  <c r="I1405" i="1" s="1" a="1"/>
  <c r="I1405" i="1" s="1"/>
  <c r="D1406" i="1"/>
  <c r="D1407" i="1"/>
  <c r="D1408" i="1"/>
  <c r="D1409" i="1"/>
  <c r="I1409" i="1" s="1" a="1"/>
  <c r="I1409" i="1" s="1"/>
  <c r="D1410" i="1"/>
  <c r="I1410" i="1" s="1" a="1"/>
  <c r="I1410" i="1" s="1"/>
  <c r="D1411" i="1"/>
  <c r="D1412" i="1"/>
  <c r="I1412" i="1" s="1" a="1"/>
  <c r="I1412" i="1" s="1"/>
  <c r="D1413" i="1"/>
  <c r="D1414" i="1"/>
  <c r="D1415" i="1"/>
  <c r="D1416" i="1"/>
  <c r="I1416" i="1" s="1" a="1"/>
  <c r="I1416" i="1" s="1"/>
  <c r="D1417" i="1"/>
  <c r="D1418" i="1"/>
  <c r="D1419" i="1"/>
  <c r="D1420" i="1"/>
  <c r="D1421" i="1"/>
  <c r="D1422" i="1"/>
  <c r="D1423" i="1"/>
  <c r="G1423" i="1" s="1" a="1"/>
  <c r="G1423" i="1" s="1"/>
  <c r="N1423" i="1" s="1" a="1"/>
  <c r="N1423" i="1" s="1"/>
  <c r="D1424" i="1"/>
  <c r="D1425" i="1"/>
  <c r="G1425" i="1" s="1" a="1"/>
  <c r="G1425" i="1" s="1"/>
  <c r="N1425" i="1" s="1" a="1"/>
  <c r="N1425" i="1" s="1"/>
  <c r="D1426" i="1"/>
  <c r="I1426" i="1" s="1" a="1"/>
  <c r="I1426" i="1" s="1"/>
  <c r="D1427" i="1"/>
  <c r="D1428" i="1"/>
  <c r="I1428" i="1" s="1" a="1"/>
  <c r="I1428" i="1" s="1"/>
  <c r="D1429" i="1"/>
  <c r="D1430" i="1"/>
  <c r="D1431" i="1"/>
  <c r="D1432" i="1"/>
  <c r="D1433" i="1"/>
  <c r="D1434" i="1"/>
  <c r="D1435" i="1"/>
  <c r="D1436" i="1"/>
  <c r="D1437" i="1"/>
  <c r="I1437" i="1" s="1" a="1"/>
  <c r="I1437" i="1" s="1"/>
  <c r="D1438" i="1"/>
  <c r="D1439" i="1"/>
  <c r="D1440" i="1"/>
  <c r="G1440" i="1" s="1" a="1"/>
  <c r="G1440" i="1" s="1"/>
  <c r="N1440" i="1" s="1" a="1"/>
  <c r="N1440" i="1" s="1"/>
  <c r="D1441" i="1"/>
  <c r="I1441" i="1" s="1" a="1"/>
  <c r="I1441" i="1" s="1"/>
  <c r="D1442" i="1"/>
  <c r="I1442" i="1" s="1" a="1"/>
  <c r="I1442" i="1" s="1"/>
  <c r="D1443" i="1"/>
  <c r="G1443" i="1" s="1" a="1"/>
  <c r="G1443" i="1" s="1"/>
  <c r="N1443" i="1" s="1" a="1"/>
  <c r="N1443" i="1" s="1"/>
  <c r="D1444" i="1"/>
  <c r="D1445" i="1"/>
  <c r="D1446" i="1"/>
  <c r="D1447" i="1"/>
  <c r="D1448" i="1"/>
  <c r="D1449" i="1"/>
  <c r="D1450" i="1"/>
  <c r="D1451" i="1"/>
  <c r="I1451" i="1" s="1" a="1"/>
  <c r="I1451" i="1" s="1"/>
  <c r="D1452" i="1"/>
  <c r="D1453" i="1"/>
  <c r="I1453" i="1" s="1" a="1"/>
  <c r="I1453" i="1" s="1"/>
  <c r="D1454" i="1"/>
  <c r="D1455" i="1"/>
  <c r="D1456" i="1"/>
  <c r="D1457" i="1"/>
  <c r="D1458" i="1"/>
  <c r="I1458" i="1" s="1" a="1"/>
  <c r="I1458" i="1" s="1"/>
  <c r="D1459" i="1"/>
  <c r="D1460" i="1"/>
  <c r="D1461" i="1"/>
  <c r="D1462" i="1"/>
  <c r="D1463" i="1"/>
  <c r="G1463" i="1" s="1" a="1"/>
  <c r="G1463" i="1" s="1"/>
  <c r="N1463" i="1" s="1" a="1"/>
  <c r="N1463" i="1" s="1"/>
  <c r="D1464" i="1"/>
  <c r="I1464" i="1" s="1" a="1"/>
  <c r="I1464" i="1" s="1"/>
  <c r="D1465" i="1"/>
  <c r="G1465" i="1" s="1" a="1"/>
  <c r="G1465" i="1" s="1"/>
  <c r="N1465" i="1" s="1" a="1"/>
  <c r="N1465" i="1" s="1"/>
  <c r="D1466" i="1"/>
  <c r="D1467" i="1"/>
  <c r="D1468" i="1"/>
  <c r="D1469" i="1"/>
  <c r="D1470" i="1"/>
  <c r="D1471" i="1"/>
  <c r="D1472" i="1"/>
  <c r="D1473" i="1"/>
  <c r="I1473" i="1" s="1" a="1"/>
  <c r="I1473" i="1" s="1"/>
  <c r="D1474" i="1"/>
  <c r="I1474" i="1" s="1" a="1"/>
  <c r="I1474" i="1" s="1"/>
  <c r="D1475" i="1"/>
  <c r="G1475" i="1" s="1" a="1"/>
  <c r="G1475" i="1" s="1"/>
  <c r="N1475" i="1" s="1" a="1"/>
  <c r="N1475" i="1" s="1"/>
  <c r="D1476" i="1"/>
  <c r="I1476" i="1" s="1" a="1"/>
  <c r="I1476" i="1" s="1"/>
  <c r="D1477" i="1"/>
  <c r="D1478" i="1"/>
  <c r="D1479" i="1"/>
  <c r="D1480" i="1"/>
  <c r="I1480" i="1" s="1" a="1"/>
  <c r="I1480" i="1" s="1"/>
  <c r="D1481" i="1"/>
  <c r="D1482" i="1"/>
  <c r="D1483" i="1"/>
  <c r="D1484" i="1"/>
  <c r="D1485" i="1"/>
  <c r="D1486" i="1"/>
  <c r="D1487" i="1"/>
  <c r="D1488" i="1"/>
  <c r="D1489" i="1"/>
  <c r="I1489" i="1" s="1" a="1"/>
  <c r="I1489" i="1" s="1"/>
  <c r="D1490" i="1"/>
  <c r="I1490" i="1" s="1" a="1"/>
  <c r="I1490" i="1" s="1"/>
  <c r="D1491" i="1"/>
  <c r="D1492" i="1"/>
  <c r="D1493" i="1"/>
  <c r="D1494" i="1"/>
  <c r="D1495" i="1"/>
  <c r="D1496" i="1"/>
  <c r="D1497" i="1"/>
  <c r="D1498" i="1"/>
  <c r="D1499" i="1"/>
  <c r="D1500" i="1"/>
  <c r="D1501" i="1"/>
  <c r="I1501" i="1" s="1" a="1"/>
  <c r="I1501" i="1" s="1"/>
  <c r="D1502" i="1"/>
  <c r="D1503" i="1"/>
  <c r="G1503" i="1" s="1" a="1"/>
  <c r="G1503" i="1" s="1"/>
  <c r="N1503" i="1" s="1" a="1"/>
  <c r="N1503" i="1" s="1"/>
  <c r="D1504" i="1"/>
  <c r="G1504" i="1" s="1" a="1"/>
  <c r="G1504" i="1" s="1"/>
  <c r="N1504" i="1" s="1" a="1"/>
  <c r="N1504" i="1" s="1"/>
  <c r="D1505" i="1"/>
  <c r="I1505" i="1" s="1" a="1"/>
  <c r="I1505" i="1" s="1"/>
  <c r="D1506" i="1"/>
  <c r="I1506" i="1" s="1" a="1"/>
  <c r="I1506" i="1" s="1"/>
  <c r="D1507" i="1"/>
  <c r="D1508" i="1"/>
  <c r="D1509" i="1"/>
  <c r="D1510" i="1"/>
  <c r="D1511" i="1"/>
  <c r="I1511" i="1" s="1" a="1"/>
  <c r="I1511" i="1" s="1"/>
  <c r="D1512" i="1"/>
  <c r="D1513" i="1"/>
  <c r="D1514" i="1"/>
  <c r="D1515" i="1"/>
  <c r="I1515" i="1" s="1" a="1"/>
  <c r="I1515" i="1" s="1"/>
  <c r="D1516" i="1"/>
  <c r="D1517" i="1"/>
  <c r="I1517" i="1" s="1" a="1"/>
  <c r="I1517" i="1" s="1"/>
  <c r="D1518" i="1"/>
  <c r="D1519" i="1"/>
  <c r="D1520" i="1"/>
  <c r="D1521" i="1"/>
  <c r="D1522" i="1"/>
  <c r="I1522" i="1" s="1" a="1"/>
  <c r="I1522" i="1" s="1"/>
  <c r="D1523" i="1"/>
  <c r="D1524" i="1"/>
  <c r="D1525" i="1"/>
  <c r="D1526" i="1"/>
  <c r="D1527" i="1"/>
  <c r="G1527" i="1" s="1" a="1"/>
  <c r="G1527" i="1" s="1"/>
  <c r="N1527" i="1" s="1" a="1"/>
  <c r="N1527" i="1" s="1"/>
  <c r="D1528" i="1"/>
  <c r="I1528" i="1" s="1" a="1"/>
  <c r="I1528" i="1" s="1"/>
  <c r="D1529" i="1"/>
  <c r="D1530" i="1"/>
  <c r="D1531" i="1"/>
  <c r="D1532" i="1"/>
  <c r="D1533" i="1"/>
  <c r="I1533" i="1" s="1" a="1"/>
  <c r="I1533" i="1" s="1"/>
  <c r="D1534" i="1"/>
  <c r="D1535" i="1"/>
  <c r="D1536" i="1"/>
  <c r="D1537" i="1"/>
  <c r="G1537" i="1" s="1" a="1"/>
  <c r="G1537" i="1" s="1"/>
  <c r="N1537" i="1" s="1" a="1"/>
  <c r="N1537" i="1" s="1"/>
  <c r="D1538" i="1"/>
  <c r="I1538" i="1" s="1" a="1"/>
  <c r="I1538" i="1" s="1"/>
  <c r="D1539" i="1"/>
  <c r="D1540" i="1"/>
  <c r="I1540" i="1" s="1" a="1"/>
  <c r="I1540" i="1" s="1"/>
  <c r="D1541" i="1"/>
  <c r="D1542" i="1"/>
  <c r="D1543" i="1"/>
  <c r="D1544" i="1"/>
  <c r="I1544" i="1" s="1" a="1"/>
  <c r="I1544" i="1" s="1"/>
  <c r="D1545" i="1"/>
  <c r="G1545" i="1" s="1" a="1"/>
  <c r="G1545" i="1" s="1"/>
  <c r="N1545" i="1" s="1" a="1"/>
  <c r="N1545" i="1" s="1"/>
  <c r="D1546" i="1"/>
  <c r="D1547" i="1"/>
  <c r="D1548" i="1"/>
  <c r="D1549" i="1"/>
  <c r="D1550" i="1"/>
  <c r="D1551" i="1"/>
  <c r="D1552" i="1"/>
  <c r="D1553" i="1"/>
  <c r="I1553" i="1" s="1" a="1"/>
  <c r="I1553" i="1" s="1"/>
  <c r="D1554" i="1"/>
  <c r="I1554" i="1" s="1" a="1"/>
  <c r="I1554" i="1" s="1"/>
  <c r="D1555" i="1"/>
  <c r="G1555" i="1" s="1" a="1"/>
  <c r="G1555" i="1" s="1"/>
  <c r="N1555" i="1" s="1" a="1"/>
  <c r="N1555" i="1" s="1"/>
  <c r="D1556" i="1"/>
  <c r="G1556" i="1" s="1" a="1"/>
  <c r="G1556" i="1" s="1"/>
  <c r="N1556" i="1" s="1" a="1"/>
  <c r="N1556" i="1" s="1"/>
  <c r="D1557" i="1"/>
  <c r="D1558" i="1"/>
  <c r="D1559" i="1"/>
  <c r="D1560" i="1"/>
  <c r="D1561" i="1"/>
  <c r="D1562" i="1"/>
  <c r="D1563" i="1"/>
  <c r="I1563" i="1" s="1" a="1"/>
  <c r="I1563" i="1" s="1"/>
  <c r="D1564" i="1"/>
  <c r="D1565" i="1"/>
  <c r="I1565" i="1" s="1" a="1"/>
  <c r="I1565" i="1" s="1"/>
  <c r="D1566" i="1"/>
  <c r="D1567" i="1"/>
  <c r="G1567" i="1" s="1" a="1"/>
  <c r="G1567" i="1" s="1"/>
  <c r="N1567" i="1" s="1" a="1"/>
  <c r="N1567" i="1" s="1"/>
  <c r="D1568" i="1"/>
  <c r="D1569" i="1"/>
  <c r="I1569" i="1" s="1" a="1"/>
  <c r="I1569" i="1" s="1"/>
  <c r="D1570" i="1"/>
  <c r="I1570" i="1" s="1" a="1"/>
  <c r="I1570" i="1" s="1"/>
  <c r="D1571" i="1"/>
  <c r="D1572" i="1"/>
  <c r="D1573" i="1"/>
  <c r="D1574" i="1"/>
  <c r="D1575" i="1"/>
  <c r="I1575" i="1" s="1" a="1"/>
  <c r="I1575" i="1" s="1"/>
  <c r="D1576" i="1"/>
  <c r="D1577" i="1"/>
  <c r="G1577" i="1" s="1" a="1"/>
  <c r="G1577" i="1" s="1"/>
  <c r="N1577" i="1" s="1" a="1"/>
  <c r="N1577" i="1" s="1"/>
  <c r="D1578" i="1"/>
  <c r="D1579" i="1"/>
  <c r="G1579" i="1" s="1" a="1"/>
  <c r="G1579" i="1" s="1"/>
  <c r="N1579" i="1" s="1" a="1"/>
  <c r="N1579" i="1" s="1"/>
  <c r="D1580" i="1"/>
  <c r="D1581" i="1"/>
  <c r="I1581" i="1" s="1" a="1"/>
  <c r="I1581" i="1" s="1"/>
  <c r="D1582" i="1"/>
  <c r="D1583" i="1"/>
  <c r="D1584" i="1"/>
  <c r="D1585" i="1"/>
  <c r="D1586" i="1"/>
  <c r="I1586" i="1" s="1" a="1"/>
  <c r="I1586" i="1" s="1"/>
  <c r="D1587" i="1"/>
  <c r="D1588" i="1"/>
  <c r="D1589" i="1"/>
  <c r="D1590" i="1"/>
  <c r="D1591" i="1"/>
  <c r="I1591" i="1" s="1" a="1"/>
  <c r="I1591" i="1" s="1"/>
  <c r="D1592" i="1"/>
  <c r="I1592" i="1" s="1" a="1"/>
  <c r="I1592" i="1" s="1"/>
  <c r="D1593" i="1"/>
  <c r="D1594" i="1"/>
  <c r="D1595" i="1"/>
  <c r="D1596" i="1"/>
  <c r="D1597" i="1"/>
  <c r="I1597" i="1" s="1" a="1"/>
  <c r="I1597" i="1" s="1"/>
  <c r="D1598" i="1"/>
  <c r="D1599" i="1"/>
  <c r="D1600" i="1"/>
  <c r="G1600" i="1" s="1" a="1"/>
  <c r="G1600" i="1" s="1"/>
  <c r="N1600" i="1" s="1" a="1"/>
  <c r="N1600" i="1" s="1"/>
  <c r="D1601" i="1"/>
  <c r="G1601" i="1" s="1" a="1"/>
  <c r="G1601" i="1" s="1"/>
  <c r="N1601" i="1" s="1" a="1"/>
  <c r="N1601" i="1" s="1"/>
  <c r="D1602" i="1"/>
  <c r="I1602" i="1" s="1" a="1"/>
  <c r="I1602" i="1" s="1"/>
  <c r="D1603" i="1"/>
  <c r="D1604" i="1"/>
  <c r="I1604" i="1" s="1" a="1"/>
  <c r="I1604" i="1" s="1"/>
  <c r="D1605" i="1"/>
  <c r="D1606" i="1"/>
  <c r="D1607" i="1"/>
  <c r="D1608" i="1"/>
  <c r="I1608" i="1" s="1" a="1"/>
  <c r="I1608" i="1" s="1"/>
  <c r="D1609" i="1"/>
  <c r="D1610" i="1"/>
  <c r="D1611" i="1"/>
  <c r="D1612" i="1"/>
  <c r="D1613" i="1"/>
  <c r="D1614" i="1"/>
  <c r="D1615" i="1"/>
  <c r="D1616" i="1"/>
  <c r="D1617" i="1"/>
  <c r="I1617" i="1" s="1" a="1"/>
  <c r="I1617" i="1" s="1"/>
  <c r="D1618" i="1"/>
  <c r="I1618" i="1" s="1" a="1"/>
  <c r="I1618" i="1" s="1"/>
  <c r="D1619" i="1"/>
  <c r="G1619" i="1" s="1" a="1"/>
  <c r="G1619" i="1" s="1"/>
  <c r="N1619" i="1" s="1" a="1"/>
  <c r="N1619" i="1" s="1"/>
  <c r="D1620" i="1"/>
  <c r="I1620" i="1" s="1" a="1"/>
  <c r="I1620" i="1" s="1"/>
  <c r="D1621" i="1"/>
  <c r="D1622" i="1"/>
  <c r="D1623" i="1"/>
  <c r="D1624" i="1"/>
  <c r="D1625" i="1"/>
  <c r="D1626" i="1"/>
  <c r="D1627" i="1"/>
  <c r="I1627" i="1" s="1" a="1"/>
  <c r="I1627" i="1" s="1"/>
  <c r="D1628" i="1"/>
  <c r="D1629" i="1"/>
  <c r="I1629" i="1" s="1" a="1"/>
  <c r="I1629" i="1" s="1"/>
  <c r="D1630" i="1"/>
  <c r="D1631" i="1"/>
  <c r="D1632" i="1"/>
  <c r="D1633" i="1"/>
  <c r="I1633" i="1" s="1" a="1"/>
  <c r="I1633" i="1" s="1"/>
  <c r="D1634" i="1"/>
  <c r="I1634" i="1" s="1" a="1"/>
  <c r="I1634" i="1" s="1"/>
  <c r="D1635" i="1"/>
  <c r="D1636" i="1"/>
  <c r="D1637" i="1"/>
  <c r="D1638" i="1"/>
  <c r="D1639" i="1"/>
  <c r="D1640" i="1"/>
  <c r="D1641" i="1"/>
  <c r="D1642" i="1"/>
  <c r="D1643" i="1"/>
  <c r="I1643" i="1" s="1" a="1"/>
  <c r="I1643" i="1" s="1"/>
  <c r="D1644" i="1"/>
  <c r="D1645" i="1"/>
  <c r="I1645" i="1" s="1" a="1"/>
  <c r="I1645" i="1" s="1"/>
  <c r="D1646" i="1"/>
  <c r="D1647" i="1"/>
  <c r="G1647" i="1" s="1" a="1"/>
  <c r="G1647" i="1" s="1"/>
  <c r="N1647" i="1" s="1" a="1"/>
  <c r="N1647" i="1" s="1"/>
  <c r="D1648" i="1"/>
  <c r="D1649" i="1"/>
  <c r="D1650" i="1"/>
  <c r="I1650" i="1" s="1" a="1"/>
  <c r="I1650" i="1" s="1"/>
  <c r="D1651" i="1"/>
  <c r="D1652" i="1"/>
  <c r="D1653" i="1"/>
  <c r="D1654" i="1"/>
  <c r="D1655" i="1"/>
  <c r="I1655" i="1" s="1" a="1"/>
  <c r="I1655" i="1" s="1"/>
  <c r="D1656" i="1"/>
  <c r="D1657" i="1"/>
  <c r="I1657" i="1" s="1" a="1"/>
  <c r="I1657" i="1" s="1"/>
  <c r="D1658" i="1"/>
  <c r="D1659" i="1"/>
  <c r="D1660" i="1"/>
  <c r="I1660" i="1" s="1" a="1"/>
  <c r="I1660" i="1" s="1"/>
  <c r="D1661" i="1"/>
  <c r="D1662" i="1"/>
  <c r="D1663" i="1"/>
  <c r="D1664" i="1"/>
  <c r="D1665" i="1"/>
  <c r="D1666" i="1"/>
  <c r="I1666" i="1" s="1" a="1"/>
  <c r="I1666" i="1" s="1"/>
  <c r="D1667" i="1"/>
  <c r="D1668" i="1"/>
  <c r="D1669" i="1"/>
  <c r="D1670" i="1"/>
  <c r="D1671" i="1"/>
  <c r="I1671" i="1" s="1" a="1"/>
  <c r="I1671" i="1" s="1"/>
  <c r="D1672" i="1"/>
  <c r="D1673" i="1"/>
  <c r="I1673" i="1" s="1" a="1"/>
  <c r="I1673" i="1" s="1"/>
  <c r="D1674" i="1"/>
  <c r="D1675" i="1"/>
  <c r="D1676" i="1"/>
  <c r="I1676" i="1" s="1" a="1"/>
  <c r="I1676" i="1" s="1"/>
  <c r="D1677" i="1"/>
  <c r="D1678" i="1"/>
  <c r="D1679" i="1"/>
  <c r="D1680" i="1"/>
  <c r="D1681" i="1"/>
  <c r="D1682" i="1"/>
  <c r="D1683" i="1"/>
  <c r="D1684" i="1"/>
  <c r="D1685" i="1"/>
  <c r="I1685" i="1" s="1" a="1"/>
  <c r="I1685" i="1" s="1"/>
  <c r="D1686" i="1"/>
  <c r="D1687" i="1"/>
  <c r="D1688" i="1"/>
  <c r="D1689" i="1"/>
  <c r="D1690" i="1"/>
  <c r="D1691" i="1"/>
  <c r="D1692" i="1"/>
  <c r="D1693" i="1"/>
  <c r="I1693" i="1" s="1" a="1"/>
  <c r="I1693" i="1" s="1"/>
  <c r="D1694" i="1"/>
  <c r="D1695" i="1"/>
  <c r="D1696" i="1"/>
  <c r="G1696" i="1" s="1" a="1"/>
  <c r="G1696" i="1" s="1"/>
  <c r="N1696" i="1" s="1" a="1"/>
  <c r="N1696" i="1" s="1"/>
  <c r="D1697" i="1"/>
  <c r="D1698" i="1"/>
  <c r="D1699" i="1"/>
  <c r="G1699" i="1" s="1" a="1"/>
  <c r="G1699" i="1" s="1"/>
  <c r="N1699" i="1" s="1" a="1"/>
  <c r="N1699" i="1" s="1"/>
  <c r="D1700" i="1"/>
  <c r="D1701" i="1"/>
  <c r="I1701" i="1" s="1" a="1"/>
  <c r="I1701" i="1" s="1"/>
  <c r="D1702" i="1"/>
  <c r="D1703" i="1"/>
  <c r="D1704" i="1"/>
  <c r="D1705" i="1"/>
  <c r="D1706" i="1"/>
  <c r="D1707" i="1"/>
  <c r="D1708" i="1"/>
  <c r="D1709" i="1"/>
  <c r="I1709" i="1" s="1" a="1"/>
  <c r="I1709" i="1" s="1"/>
  <c r="D1710" i="1"/>
  <c r="D1711" i="1"/>
  <c r="D1712" i="1"/>
  <c r="D1713" i="1"/>
  <c r="D1714" i="1"/>
  <c r="D1715" i="1"/>
  <c r="D1716" i="1"/>
  <c r="D1717" i="1"/>
  <c r="I1717" i="1" s="1" a="1"/>
  <c r="I1717" i="1" s="1"/>
  <c r="D1718" i="1"/>
  <c r="D1719" i="1"/>
  <c r="G1719" i="1" s="1" a="1"/>
  <c r="G1719" i="1" s="1"/>
  <c r="N1719" i="1" s="1" a="1"/>
  <c r="N1719" i="1" s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G1731" i="1" s="1" a="1"/>
  <c r="G1731" i="1" s="1"/>
  <c r="N1731" i="1" s="1" a="1"/>
  <c r="N1731" i="1" s="1"/>
  <c r="D1732" i="1"/>
  <c r="D1733" i="1"/>
  <c r="I1733" i="1" s="1" a="1"/>
  <c r="I1733" i="1" s="1"/>
  <c r="D1734" i="1"/>
  <c r="D1735" i="1"/>
  <c r="D1736" i="1"/>
  <c r="D1737" i="1"/>
  <c r="D1738" i="1"/>
  <c r="D1739" i="1"/>
  <c r="D1740" i="1"/>
  <c r="D1741" i="1"/>
  <c r="I1741" i="1" s="1" a="1"/>
  <c r="I1741" i="1" s="1"/>
  <c r="D1742" i="1"/>
  <c r="D1743" i="1"/>
  <c r="D1744" i="1"/>
  <c r="D1745" i="1"/>
  <c r="D1746" i="1"/>
  <c r="D1747" i="1"/>
  <c r="D1748" i="1"/>
  <c r="D1749" i="1"/>
  <c r="I1749" i="1" s="1" a="1"/>
  <c r="I1749" i="1" s="1"/>
  <c r="D1750" i="1"/>
  <c r="D1751" i="1"/>
  <c r="D1752" i="1"/>
  <c r="D1753" i="1"/>
  <c r="D1754" i="1"/>
  <c r="D1755" i="1"/>
  <c r="D1756" i="1"/>
  <c r="I1756" i="1" s="1" a="1"/>
  <c r="I1756" i="1" s="1"/>
  <c r="D1757" i="1"/>
  <c r="I1757" i="1" s="1" a="1"/>
  <c r="I1757" i="1" s="1"/>
  <c r="D1758" i="1"/>
  <c r="D1759" i="1"/>
  <c r="G1759" i="1" s="1" a="1"/>
  <c r="G1759" i="1" s="1"/>
  <c r="N1759" i="1" s="1" a="1"/>
  <c r="N1759" i="1" s="1"/>
  <c r="D1760" i="1"/>
  <c r="G1760" i="1" s="1" a="1"/>
  <c r="G1760" i="1" s="1"/>
  <c r="N1760" i="1" s="1" a="1"/>
  <c r="N1760" i="1" s="1"/>
  <c r="D1761" i="1"/>
  <c r="I1761" i="1" s="1" a="1"/>
  <c r="I1761" i="1" s="1"/>
  <c r="D1762" i="1"/>
  <c r="D1763" i="1"/>
  <c r="D1764" i="1"/>
  <c r="D1765" i="1"/>
  <c r="I1765" i="1" s="1" a="1"/>
  <c r="I1765" i="1" s="1"/>
  <c r="D1766" i="1"/>
  <c r="D1767" i="1"/>
  <c r="D1768" i="1"/>
  <c r="D1769" i="1"/>
  <c r="D1770" i="1"/>
  <c r="D1771" i="1"/>
  <c r="G1771" i="1" s="1" a="1"/>
  <c r="G1771" i="1" s="1"/>
  <c r="N1771" i="1" s="1" a="1"/>
  <c r="N1771" i="1" s="1"/>
  <c r="D1772" i="1"/>
  <c r="I1772" i="1" s="1" a="1"/>
  <c r="I1772" i="1" s="1"/>
  <c r="D1773" i="1"/>
  <c r="I1773" i="1" s="1" a="1"/>
  <c r="I1773" i="1" s="1"/>
  <c r="D1774" i="1"/>
  <c r="D1775" i="1"/>
  <c r="D1776" i="1"/>
  <c r="D1777" i="1"/>
  <c r="D1778" i="1"/>
  <c r="D1779" i="1"/>
  <c r="D1780" i="1"/>
  <c r="D1781" i="1"/>
  <c r="I1781" i="1" s="1" a="1"/>
  <c r="I1781" i="1" s="1"/>
  <c r="D1782" i="1"/>
  <c r="D1783" i="1"/>
  <c r="G1783" i="1" s="1" a="1"/>
  <c r="G1783" i="1" s="1"/>
  <c r="N1783" i="1" s="1" a="1"/>
  <c r="N1783" i="1" s="1"/>
  <c r="D1784" i="1"/>
  <c r="D1785" i="1"/>
  <c r="D1786" i="1"/>
  <c r="D1787" i="1"/>
  <c r="D1788" i="1"/>
  <c r="I1788" i="1" s="1" a="1"/>
  <c r="I1788" i="1" s="1"/>
  <c r="D1789" i="1"/>
  <c r="I1789" i="1" s="1" a="1"/>
  <c r="I1789" i="1" s="1"/>
  <c r="D1790" i="1"/>
  <c r="D1791" i="1"/>
  <c r="D1792" i="1"/>
  <c r="I1792" i="1" s="1" a="1"/>
  <c r="I1792" i="1" s="1"/>
  <c r="D1793" i="1"/>
  <c r="I1793" i="1" s="1" a="1"/>
  <c r="I1793" i="1" s="1"/>
  <c r="D1794" i="1"/>
  <c r="D1795" i="1"/>
  <c r="D1796" i="1"/>
  <c r="D1797" i="1"/>
  <c r="I1797" i="1" s="1" a="1"/>
  <c r="I1797" i="1" s="1"/>
  <c r="D1798" i="1"/>
  <c r="D1799" i="1"/>
  <c r="D1800" i="1"/>
  <c r="D1801" i="1"/>
  <c r="D1802" i="1"/>
  <c r="D1803" i="1"/>
  <c r="D1804" i="1"/>
  <c r="I1804" i="1" s="1" a="1"/>
  <c r="I1804" i="1" s="1"/>
  <c r="D1805" i="1"/>
  <c r="G1805" i="1" s="1" a="1"/>
  <c r="G1805" i="1" s="1"/>
  <c r="N1805" i="1" s="1" a="1"/>
  <c r="N1805" i="1" s="1"/>
  <c r="D1806" i="1"/>
  <c r="D1807" i="1"/>
  <c r="D1808" i="1"/>
  <c r="I1808" i="1" s="1" a="1"/>
  <c r="I1808" i="1" s="1"/>
  <c r="D1809" i="1"/>
  <c r="I1809" i="1" s="1" a="1"/>
  <c r="I1809" i="1" s="1"/>
  <c r="D1810" i="1"/>
  <c r="D1811" i="1"/>
  <c r="G1811" i="1" s="1" a="1"/>
  <c r="G1811" i="1" s="1"/>
  <c r="N1811" i="1" s="1" a="1"/>
  <c r="N1811" i="1" s="1"/>
  <c r="D1812" i="1"/>
  <c r="D1813" i="1"/>
  <c r="I1813" i="1" s="1" a="1"/>
  <c r="I1813" i="1" s="1"/>
  <c r="D1814" i="1"/>
  <c r="D1815" i="1"/>
  <c r="D1816" i="1"/>
  <c r="D1817" i="1"/>
  <c r="D1818" i="1"/>
  <c r="D1819" i="1"/>
  <c r="D1820" i="1"/>
  <c r="I1820" i="1" s="1" a="1"/>
  <c r="I1820" i="1" s="1"/>
  <c r="D1821" i="1"/>
  <c r="I1821" i="1" s="1" a="1"/>
  <c r="I1821" i="1" s="1"/>
  <c r="D1822" i="1"/>
  <c r="D1823" i="1"/>
  <c r="G1823" i="1" s="1" a="1"/>
  <c r="G1823" i="1" s="1"/>
  <c r="N1823" i="1" s="1" a="1"/>
  <c r="N1823" i="1" s="1"/>
  <c r="D1824" i="1"/>
  <c r="I1824" i="1" s="1" a="1"/>
  <c r="I1824" i="1" s="1"/>
  <c r="D1825" i="1"/>
  <c r="I1825" i="1" s="1" a="1"/>
  <c r="I1825" i="1" s="1"/>
  <c r="D1826" i="1"/>
  <c r="D1827" i="1"/>
  <c r="D1828" i="1"/>
  <c r="D1829" i="1"/>
  <c r="I1829" i="1" s="1" a="1"/>
  <c r="I1829" i="1" s="1"/>
  <c r="D1830" i="1"/>
  <c r="D1831" i="1"/>
  <c r="D1832" i="1"/>
  <c r="D1833" i="1"/>
  <c r="D1834" i="1"/>
  <c r="D1835" i="1"/>
  <c r="G1835" i="1" s="1" a="1"/>
  <c r="G1835" i="1" s="1"/>
  <c r="N1835" i="1" s="1" a="1"/>
  <c r="N1835" i="1" s="1"/>
  <c r="D1836" i="1"/>
  <c r="I1836" i="1" s="1" a="1"/>
  <c r="I1836" i="1" s="1"/>
  <c r="D1837" i="1"/>
  <c r="I1837" i="1" s="1" a="1"/>
  <c r="I1837" i="1" s="1"/>
  <c r="D1838" i="1"/>
  <c r="D1839" i="1"/>
  <c r="D1840" i="1"/>
  <c r="D1841" i="1"/>
  <c r="I1841" i="1" s="1" a="1"/>
  <c r="I1841" i="1" s="1"/>
  <c r="D1842" i="1"/>
  <c r="I1842" i="1" s="1" a="1"/>
  <c r="I1842" i="1" s="1"/>
  <c r="D1843" i="1"/>
  <c r="D1844" i="1"/>
  <c r="I1844" i="1" s="1" a="1"/>
  <c r="I1844" i="1" s="1"/>
  <c r="D1845" i="1"/>
  <c r="D1846" i="1"/>
  <c r="D1847" i="1"/>
  <c r="D1848" i="1"/>
  <c r="D1849" i="1"/>
  <c r="I1849" i="1" s="1" a="1"/>
  <c r="I1849" i="1" s="1"/>
  <c r="D1850" i="1"/>
  <c r="D1851" i="1"/>
  <c r="D1852" i="1"/>
  <c r="I1852" i="1" s="1" a="1"/>
  <c r="I1852" i="1" s="1"/>
  <c r="D1853" i="1"/>
  <c r="I1853" i="1" s="1" a="1"/>
  <c r="I1853" i="1" s="1"/>
  <c r="D1854" i="1"/>
  <c r="D1855" i="1"/>
  <c r="D1856" i="1"/>
  <c r="G1856" i="1" s="1" a="1"/>
  <c r="G1856" i="1" s="1"/>
  <c r="N1856" i="1" s="1" a="1"/>
  <c r="N1856" i="1" s="1"/>
  <c r="D1857" i="1"/>
  <c r="G1857" i="1" s="1" a="1"/>
  <c r="G1857" i="1" s="1"/>
  <c r="N1857" i="1" s="1" a="1"/>
  <c r="N1857" i="1" s="1"/>
  <c r="D1858" i="1"/>
  <c r="I1858" i="1" s="1" a="1"/>
  <c r="I1858" i="1" s="1"/>
  <c r="D1859" i="1"/>
  <c r="D1860" i="1"/>
  <c r="I1860" i="1" s="1" a="1"/>
  <c r="I1860" i="1" s="1"/>
  <c r="D1861" i="1"/>
  <c r="D1862" i="1"/>
  <c r="D1863" i="1"/>
  <c r="D1864" i="1"/>
  <c r="D1865" i="1"/>
  <c r="I1865" i="1" s="1" a="1"/>
  <c r="I1865" i="1" s="1"/>
  <c r="D1866" i="1"/>
  <c r="D1867" i="1"/>
  <c r="D1868" i="1"/>
  <c r="D1869" i="1"/>
  <c r="D1870" i="1"/>
  <c r="D1871" i="1"/>
  <c r="D1872" i="1"/>
  <c r="D1873" i="1"/>
  <c r="I1873" i="1" s="1" a="1"/>
  <c r="I1873" i="1" s="1"/>
  <c r="D1874" i="1"/>
  <c r="I1874" i="1" s="1" a="1"/>
  <c r="I1874" i="1" s="1"/>
  <c r="D1875" i="1"/>
  <c r="I1875" i="1" s="1" a="1"/>
  <c r="I1875" i="1" s="1"/>
  <c r="D1876" i="1"/>
  <c r="D1877" i="1"/>
  <c r="D1878" i="1"/>
  <c r="D1879" i="1"/>
  <c r="D1880" i="1"/>
  <c r="D1881" i="1"/>
  <c r="D1882" i="1"/>
  <c r="D1883" i="1"/>
  <c r="I1883" i="1" s="1" a="1"/>
  <c r="I1883" i="1" s="1"/>
  <c r="D1884" i="1"/>
  <c r="D1885" i="1"/>
  <c r="D1886" i="1"/>
  <c r="D1887" i="1"/>
  <c r="D1888" i="1"/>
  <c r="D1889" i="1"/>
  <c r="D1890" i="1"/>
  <c r="I1890" i="1" s="1" a="1"/>
  <c r="I1890" i="1" s="1"/>
  <c r="D1891" i="1"/>
  <c r="D1892" i="1"/>
  <c r="D1893" i="1"/>
  <c r="D1894" i="1"/>
  <c r="D1895" i="1"/>
  <c r="I1895" i="1" s="1" a="1"/>
  <c r="I1895" i="1" s="1"/>
  <c r="D1896" i="1"/>
  <c r="D1897" i="1"/>
  <c r="G1897" i="1" s="1" a="1"/>
  <c r="G1897" i="1" s="1"/>
  <c r="N1897" i="1" s="1" a="1"/>
  <c r="N1897" i="1" s="1"/>
  <c r="D1898" i="1"/>
  <c r="D1899" i="1"/>
  <c r="I1899" i="1" s="1" a="1"/>
  <c r="I1899" i="1" s="1"/>
  <c r="D1900" i="1"/>
  <c r="I1900" i="1" s="1" a="1"/>
  <c r="I1900" i="1" s="1"/>
  <c r="D1901" i="1"/>
  <c r="D1902" i="1"/>
  <c r="D1903" i="1"/>
  <c r="D1904" i="1"/>
  <c r="I1904" i="1" s="1" a="1"/>
  <c r="I1904" i="1" s="1"/>
  <c r="D1905" i="1"/>
  <c r="I1905" i="1" s="1" a="1"/>
  <c r="I1905" i="1" s="1"/>
  <c r="D1906" i="1"/>
  <c r="I1906" i="1" s="1" a="1"/>
  <c r="I1906" i="1" s="1"/>
  <c r="D1907" i="1"/>
  <c r="D1908" i="1"/>
  <c r="D1909" i="1"/>
  <c r="D1910" i="1"/>
  <c r="D1911" i="1"/>
  <c r="D1912" i="1"/>
  <c r="D1913" i="1"/>
  <c r="D1914" i="1"/>
  <c r="D1915" i="1"/>
  <c r="D1916" i="1"/>
  <c r="I1916" i="1" s="1" a="1"/>
  <c r="I1916" i="1" s="1"/>
  <c r="D1917" i="1"/>
  <c r="I1917" i="1" s="1" a="1"/>
  <c r="I1917" i="1" s="1"/>
  <c r="D1918" i="1"/>
  <c r="D1919" i="1"/>
  <c r="D1920" i="1"/>
  <c r="D1921" i="1"/>
  <c r="I1921" i="1" s="1" a="1"/>
  <c r="I1921" i="1" s="1"/>
  <c r="D1922" i="1"/>
  <c r="I1922" i="1" s="1" a="1"/>
  <c r="I1922" i="1" s="1"/>
  <c r="D1923" i="1"/>
  <c r="D1924" i="1"/>
  <c r="D1925" i="1"/>
  <c r="D1926" i="1"/>
  <c r="D1927" i="1"/>
  <c r="D1928" i="1"/>
  <c r="D1929" i="1"/>
  <c r="I1929" i="1" s="1" a="1"/>
  <c r="I1929" i="1" s="1"/>
  <c r="D1930" i="1"/>
  <c r="D1931" i="1"/>
  <c r="D1932" i="1"/>
  <c r="D1933" i="1"/>
  <c r="I1933" i="1" s="1" a="1"/>
  <c r="I1933" i="1" s="1"/>
  <c r="D1934" i="1"/>
  <c r="D1935" i="1"/>
  <c r="D1936" i="1"/>
  <c r="D1937" i="1"/>
  <c r="G1937" i="1" s="1" a="1"/>
  <c r="G1937" i="1" s="1"/>
  <c r="N1937" i="1" s="1" a="1"/>
  <c r="N1937" i="1" s="1"/>
  <c r="D1938" i="1"/>
  <c r="I1938" i="1" s="1" a="1"/>
  <c r="I1938" i="1" s="1"/>
  <c r="D1939" i="1"/>
  <c r="I1939" i="1" s="1" a="1"/>
  <c r="I1939" i="1" s="1"/>
  <c r="D1940" i="1"/>
  <c r="D1941" i="1"/>
  <c r="D1942" i="1"/>
  <c r="D1943" i="1"/>
  <c r="D1944" i="1"/>
  <c r="D1945" i="1"/>
  <c r="D1946" i="1"/>
  <c r="D1947" i="1"/>
  <c r="I1947" i="1" s="1" a="1"/>
  <c r="I1947" i="1" s="1"/>
  <c r="D1948" i="1"/>
  <c r="D1949" i="1"/>
  <c r="D1950" i="1"/>
  <c r="D1951" i="1"/>
  <c r="D1952" i="1"/>
  <c r="D1953" i="1"/>
  <c r="D1954" i="1"/>
  <c r="I1954" i="1" s="1" a="1"/>
  <c r="I1954" i="1" s="1"/>
  <c r="D1955" i="1"/>
  <c r="I1955" i="1" s="1" a="1"/>
  <c r="I1955" i="1" s="1"/>
  <c r="D1956" i="1"/>
  <c r="D1957" i="1"/>
  <c r="D1958" i="1"/>
  <c r="D1959" i="1"/>
  <c r="G1959" i="1" s="1" a="1"/>
  <c r="G1959" i="1" s="1"/>
  <c r="N1959" i="1" s="1" a="1"/>
  <c r="N1959" i="1" s="1"/>
  <c r="D1960" i="1"/>
  <c r="D1961" i="1"/>
  <c r="I1961" i="1" s="1" a="1"/>
  <c r="I1961" i="1" s="1"/>
  <c r="D1962" i="1"/>
  <c r="D1963" i="1"/>
  <c r="I1963" i="1" s="1" a="1"/>
  <c r="I1963" i="1" s="1"/>
  <c r="D1964" i="1"/>
  <c r="D1965" i="1"/>
  <c r="I1965" i="1" s="1" a="1"/>
  <c r="I1965" i="1" s="1"/>
  <c r="D1966" i="1"/>
  <c r="D1967" i="1"/>
  <c r="D1968" i="1"/>
  <c r="I1968" i="1" s="1" a="1"/>
  <c r="I1968" i="1" s="1"/>
  <c r="D1969" i="1"/>
  <c r="G1969" i="1" s="1" a="1"/>
  <c r="G1969" i="1" s="1"/>
  <c r="N1969" i="1" s="1" a="1"/>
  <c r="N1969" i="1" s="1"/>
  <c r="D1970" i="1"/>
  <c r="I1970" i="1" s="1" a="1"/>
  <c r="I1970" i="1" s="1"/>
  <c r="D1971" i="1"/>
  <c r="D1972" i="1"/>
  <c r="I1972" i="1" s="1" a="1"/>
  <c r="I1972" i="1" s="1"/>
  <c r="D1973" i="1"/>
  <c r="D1974" i="1"/>
  <c r="D1975" i="1"/>
  <c r="D1976" i="1"/>
  <c r="D1977" i="1"/>
  <c r="I1977" i="1" s="1" a="1"/>
  <c r="I1977" i="1" s="1"/>
  <c r="D1978" i="1"/>
  <c r="D1979" i="1"/>
  <c r="D1980" i="1"/>
  <c r="I1980" i="1" s="1" a="1"/>
  <c r="I1980" i="1" s="1"/>
  <c r="D1981" i="1"/>
  <c r="G1981" i="1" s="1" a="1"/>
  <c r="G1981" i="1" s="1"/>
  <c r="N1981" i="1" s="1" a="1"/>
  <c r="N1981" i="1" s="1"/>
  <c r="D1982" i="1"/>
  <c r="D1983" i="1"/>
  <c r="D1984" i="1"/>
  <c r="I1984" i="1" s="1" a="1"/>
  <c r="I1984" i="1" s="1"/>
  <c r="D1985" i="1"/>
  <c r="I1985" i="1" s="1" a="1"/>
  <c r="I1985" i="1" s="1"/>
  <c r="D1986" i="1"/>
  <c r="I1986" i="1" s="1" a="1"/>
  <c r="I1986" i="1" s="1"/>
  <c r="D1987" i="1"/>
  <c r="D1988" i="1"/>
  <c r="G1988" i="1" s="1" a="1"/>
  <c r="G1988" i="1" s="1"/>
  <c r="N1988" i="1" s="1" a="1"/>
  <c r="N1988" i="1" s="1"/>
  <c r="D1989" i="1"/>
  <c r="D1990" i="1"/>
  <c r="D1991" i="1"/>
  <c r="D1992" i="1"/>
  <c r="D1993" i="1"/>
  <c r="G1993" i="1" s="1" a="1"/>
  <c r="G1993" i="1" s="1"/>
  <c r="N1993" i="1" s="1" a="1"/>
  <c r="N1993" i="1" s="1"/>
  <c r="D1994" i="1"/>
  <c r="D1995" i="1"/>
  <c r="D1996" i="1"/>
  <c r="D1997" i="1"/>
  <c r="I1997" i="1" s="1" a="1"/>
  <c r="I1997" i="1" s="1"/>
  <c r="D1998" i="1"/>
  <c r="D1999" i="1"/>
  <c r="D2000" i="1"/>
  <c r="D2001" i="1"/>
  <c r="I2001" i="1" s="1" a="1"/>
  <c r="I2001" i="1" s="1"/>
  <c r="D2002" i="1"/>
  <c r="I2002" i="1" s="1" a="1"/>
  <c r="I2002" i="1" s="1"/>
  <c r="D2003" i="1"/>
  <c r="I2003" i="1" s="1" a="1"/>
  <c r="I2003" i="1" s="1"/>
  <c r="D2004" i="1"/>
  <c r="D2005" i="1"/>
  <c r="D2006" i="1"/>
  <c r="D2007" i="1"/>
  <c r="I2007" i="1" s="1" a="1"/>
  <c r="I2007" i="1" s="1"/>
  <c r="D2008" i="1"/>
  <c r="D2009" i="1"/>
  <c r="I2009" i="1" s="1" a="1"/>
  <c r="I2009" i="1" s="1"/>
  <c r="D2010" i="1"/>
  <c r="D2011" i="1"/>
  <c r="D2012" i="1"/>
  <c r="D2013" i="1"/>
  <c r="I2013" i="1" s="1" a="1"/>
  <c r="I2013" i="1" s="1"/>
  <c r="D2014" i="1"/>
  <c r="D2015" i="1"/>
  <c r="I2015" i="1" s="1" a="1"/>
  <c r="I2015" i="1" s="1"/>
  <c r="D2016" i="1"/>
  <c r="G2016" i="1" s="1" a="1"/>
  <c r="G2016" i="1" s="1"/>
  <c r="N2016" i="1" s="1" a="1"/>
  <c r="N2016" i="1" s="1"/>
  <c r="D2017" i="1"/>
  <c r="I2017" i="1" s="1" a="1"/>
  <c r="I2017" i="1" s="1"/>
  <c r="D2018" i="1"/>
  <c r="I2018" i="1" s="1" a="1"/>
  <c r="I2018" i="1" s="1"/>
  <c r="D2019" i="1"/>
  <c r="D2020" i="1"/>
  <c r="G2020" i="1" s="1" a="1"/>
  <c r="G2020" i="1" s="1"/>
  <c r="N2020" i="1" s="1" a="1"/>
  <c r="N2020" i="1" s="1"/>
  <c r="D2021" i="1"/>
  <c r="D2022" i="1"/>
  <c r="D2023" i="1"/>
  <c r="D2024" i="1"/>
  <c r="D2025" i="1"/>
  <c r="D2026" i="1"/>
  <c r="D2027" i="1"/>
  <c r="D2028" i="1"/>
  <c r="D2029" i="1"/>
  <c r="D2030" i="1"/>
  <c r="D2031" i="1"/>
  <c r="I2031" i="1" s="1" a="1"/>
  <c r="I2031" i="1" s="1"/>
  <c r="D2032" i="1"/>
  <c r="I2032" i="1" s="1" a="1"/>
  <c r="I2032" i="1" s="1"/>
  <c r="D2033" i="1"/>
  <c r="G2033" i="1" s="1" a="1"/>
  <c r="G2033" i="1" s="1"/>
  <c r="N2033" i="1" s="1" a="1"/>
  <c r="N2033" i="1" s="1"/>
  <c r="D2034" i="1"/>
  <c r="D2035" i="1"/>
  <c r="D2036" i="1"/>
  <c r="I2036" i="1" s="1" a="1"/>
  <c r="I2036" i="1" s="1"/>
  <c r="D2037" i="1"/>
  <c r="D2038" i="1"/>
  <c r="D2039" i="1"/>
  <c r="D2040" i="1"/>
  <c r="D2041" i="1"/>
  <c r="D2042" i="1"/>
  <c r="D2043" i="1"/>
  <c r="I2043" i="1" s="1" a="1"/>
  <c r="I2043" i="1" s="1"/>
  <c r="D2044" i="1"/>
  <c r="D2045" i="1"/>
  <c r="D2046" i="1"/>
  <c r="D2047" i="1"/>
  <c r="I2047" i="1" s="1" a="1"/>
  <c r="I2047" i="1" s="1"/>
  <c r="D2048" i="1"/>
  <c r="I2048" i="1" s="1" a="1"/>
  <c r="I2048" i="1" s="1"/>
  <c r="D2049" i="1"/>
  <c r="G2049" i="1" s="1" a="1"/>
  <c r="G2049" i="1" s="1"/>
  <c r="N2049" i="1" s="1" a="1"/>
  <c r="N2049" i="1" s="1"/>
  <c r="D2050" i="1"/>
  <c r="D2051" i="1"/>
  <c r="D2052" i="1"/>
  <c r="I2052" i="1" s="1" a="1"/>
  <c r="I2052" i="1" s="1"/>
  <c r="D2053" i="1"/>
  <c r="D2054" i="1"/>
  <c r="D2055" i="1"/>
  <c r="D2056" i="1"/>
  <c r="D2057" i="1"/>
  <c r="G2057" i="1" s="1" a="1"/>
  <c r="G2057" i="1" s="1"/>
  <c r="N2057" i="1" s="1" a="1"/>
  <c r="N2057" i="1" s="1"/>
  <c r="D2058" i="1"/>
  <c r="D2059" i="1"/>
  <c r="I2059" i="1" s="1" a="1"/>
  <c r="I2059" i="1" s="1"/>
  <c r="D2060" i="1"/>
  <c r="D2061" i="1"/>
  <c r="G2061" i="1" s="1" a="1"/>
  <c r="G2061" i="1" s="1"/>
  <c r="N2061" i="1" s="1" a="1"/>
  <c r="N2061" i="1" s="1"/>
  <c r="D2062" i="1"/>
  <c r="D2063" i="1"/>
  <c r="I2063" i="1" s="1" a="1"/>
  <c r="I2063" i="1" s="1"/>
  <c r="D2064" i="1"/>
  <c r="I2064" i="1" s="1" a="1"/>
  <c r="I2064" i="1" s="1"/>
  <c r="D2065" i="1"/>
  <c r="D2066" i="1"/>
  <c r="D2067" i="1"/>
  <c r="D2068" i="1"/>
  <c r="I2068" i="1" s="1" a="1"/>
  <c r="I2068" i="1" s="1"/>
  <c r="D2069" i="1"/>
  <c r="D2070" i="1"/>
  <c r="D2071" i="1"/>
  <c r="D2072" i="1"/>
  <c r="D2073" i="1"/>
  <c r="D2074" i="1"/>
  <c r="D2075" i="1"/>
  <c r="I2075" i="1" s="1" a="1"/>
  <c r="I2075" i="1" s="1"/>
  <c r="D2076" i="1"/>
  <c r="D2077" i="1"/>
  <c r="D2078" i="1"/>
  <c r="D2079" i="1"/>
  <c r="I2079" i="1" s="1" a="1"/>
  <c r="I2079" i="1" s="1"/>
  <c r="D2080" i="1"/>
  <c r="I2080" i="1" s="1" a="1"/>
  <c r="I2080" i="1" s="1"/>
  <c r="D2081" i="1"/>
  <c r="D2082" i="1"/>
  <c r="D2083" i="1"/>
  <c r="D2084" i="1"/>
  <c r="D2085" i="1"/>
  <c r="D2086" i="1"/>
  <c r="D2087" i="1"/>
  <c r="D2088" i="1"/>
  <c r="D2089" i="1"/>
  <c r="D2090" i="1"/>
  <c r="D2091" i="1"/>
  <c r="I2091" i="1" s="1" a="1"/>
  <c r="I2091" i="1" s="1"/>
  <c r="D2092" i="1"/>
  <c r="D2093" i="1"/>
  <c r="D2094" i="1"/>
  <c r="D2095" i="1"/>
  <c r="I2095" i="1" s="1" a="1"/>
  <c r="I2095" i="1" s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I2107" i="1" s="1" a="1"/>
  <c r="I2107" i="1" s="1"/>
  <c r="D2108" i="1"/>
  <c r="D2109" i="1"/>
  <c r="D2110" i="1"/>
  <c r="D2111" i="1"/>
  <c r="I2111" i="1" s="1" a="1"/>
  <c r="I2111" i="1" s="1"/>
  <c r="D2112" i="1"/>
  <c r="I2112" i="1" s="1" a="1"/>
  <c r="I2112" i="1" s="1"/>
  <c r="D2113" i="1"/>
  <c r="G2113" i="1" s="1" a="1"/>
  <c r="G2113" i="1" s="1"/>
  <c r="N2113" i="1" s="1" a="1"/>
  <c r="N2113" i="1" s="1"/>
  <c r="D2114" i="1"/>
  <c r="D2115" i="1"/>
  <c r="D2116" i="1"/>
  <c r="I2116" i="1" s="1" a="1"/>
  <c r="I2116" i="1" s="1"/>
  <c r="D2117" i="1"/>
  <c r="D2118" i="1"/>
  <c r="D2119" i="1"/>
  <c r="D2120" i="1"/>
  <c r="D2121" i="1"/>
  <c r="D2122" i="1"/>
  <c r="D2123" i="1"/>
  <c r="I2123" i="1" s="1" a="1"/>
  <c r="I2123" i="1" s="1"/>
  <c r="D2124" i="1"/>
  <c r="D2125" i="1"/>
  <c r="G2125" i="1" s="1" a="1"/>
  <c r="G2125" i="1" s="1"/>
  <c r="N2125" i="1" s="1" a="1"/>
  <c r="N2125" i="1" s="1"/>
  <c r="D2126" i="1"/>
  <c r="D2127" i="1"/>
  <c r="I2127" i="1" s="1" a="1"/>
  <c r="I2127" i="1" s="1"/>
  <c r="D2128" i="1"/>
  <c r="I2128" i="1" s="1" a="1"/>
  <c r="I2128" i="1" s="1"/>
  <c r="D2129" i="1"/>
  <c r="D2130" i="1"/>
  <c r="D2131" i="1"/>
  <c r="D2132" i="1"/>
  <c r="I2132" i="1" s="1" a="1"/>
  <c r="I2132" i="1" s="1"/>
  <c r="D2133" i="1"/>
  <c r="D2134" i="1"/>
  <c r="D2135" i="1"/>
  <c r="D2136" i="1"/>
  <c r="D2137" i="1"/>
  <c r="D2138" i="1"/>
  <c r="D2139" i="1"/>
  <c r="I2139" i="1" s="1" a="1"/>
  <c r="I2139" i="1" s="1"/>
  <c r="D2140" i="1"/>
  <c r="D2141" i="1"/>
  <c r="D2142" i="1"/>
  <c r="D2143" i="1"/>
  <c r="I2143" i="1" s="1" a="1"/>
  <c r="I2143" i="1" s="1"/>
  <c r="D2144" i="1"/>
  <c r="I2144" i="1" s="1" a="1"/>
  <c r="I2144" i="1" s="1"/>
  <c r="D2145" i="1"/>
  <c r="D2146" i="1"/>
  <c r="D2147" i="1"/>
  <c r="D2148" i="1"/>
  <c r="I2148" i="1" s="1" a="1"/>
  <c r="I2148" i="1" s="1"/>
  <c r="D2149" i="1"/>
  <c r="D2150" i="1"/>
  <c r="D2151" i="1"/>
  <c r="D2152" i="1"/>
  <c r="D2153" i="1"/>
  <c r="G2153" i="1" s="1" a="1"/>
  <c r="G2153" i="1" s="1"/>
  <c r="N2153" i="1" s="1" a="1"/>
  <c r="N2153" i="1" s="1"/>
  <c r="D2154" i="1"/>
  <c r="D2155" i="1"/>
  <c r="I2155" i="1" s="1" a="1"/>
  <c r="I2155" i="1" s="1"/>
  <c r="D2156" i="1"/>
  <c r="D2157" i="1"/>
  <c r="G2157" i="1" s="1" a="1"/>
  <c r="G2157" i="1" s="1"/>
  <c r="N2157" i="1" s="1" a="1"/>
  <c r="N2157" i="1" s="1"/>
  <c r="D2158" i="1"/>
  <c r="D2159" i="1"/>
  <c r="I2159" i="1" s="1" a="1"/>
  <c r="I2159" i="1" s="1"/>
  <c r="D2160" i="1"/>
  <c r="I2160" i="1" s="1" a="1"/>
  <c r="I2160" i="1" s="1"/>
  <c r="D2161" i="1"/>
  <c r="D2162" i="1"/>
  <c r="D2163" i="1"/>
  <c r="D2164" i="1"/>
  <c r="G2164" i="1" s="1" a="1"/>
  <c r="G2164" i="1" s="1"/>
  <c r="N2164" i="1" s="1" a="1"/>
  <c r="N2164" i="1" s="1"/>
  <c r="D2165" i="1"/>
  <c r="D2166" i="1"/>
  <c r="D2167" i="1"/>
  <c r="D2168" i="1"/>
  <c r="D2169" i="1"/>
  <c r="G2169" i="1" s="1" a="1"/>
  <c r="G2169" i="1" s="1"/>
  <c r="N2169" i="1" s="1" a="1"/>
  <c r="N2169" i="1" s="1"/>
  <c r="D2170" i="1"/>
  <c r="D2171" i="1"/>
  <c r="I2171" i="1" s="1" a="1"/>
  <c r="I2171" i="1" s="1"/>
  <c r="D2172" i="1"/>
  <c r="D2173" i="1"/>
  <c r="D2174" i="1"/>
  <c r="D2175" i="1"/>
  <c r="I2175" i="1" s="1" a="1"/>
  <c r="I2175" i="1" s="1"/>
  <c r="D2176" i="1"/>
  <c r="I2176" i="1" s="1" a="1"/>
  <c r="I2176" i="1" s="1"/>
  <c r="D2177" i="1"/>
  <c r="D2178" i="1"/>
  <c r="D2179" i="1"/>
  <c r="D2180" i="1"/>
  <c r="D2181" i="1"/>
  <c r="D2182" i="1"/>
  <c r="D2183" i="1"/>
  <c r="D2184" i="1"/>
  <c r="D2185" i="1"/>
  <c r="D2186" i="1"/>
  <c r="D2187" i="1"/>
  <c r="I2187" i="1" s="1" a="1"/>
  <c r="I2187" i="1" s="1"/>
  <c r="D2188" i="1"/>
  <c r="D2189" i="1"/>
  <c r="D2190" i="1"/>
  <c r="D2191" i="1"/>
  <c r="I2191" i="1" s="1" a="1"/>
  <c r="I2191" i="1" s="1"/>
  <c r="D2192" i="1"/>
  <c r="I2192" i="1" s="1" a="1"/>
  <c r="I2192" i="1" s="1"/>
  <c r="D2193" i="1"/>
  <c r="G2193" i="1" s="1" a="1"/>
  <c r="G2193" i="1" s="1"/>
  <c r="N2193" i="1" s="1" a="1"/>
  <c r="N2193" i="1" s="1"/>
  <c r="D2194" i="1"/>
  <c r="D2195" i="1"/>
  <c r="D2196" i="1"/>
  <c r="I2196" i="1" s="1" a="1"/>
  <c r="I2196" i="1" s="1"/>
  <c r="D2197" i="1"/>
  <c r="D2198" i="1"/>
  <c r="D2199" i="1"/>
  <c r="D2200" i="1"/>
  <c r="D2201" i="1"/>
  <c r="D2202" i="1"/>
  <c r="D2203" i="1"/>
  <c r="I2203" i="1" s="1" a="1"/>
  <c r="I2203" i="1" s="1"/>
  <c r="D2204" i="1"/>
  <c r="D2205" i="1"/>
  <c r="D2206" i="1"/>
  <c r="D2207" i="1"/>
  <c r="I2207" i="1" s="1" a="1"/>
  <c r="I2207" i="1" s="1"/>
  <c r="D2208" i="1"/>
  <c r="D2209" i="1"/>
  <c r="D2210" i="1"/>
  <c r="D2211" i="1"/>
  <c r="D2212" i="1"/>
  <c r="I2212" i="1" s="1" a="1"/>
  <c r="I2212" i="1" s="1"/>
  <c r="D2213" i="1"/>
  <c r="D2214" i="1"/>
  <c r="D2215" i="1"/>
  <c r="D2216" i="1"/>
  <c r="D2217" i="1"/>
  <c r="D2218" i="1"/>
  <c r="D2219" i="1"/>
  <c r="I2219" i="1" s="1" a="1"/>
  <c r="I2219" i="1" s="1"/>
  <c r="D2220" i="1"/>
  <c r="D2221" i="1"/>
  <c r="D2222" i="1"/>
  <c r="D2223" i="1"/>
  <c r="I2223" i="1" s="1" a="1"/>
  <c r="I2223" i="1" s="1"/>
  <c r="D2224" i="1"/>
  <c r="I2224" i="1" s="1" a="1"/>
  <c r="I2224" i="1" s="1"/>
  <c r="D2225" i="1"/>
  <c r="G2225" i="1" s="1" a="1"/>
  <c r="G2225" i="1" s="1"/>
  <c r="N2225" i="1" s="1" a="1"/>
  <c r="N2225" i="1" s="1"/>
  <c r="D2226" i="1"/>
  <c r="D2227" i="1"/>
  <c r="D2228" i="1"/>
  <c r="I2228" i="1" s="1" a="1"/>
  <c r="I2228" i="1" s="1"/>
  <c r="D2229" i="1"/>
  <c r="D2230" i="1"/>
  <c r="D2231" i="1"/>
  <c r="D2232" i="1"/>
  <c r="D2233" i="1"/>
  <c r="G2233" i="1" s="1" a="1"/>
  <c r="G2233" i="1" s="1"/>
  <c r="N2233" i="1" s="1" a="1"/>
  <c r="N2233" i="1" s="1"/>
  <c r="D2234" i="1"/>
  <c r="D2235" i="1"/>
  <c r="I2235" i="1" s="1" a="1"/>
  <c r="I2235" i="1" s="1"/>
  <c r="D2236" i="1"/>
  <c r="D2237" i="1"/>
  <c r="G2237" i="1" s="1" a="1"/>
  <c r="G2237" i="1" s="1"/>
  <c r="N2237" i="1" s="1" a="1"/>
  <c r="N2237" i="1" s="1"/>
  <c r="D2238" i="1"/>
  <c r="D2239" i="1"/>
  <c r="I2239" i="1" s="1" a="1"/>
  <c r="I2239" i="1" s="1"/>
  <c r="D2240" i="1"/>
  <c r="I2240" i="1" s="1" a="1"/>
  <c r="I2240" i="1" s="1"/>
  <c r="D2241" i="1"/>
  <c r="D2242" i="1"/>
  <c r="D2243" i="1"/>
  <c r="D2244" i="1"/>
  <c r="I2244" i="1" s="1" a="1"/>
  <c r="I2244" i="1" s="1"/>
  <c r="D2245" i="1"/>
  <c r="D2246" i="1"/>
  <c r="D2247" i="1"/>
  <c r="D2248" i="1"/>
  <c r="D2249" i="1"/>
  <c r="G2249" i="1" s="1" a="1"/>
  <c r="G2249" i="1" s="1"/>
  <c r="N2249" i="1" s="1" a="1"/>
  <c r="N2249" i="1" s="1"/>
  <c r="D2250" i="1"/>
  <c r="D2251" i="1"/>
  <c r="I2251" i="1" s="1" a="1"/>
  <c r="I2251" i="1" s="1"/>
  <c r="D2252" i="1"/>
  <c r="D2253" i="1"/>
  <c r="D2254" i="1"/>
  <c r="D2255" i="1"/>
  <c r="I2255" i="1" s="1" a="1"/>
  <c r="I2255" i="1" s="1"/>
  <c r="D2256" i="1"/>
  <c r="I2256" i="1" s="1" a="1"/>
  <c r="I2256" i="1" s="1"/>
  <c r="D2257" i="1"/>
  <c r="D2258" i="1"/>
  <c r="D2259" i="1"/>
  <c r="D2260" i="1"/>
  <c r="I2260" i="1" s="1" a="1"/>
  <c r="I2260" i="1" s="1"/>
  <c r="D2261" i="1"/>
  <c r="D2262" i="1"/>
  <c r="D2263" i="1"/>
  <c r="D2264" i="1"/>
  <c r="D2265" i="1"/>
  <c r="D2266" i="1"/>
  <c r="D2267" i="1"/>
  <c r="I2267" i="1" s="1" a="1"/>
  <c r="I2267" i="1" s="1"/>
  <c r="D2268" i="1"/>
  <c r="D2269" i="1"/>
  <c r="D2270" i="1"/>
  <c r="D2271" i="1"/>
  <c r="I2271" i="1" s="1" a="1"/>
  <c r="I2271" i="1" s="1"/>
  <c r="D2272" i="1"/>
  <c r="D2273" i="1"/>
  <c r="D2274" i="1"/>
  <c r="D2275" i="1"/>
  <c r="D2276" i="1"/>
  <c r="I2276" i="1" s="1" a="1"/>
  <c r="I2276" i="1" s="1"/>
  <c r="D2277" i="1"/>
  <c r="D2278" i="1"/>
  <c r="D2279" i="1"/>
  <c r="D2280" i="1"/>
  <c r="D2281" i="1"/>
  <c r="D2282" i="1"/>
  <c r="D2283" i="1"/>
  <c r="D2284" i="1"/>
  <c r="D2285" i="1"/>
  <c r="D2286" i="1"/>
  <c r="D2287" i="1"/>
  <c r="I2287" i="1" s="1" a="1"/>
  <c r="I2287" i="1" s="1"/>
  <c r="D2288" i="1"/>
  <c r="I2288" i="1" s="1" a="1"/>
  <c r="I2288" i="1" s="1"/>
  <c r="D2289" i="1"/>
  <c r="G2289" i="1" s="1" a="1"/>
  <c r="G2289" i="1" s="1"/>
  <c r="N2289" i="1" s="1" a="1"/>
  <c r="N2289" i="1" s="1"/>
  <c r="D2290" i="1"/>
  <c r="D2291" i="1"/>
  <c r="D2292" i="1"/>
  <c r="I2292" i="1" s="1" a="1"/>
  <c r="I2292" i="1" s="1"/>
  <c r="D2293" i="1"/>
  <c r="D2294" i="1"/>
  <c r="D2295" i="1"/>
  <c r="D2296" i="1"/>
  <c r="D2297" i="1"/>
  <c r="D2298" i="1"/>
  <c r="D2299" i="1"/>
  <c r="I2299" i="1" s="1" a="1"/>
  <c r="I2299" i="1" s="1"/>
  <c r="D2300" i="1"/>
  <c r="D2301" i="1"/>
  <c r="G2301" i="1" s="1" a="1"/>
  <c r="G2301" i="1" s="1"/>
  <c r="N2301" i="1" s="1" a="1"/>
  <c r="N2301" i="1" s="1"/>
  <c r="D2302" i="1"/>
  <c r="D2303" i="1"/>
  <c r="I2303" i="1" s="1" a="1"/>
  <c r="I2303" i="1" s="1"/>
  <c r="D2304" i="1"/>
  <c r="I2304" i="1" s="1" a="1"/>
  <c r="I2304" i="1" s="1"/>
  <c r="D2305" i="1"/>
  <c r="D2306" i="1"/>
  <c r="D2307" i="1"/>
  <c r="D2308" i="1"/>
  <c r="I2308" i="1" s="1" a="1"/>
  <c r="I2308" i="1" s="1"/>
  <c r="D2309" i="1"/>
  <c r="D2310" i="1"/>
  <c r="D2311" i="1"/>
  <c r="D2312" i="1"/>
  <c r="D2313" i="1"/>
  <c r="D2314" i="1"/>
  <c r="D2315" i="1"/>
  <c r="I2315" i="1" s="1" a="1"/>
  <c r="I2315" i="1" s="1"/>
  <c r="D2316" i="1"/>
  <c r="D2317" i="1"/>
  <c r="G2317" i="1" s="1" a="1"/>
  <c r="G2317" i="1" s="1"/>
  <c r="N2317" i="1" s="1" a="1"/>
  <c r="N2317" i="1" s="1"/>
  <c r="D2318" i="1"/>
  <c r="D2319" i="1"/>
  <c r="I2319" i="1" s="1" a="1"/>
  <c r="I2319" i="1" s="1"/>
  <c r="D2320" i="1"/>
  <c r="I2320" i="1" s="1" a="1"/>
  <c r="I2320" i="1" s="1"/>
  <c r="D2321" i="1"/>
  <c r="D2322" i="1"/>
  <c r="D2323" i="1"/>
  <c r="D2324" i="1"/>
  <c r="I2324" i="1" s="1" a="1"/>
  <c r="I2324" i="1" s="1"/>
  <c r="D2325" i="1"/>
  <c r="D2326" i="1"/>
  <c r="D2327" i="1"/>
  <c r="D2328" i="1"/>
  <c r="D2329" i="1"/>
  <c r="D2330" i="1"/>
  <c r="D2331" i="1"/>
  <c r="I2331" i="1" s="1" a="1"/>
  <c r="I2331" i="1" s="1"/>
  <c r="D2332" i="1"/>
  <c r="D2333" i="1"/>
  <c r="D2334" i="1"/>
  <c r="D2335" i="1"/>
  <c r="I2335" i="1" s="1" a="1"/>
  <c r="I2335" i="1" s="1"/>
  <c r="D2336" i="1"/>
  <c r="I2336" i="1" s="1" a="1"/>
  <c r="I2336" i="1" s="1"/>
  <c r="D2337" i="1"/>
  <c r="D2338" i="1"/>
  <c r="D2339" i="1"/>
  <c r="D2340" i="1"/>
  <c r="G2340" i="1" s="1" a="1"/>
  <c r="G2340" i="1" s="1"/>
  <c r="N2340" i="1" s="1" a="1"/>
  <c r="N2340" i="1" s="1"/>
  <c r="D2341" i="1"/>
  <c r="D2342" i="1"/>
  <c r="D2343" i="1"/>
  <c r="D2344" i="1"/>
  <c r="D2345" i="1"/>
  <c r="G2345" i="1" s="1" a="1"/>
  <c r="G2345" i="1" s="1"/>
  <c r="N2345" i="1" s="1" a="1"/>
  <c r="N2345" i="1" s="1"/>
  <c r="D2346" i="1"/>
  <c r="D2347" i="1"/>
  <c r="D2348" i="1"/>
  <c r="D2349" i="1"/>
  <c r="D2350" i="1"/>
  <c r="D2351" i="1"/>
  <c r="I2351" i="1" s="1" a="1"/>
  <c r="I2351" i="1" s="1"/>
  <c r="D2352" i="1"/>
  <c r="I2352" i="1" s="1" a="1"/>
  <c r="I2352" i="1" s="1"/>
  <c r="D2353" i="1"/>
  <c r="D2354" i="1"/>
  <c r="D2355" i="1"/>
  <c r="D2356" i="1"/>
  <c r="D2357" i="1"/>
  <c r="D2358" i="1"/>
  <c r="D2359" i="1"/>
  <c r="D2360" i="1"/>
  <c r="D2361" i="1"/>
  <c r="D2362" i="1"/>
  <c r="D2363" i="1"/>
  <c r="I2363" i="1" s="1" a="1"/>
  <c r="I2363" i="1" s="1"/>
  <c r="D2364" i="1"/>
  <c r="D2365" i="1"/>
  <c r="D2366" i="1"/>
  <c r="D2367" i="1"/>
  <c r="I2367" i="1" s="1" a="1"/>
  <c r="I2367" i="1" s="1"/>
  <c r="D2368" i="1"/>
  <c r="D2369" i="1"/>
  <c r="G2369" i="1" s="1" a="1"/>
  <c r="G2369" i="1" s="1"/>
  <c r="N2369" i="1" s="1" a="1"/>
  <c r="N2369" i="1" s="1"/>
  <c r="D2370" i="1"/>
  <c r="D2371" i="1"/>
  <c r="D2372" i="1"/>
  <c r="I2372" i="1" s="1" a="1"/>
  <c r="I2372" i="1" s="1"/>
  <c r="D2373" i="1"/>
  <c r="D2374" i="1"/>
  <c r="D2375" i="1"/>
  <c r="D2376" i="1"/>
  <c r="D2377" i="1"/>
  <c r="D2378" i="1"/>
  <c r="D2379" i="1"/>
  <c r="I2379" i="1" s="1" a="1"/>
  <c r="I2379" i="1" s="1"/>
  <c r="D2380" i="1"/>
  <c r="D2381" i="1"/>
  <c r="G2381" i="1" s="1" a="1"/>
  <c r="G2381" i="1" s="1"/>
  <c r="N2381" i="1" s="1" a="1"/>
  <c r="N2381" i="1" s="1"/>
  <c r="D2382" i="1"/>
  <c r="D2383" i="1"/>
  <c r="I2383" i="1" s="1" a="1"/>
  <c r="I2383" i="1" s="1"/>
  <c r="D2384" i="1"/>
  <c r="I2384" i="1" s="1" a="1"/>
  <c r="I2384" i="1" s="1"/>
  <c r="D2385" i="1"/>
  <c r="G2385" i="1" s="1" a="1"/>
  <c r="G2385" i="1" s="1"/>
  <c r="N2385" i="1" s="1" a="1"/>
  <c r="N2385" i="1" s="1"/>
  <c r="D2386" i="1"/>
  <c r="D2387" i="1"/>
  <c r="D2388" i="1"/>
  <c r="I2388" i="1" s="1" a="1"/>
  <c r="I2388" i="1" s="1"/>
  <c r="D2389" i="1"/>
  <c r="D2390" i="1"/>
  <c r="D2391" i="1"/>
  <c r="D2392" i="1"/>
  <c r="D2393" i="1"/>
  <c r="D2394" i="1"/>
  <c r="D2395" i="1"/>
  <c r="I2395" i="1" s="1" a="1"/>
  <c r="I2395" i="1" s="1"/>
  <c r="D2396" i="1"/>
  <c r="D2397" i="1"/>
  <c r="D2398" i="1"/>
  <c r="D2399" i="1"/>
  <c r="I2399" i="1" s="1" a="1"/>
  <c r="I2399" i="1" s="1"/>
  <c r="D2400" i="1"/>
  <c r="I2400" i="1" s="1" a="1"/>
  <c r="I2400" i="1" s="1"/>
  <c r="D2401" i="1"/>
  <c r="D2402" i="1"/>
  <c r="D2403" i="1"/>
  <c r="D2404" i="1"/>
  <c r="I2404" i="1" s="1" a="1"/>
  <c r="I2404" i="1" s="1"/>
  <c r="D2405" i="1"/>
  <c r="D2406" i="1"/>
  <c r="D2407" i="1"/>
  <c r="D2408" i="1"/>
  <c r="D2409" i="1"/>
  <c r="G2409" i="1" s="1" a="1"/>
  <c r="G2409" i="1" s="1"/>
  <c r="N2409" i="1" s="1" a="1"/>
  <c r="N2409" i="1" s="1"/>
  <c r="D2410" i="1"/>
  <c r="D2411" i="1"/>
  <c r="I2411" i="1" s="1" a="1"/>
  <c r="I2411" i="1" s="1"/>
  <c r="D2412" i="1"/>
  <c r="D2413" i="1"/>
  <c r="G2413" i="1" s="1" a="1"/>
  <c r="G2413" i="1" s="1"/>
  <c r="N2413" i="1" s="1" a="1"/>
  <c r="N2413" i="1" s="1"/>
  <c r="D2414" i="1"/>
  <c r="D2415" i="1"/>
  <c r="I2415" i="1" s="1" a="1"/>
  <c r="I2415" i="1" s="1"/>
  <c r="D2416" i="1"/>
  <c r="I2416" i="1" s="1" a="1"/>
  <c r="I2416" i="1" s="1"/>
  <c r="D2417" i="1"/>
  <c r="D2418" i="1"/>
  <c r="D2419" i="1"/>
  <c r="D2420" i="1"/>
  <c r="I2420" i="1" s="1" a="1"/>
  <c r="I2420" i="1" s="1"/>
  <c r="D2421" i="1"/>
  <c r="D2422" i="1"/>
  <c r="D2423" i="1"/>
  <c r="D2424" i="1"/>
  <c r="D2425" i="1"/>
  <c r="G2425" i="1" s="1" a="1"/>
  <c r="G2425" i="1" s="1"/>
  <c r="N2425" i="1" s="1" a="1"/>
  <c r="N2425" i="1" s="1"/>
  <c r="D2426" i="1"/>
  <c r="D2427" i="1"/>
  <c r="I2427" i="1" s="1" a="1"/>
  <c r="I2427" i="1" s="1"/>
  <c r="D2428" i="1"/>
  <c r="D2429" i="1"/>
  <c r="D2430" i="1"/>
  <c r="D2431" i="1"/>
  <c r="I2431" i="1" s="1" a="1"/>
  <c r="I2431" i="1" s="1"/>
  <c r="D2432" i="1"/>
  <c r="I2432" i="1" s="1" a="1"/>
  <c r="I2432" i="1" s="1"/>
  <c r="D2433" i="1"/>
  <c r="D2434" i="1"/>
  <c r="D2435" i="1"/>
  <c r="D2436" i="1"/>
  <c r="G2436" i="1" s="1" a="1"/>
  <c r="G2436" i="1" s="1"/>
  <c r="N2436" i="1" s="1" a="1"/>
  <c r="N2436" i="1" s="1"/>
  <c r="D2437" i="1"/>
  <c r="D2438" i="1"/>
  <c r="D2439" i="1"/>
  <c r="D2440" i="1"/>
  <c r="D2441" i="1"/>
  <c r="D2442" i="1"/>
  <c r="D2443" i="1"/>
  <c r="I2443" i="1" s="1" a="1"/>
  <c r="I2443" i="1" s="1"/>
  <c r="D2444" i="1"/>
  <c r="D2445" i="1"/>
  <c r="D2446" i="1"/>
  <c r="D2447" i="1"/>
  <c r="I2447" i="1" s="1" a="1"/>
  <c r="I2447" i="1" s="1"/>
  <c r="D2448" i="1"/>
  <c r="I2448" i="1" s="1" a="1"/>
  <c r="I2448" i="1" s="1"/>
  <c r="D2449" i="1"/>
  <c r="D2450" i="1"/>
  <c r="D2451" i="1"/>
  <c r="D2452" i="1"/>
  <c r="I2452" i="1" s="1" a="1"/>
  <c r="I2452" i="1" s="1"/>
  <c r="D2453" i="1"/>
  <c r="D2454" i="1"/>
  <c r="D2455" i="1"/>
  <c r="D2456" i="1"/>
  <c r="D2457" i="1"/>
  <c r="D2458" i="1"/>
  <c r="D2459" i="1"/>
  <c r="D2460" i="1"/>
  <c r="D2461" i="1"/>
  <c r="D2462" i="1"/>
  <c r="D2463" i="1"/>
  <c r="I2463" i="1" s="1" a="1"/>
  <c r="I2463" i="1" s="1"/>
  <c r="D2464" i="1"/>
  <c r="I2464" i="1" s="1" a="1"/>
  <c r="I2464" i="1" s="1"/>
  <c r="D2465" i="1"/>
  <c r="D2466" i="1"/>
  <c r="D2467" i="1"/>
  <c r="D2468" i="1"/>
  <c r="I2468" i="1" s="1" a="1"/>
  <c r="I2468" i="1" s="1"/>
  <c r="D2469" i="1"/>
  <c r="D2470" i="1"/>
  <c r="D2471" i="1"/>
  <c r="D2472" i="1"/>
  <c r="D2473" i="1"/>
  <c r="D2474" i="1"/>
  <c r="D2475" i="1"/>
  <c r="I2475" i="1" s="1" a="1"/>
  <c r="I2475" i="1" s="1"/>
  <c r="D2476" i="1"/>
  <c r="D2477" i="1"/>
  <c r="G2477" i="1" s="1" a="1"/>
  <c r="G2477" i="1" s="1"/>
  <c r="N2477" i="1" s="1" a="1"/>
  <c r="N2477" i="1" s="1"/>
  <c r="D2478" i="1"/>
  <c r="D2479" i="1"/>
  <c r="I2479" i="1" s="1" a="1"/>
  <c r="I2479" i="1" s="1"/>
  <c r="D2480" i="1"/>
  <c r="I2480" i="1" s="1" a="1"/>
  <c r="I2480" i="1" s="1"/>
  <c r="D2481" i="1"/>
  <c r="D2482" i="1"/>
  <c r="D2483" i="1"/>
  <c r="D2484" i="1"/>
  <c r="I2484" i="1" s="1" a="1"/>
  <c r="I2484" i="1" s="1"/>
  <c r="D2485" i="1"/>
  <c r="D2486" i="1"/>
  <c r="D2487" i="1"/>
  <c r="D2488" i="1"/>
  <c r="D2489" i="1"/>
  <c r="D2490" i="1"/>
  <c r="D2491" i="1"/>
  <c r="I2491" i="1" s="1" a="1"/>
  <c r="I2491" i="1" s="1"/>
  <c r="D2492" i="1"/>
  <c r="D2493" i="1"/>
  <c r="G2493" i="1" s="1" a="1"/>
  <c r="G2493" i="1" s="1"/>
  <c r="N2493" i="1" s="1" a="1"/>
  <c r="N2493" i="1" s="1"/>
  <c r="D2494" i="1"/>
  <c r="D2495" i="1"/>
  <c r="I2495" i="1" s="1" a="1"/>
  <c r="I2495" i="1" s="1"/>
  <c r="D2496" i="1"/>
  <c r="I2496" i="1" s="1" a="1"/>
  <c r="I2496" i="1" s="1"/>
  <c r="D2497" i="1"/>
  <c r="D2498" i="1"/>
  <c r="D2499" i="1"/>
  <c r="D2500" i="1"/>
  <c r="D2501" i="1"/>
  <c r="D2502" i="1"/>
  <c r="D2503" i="1"/>
  <c r="D2504" i="1"/>
  <c r="D2505" i="1"/>
  <c r="G2505" i="1" s="1" a="1"/>
  <c r="G2505" i="1" s="1"/>
  <c r="N2505" i="1" s="1" a="1"/>
  <c r="N2505" i="1" s="1"/>
  <c r="D2506" i="1"/>
  <c r="D2507" i="1"/>
  <c r="I2507" i="1" s="1" a="1"/>
  <c r="I2507" i="1" s="1"/>
  <c r="D2508" i="1"/>
  <c r="D2509" i="1"/>
  <c r="D2510" i="1"/>
  <c r="D2511" i="1"/>
  <c r="I2511" i="1" s="1" a="1"/>
  <c r="I2511" i="1" s="1"/>
  <c r="D2512" i="1"/>
  <c r="I2512" i="1" s="1" a="1"/>
  <c r="I2512" i="1" s="1"/>
  <c r="D2513" i="1"/>
  <c r="D2514" i="1"/>
  <c r="D2515" i="1"/>
  <c r="D2516" i="1"/>
  <c r="I2516" i="1" s="1" a="1"/>
  <c r="I2516" i="1" s="1"/>
  <c r="D2517" i="1"/>
  <c r="D2518" i="1"/>
  <c r="D2519" i="1"/>
  <c r="D2520" i="1"/>
  <c r="D2521" i="1"/>
  <c r="D2522" i="1"/>
  <c r="D2523" i="1"/>
  <c r="D2524" i="1"/>
  <c r="D2525" i="1"/>
  <c r="D2526" i="1"/>
  <c r="D2527" i="1"/>
  <c r="I2527" i="1" s="1" a="1"/>
  <c r="I2527" i="1" s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I2539" i="1" s="1" a="1"/>
  <c r="I2539" i="1" s="1"/>
  <c r="D2540" i="1"/>
  <c r="D2541" i="1"/>
  <c r="D2542" i="1"/>
  <c r="D2543" i="1"/>
  <c r="I2543" i="1" s="1" a="1"/>
  <c r="I2543" i="1" s="1"/>
  <c r="D2544" i="1"/>
  <c r="D2545" i="1"/>
  <c r="G2545" i="1" s="1" a="1"/>
  <c r="G2545" i="1" s="1"/>
  <c r="N2545" i="1" s="1" a="1"/>
  <c r="N2545" i="1" s="1"/>
  <c r="D2546" i="1"/>
  <c r="D2547" i="1"/>
  <c r="D2548" i="1"/>
  <c r="I2548" i="1" s="1" a="1"/>
  <c r="I2548" i="1" s="1"/>
  <c r="D2549" i="1"/>
  <c r="D2550" i="1"/>
  <c r="D2551" i="1"/>
  <c r="D2552" i="1"/>
  <c r="D2553" i="1"/>
  <c r="D2554" i="1"/>
  <c r="D2555" i="1"/>
  <c r="I2555" i="1" s="1" a="1"/>
  <c r="I2555" i="1" s="1"/>
  <c r="D2556" i="1"/>
  <c r="D2557" i="1"/>
  <c r="G2557" i="1" s="1" a="1"/>
  <c r="G2557" i="1" s="1"/>
  <c r="N2557" i="1" s="1" a="1"/>
  <c r="N2557" i="1" s="1"/>
  <c r="D2558" i="1"/>
  <c r="D2559" i="1"/>
  <c r="I2559" i="1" s="1" a="1"/>
  <c r="I2559" i="1" s="1"/>
  <c r="D2560" i="1"/>
  <c r="I2560" i="1" s="1" a="1"/>
  <c r="I2560" i="1" s="1"/>
  <c r="D2561" i="1"/>
  <c r="G2561" i="1" s="1" a="1"/>
  <c r="G2561" i="1" s="1"/>
  <c r="N2561" i="1" s="1" a="1"/>
  <c r="N2561" i="1" s="1"/>
  <c r="D2562" i="1"/>
  <c r="D2563" i="1"/>
  <c r="D2564" i="1"/>
  <c r="I2564" i="1" s="1" a="1"/>
  <c r="I2564" i="1" s="1"/>
  <c r="D2565" i="1"/>
  <c r="D2566" i="1"/>
  <c r="D2567" i="1"/>
  <c r="D2568" i="1"/>
  <c r="D2569" i="1"/>
  <c r="G2569" i="1" s="1" a="1"/>
  <c r="G2569" i="1" s="1"/>
  <c r="N2569" i="1" s="1" a="1"/>
  <c r="N2569" i="1" s="1"/>
  <c r="D2570" i="1"/>
  <c r="D2571" i="1"/>
  <c r="I2571" i="1" s="1" a="1"/>
  <c r="I2571" i="1" s="1"/>
  <c r="D2572" i="1"/>
  <c r="D2573" i="1"/>
  <c r="D2574" i="1"/>
  <c r="D2575" i="1"/>
  <c r="I2575" i="1" s="1" a="1"/>
  <c r="I2575" i="1" s="1"/>
  <c r="D2576" i="1"/>
  <c r="I2576" i="1" s="1" a="1"/>
  <c r="I2576" i="1" s="1"/>
  <c r="D2577" i="1"/>
  <c r="D2578" i="1"/>
  <c r="D2579" i="1"/>
  <c r="D2580" i="1"/>
  <c r="I2580" i="1" s="1" a="1"/>
  <c r="I2580" i="1" s="1"/>
  <c r="D2581" i="1"/>
  <c r="D2582" i="1"/>
  <c r="D2583" i="1"/>
  <c r="D2584" i="1"/>
  <c r="D2585" i="1"/>
  <c r="D2586" i="1"/>
  <c r="D2587" i="1"/>
  <c r="I2587" i="1" s="1" a="1"/>
  <c r="I2587" i="1" s="1"/>
  <c r="D2588" i="1"/>
  <c r="D2589" i="1"/>
  <c r="D2590" i="1"/>
  <c r="D2591" i="1"/>
  <c r="I2591" i="1" s="1" a="1"/>
  <c r="I2591" i="1" s="1"/>
  <c r="D2592" i="1"/>
  <c r="I2592" i="1" s="1" a="1"/>
  <c r="I2592" i="1" s="1"/>
  <c r="D2593" i="1"/>
  <c r="D2594" i="1"/>
  <c r="D2595" i="1"/>
  <c r="D2596" i="1"/>
  <c r="I2596" i="1" s="1" a="1"/>
  <c r="I2596" i="1" s="1"/>
  <c r="D2597" i="1"/>
  <c r="D2598" i="1"/>
  <c r="D2599" i="1"/>
  <c r="D2600" i="1"/>
  <c r="D2601" i="1"/>
  <c r="G2601" i="1" s="1" a="1"/>
  <c r="G2601" i="1" s="1"/>
  <c r="N2601" i="1" s="1" a="1"/>
  <c r="N2601" i="1" s="1"/>
  <c r="D2602" i="1"/>
  <c r="D2603" i="1"/>
  <c r="D2604" i="1"/>
  <c r="D2605" i="1"/>
  <c r="D2606" i="1"/>
  <c r="D2607" i="1"/>
  <c r="I2607" i="1" s="1" a="1"/>
  <c r="I2607" i="1" s="1"/>
  <c r="D2608" i="1"/>
  <c r="I2608" i="1" s="1" a="1"/>
  <c r="I2608" i="1" s="1"/>
  <c r="D2609" i="1"/>
  <c r="D2610" i="1"/>
  <c r="D2611" i="1"/>
  <c r="D2612" i="1"/>
  <c r="G2612" i="1" s="1" a="1"/>
  <c r="G2612" i="1" s="1"/>
  <c r="N2612" i="1" s="1" a="1"/>
  <c r="N2612" i="1" s="1"/>
  <c r="D2613" i="1"/>
  <c r="D2614" i="1"/>
  <c r="D2615" i="1"/>
  <c r="D2616" i="1"/>
  <c r="D2617" i="1"/>
  <c r="D2618" i="1"/>
  <c r="D2619" i="1"/>
  <c r="I2619" i="1" s="1" a="1"/>
  <c r="I2619" i="1" s="1"/>
  <c r="D2620" i="1"/>
  <c r="D2621" i="1"/>
  <c r="D2622" i="1"/>
  <c r="D2623" i="1"/>
  <c r="I2623" i="1" s="1" a="1"/>
  <c r="I2623" i="1" s="1"/>
  <c r="D2624" i="1"/>
  <c r="D2625" i="1"/>
  <c r="D2626" i="1"/>
  <c r="D2627" i="1"/>
  <c r="D2628" i="1"/>
  <c r="I2628" i="1" s="1" a="1"/>
  <c r="I2628" i="1" s="1"/>
  <c r="D2629" i="1"/>
  <c r="D2630" i="1"/>
  <c r="D2631" i="1"/>
  <c r="D2632" i="1"/>
  <c r="D2633" i="1"/>
  <c r="D2634" i="1"/>
  <c r="D2635" i="1"/>
  <c r="D2636" i="1"/>
  <c r="D2637" i="1"/>
  <c r="G2637" i="1" s="1" a="1"/>
  <c r="G2637" i="1" s="1"/>
  <c r="N2637" i="1" s="1" a="1"/>
  <c r="N2637" i="1" s="1"/>
  <c r="D2638" i="1"/>
  <c r="D2639" i="1"/>
  <c r="I2639" i="1" s="1" a="1"/>
  <c r="I2639" i="1" s="1"/>
  <c r="D2640" i="1"/>
  <c r="I2640" i="1" s="1" a="1"/>
  <c r="I2640" i="1" s="1"/>
  <c r="D2641" i="1"/>
  <c r="G2641" i="1" s="1" a="1"/>
  <c r="G2641" i="1" s="1"/>
  <c r="N2641" i="1" s="1" a="1"/>
  <c r="N2641" i="1" s="1"/>
  <c r="D2642" i="1"/>
  <c r="D2643" i="1"/>
  <c r="D2644" i="1"/>
  <c r="I2644" i="1" s="1" a="1"/>
  <c r="I2644" i="1" s="1"/>
  <c r="D2645" i="1"/>
  <c r="D2646" i="1"/>
  <c r="D2647" i="1"/>
  <c r="D2648" i="1"/>
  <c r="D2649" i="1"/>
  <c r="D2650" i="1"/>
  <c r="D2651" i="1"/>
  <c r="I2651" i="1" s="1" a="1"/>
  <c r="I2651" i="1" s="1"/>
  <c r="D2652" i="1"/>
  <c r="D2653" i="1"/>
  <c r="D2654" i="1"/>
  <c r="D2655" i="1"/>
  <c r="I2655" i="1" s="1" a="1"/>
  <c r="I2655" i="1" s="1"/>
  <c r="D2656" i="1"/>
  <c r="I2656" i="1" s="1" a="1"/>
  <c r="I2656" i="1" s="1"/>
  <c r="D2657" i="1"/>
  <c r="D2658" i="1"/>
  <c r="D2659" i="1"/>
  <c r="D2660" i="1"/>
  <c r="I2660" i="1" s="1" a="1"/>
  <c r="I2660" i="1" s="1"/>
  <c r="D2661" i="1"/>
  <c r="D2662" i="1"/>
  <c r="D2663" i="1"/>
  <c r="D2664" i="1"/>
  <c r="D2665" i="1"/>
  <c r="D2666" i="1"/>
  <c r="D2667" i="1"/>
  <c r="I2667" i="1" s="1" a="1"/>
  <c r="I2667" i="1" s="1"/>
  <c r="D2668" i="1"/>
  <c r="D2669" i="1"/>
  <c r="G2669" i="1" s="1" a="1"/>
  <c r="G2669" i="1" s="1"/>
  <c r="N2669" i="1" s="1" a="1"/>
  <c r="N2669" i="1" s="1"/>
  <c r="D2670" i="1"/>
  <c r="D2671" i="1"/>
  <c r="I2671" i="1" s="1" a="1"/>
  <c r="I2671" i="1" s="1"/>
  <c r="D2672" i="1"/>
  <c r="I2672" i="1" s="1" a="1"/>
  <c r="I2672" i="1" s="1"/>
  <c r="D2673" i="1"/>
  <c r="D2674" i="1"/>
  <c r="D2675" i="1"/>
  <c r="D2676" i="1"/>
  <c r="D2677" i="1"/>
  <c r="D2678" i="1"/>
  <c r="D2679" i="1"/>
  <c r="D2680" i="1"/>
  <c r="D2681" i="1"/>
  <c r="G2681" i="1" s="1" a="1"/>
  <c r="G2681" i="1" s="1"/>
  <c r="N2681" i="1" s="1" a="1"/>
  <c r="N2681" i="1" s="1"/>
  <c r="D2682" i="1"/>
  <c r="D2683" i="1"/>
  <c r="I2683" i="1" s="1" a="1"/>
  <c r="I2683" i="1" s="1"/>
  <c r="D2684" i="1"/>
  <c r="D2685" i="1"/>
  <c r="D2686" i="1"/>
  <c r="D2687" i="1"/>
  <c r="I2687" i="1" s="1" a="1"/>
  <c r="I2687" i="1" s="1"/>
  <c r="D2688" i="1"/>
  <c r="D2689" i="1"/>
  <c r="D2690" i="1"/>
  <c r="D2691" i="1"/>
  <c r="D2692" i="1"/>
  <c r="I2692" i="1" s="1" a="1"/>
  <c r="I2692" i="1" s="1"/>
  <c r="D2693" i="1"/>
  <c r="D2694" i="1"/>
  <c r="D2695" i="1"/>
  <c r="D2696" i="1"/>
  <c r="D2697" i="1"/>
  <c r="D2698" i="1"/>
  <c r="D2699" i="1"/>
  <c r="D2700" i="1"/>
  <c r="D2701" i="1"/>
  <c r="D2702" i="1"/>
  <c r="D2703" i="1"/>
  <c r="I2703" i="1" s="1" a="1"/>
  <c r="I2703" i="1" s="1"/>
  <c r="D2704" i="1"/>
  <c r="I2704" i="1" s="1" a="1"/>
  <c r="I2704" i="1" s="1"/>
  <c r="D2705" i="1"/>
  <c r="G2705" i="1" s="1" a="1"/>
  <c r="G2705" i="1" s="1"/>
  <c r="N2705" i="1" s="1" a="1"/>
  <c r="N2705" i="1" s="1"/>
  <c r="D2706" i="1"/>
  <c r="D2707" i="1"/>
  <c r="D2708" i="1"/>
  <c r="I2708" i="1" s="1" a="1"/>
  <c r="I2708" i="1" s="1"/>
  <c r="D2709" i="1"/>
  <c r="D2710" i="1"/>
  <c r="D2711" i="1"/>
  <c r="D2712" i="1"/>
  <c r="D2713" i="1"/>
  <c r="D2714" i="1"/>
  <c r="D2715" i="1"/>
  <c r="D2716" i="1"/>
  <c r="D2717" i="1"/>
  <c r="D2718" i="1"/>
  <c r="D2719" i="1"/>
  <c r="I2719" i="1" s="1" a="1"/>
  <c r="I2719" i="1" s="1"/>
  <c r="D2720" i="1"/>
  <c r="I2720" i="1" s="1" a="1"/>
  <c r="I2720" i="1" s="1"/>
  <c r="D2721" i="1"/>
  <c r="D2722" i="1"/>
  <c r="D2723" i="1"/>
  <c r="D2724" i="1"/>
  <c r="I2724" i="1" s="1" a="1"/>
  <c r="I2724" i="1" s="1"/>
  <c r="D2725" i="1"/>
  <c r="D2726" i="1"/>
  <c r="D2727" i="1"/>
  <c r="D2728" i="1"/>
  <c r="D2729" i="1"/>
  <c r="D2730" i="1"/>
  <c r="D2731" i="1"/>
  <c r="I2731" i="1" s="1" a="1"/>
  <c r="I2731" i="1" s="1"/>
  <c r="D2732" i="1"/>
  <c r="D2733" i="1"/>
  <c r="G2733" i="1" s="1" a="1"/>
  <c r="G2733" i="1" s="1"/>
  <c r="N2733" i="1" s="1" a="1"/>
  <c r="N2733" i="1" s="1"/>
  <c r="D2734" i="1"/>
  <c r="D2735" i="1"/>
  <c r="I2735" i="1" s="1" a="1"/>
  <c r="I2735" i="1" s="1"/>
  <c r="D2736" i="1"/>
  <c r="I2736" i="1" s="1" a="1"/>
  <c r="I2736" i="1" s="1"/>
  <c r="D2737" i="1"/>
  <c r="G2737" i="1" s="1" a="1"/>
  <c r="G2737" i="1" s="1"/>
  <c r="N2737" i="1" s="1" a="1"/>
  <c r="N2737" i="1" s="1"/>
  <c r="D2738" i="1"/>
  <c r="D2739" i="1"/>
  <c r="D2740" i="1"/>
  <c r="I2740" i="1" s="1" a="1"/>
  <c r="I2740" i="1" s="1"/>
  <c r="D2741" i="1"/>
  <c r="D2742" i="1"/>
  <c r="D2743" i="1"/>
  <c r="D2744" i="1"/>
  <c r="D2745" i="1"/>
  <c r="G2745" i="1" s="1" a="1"/>
  <c r="G2745" i="1" s="1"/>
  <c r="N2745" i="1" s="1" a="1"/>
  <c r="N2745" i="1" s="1"/>
  <c r="D2746" i="1"/>
  <c r="D2747" i="1"/>
  <c r="I2747" i="1" s="1" a="1"/>
  <c r="I2747" i="1" s="1"/>
  <c r="D2748" i="1"/>
  <c r="D2749" i="1"/>
  <c r="D2750" i="1"/>
  <c r="D2751" i="1"/>
  <c r="I2751" i="1" s="1" a="1"/>
  <c r="I2751" i="1" s="1"/>
  <c r="D2752" i="1"/>
  <c r="I2752" i="1" s="1" a="1"/>
  <c r="I2752" i="1" s="1"/>
  <c r="D2753" i="1"/>
  <c r="D2754" i="1"/>
  <c r="D2755" i="1"/>
  <c r="D2756" i="1"/>
  <c r="D2757" i="1"/>
  <c r="D2758" i="1"/>
  <c r="D2759" i="1"/>
  <c r="D2760" i="1"/>
  <c r="D2761" i="1"/>
  <c r="D2762" i="1"/>
  <c r="D2763" i="1"/>
  <c r="I2763" i="1" s="1" a="1"/>
  <c r="I2763" i="1" s="1"/>
  <c r="D2764" i="1"/>
  <c r="D2765" i="1"/>
  <c r="D2766" i="1"/>
  <c r="D2767" i="1"/>
  <c r="I2767" i="1" s="1" a="1"/>
  <c r="I2767" i="1" s="1"/>
  <c r="D2768" i="1"/>
  <c r="I2768" i="1" s="1" a="1"/>
  <c r="I2768" i="1" s="1"/>
  <c r="D2769" i="1"/>
  <c r="D2770" i="1"/>
  <c r="D2771" i="1"/>
  <c r="D2772" i="1"/>
  <c r="I2772" i="1" s="1" a="1"/>
  <c r="I2772" i="1" s="1"/>
  <c r="D2773" i="1"/>
  <c r="D2774" i="1"/>
  <c r="D2775" i="1"/>
  <c r="D2776" i="1"/>
  <c r="D2777" i="1"/>
  <c r="D2778" i="1"/>
  <c r="D2779" i="1"/>
  <c r="D2780" i="1"/>
  <c r="D2781" i="1"/>
  <c r="D2782" i="1"/>
  <c r="D2783" i="1"/>
  <c r="I2783" i="1" s="1" a="1"/>
  <c r="I2783" i="1" s="1"/>
  <c r="D2784" i="1"/>
  <c r="I2784" i="1" s="1" a="1"/>
  <c r="I2784" i="1" s="1"/>
  <c r="D2785" i="1"/>
  <c r="D2786" i="1"/>
  <c r="D2787" i="1"/>
  <c r="D2788" i="1"/>
  <c r="D2789" i="1"/>
  <c r="D2790" i="1"/>
  <c r="D2791" i="1"/>
  <c r="D2792" i="1"/>
  <c r="D2793" i="1"/>
  <c r="D2794" i="1"/>
  <c r="D2795" i="1"/>
  <c r="I2795" i="1" s="1" a="1"/>
  <c r="I2795" i="1" s="1"/>
  <c r="D2796" i="1"/>
  <c r="D2797" i="1"/>
  <c r="D2798" i="1"/>
  <c r="D2799" i="1"/>
  <c r="I2799" i="1" s="1" a="1"/>
  <c r="I2799" i="1" s="1"/>
  <c r="D2800" i="1"/>
  <c r="D2801" i="1"/>
  <c r="D2802" i="1"/>
  <c r="D2803" i="1"/>
  <c r="D2804" i="1"/>
  <c r="I2804" i="1" s="1" a="1"/>
  <c r="I2804" i="1" s="1"/>
  <c r="D2805" i="1"/>
  <c r="D2806" i="1"/>
  <c r="D2807" i="1"/>
  <c r="D2808" i="1"/>
  <c r="D2809" i="1"/>
  <c r="D2810" i="1"/>
  <c r="D2811" i="1"/>
  <c r="I2811" i="1" s="1" a="1"/>
  <c r="I2811" i="1" s="1"/>
  <c r="D2812" i="1"/>
  <c r="D2813" i="1"/>
  <c r="G2813" i="1" s="1" a="1"/>
  <c r="G2813" i="1" s="1"/>
  <c r="N2813" i="1" s="1" a="1"/>
  <c r="N2813" i="1" s="1"/>
  <c r="D2814" i="1"/>
  <c r="D2815" i="1"/>
  <c r="I2815" i="1" s="1" a="1"/>
  <c r="I2815" i="1" s="1"/>
  <c r="D2816" i="1"/>
  <c r="I2816" i="1" s="1" a="1"/>
  <c r="I2816" i="1" s="1"/>
  <c r="D2817" i="1"/>
  <c r="G2817" i="1" s="1" a="1"/>
  <c r="G2817" i="1" s="1"/>
  <c r="N2817" i="1" s="1" a="1"/>
  <c r="N2817" i="1" s="1"/>
  <c r="D2818" i="1"/>
  <c r="D2819" i="1"/>
  <c r="D2820" i="1"/>
  <c r="I2820" i="1" s="1" a="1"/>
  <c r="I2820" i="1" s="1"/>
  <c r="D2821" i="1"/>
  <c r="D2822" i="1"/>
  <c r="D2823" i="1"/>
  <c r="D2824" i="1"/>
  <c r="D2825" i="1"/>
  <c r="G2825" i="1" s="1" a="1"/>
  <c r="G2825" i="1" s="1"/>
  <c r="N2825" i="1" s="1" a="1"/>
  <c r="N2825" i="1" s="1"/>
  <c r="D2826" i="1"/>
  <c r="D2827" i="1"/>
  <c r="I2827" i="1" s="1" a="1"/>
  <c r="I2827" i="1" s="1"/>
  <c r="D2828" i="1"/>
  <c r="D2829" i="1"/>
  <c r="G2829" i="1" s="1" a="1"/>
  <c r="G2829" i="1" s="1"/>
  <c r="N2829" i="1" s="1" a="1"/>
  <c r="N2829" i="1" s="1"/>
  <c r="D2830" i="1"/>
  <c r="D2831" i="1"/>
  <c r="I2831" i="1" s="1" a="1"/>
  <c r="I2831" i="1" s="1"/>
  <c r="D2832" i="1"/>
  <c r="I2832" i="1" s="1" a="1"/>
  <c r="I2832" i="1" s="1"/>
  <c r="D2833" i="1"/>
  <c r="D2834" i="1"/>
  <c r="D2835" i="1"/>
  <c r="D2836" i="1"/>
  <c r="I2836" i="1" s="1" a="1"/>
  <c r="I2836" i="1" s="1"/>
  <c r="D2837" i="1"/>
  <c r="D2838" i="1"/>
  <c r="D2839" i="1"/>
  <c r="D2840" i="1"/>
  <c r="D2841" i="1"/>
  <c r="D2842" i="1"/>
  <c r="D2843" i="1"/>
  <c r="I2843" i="1" s="1" a="1"/>
  <c r="I2843" i="1" s="1"/>
  <c r="D2844" i="1"/>
  <c r="D2845" i="1"/>
  <c r="D2846" i="1"/>
  <c r="D2847" i="1"/>
  <c r="I2847" i="1" s="1" a="1"/>
  <c r="I2847" i="1" s="1"/>
  <c r="D2848" i="1"/>
  <c r="I2848" i="1" s="1" a="1"/>
  <c r="I2848" i="1" s="1"/>
  <c r="D2849" i="1"/>
  <c r="D2850" i="1"/>
  <c r="D2851" i="1"/>
  <c r="D2852" i="1"/>
  <c r="D2853" i="1"/>
  <c r="D2854" i="1"/>
  <c r="D2855" i="1"/>
  <c r="D2856" i="1"/>
  <c r="D2857" i="1"/>
  <c r="G2857" i="1" s="1" a="1"/>
  <c r="G2857" i="1" s="1"/>
  <c r="N2857" i="1" s="1" a="1"/>
  <c r="N2857" i="1" s="1"/>
  <c r="D2858" i="1"/>
  <c r="D2859" i="1"/>
  <c r="I2859" i="1" s="1" a="1"/>
  <c r="I2859" i="1" s="1"/>
  <c r="D2860" i="1"/>
  <c r="D2861" i="1"/>
  <c r="D2862" i="1"/>
  <c r="D2863" i="1"/>
  <c r="I2863" i="1" s="1" a="1"/>
  <c r="I2863" i="1" s="1"/>
  <c r="D2864" i="1"/>
  <c r="D2865" i="1"/>
  <c r="D2866" i="1"/>
  <c r="D2867" i="1"/>
  <c r="D2868" i="1"/>
  <c r="I2868" i="1" s="1" a="1"/>
  <c r="I2868" i="1" s="1"/>
  <c r="D2869" i="1"/>
  <c r="D2870" i="1"/>
  <c r="D2871" i="1"/>
  <c r="D2872" i="1"/>
  <c r="D2873" i="1"/>
  <c r="D2874" i="1"/>
  <c r="D2875" i="1"/>
  <c r="I2875" i="1" s="1" a="1"/>
  <c r="I2875" i="1" s="1"/>
  <c r="D2876" i="1"/>
  <c r="D2877" i="1"/>
  <c r="D2878" i="1"/>
  <c r="D2879" i="1"/>
  <c r="I2879" i="1" s="1" a="1"/>
  <c r="I2879" i="1" s="1"/>
  <c r="D2880" i="1"/>
  <c r="I2880" i="1" s="1" a="1"/>
  <c r="I2880" i="1" s="1"/>
  <c r="D2881" i="1"/>
  <c r="G2881" i="1" s="1" a="1"/>
  <c r="G2881" i="1" s="1"/>
  <c r="N2881" i="1" s="1" a="1"/>
  <c r="N2881" i="1" s="1"/>
  <c r="D2882" i="1"/>
  <c r="D2883" i="1"/>
  <c r="D2884" i="1"/>
  <c r="I2884" i="1" s="1" a="1"/>
  <c r="I2884" i="1" s="1"/>
  <c r="D2885" i="1"/>
  <c r="D2886" i="1"/>
  <c r="D2887" i="1"/>
  <c r="D2888" i="1"/>
  <c r="D2889" i="1"/>
  <c r="D2890" i="1"/>
  <c r="D2891" i="1"/>
  <c r="D2892" i="1"/>
  <c r="D2893" i="1"/>
  <c r="D2894" i="1"/>
  <c r="D2895" i="1"/>
  <c r="I2895" i="1" s="1" a="1"/>
  <c r="I2895" i="1" s="1"/>
  <c r="D2896" i="1"/>
  <c r="I2896" i="1" s="1" a="1"/>
  <c r="I2896" i="1" s="1"/>
  <c r="D2897" i="1"/>
  <c r="G2897" i="1" s="1" a="1"/>
  <c r="G2897" i="1" s="1"/>
  <c r="N2897" i="1" s="1" a="1"/>
  <c r="N2897" i="1" s="1"/>
  <c r="D2898" i="1"/>
  <c r="D2899" i="1"/>
  <c r="D2900" i="1"/>
  <c r="I2900" i="1" s="1" a="1"/>
  <c r="I2900" i="1" s="1"/>
  <c r="D2901" i="1"/>
  <c r="D2902" i="1"/>
  <c r="D2903" i="1"/>
  <c r="D2904" i="1"/>
  <c r="D2905" i="1"/>
  <c r="D2906" i="1"/>
  <c r="D2907" i="1"/>
  <c r="I2907" i="1" s="1" a="1"/>
  <c r="I2907" i="1" s="1"/>
  <c r="D2908" i="1"/>
  <c r="D2909" i="1"/>
  <c r="D2910" i="1"/>
  <c r="D2911" i="1"/>
  <c r="I2911" i="1" s="1" a="1"/>
  <c r="I2911" i="1" s="1"/>
  <c r="D2912" i="1"/>
  <c r="I2912" i="1" s="1" a="1"/>
  <c r="I2912" i="1" s="1"/>
  <c r="D2913" i="1"/>
  <c r="D2914" i="1"/>
  <c r="D2915" i="1"/>
  <c r="D2916" i="1"/>
  <c r="I2916" i="1" s="1" a="1"/>
  <c r="I2916" i="1" s="1"/>
  <c r="D2917" i="1"/>
  <c r="D2918" i="1"/>
  <c r="D2919" i="1"/>
  <c r="D2920" i="1"/>
  <c r="D2921" i="1"/>
  <c r="G2921" i="1" s="1" a="1"/>
  <c r="G2921" i="1" s="1"/>
  <c r="N2921" i="1" s="1" a="1"/>
  <c r="N2921" i="1" s="1"/>
  <c r="D2922" i="1"/>
  <c r="D2923" i="1"/>
  <c r="I2923" i="1" s="1" a="1"/>
  <c r="I2923" i="1" s="1"/>
  <c r="D2924" i="1"/>
  <c r="D2925" i="1"/>
  <c r="D2926" i="1"/>
  <c r="D2927" i="1"/>
  <c r="I2927" i="1" s="1" a="1"/>
  <c r="I2927" i="1" s="1"/>
  <c r="D2928" i="1"/>
  <c r="I2928" i="1" s="1" a="1"/>
  <c r="I2928" i="1" s="1"/>
  <c r="D2929" i="1"/>
  <c r="D2930" i="1"/>
  <c r="D2931" i="1"/>
  <c r="D2932" i="1"/>
  <c r="D2933" i="1"/>
  <c r="D2934" i="1"/>
  <c r="D2935" i="1"/>
  <c r="D2936" i="1"/>
  <c r="D2937" i="1"/>
  <c r="D2938" i="1"/>
  <c r="D2939" i="1"/>
  <c r="I2939" i="1" s="1" a="1"/>
  <c r="I2939" i="1" s="1"/>
  <c r="D2940" i="1"/>
  <c r="D2941" i="1"/>
  <c r="D2942" i="1"/>
  <c r="D2943" i="1"/>
  <c r="I2943" i="1" s="1" a="1"/>
  <c r="I2943" i="1" s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I2959" i="1" s="1" a="1"/>
  <c r="I2959" i="1" s="1"/>
  <c r="D2960" i="1"/>
  <c r="I2960" i="1" s="1" a="1"/>
  <c r="I2960" i="1" s="1"/>
  <c r="D2961" i="1"/>
  <c r="G2961" i="1" s="1" a="1"/>
  <c r="G2961" i="1" s="1"/>
  <c r="N2961" i="1" s="1" a="1"/>
  <c r="N2961" i="1" s="1"/>
  <c r="D2962" i="1"/>
  <c r="D2963" i="1"/>
  <c r="D2964" i="1"/>
  <c r="I2964" i="1" s="1" a="1"/>
  <c r="I2964" i="1" s="1"/>
  <c r="D2965" i="1"/>
  <c r="D2966" i="1"/>
  <c r="D2967" i="1"/>
  <c r="D2968" i="1"/>
  <c r="D2969" i="1"/>
  <c r="D2970" i="1"/>
  <c r="D2971" i="1"/>
  <c r="I2971" i="1" s="1" a="1"/>
  <c r="I2971" i="1" s="1"/>
  <c r="D2972" i="1"/>
  <c r="D2973" i="1"/>
  <c r="D2974" i="1"/>
  <c r="D2975" i="1"/>
  <c r="I2975" i="1" s="1" a="1"/>
  <c r="I2975" i="1" s="1"/>
  <c r="D2976" i="1"/>
  <c r="D2977" i="1"/>
  <c r="D2978" i="1"/>
  <c r="D2979" i="1"/>
  <c r="D2980" i="1"/>
  <c r="I2980" i="1" s="1" a="1"/>
  <c r="I2980" i="1" s="1"/>
  <c r="D2981" i="1"/>
  <c r="D2982" i="1"/>
  <c r="D2983" i="1"/>
  <c r="D2984" i="1"/>
  <c r="D2985" i="1"/>
  <c r="D2986" i="1"/>
  <c r="D2987" i="1"/>
  <c r="I2987" i="1" s="1" a="1"/>
  <c r="I2987" i="1" s="1"/>
  <c r="D2988" i="1"/>
  <c r="D2989" i="1"/>
  <c r="G2989" i="1" s="1" a="1"/>
  <c r="G2989" i="1" s="1"/>
  <c r="N2989" i="1" s="1" a="1"/>
  <c r="N2989" i="1" s="1"/>
  <c r="D2990" i="1"/>
  <c r="D2991" i="1"/>
  <c r="I2991" i="1" s="1" a="1"/>
  <c r="I2991" i="1" s="1"/>
  <c r="D2992" i="1"/>
  <c r="I2992" i="1" s="1" a="1"/>
  <c r="I2992" i="1" s="1"/>
  <c r="D2993" i="1"/>
  <c r="G2993" i="1" s="1" a="1"/>
  <c r="G2993" i="1" s="1"/>
  <c r="N2993" i="1" s="1" a="1"/>
  <c r="N2993" i="1" s="1"/>
  <c r="D2994" i="1"/>
  <c r="D2995" i="1"/>
  <c r="D2996" i="1"/>
  <c r="I2996" i="1" s="1" a="1"/>
  <c r="I2996" i="1" s="1"/>
  <c r="D2997" i="1"/>
  <c r="D2998" i="1"/>
  <c r="D2999" i="1"/>
  <c r="D3000" i="1"/>
  <c r="D3001" i="1"/>
  <c r="G3001" i="1" s="1" a="1"/>
  <c r="G3001" i="1" s="1"/>
  <c r="N3001" i="1" s="1" a="1"/>
  <c r="N3001" i="1" s="1"/>
  <c r="D3002" i="1"/>
  <c r="D3003" i="1"/>
  <c r="I3003" i="1" s="1" a="1"/>
  <c r="I3003" i="1" s="1"/>
  <c r="D3004" i="1"/>
  <c r="D3005" i="1"/>
  <c r="G3005" i="1" s="1" a="1"/>
  <c r="G3005" i="1" s="1"/>
  <c r="N3005" i="1" s="1" a="1"/>
  <c r="N3005" i="1" s="1"/>
  <c r="D3006" i="1"/>
  <c r="D3007" i="1"/>
  <c r="I3007" i="1" s="1" a="1"/>
  <c r="I3007" i="1" s="1"/>
  <c r="D3008" i="1"/>
  <c r="I3008" i="1" s="1" a="1"/>
  <c r="I3008" i="1" s="1"/>
  <c r="D3009" i="1"/>
  <c r="D3010" i="1"/>
  <c r="D3011" i="1"/>
  <c r="D3012" i="1"/>
  <c r="G3012" i="1" s="1" a="1"/>
  <c r="G3012" i="1" s="1"/>
  <c r="N3012" i="1" s="1" a="1"/>
  <c r="N3012" i="1" s="1"/>
  <c r="D3013" i="1"/>
  <c r="D3014" i="1"/>
  <c r="D3015" i="1"/>
  <c r="D3016" i="1"/>
  <c r="D3017" i="1"/>
  <c r="G3017" i="1" s="1" a="1"/>
  <c r="G3017" i="1" s="1"/>
  <c r="N3017" i="1" s="1" a="1"/>
  <c r="N3017" i="1" s="1"/>
  <c r="D3018" i="1"/>
  <c r="D3019" i="1"/>
  <c r="I3019" i="1" s="1" a="1"/>
  <c r="I3019" i="1" s="1"/>
  <c r="D3020" i="1"/>
  <c r="D3021" i="1"/>
  <c r="D3022" i="1"/>
  <c r="D3023" i="1"/>
  <c r="I3023" i="1" s="1" a="1"/>
  <c r="I3023" i="1" s="1"/>
  <c r="D3024" i="1"/>
  <c r="I3024" i="1" s="1" a="1"/>
  <c r="I3024" i="1" s="1"/>
  <c r="D3025" i="1"/>
  <c r="D3026" i="1"/>
  <c r="D3027" i="1"/>
  <c r="D3028" i="1"/>
  <c r="I3028" i="1" s="1" a="1"/>
  <c r="I3028" i="1" s="1"/>
  <c r="D3029" i="1"/>
  <c r="D3030" i="1"/>
  <c r="D3031" i="1"/>
  <c r="D3032" i="1"/>
  <c r="D3033" i="1"/>
  <c r="D3034" i="1"/>
  <c r="D3035" i="1"/>
  <c r="I3035" i="1" s="1" a="1"/>
  <c r="I3035" i="1" s="1"/>
  <c r="D3036" i="1"/>
  <c r="D3037" i="1"/>
  <c r="D3038" i="1"/>
  <c r="D3039" i="1"/>
  <c r="I3039" i="1" s="1" a="1"/>
  <c r="I3039" i="1" s="1"/>
  <c r="D3040" i="1"/>
  <c r="I3040" i="1" s="1" a="1"/>
  <c r="I3040" i="1" s="1"/>
  <c r="D3041" i="1"/>
  <c r="D3042" i="1"/>
  <c r="D3043" i="1"/>
  <c r="D3044" i="1"/>
  <c r="G3044" i="1" s="1" a="1"/>
  <c r="G3044" i="1" s="1"/>
  <c r="N3044" i="1" s="1" a="1"/>
  <c r="N3044" i="1" s="1"/>
  <c r="D3045" i="1"/>
  <c r="D3046" i="1"/>
  <c r="D3047" i="1"/>
  <c r="D3048" i="1"/>
  <c r="D3049" i="1"/>
  <c r="D3050" i="1"/>
  <c r="D3051" i="1"/>
  <c r="D3052" i="1"/>
  <c r="D3053" i="1"/>
  <c r="D3054" i="1"/>
  <c r="D3055" i="1"/>
  <c r="I3055" i="1" s="1" a="1"/>
  <c r="I3055" i="1" s="1"/>
  <c r="D3056" i="1"/>
  <c r="I3056" i="1" s="1" a="1"/>
  <c r="I3056" i="1" s="1"/>
  <c r="D3057" i="1"/>
  <c r="G3057" i="1" s="1" a="1"/>
  <c r="G3057" i="1" s="1"/>
  <c r="N3057" i="1" s="1" a="1"/>
  <c r="N3057" i="1" s="1"/>
  <c r="D3058" i="1"/>
  <c r="D3059" i="1"/>
  <c r="D3060" i="1"/>
  <c r="I3060" i="1" s="1" a="1"/>
  <c r="I3060" i="1" s="1"/>
  <c r="D3061" i="1"/>
  <c r="D3062" i="1"/>
  <c r="D3063" i="1"/>
  <c r="D3064" i="1"/>
  <c r="D3065" i="1"/>
  <c r="D3066" i="1"/>
  <c r="D3067" i="1"/>
  <c r="I3067" i="1" s="1" a="1"/>
  <c r="I3067" i="1" s="1"/>
  <c r="D3068" i="1"/>
  <c r="D3069" i="1"/>
  <c r="G3069" i="1" s="1" a="1"/>
  <c r="G3069" i="1" s="1"/>
  <c r="N3069" i="1" s="1" a="1"/>
  <c r="N3069" i="1" s="1"/>
  <c r="D3070" i="1"/>
  <c r="D3071" i="1"/>
  <c r="I3071" i="1" s="1" a="1"/>
  <c r="I3071" i="1" s="1"/>
  <c r="D3072" i="1"/>
  <c r="I3072" i="1" s="1" a="1"/>
  <c r="I3072" i="1" s="1"/>
  <c r="D3073" i="1"/>
  <c r="D3074" i="1"/>
  <c r="D3075" i="1"/>
  <c r="D3076" i="1"/>
  <c r="I3076" i="1" s="1" a="1"/>
  <c r="I3076" i="1" s="1"/>
  <c r="D3077" i="1"/>
  <c r="D3078" i="1"/>
  <c r="D3079" i="1"/>
  <c r="D3080" i="1"/>
  <c r="D3081" i="1"/>
  <c r="D3082" i="1"/>
  <c r="D3083" i="1"/>
  <c r="I3083" i="1" s="1" a="1"/>
  <c r="I3083" i="1" s="1"/>
  <c r="D3084" i="1"/>
  <c r="D3085" i="1"/>
  <c r="D3086" i="1"/>
  <c r="D3087" i="1"/>
  <c r="D3088" i="1"/>
  <c r="I3088" i="1" s="1" a="1"/>
  <c r="I3088" i="1" s="1"/>
  <c r="D3089" i="1"/>
  <c r="D3090" i="1"/>
  <c r="D3091" i="1"/>
  <c r="D3092" i="1"/>
  <c r="D3093" i="1"/>
  <c r="D3094" i="1"/>
  <c r="D3095" i="1"/>
  <c r="D3096" i="1"/>
  <c r="D3097" i="1"/>
  <c r="D3098" i="1"/>
  <c r="D3099" i="1"/>
  <c r="I3099" i="1" s="1" a="1"/>
  <c r="I3099" i="1" s="1"/>
  <c r="D3100" i="1"/>
  <c r="D3101" i="1"/>
  <c r="D3102" i="1"/>
  <c r="D3103" i="1"/>
  <c r="I3103" i="1" s="1" a="1"/>
  <c r="I3103" i="1" s="1"/>
  <c r="D3104" i="1"/>
  <c r="I3104" i="1" s="1" a="1"/>
  <c r="I3104" i="1" s="1"/>
  <c r="D3105" i="1"/>
  <c r="D3106" i="1"/>
  <c r="D3107" i="1"/>
  <c r="D3108" i="1"/>
  <c r="I3108" i="1" s="1" a="1"/>
  <c r="I3108" i="1" s="1"/>
  <c r="D3109" i="1"/>
  <c r="D3110" i="1"/>
  <c r="D3111" i="1"/>
  <c r="D3112" i="1"/>
  <c r="D3113" i="1"/>
  <c r="D3114" i="1"/>
  <c r="D3115" i="1"/>
  <c r="I3115" i="1" s="1" a="1"/>
  <c r="I3115" i="1" s="1"/>
  <c r="D3116" i="1"/>
  <c r="D3117" i="1"/>
  <c r="D3118" i="1"/>
  <c r="D3119" i="1"/>
  <c r="I3119" i="1" s="1" a="1"/>
  <c r="I3119" i="1" s="1"/>
  <c r="D3120" i="1"/>
  <c r="I3120" i="1" s="1" a="1"/>
  <c r="I3120" i="1" s="1"/>
  <c r="D3121" i="1"/>
  <c r="D3122" i="1"/>
  <c r="D3123" i="1"/>
  <c r="D3124" i="1"/>
  <c r="I3124" i="1" s="1" a="1"/>
  <c r="I3124" i="1" s="1"/>
  <c r="D3125" i="1"/>
  <c r="D3126" i="1"/>
  <c r="D3127" i="1"/>
  <c r="D3128" i="1"/>
  <c r="D3129" i="1"/>
  <c r="D3130" i="1"/>
  <c r="D3131" i="1"/>
  <c r="I3131" i="1" s="1" a="1"/>
  <c r="I3131" i="1" s="1"/>
  <c r="D3132" i="1"/>
  <c r="D3133" i="1"/>
  <c r="D3134" i="1"/>
  <c r="D3135" i="1"/>
  <c r="D3136" i="1"/>
  <c r="I3136" i="1" s="1" a="1"/>
  <c r="I3136" i="1" s="1"/>
  <c r="D3137" i="1"/>
  <c r="D3138" i="1"/>
  <c r="D3139" i="1"/>
  <c r="D3140" i="1"/>
  <c r="I3140" i="1" s="1" a="1"/>
  <c r="I3140" i="1" s="1"/>
  <c r="D3141" i="1"/>
  <c r="D3142" i="1"/>
  <c r="D3143" i="1"/>
  <c r="D3144" i="1"/>
  <c r="D3145" i="1"/>
  <c r="D3146" i="1"/>
  <c r="D3147" i="1"/>
  <c r="I3147" i="1" s="1" a="1"/>
  <c r="I3147" i="1" s="1"/>
  <c r="D3148" i="1"/>
  <c r="D3149" i="1"/>
  <c r="D3150" i="1"/>
  <c r="D3151" i="1"/>
  <c r="I3151" i="1" s="1" a="1"/>
  <c r="I3151" i="1" s="1"/>
  <c r="D3152" i="1"/>
  <c r="I3152" i="1" s="1" a="1"/>
  <c r="I3152" i="1" s="1"/>
  <c r="D3153" i="1"/>
  <c r="D3154" i="1"/>
  <c r="D3155" i="1"/>
  <c r="D3156" i="1"/>
  <c r="G3156" i="1" s="1" a="1"/>
  <c r="G3156" i="1" s="1"/>
  <c r="N3156" i="1" s="1" a="1"/>
  <c r="N3156" i="1" s="1"/>
  <c r="D3157" i="1"/>
  <c r="D3158" i="1"/>
  <c r="D3159" i="1"/>
  <c r="D3160" i="1"/>
  <c r="D3161" i="1"/>
  <c r="D3162" i="1"/>
  <c r="D3163" i="1"/>
  <c r="I3163" i="1" s="1" a="1"/>
  <c r="I3163" i="1" s="1"/>
  <c r="D3164" i="1"/>
  <c r="D3165" i="1"/>
  <c r="D3166" i="1"/>
  <c r="D3167" i="1"/>
  <c r="I3167" i="1" s="1" a="1"/>
  <c r="I3167" i="1" s="1"/>
  <c r="D3168" i="1"/>
  <c r="I3168" i="1" s="1" a="1"/>
  <c r="I3168" i="1" s="1"/>
  <c r="D3169" i="1"/>
  <c r="D3170" i="1"/>
  <c r="D3171" i="1"/>
  <c r="D3172" i="1"/>
  <c r="D3173" i="1"/>
  <c r="D3174" i="1"/>
  <c r="D3175" i="1"/>
  <c r="D3176" i="1"/>
  <c r="D3177" i="1"/>
  <c r="D3178" i="1"/>
  <c r="D3179" i="1"/>
  <c r="I3179" i="1" s="1" a="1"/>
  <c r="I3179" i="1" s="1"/>
  <c r="D3180" i="1"/>
  <c r="D3181" i="1"/>
  <c r="D3182" i="1"/>
  <c r="D3183" i="1"/>
  <c r="I3183" i="1" s="1" a="1"/>
  <c r="I3183" i="1" s="1"/>
  <c r="D3184" i="1"/>
  <c r="I3184" i="1" s="1" a="1"/>
  <c r="I3184" i="1" s="1"/>
  <c r="D3185" i="1"/>
  <c r="D3186" i="1"/>
  <c r="D3187" i="1"/>
  <c r="D3188" i="1"/>
  <c r="I3188" i="1" s="1" a="1"/>
  <c r="I3188" i="1" s="1"/>
  <c r="D3189" i="1"/>
  <c r="D3190" i="1"/>
  <c r="D3191" i="1"/>
  <c r="D3192" i="1"/>
  <c r="D3193" i="1"/>
  <c r="D3194" i="1"/>
  <c r="D3195" i="1"/>
  <c r="I3195" i="1" s="1" a="1"/>
  <c r="I3195" i="1" s="1"/>
  <c r="D3196" i="1"/>
  <c r="D3197" i="1"/>
  <c r="D3198" i="1"/>
  <c r="D3199" i="1"/>
  <c r="G3199" i="1" s="1" a="1"/>
  <c r="G3199" i="1" s="1"/>
  <c r="N3199" i="1" s="1" a="1"/>
  <c r="N3199" i="1" s="1"/>
  <c r="D3200" i="1"/>
  <c r="I3200" i="1" s="1" a="1"/>
  <c r="I3200" i="1" s="1"/>
  <c r="D3201" i="1"/>
  <c r="D3202" i="1"/>
  <c r="D3203" i="1"/>
  <c r="D3204" i="1"/>
  <c r="I3204" i="1" s="1" a="1"/>
  <c r="I3204" i="1" s="1"/>
  <c r="D3205" i="1"/>
  <c r="D3206" i="1"/>
  <c r="D3207" i="1"/>
  <c r="D3208" i="1"/>
  <c r="D3209" i="1"/>
  <c r="D3210" i="1"/>
  <c r="D3211" i="1"/>
  <c r="I3211" i="1" s="1" a="1"/>
  <c r="I3211" i="1" s="1"/>
  <c r="D3212" i="1"/>
  <c r="D3213" i="1"/>
  <c r="D3214" i="1"/>
  <c r="D3215" i="1"/>
  <c r="D3216" i="1"/>
  <c r="I3216" i="1" s="1" a="1"/>
  <c r="I3216" i="1" s="1"/>
  <c r="D3217" i="1"/>
  <c r="D3218" i="1"/>
  <c r="D3219" i="1"/>
  <c r="D3220" i="1"/>
  <c r="D3221" i="1"/>
  <c r="D3222" i="1"/>
  <c r="D3223" i="1"/>
  <c r="I3223" i="1" s="1" a="1"/>
  <c r="I3223" i="1" s="1"/>
  <c r="D3224" i="1"/>
  <c r="D3225" i="1"/>
  <c r="D3226" i="1"/>
  <c r="D3227" i="1"/>
  <c r="I3227" i="1" s="1" a="1"/>
  <c r="I3227" i="1" s="1"/>
  <c r="D3228" i="1"/>
  <c r="D3229" i="1"/>
  <c r="D3230" i="1"/>
  <c r="D3231" i="1"/>
  <c r="I3231" i="1" s="1" a="1"/>
  <c r="I3231" i="1" s="1"/>
  <c r="D3232" i="1"/>
  <c r="I3232" i="1" s="1" a="1"/>
  <c r="I3232" i="1" s="1"/>
  <c r="D3233" i="1"/>
  <c r="D3234" i="1"/>
  <c r="D3235" i="1"/>
  <c r="D3236" i="1"/>
  <c r="I3236" i="1" s="1" a="1"/>
  <c r="I3236" i="1" s="1"/>
  <c r="D3237" i="1"/>
  <c r="D3238" i="1"/>
  <c r="D3239" i="1"/>
  <c r="D3240" i="1"/>
  <c r="D3241" i="1"/>
  <c r="D3242" i="1"/>
  <c r="D3243" i="1"/>
  <c r="I3243" i="1" s="1" a="1"/>
  <c r="I3243" i="1" s="1"/>
  <c r="D3244" i="1"/>
  <c r="D3245" i="1"/>
  <c r="D3246" i="1"/>
  <c r="D3247" i="1"/>
  <c r="I3247" i="1" s="1" a="1"/>
  <c r="I3247" i="1" s="1"/>
  <c r="D3248" i="1"/>
  <c r="I3248" i="1" s="1" a="1"/>
  <c r="I3248" i="1" s="1"/>
  <c r="D3249" i="1"/>
  <c r="D3250" i="1"/>
  <c r="D3251" i="1"/>
  <c r="D3252" i="1"/>
  <c r="I3252" i="1" s="1" a="1"/>
  <c r="I3252" i="1" s="1"/>
  <c r="D3253" i="1"/>
  <c r="D3254" i="1"/>
  <c r="D3255" i="1"/>
  <c r="D3256" i="1"/>
  <c r="D3257" i="1"/>
  <c r="D3258" i="1"/>
  <c r="D3259" i="1"/>
  <c r="I3259" i="1" s="1" a="1"/>
  <c r="I3259" i="1" s="1"/>
  <c r="D3260" i="1"/>
  <c r="D3261" i="1"/>
  <c r="D3262" i="1"/>
  <c r="D3263" i="1"/>
  <c r="D3264" i="1"/>
  <c r="I3264" i="1" s="1" a="1"/>
  <c r="I3264" i="1" s="1"/>
  <c r="D3265" i="1"/>
  <c r="D3266" i="1"/>
  <c r="D3267" i="1"/>
  <c r="D3268" i="1"/>
  <c r="I3268" i="1" s="1" a="1"/>
  <c r="I3268" i="1" s="1"/>
  <c r="D3269" i="1"/>
  <c r="D3270" i="1"/>
  <c r="D3271" i="1"/>
  <c r="D3272" i="1"/>
  <c r="D3273" i="1"/>
  <c r="D3274" i="1"/>
  <c r="D3275" i="1"/>
  <c r="I3275" i="1" s="1" a="1"/>
  <c r="I3275" i="1" s="1"/>
  <c r="D3276" i="1"/>
  <c r="D3277" i="1"/>
  <c r="D3278" i="1"/>
  <c r="D3279" i="1"/>
  <c r="I3279" i="1" s="1" a="1"/>
  <c r="I3279" i="1" s="1"/>
  <c r="D3280" i="1"/>
  <c r="I3280" i="1" s="1" a="1"/>
  <c r="I3280" i="1" s="1"/>
  <c r="D3281" i="1"/>
  <c r="D3282" i="1"/>
  <c r="D3283" i="1"/>
  <c r="D3284" i="1"/>
  <c r="G3284" i="1" s="1" a="1"/>
  <c r="G3284" i="1" s="1"/>
  <c r="N3284" i="1" s="1" a="1"/>
  <c r="N3284" i="1" s="1"/>
  <c r="D3285" i="1"/>
  <c r="D3286" i="1"/>
  <c r="D3287" i="1"/>
  <c r="I3287" i="1" s="1" a="1"/>
  <c r="I3287" i="1" s="1"/>
  <c r="D3288" i="1"/>
  <c r="D3289" i="1"/>
  <c r="D3290" i="1"/>
  <c r="D3291" i="1"/>
  <c r="I3291" i="1" s="1" a="1"/>
  <c r="I3291" i="1" s="1"/>
  <c r="D3292" i="1"/>
  <c r="D3293" i="1"/>
  <c r="D3294" i="1"/>
  <c r="D3295" i="1"/>
  <c r="I3295" i="1" s="1" a="1"/>
  <c r="I3295" i="1" s="1"/>
  <c r="D3296" i="1"/>
  <c r="I3296" i="1" s="1" a="1"/>
  <c r="I3296" i="1" s="1"/>
  <c r="D3297" i="1"/>
  <c r="D3298" i="1"/>
  <c r="D3299" i="1"/>
  <c r="D3300" i="1"/>
  <c r="D3301" i="1"/>
  <c r="D3302" i="1"/>
  <c r="D3303" i="1"/>
  <c r="D3304" i="1"/>
  <c r="D3305" i="1"/>
  <c r="D3306" i="1"/>
  <c r="D3307" i="1"/>
  <c r="I3307" i="1" s="1" a="1"/>
  <c r="I3307" i="1" s="1"/>
  <c r="D3308" i="1"/>
  <c r="D3309" i="1"/>
  <c r="D3310" i="1"/>
  <c r="D3311" i="1"/>
  <c r="I3311" i="1" s="1" a="1"/>
  <c r="I3311" i="1" s="1"/>
  <c r="D3312" i="1"/>
  <c r="I3312" i="1" s="1" a="1"/>
  <c r="I3312" i="1" s="1"/>
  <c r="D3313" i="1"/>
  <c r="D3314" i="1"/>
  <c r="D3315" i="1"/>
  <c r="D3316" i="1"/>
  <c r="I3316" i="1" s="1" a="1"/>
  <c r="I3316" i="1" s="1"/>
  <c r="D3317" i="1"/>
  <c r="D3318" i="1"/>
  <c r="D3319" i="1"/>
  <c r="D3320" i="1"/>
  <c r="D3321" i="1"/>
  <c r="D3322" i="1"/>
  <c r="D3323" i="1"/>
  <c r="I3323" i="1" s="1" a="1"/>
  <c r="I3323" i="1" s="1"/>
  <c r="D3324" i="1"/>
  <c r="D3325" i="1"/>
  <c r="D3326" i="1"/>
  <c r="D3327" i="1"/>
  <c r="G3327" i="1" s="1" a="1"/>
  <c r="G3327" i="1" s="1"/>
  <c r="N3327" i="1" s="1" a="1"/>
  <c r="N3327" i="1" s="1"/>
  <c r="D3328" i="1"/>
  <c r="I3328" i="1" s="1" a="1"/>
  <c r="I3328" i="1" s="1"/>
  <c r="D3329" i="1"/>
  <c r="D3330" i="1"/>
  <c r="D3331" i="1"/>
  <c r="D3332" i="1"/>
  <c r="I3332" i="1" s="1" a="1"/>
  <c r="I3332" i="1" s="1"/>
  <c r="D3333" i="1"/>
  <c r="D3334" i="1"/>
  <c r="D3335" i="1"/>
  <c r="D3336" i="1"/>
  <c r="D3337" i="1"/>
  <c r="D3338" i="1"/>
  <c r="D3339" i="1"/>
  <c r="I3339" i="1" s="1" a="1"/>
  <c r="I3339" i="1" s="1"/>
  <c r="D3340" i="1"/>
  <c r="D3341" i="1"/>
  <c r="D3342" i="1"/>
  <c r="D3343" i="1"/>
  <c r="D3344" i="1"/>
  <c r="I3344" i="1" s="1" a="1"/>
  <c r="I3344" i="1" s="1"/>
  <c r="D3345" i="1"/>
  <c r="D3346" i="1"/>
  <c r="D3347" i="1"/>
  <c r="D3348" i="1"/>
  <c r="D3349" i="1"/>
  <c r="D3350" i="1"/>
  <c r="D3351" i="1"/>
  <c r="I3351" i="1" s="1" a="1"/>
  <c r="I3351" i="1" s="1"/>
  <c r="D3352" i="1"/>
  <c r="D3353" i="1"/>
  <c r="D3354" i="1"/>
  <c r="D3355" i="1"/>
  <c r="I3355" i="1" s="1" a="1"/>
  <c r="I3355" i="1" s="1"/>
  <c r="D3356" i="1"/>
  <c r="D3357" i="1"/>
  <c r="D3358" i="1"/>
  <c r="D3359" i="1"/>
  <c r="I3359" i="1" s="1" a="1"/>
  <c r="I3359" i="1" s="1"/>
  <c r="D3360" i="1"/>
  <c r="I3360" i="1" s="1" a="1"/>
  <c r="I3360" i="1" s="1"/>
  <c r="D3361" i="1"/>
  <c r="D3362" i="1"/>
  <c r="D3363" i="1"/>
  <c r="D3364" i="1"/>
  <c r="I3364" i="1" s="1" a="1"/>
  <c r="I3364" i="1" s="1"/>
  <c r="D3365" i="1"/>
  <c r="D3366" i="1"/>
  <c r="D3367" i="1"/>
  <c r="D3368" i="1"/>
  <c r="D3369" i="1"/>
  <c r="D3370" i="1"/>
  <c r="D3371" i="1"/>
  <c r="I3371" i="1" s="1" a="1"/>
  <c r="I3371" i="1" s="1"/>
  <c r="D3372" i="1"/>
  <c r="D3373" i="1"/>
  <c r="D3374" i="1"/>
  <c r="D3375" i="1"/>
  <c r="I3375" i="1" s="1" a="1"/>
  <c r="I3375" i="1" s="1"/>
  <c r="D3376" i="1"/>
  <c r="I3376" i="1" s="1" a="1"/>
  <c r="I3376" i="1" s="1"/>
  <c r="D3377" i="1"/>
  <c r="D3378" i="1"/>
  <c r="D3379" i="1"/>
  <c r="D3380" i="1"/>
  <c r="I3380" i="1" s="1" a="1"/>
  <c r="I3380" i="1" s="1"/>
  <c r="D3381" i="1"/>
  <c r="D3382" i="1"/>
  <c r="D3383" i="1"/>
  <c r="D3384" i="1"/>
  <c r="G3384" i="1" s="1" a="1"/>
  <c r="G3384" i="1" s="1"/>
  <c r="N3384" i="1" s="1" a="1"/>
  <c r="N3384" i="1" s="1"/>
  <c r="D3385" i="1"/>
  <c r="I3385" i="1" s="1" a="1"/>
  <c r="I3385" i="1" s="1"/>
  <c r="D3386" i="1"/>
  <c r="D3387" i="1"/>
  <c r="D3388" i="1"/>
  <c r="I3388" i="1" s="1" a="1"/>
  <c r="I3388" i="1" s="1"/>
  <c r="D3389" i="1"/>
  <c r="D3390" i="1"/>
  <c r="D3391" i="1"/>
  <c r="D3392" i="1"/>
  <c r="D3393" i="1"/>
  <c r="I3393" i="1" s="1" a="1"/>
  <c r="I3393" i="1" s="1"/>
  <c r="D3394" i="1"/>
  <c r="D3395" i="1"/>
  <c r="I3395" i="1" s="1" a="1"/>
  <c r="I3395" i="1" s="1"/>
  <c r="D3396" i="1"/>
  <c r="I3396" i="1" s="1" a="1"/>
  <c r="I3396" i="1" s="1"/>
  <c r="D3397" i="1"/>
  <c r="I3397" i="1" s="1" a="1"/>
  <c r="I3397" i="1" s="1"/>
  <c r="D3398" i="1"/>
  <c r="I3398" i="1" s="1" a="1"/>
  <c r="I3398" i="1" s="1"/>
  <c r="D3399" i="1"/>
  <c r="D3400" i="1"/>
  <c r="D3401" i="1"/>
  <c r="I3401" i="1" s="1" a="1"/>
  <c r="I3401" i="1" s="1"/>
  <c r="D3402" i="1"/>
  <c r="I3402" i="1" s="1" a="1"/>
  <c r="I3402" i="1" s="1"/>
  <c r="D3403" i="1"/>
  <c r="D3404" i="1"/>
  <c r="D3405" i="1"/>
  <c r="I3405" i="1" s="1" a="1"/>
  <c r="I3405" i="1" s="1"/>
  <c r="D3406" i="1"/>
  <c r="D3407" i="1"/>
  <c r="I3407" i="1" s="1" a="1"/>
  <c r="I3407" i="1" s="1"/>
  <c r="D3408" i="1"/>
  <c r="D3409" i="1"/>
  <c r="D3410" i="1"/>
  <c r="I3410" i="1" s="1" a="1"/>
  <c r="I3410" i="1" s="1"/>
  <c r="D3411" i="1"/>
  <c r="I3411" i="1" s="1" a="1"/>
  <c r="I3411" i="1" s="1"/>
  <c r="D3412" i="1"/>
  <c r="I3412" i="1" s="1" a="1"/>
  <c r="I3412" i="1" s="1"/>
  <c r="D3413" i="1"/>
  <c r="I3413" i="1" s="1" a="1"/>
  <c r="I3413" i="1" s="1"/>
  <c r="D3414" i="1"/>
  <c r="I3414" i="1" s="1" a="1"/>
  <c r="I3414" i="1" s="1"/>
  <c r="D3415" i="1"/>
  <c r="D3416" i="1"/>
  <c r="I3416" i="1" s="1" a="1"/>
  <c r="I3416" i="1" s="1"/>
  <c r="D3417" i="1"/>
  <c r="I3417" i="1" s="1" a="1"/>
  <c r="I3417" i="1" s="1"/>
  <c r="D3418" i="1"/>
  <c r="G3418" i="1" s="1" a="1"/>
  <c r="G3418" i="1" s="1"/>
  <c r="N3418" i="1" s="1" a="1"/>
  <c r="N3418" i="1" s="1"/>
  <c r="D3419" i="1"/>
  <c r="D3420" i="1"/>
  <c r="D3421" i="1"/>
  <c r="I3421" i="1" s="1" a="1"/>
  <c r="I3421" i="1" s="1"/>
  <c r="D3422" i="1"/>
  <c r="D3423" i="1"/>
  <c r="I3423" i="1" s="1" a="1"/>
  <c r="I3423" i="1" s="1"/>
  <c r="D3424" i="1"/>
  <c r="D3425" i="1"/>
  <c r="D3426" i="1"/>
  <c r="D3427" i="1"/>
  <c r="I3427" i="1" s="1" a="1"/>
  <c r="I3427" i="1" s="1"/>
  <c r="D3428" i="1"/>
  <c r="I3428" i="1" s="1" a="1"/>
  <c r="I3428" i="1" s="1"/>
  <c r="D3429" i="1"/>
  <c r="I3429" i="1" s="1" a="1"/>
  <c r="I3429" i="1" s="1"/>
  <c r="D3430" i="1"/>
  <c r="D3431" i="1"/>
  <c r="D3432" i="1"/>
  <c r="I3432" i="1" s="1" a="1"/>
  <c r="I3432" i="1" s="1"/>
  <c r="D3433" i="1"/>
  <c r="I3433" i="1" s="1" a="1"/>
  <c r="I3433" i="1" s="1"/>
  <c r="D3434" i="1"/>
  <c r="I3434" i="1" s="1" a="1"/>
  <c r="I3434" i="1" s="1"/>
  <c r="D3435" i="1"/>
  <c r="D3436" i="1"/>
  <c r="D3437" i="1"/>
  <c r="I3437" i="1" s="1" a="1"/>
  <c r="I3437" i="1" s="1"/>
  <c r="D3438" i="1"/>
  <c r="D3439" i="1"/>
  <c r="D3440" i="1"/>
  <c r="D3441" i="1"/>
  <c r="D3442" i="1"/>
  <c r="I3442" i="1" s="1" a="1"/>
  <c r="I3442" i="1" s="1"/>
  <c r="D3443" i="1"/>
  <c r="I3443" i="1" s="1" a="1"/>
  <c r="I3443" i="1" s="1"/>
  <c r="D3444" i="1"/>
  <c r="D3445" i="1"/>
  <c r="I3445" i="1" s="1" a="1"/>
  <c r="I3445" i="1" s="1"/>
  <c r="D3446" i="1"/>
  <c r="D3447" i="1"/>
  <c r="D3448" i="1"/>
  <c r="I3448" i="1" s="1" a="1"/>
  <c r="I3448" i="1" s="1"/>
  <c r="D3449" i="1"/>
  <c r="I3449" i="1" s="1" a="1"/>
  <c r="I3449" i="1" s="1"/>
  <c r="D3450" i="1"/>
  <c r="G3450" i="1" s="1" a="1"/>
  <c r="G3450" i="1" s="1"/>
  <c r="N3450" i="1" s="1" a="1"/>
  <c r="N3450" i="1" s="1"/>
  <c r="D3451" i="1"/>
  <c r="D3452" i="1"/>
  <c r="D3453" i="1"/>
  <c r="I3453" i="1" s="1" a="1"/>
  <c r="I3453" i="1" s="1"/>
  <c r="D3454" i="1"/>
  <c r="D3455" i="1"/>
  <c r="I3455" i="1" s="1" a="1"/>
  <c r="I3455" i="1" s="1"/>
  <c r="D3456" i="1"/>
  <c r="D3457" i="1"/>
  <c r="D3458" i="1"/>
  <c r="I3458" i="1" s="1" a="1"/>
  <c r="I3458" i="1" s="1"/>
  <c r="D3459" i="1"/>
  <c r="D3460" i="1"/>
  <c r="I3460" i="1" s="1" a="1"/>
  <c r="I3460" i="1" s="1"/>
  <c r="D3461" i="1"/>
  <c r="I3461" i="1" s="1" a="1"/>
  <c r="I3461" i="1" s="1"/>
  <c r="D3462" i="1"/>
  <c r="I3462" i="1" s="1" a="1"/>
  <c r="I3462" i="1" s="1"/>
  <c r="D3463" i="1"/>
  <c r="D3464" i="1"/>
  <c r="I3464" i="1" s="1" a="1"/>
  <c r="I3464" i="1" s="1"/>
  <c r="D3465" i="1"/>
  <c r="I3465" i="1" s="1" a="1"/>
  <c r="I3465" i="1" s="1"/>
  <c r="D3466" i="1"/>
  <c r="D3467" i="1"/>
  <c r="D3468" i="1"/>
  <c r="D3469" i="1"/>
  <c r="I3469" i="1" s="1" a="1"/>
  <c r="I3469" i="1" s="1"/>
  <c r="D3470" i="1"/>
  <c r="I3470" i="1" s="1" a="1"/>
  <c r="I3470" i="1" s="1"/>
  <c r="D3471" i="1"/>
  <c r="I3471" i="1" s="1" a="1"/>
  <c r="I3471" i="1" s="1"/>
  <c r="D3472" i="1"/>
  <c r="D3473" i="1"/>
  <c r="D3474" i="1"/>
  <c r="I3474" i="1" s="1" a="1"/>
  <c r="I3474" i="1" s="1"/>
  <c r="D3475" i="1"/>
  <c r="I3475" i="1" s="1" a="1"/>
  <c r="I3475" i="1" s="1"/>
  <c r="D3476" i="1"/>
  <c r="I3476" i="1" s="1" a="1"/>
  <c r="I3476" i="1" s="1"/>
  <c r="D3477" i="1"/>
  <c r="I3477" i="1" s="1" a="1"/>
  <c r="I3477" i="1" s="1"/>
  <c r="D3478" i="1"/>
  <c r="G3478" i="1" s="1" a="1"/>
  <c r="G3478" i="1" s="1"/>
  <c r="N3478" i="1" s="1" a="1"/>
  <c r="N3478" i="1" s="1"/>
  <c r="D3479" i="1"/>
  <c r="D3480" i="1"/>
  <c r="G3480" i="1" s="1" a="1"/>
  <c r="G3480" i="1" s="1"/>
  <c r="N3480" i="1" s="1" a="1"/>
  <c r="N3480" i="1" s="1"/>
  <c r="D3481" i="1"/>
  <c r="I3481" i="1" s="1" a="1"/>
  <c r="I3481" i="1" s="1"/>
  <c r="D3482" i="1"/>
  <c r="D3483" i="1"/>
  <c r="D3484" i="1"/>
  <c r="D3485" i="1"/>
  <c r="I3485" i="1" s="1" a="1"/>
  <c r="I3485" i="1" s="1"/>
  <c r="D3486" i="1"/>
  <c r="G3486" i="1" s="1" a="1"/>
  <c r="G3486" i="1" s="1"/>
  <c r="N3486" i="1" s="1" a="1"/>
  <c r="N3486" i="1" s="1"/>
  <c r="D3487" i="1"/>
  <c r="D3488" i="1"/>
  <c r="D3489" i="1"/>
  <c r="D3490" i="1"/>
  <c r="I3490" i="1" s="1" a="1"/>
  <c r="I3490" i="1" s="1"/>
  <c r="D3491" i="1"/>
  <c r="I3491" i="1" s="1" a="1"/>
  <c r="I3491" i="1" s="1"/>
  <c r="D3492" i="1"/>
  <c r="I3492" i="1" s="1" a="1"/>
  <c r="I3492" i="1" s="1"/>
  <c r="D3493" i="1"/>
  <c r="I3493" i="1" s="1" a="1"/>
  <c r="I3493" i="1" s="1"/>
  <c r="D3494" i="1"/>
  <c r="D3495" i="1"/>
  <c r="I3495" i="1" s="1" a="1"/>
  <c r="I3495" i="1" s="1"/>
  <c r="D3496" i="1"/>
  <c r="D3497" i="1"/>
  <c r="I3497" i="1" s="1" a="1"/>
  <c r="I3497" i="1" s="1"/>
  <c r="D3498" i="1"/>
  <c r="I3498" i="1" s="1" a="1"/>
  <c r="I3498" i="1" s="1"/>
  <c r="D3499" i="1"/>
  <c r="D3500" i="1"/>
  <c r="D3501" i="1"/>
  <c r="I3501" i="1" s="1" a="1"/>
  <c r="I3501" i="1" s="1"/>
  <c r="D3502" i="1"/>
  <c r="D3503" i="1"/>
  <c r="I3503" i="1" s="1" a="1"/>
  <c r="I3503" i="1" s="1"/>
  <c r="D3504" i="1"/>
  <c r="D3505" i="1"/>
  <c r="D3506" i="1"/>
  <c r="I3506" i="1" s="1" a="1"/>
  <c r="I3506" i="1" s="1"/>
  <c r="D3507" i="1"/>
  <c r="I3507" i="1" s="1" a="1"/>
  <c r="I3507" i="1" s="1"/>
  <c r="D3508" i="1"/>
  <c r="I3508" i="1" s="1" a="1"/>
  <c r="I3508" i="1" s="1"/>
  <c r="D3509" i="1"/>
  <c r="I3509" i="1" s="1" a="1"/>
  <c r="I3509" i="1" s="1"/>
  <c r="D3510" i="1"/>
  <c r="D3511" i="1"/>
  <c r="D3512" i="1"/>
  <c r="I3512" i="1" s="1" a="1"/>
  <c r="I3512" i="1" s="1"/>
  <c r="D3513" i="1"/>
  <c r="I3513" i="1" s="1" a="1"/>
  <c r="I3513" i="1" s="1"/>
  <c r="D3514" i="1"/>
  <c r="G3514" i="1" s="1" a="1"/>
  <c r="G3514" i="1" s="1"/>
  <c r="N3514" i="1" s="1" a="1"/>
  <c r="N3514" i="1" s="1"/>
  <c r="D3515" i="1"/>
  <c r="D3516" i="1"/>
  <c r="D3517" i="1"/>
  <c r="I3517" i="1" s="1" a="1"/>
  <c r="I3517" i="1" s="1"/>
  <c r="D3518" i="1"/>
  <c r="D3519" i="1"/>
  <c r="I3519" i="1" s="1" a="1"/>
  <c r="I3519" i="1" s="1"/>
  <c r="D3520" i="1"/>
  <c r="D3521" i="1"/>
  <c r="D3522" i="1"/>
  <c r="I3522" i="1" s="1" a="1"/>
  <c r="I3522" i="1" s="1"/>
  <c r="D3523" i="1"/>
  <c r="G3523" i="1" s="1" a="1"/>
  <c r="G3523" i="1" s="1"/>
  <c r="N3523" i="1" s="1" a="1"/>
  <c r="N3523" i="1" s="1"/>
  <c r="D3524" i="1"/>
  <c r="D3525" i="1"/>
  <c r="I3525" i="1" s="1" a="1"/>
  <c r="I3525" i="1" s="1"/>
  <c r="D3526" i="1"/>
  <c r="I3526" i="1" s="1" a="1"/>
  <c r="I3526" i="1" s="1"/>
  <c r="D3527" i="1"/>
  <c r="D3528" i="1"/>
  <c r="I3528" i="1" s="1" a="1"/>
  <c r="I3528" i="1" s="1"/>
  <c r="D3529" i="1"/>
  <c r="I3529" i="1" s="1" a="1"/>
  <c r="I3529" i="1" s="1"/>
  <c r="D3530" i="1"/>
  <c r="D3531" i="1"/>
  <c r="I3531" i="1" s="1" a="1"/>
  <c r="I3531" i="1" s="1"/>
  <c r="D3532" i="1"/>
  <c r="D3533" i="1"/>
  <c r="I3533" i="1" s="1" a="1"/>
  <c r="I3533" i="1" s="1"/>
  <c r="D3534" i="1"/>
  <c r="I3534" i="1" s="1" a="1"/>
  <c r="I3534" i="1" s="1"/>
  <c r="D3535" i="1"/>
  <c r="I3535" i="1" s="1" a="1"/>
  <c r="I3535" i="1" s="1"/>
  <c r="D3536" i="1"/>
  <c r="D3537" i="1"/>
  <c r="D3538" i="1"/>
  <c r="I3538" i="1" s="1" a="1"/>
  <c r="I3538" i="1" s="1"/>
  <c r="D3539" i="1"/>
  <c r="D3540" i="1"/>
  <c r="I3540" i="1" s="1" a="1"/>
  <c r="I3540" i="1" s="1"/>
  <c r="D3541" i="1"/>
  <c r="I3541" i="1" s="1" a="1"/>
  <c r="I3541" i="1" s="1"/>
  <c r="D3542" i="1"/>
  <c r="G3542" i="1" s="1" a="1"/>
  <c r="G3542" i="1" s="1"/>
  <c r="N3542" i="1" s="1" a="1"/>
  <c r="N3542" i="1" s="1"/>
  <c r="D3543" i="1"/>
  <c r="D3544" i="1"/>
  <c r="D3545" i="1"/>
  <c r="I3545" i="1" s="1" a="1"/>
  <c r="I3545" i="1" s="1"/>
  <c r="D3546" i="1"/>
  <c r="D3547" i="1"/>
  <c r="D3548" i="1"/>
  <c r="D3549" i="1"/>
  <c r="I3549" i="1" s="1" a="1"/>
  <c r="I3549" i="1" s="1"/>
  <c r="D3550" i="1"/>
  <c r="G3550" i="1" s="1" a="1"/>
  <c r="G3550" i="1" s="1"/>
  <c r="N3550" i="1" s="1" a="1"/>
  <c r="N3550" i="1" s="1"/>
  <c r="D3551" i="1"/>
  <c r="I3551" i="1" s="1" a="1"/>
  <c r="I3551" i="1" s="1"/>
  <c r="D3552" i="1"/>
  <c r="D3553" i="1"/>
  <c r="D3554" i="1"/>
  <c r="I3554" i="1" s="1" a="1"/>
  <c r="I3554" i="1" s="1"/>
  <c r="D3555" i="1"/>
  <c r="I3555" i="1" s="1" a="1"/>
  <c r="I3555" i="1" s="1"/>
  <c r="D3556" i="1"/>
  <c r="I3556" i="1" s="1" a="1"/>
  <c r="I3556" i="1" s="1"/>
  <c r="D3557" i="1"/>
  <c r="I3557" i="1" s="1" a="1"/>
  <c r="I3557" i="1" s="1"/>
  <c r="D3558" i="1"/>
  <c r="D3559" i="1"/>
  <c r="D3560" i="1"/>
  <c r="I3560" i="1" s="1" a="1"/>
  <c r="I3560" i="1" s="1"/>
  <c r="D3561" i="1"/>
  <c r="I3561" i="1" s="1" a="1"/>
  <c r="I3561" i="1" s="1"/>
  <c r="D3562" i="1"/>
  <c r="I3562" i="1" s="1" a="1"/>
  <c r="I3562" i="1" s="1"/>
  <c r="D3563" i="1"/>
  <c r="I3563" i="1" s="1" a="1"/>
  <c r="I3563" i="1" s="1"/>
  <c r="D3564" i="1"/>
  <c r="D3565" i="1"/>
  <c r="I3565" i="1" s="1" a="1"/>
  <c r="I3565" i="1" s="1"/>
  <c r="D3566" i="1"/>
  <c r="D3567" i="1"/>
  <c r="D3568" i="1"/>
  <c r="D3569" i="1"/>
  <c r="D3570" i="1"/>
  <c r="I3570" i="1" s="1" a="1"/>
  <c r="I3570" i="1" s="1"/>
  <c r="D3571" i="1"/>
  <c r="I3571" i="1" s="1" a="1"/>
  <c r="I3571" i="1" s="1"/>
  <c r="D3572" i="1"/>
  <c r="D3573" i="1"/>
  <c r="I3573" i="1" s="1" a="1"/>
  <c r="I3573" i="1" s="1"/>
  <c r="D3574" i="1"/>
  <c r="D3575" i="1"/>
  <c r="D3576" i="1"/>
  <c r="I3576" i="1" s="1" a="1"/>
  <c r="I3576" i="1" s="1"/>
  <c r="D3577" i="1"/>
  <c r="I3577" i="1" s="1" a="1"/>
  <c r="I3577" i="1" s="1"/>
  <c r="D3578" i="1"/>
  <c r="G3578" i="1" s="1" a="1"/>
  <c r="G3578" i="1" s="1"/>
  <c r="N3578" i="1" s="1" a="1"/>
  <c r="N3578" i="1" s="1"/>
  <c r="D3579" i="1"/>
  <c r="D3580" i="1"/>
  <c r="D3581" i="1"/>
  <c r="I3581" i="1" s="1" a="1"/>
  <c r="I3581" i="1" s="1"/>
  <c r="D3582" i="1"/>
  <c r="D3583" i="1"/>
  <c r="I3583" i="1" s="1" a="1"/>
  <c r="I3583" i="1" s="1"/>
  <c r="D3584" i="1"/>
  <c r="D3585" i="1"/>
  <c r="D3586" i="1"/>
  <c r="I3586" i="1" s="1" a="1"/>
  <c r="I3586" i="1" s="1"/>
  <c r="D3587" i="1"/>
  <c r="D3588" i="1"/>
  <c r="I3588" i="1" s="1" a="1"/>
  <c r="I3588" i="1" s="1"/>
  <c r="D3589" i="1"/>
  <c r="I3589" i="1" s="1" a="1"/>
  <c r="I3589" i="1" s="1"/>
  <c r="D3590" i="1"/>
  <c r="I3590" i="1" s="1" a="1"/>
  <c r="I3590" i="1" s="1"/>
  <c r="D3591" i="1"/>
  <c r="D3592" i="1"/>
  <c r="I3592" i="1" s="1" a="1"/>
  <c r="I3592" i="1" s="1"/>
  <c r="D3593" i="1"/>
  <c r="I3593" i="1" s="1" a="1"/>
  <c r="I3593" i="1" s="1"/>
  <c r="D3594" i="1"/>
  <c r="D3595" i="1"/>
  <c r="D3596" i="1"/>
  <c r="I3596" i="1" s="1" a="1"/>
  <c r="I3596" i="1" s="1"/>
  <c r="D3597" i="1"/>
  <c r="I3597" i="1" s="1" a="1"/>
  <c r="I3597" i="1" s="1"/>
  <c r="D3598" i="1"/>
  <c r="I3598" i="1" s="1" a="1"/>
  <c r="I3598" i="1" s="1"/>
  <c r="D3599" i="1"/>
  <c r="I3599" i="1" s="1" a="1"/>
  <c r="I3599" i="1" s="1"/>
  <c r="D3600" i="1"/>
  <c r="D3601" i="1"/>
  <c r="D3602" i="1"/>
  <c r="I3602" i="1" s="1" a="1"/>
  <c r="I3602" i="1" s="1"/>
  <c r="D3603" i="1"/>
  <c r="I3603" i="1" s="1" a="1"/>
  <c r="I3603" i="1" s="1"/>
  <c r="D3604" i="1"/>
  <c r="I3604" i="1" s="1" a="1"/>
  <c r="I3604" i="1" s="1"/>
  <c r="D3605" i="1"/>
  <c r="I3605" i="1" s="1" a="1"/>
  <c r="I3605" i="1" s="1"/>
  <c r="D3606" i="1"/>
  <c r="G3606" i="1" s="1" a="1"/>
  <c r="G3606" i="1" s="1"/>
  <c r="N3606" i="1" s="1" a="1"/>
  <c r="N3606" i="1" s="1"/>
  <c r="D3607" i="1"/>
  <c r="D3608" i="1"/>
  <c r="G3608" i="1" s="1" a="1"/>
  <c r="G3608" i="1" s="1"/>
  <c r="N3608" i="1" s="1" a="1"/>
  <c r="N3608" i="1" s="1"/>
  <c r="D3609" i="1"/>
  <c r="I3609" i="1" s="1" a="1"/>
  <c r="I3609" i="1" s="1"/>
  <c r="D3610" i="1"/>
  <c r="D3611" i="1"/>
  <c r="D3612" i="1"/>
  <c r="D3613" i="1"/>
  <c r="I3613" i="1" s="1" a="1"/>
  <c r="I3613" i="1" s="1"/>
  <c r="D3614" i="1"/>
  <c r="G3614" i="1" s="1" a="1"/>
  <c r="G3614" i="1" s="1"/>
  <c r="N3614" i="1" s="1" a="1"/>
  <c r="N3614" i="1" s="1"/>
  <c r="D3615" i="1"/>
  <c r="D3616" i="1"/>
  <c r="D3617" i="1"/>
  <c r="D3618" i="1"/>
  <c r="I3618" i="1" s="1" a="1"/>
  <c r="I3618" i="1" s="1"/>
  <c r="D3619" i="1"/>
  <c r="I3619" i="1" s="1" a="1"/>
  <c r="I3619" i="1" s="1"/>
  <c r="D3620" i="1"/>
  <c r="I3620" i="1" s="1" a="1"/>
  <c r="I3620" i="1" s="1"/>
  <c r="D3621" i="1"/>
  <c r="I3621" i="1" s="1" a="1"/>
  <c r="I3621" i="1" s="1"/>
  <c r="D3622" i="1"/>
  <c r="D3623" i="1"/>
  <c r="D3624" i="1"/>
  <c r="D3625" i="1"/>
  <c r="I3625" i="1" s="1" a="1"/>
  <c r="I3625" i="1" s="1"/>
  <c r="D3626" i="1"/>
  <c r="I3626" i="1" s="1" a="1"/>
  <c r="I3626" i="1" s="1"/>
  <c r="D3627" i="1"/>
  <c r="D3628" i="1"/>
  <c r="D3629" i="1"/>
  <c r="I3629" i="1" s="1" a="1"/>
  <c r="I3629" i="1" s="1"/>
  <c r="D3630" i="1"/>
  <c r="D3631" i="1"/>
  <c r="I3631" i="1" s="1" a="1"/>
  <c r="I3631" i="1" s="1"/>
  <c r="D3632" i="1"/>
  <c r="I3632" i="1" s="1" a="1"/>
  <c r="I3632" i="1" s="1"/>
  <c r="D3633" i="1"/>
  <c r="D3634" i="1"/>
  <c r="I3634" i="1" s="1" a="1"/>
  <c r="I3634" i="1" s="1"/>
  <c r="D3635" i="1"/>
  <c r="I3635" i="1" s="1" a="1"/>
  <c r="I3635" i="1" s="1"/>
  <c r="D3636" i="1"/>
  <c r="I3636" i="1" s="1" a="1"/>
  <c r="I3636" i="1" s="1"/>
  <c r="D3637" i="1"/>
  <c r="I3637" i="1" s="1" a="1"/>
  <c r="I3637" i="1" s="1"/>
  <c r="D3638" i="1"/>
  <c r="D3639" i="1"/>
  <c r="D3640" i="1"/>
  <c r="I3640" i="1" s="1" a="1"/>
  <c r="I3640" i="1" s="1"/>
  <c r="D3641" i="1"/>
  <c r="I3641" i="1" s="1" a="1"/>
  <c r="I3641" i="1" s="1"/>
  <c r="D3642" i="1"/>
  <c r="G3642" i="1" s="1" a="1"/>
  <c r="G3642" i="1" s="1"/>
  <c r="N3642" i="1" s="1" a="1"/>
  <c r="N3642" i="1" s="1"/>
  <c r="D3643" i="1"/>
  <c r="D3644" i="1"/>
  <c r="D3645" i="1"/>
  <c r="I3645" i="1" s="1" a="1"/>
  <c r="I3645" i="1" s="1"/>
  <c r="D3646" i="1"/>
  <c r="D3647" i="1"/>
  <c r="I3647" i="1" s="1" a="1"/>
  <c r="I3647" i="1" s="1"/>
  <c r="D3648" i="1"/>
  <c r="D3649" i="1"/>
  <c r="D3650" i="1"/>
  <c r="I3650" i="1" s="1" a="1"/>
  <c r="I3650" i="1" s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K781" i="1" s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K933" i="1" s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K1261" i="1" s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K1517" i="1" s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K1829" i="1" s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J1993" i="1" s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K2047" i="1" s="1"/>
  <c r="C2048" i="1"/>
  <c r="C2049" i="1"/>
  <c r="C2050" i="1"/>
  <c r="C2051" i="1"/>
  <c r="C2052" i="1"/>
  <c r="C2053" i="1"/>
  <c r="C2054" i="1"/>
  <c r="C2055" i="1"/>
  <c r="C2056" i="1"/>
  <c r="C2057" i="1"/>
  <c r="J2057" i="1" s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K2111" i="1" s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K2303" i="1" s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K2399" i="1" s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K2463" i="1" s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K2479" i="1" s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K2543" i="1" s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K2655" i="1" s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K2719" i="1" s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K2735" i="1" s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K2799" i="1" s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J2825" i="1" s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K2911" i="1" s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K2975" i="1" s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K2991" i="1" s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K3055" i="1" s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K3103" i="1" s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K3119" i="1" s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K3167" i="1" s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K3183" i="1" s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K3231" i="1" s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K3247" i="1" s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K3295" i="1" s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K3311" i="1" s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K3359" i="1" s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K3375" i="1" s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K3423" i="1" s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K3561" i="1" s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2" i="1"/>
  <c r="D3" i="1"/>
  <c r="G3" i="1" s="1" a="1"/>
  <c r="G3" i="1" s="1"/>
  <c r="N3" i="1" s="1" a="1"/>
  <c r="N3" i="1" s="1"/>
  <c r="D4" i="1"/>
  <c r="I4" i="1" s="1" a="1"/>
  <c r="I4" i="1" s="1"/>
  <c r="D5" i="1"/>
  <c r="I5" i="1" s="1" a="1"/>
  <c r="I5" i="1" s="1"/>
  <c r="F3" i="1"/>
  <c r="H3" i="1" s="1" a="1"/>
  <c r="H3" i="1" s="1"/>
  <c r="L3" i="1" s="1"/>
  <c r="F4" i="1"/>
  <c r="H4" i="1" s="1" a="1"/>
  <c r="H4" i="1" s="1"/>
  <c r="L4" i="1" s="1"/>
  <c r="F5" i="1"/>
  <c r="H5" i="1" s="1" a="1"/>
  <c r="H5" i="1" s="1"/>
  <c r="L5" i="1" s="1"/>
  <c r="F6" i="1"/>
  <c r="H6" i="1" s="1" a="1"/>
  <c r="H6" i="1" s="1"/>
  <c r="L6" i="1" s="1"/>
  <c r="F7" i="1"/>
  <c r="H7" i="1" s="1" a="1"/>
  <c r="H7" i="1" s="1"/>
  <c r="L7" i="1" s="1"/>
  <c r="F8" i="1"/>
  <c r="H8" i="1" s="1" a="1"/>
  <c r="H8" i="1" s="1"/>
  <c r="L8" i="1" s="1"/>
  <c r="F9" i="1"/>
  <c r="H9" i="1" s="1" a="1"/>
  <c r="H9" i="1" s="1"/>
  <c r="L9" i="1" s="1"/>
  <c r="F10" i="1"/>
  <c r="H10" i="1" s="1" a="1"/>
  <c r="H10" i="1" s="1"/>
  <c r="L10" i="1" s="1"/>
  <c r="F11" i="1"/>
  <c r="H11" i="1" s="1" a="1"/>
  <c r="H11" i="1" s="1"/>
  <c r="L11" i="1" s="1"/>
  <c r="F12" i="1"/>
  <c r="H12" i="1" s="1" a="1"/>
  <c r="H12" i="1" s="1"/>
  <c r="L12" i="1" s="1"/>
  <c r="F13" i="1"/>
  <c r="H13" i="1" s="1" a="1"/>
  <c r="H13" i="1" s="1"/>
  <c r="L13" i="1" s="1"/>
  <c r="F14" i="1"/>
  <c r="H14" i="1" s="1" a="1"/>
  <c r="H14" i="1" s="1"/>
  <c r="L14" i="1" s="1"/>
  <c r="F15" i="1"/>
  <c r="H15" i="1" s="1" a="1"/>
  <c r="H15" i="1" s="1"/>
  <c r="L15" i="1" s="1"/>
  <c r="F16" i="1"/>
  <c r="H16" i="1" s="1" a="1"/>
  <c r="H16" i="1" s="1"/>
  <c r="L16" i="1" s="1"/>
  <c r="F17" i="1"/>
  <c r="H17" i="1" s="1" a="1"/>
  <c r="H17" i="1" s="1"/>
  <c r="L17" i="1" s="1"/>
  <c r="F18" i="1"/>
  <c r="H18" i="1" s="1" a="1"/>
  <c r="H18" i="1" s="1"/>
  <c r="L18" i="1" s="1"/>
  <c r="F19" i="1"/>
  <c r="H19" i="1" s="1" a="1"/>
  <c r="H19" i="1" s="1"/>
  <c r="L19" i="1" s="1"/>
  <c r="F20" i="1"/>
  <c r="H20" i="1" s="1" a="1"/>
  <c r="H20" i="1" s="1"/>
  <c r="L20" i="1" s="1"/>
  <c r="F21" i="1"/>
  <c r="H21" i="1" s="1" a="1"/>
  <c r="H21" i="1" s="1"/>
  <c r="L21" i="1" s="1"/>
  <c r="F22" i="1"/>
  <c r="H22" i="1" s="1" a="1"/>
  <c r="H22" i="1" s="1"/>
  <c r="L22" i="1" s="1"/>
  <c r="F23" i="1"/>
  <c r="H23" i="1" s="1" a="1"/>
  <c r="H23" i="1" s="1"/>
  <c r="L23" i="1" s="1"/>
  <c r="F24" i="1"/>
  <c r="H24" i="1" s="1" a="1"/>
  <c r="H24" i="1" s="1"/>
  <c r="L24" i="1" s="1"/>
  <c r="F25" i="1"/>
  <c r="H25" i="1" s="1" a="1"/>
  <c r="H25" i="1" s="1"/>
  <c r="L25" i="1" s="1"/>
  <c r="F26" i="1"/>
  <c r="H26" i="1" s="1" a="1"/>
  <c r="H26" i="1" s="1"/>
  <c r="L26" i="1" s="1"/>
  <c r="F27" i="1"/>
  <c r="H27" i="1" s="1" a="1"/>
  <c r="H27" i="1" s="1"/>
  <c r="L27" i="1" s="1"/>
  <c r="F28" i="1"/>
  <c r="H28" i="1" s="1" a="1"/>
  <c r="H28" i="1" s="1"/>
  <c r="L28" i="1" s="1"/>
  <c r="F29" i="1"/>
  <c r="H29" i="1" s="1" a="1"/>
  <c r="H29" i="1" s="1"/>
  <c r="L29" i="1" s="1"/>
  <c r="F30" i="1"/>
  <c r="H30" i="1" s="1" a="1"/>
  <c r="H30" i="1" s="1"/>
  <c r="L30" i="1" s="1"/>
  <c r="F31" i="1"/>
  <c r="H31" i="1" s="1" a="1"/>
  <c r="H31" i="1" s="1"/>
  <c r="L31" i="1" s="1"/>
  <c r="F32" i="1"/>
  <c r="H32" i="1" s="1" a="1"/>
  <c r="H32" i="1" s="1"/>
  <c r="L32" i="1" s="1"/>
  <c r="F33" i="1"/>
  <c r="H33" i="1" s="1" a="1"/>
  <c r="H33" i="1" s="1"/>
  <c r="L33" i="1" s="1"/>
  <c r="F34" i="1"/>
  <c r="H34" i="1" s="1" a="1"/>
  <c r="H34" i="1" s="1"/>
  <c r="L34" i="1" s="1"/>
  <c r="F35" i="1"/>
  <c r="H35" i="1" s="1" a="1"/>
  <c r="H35" i="1" s="1"/>
  <c r="L35" i="1" s="1"/>
  <c r="F36" i="1"/>
  <c r="H36" i="1" s="1" a="1"/>
  <c r="H36" i="1" s="1"/>
  <c r="L36" i="1" s="1"/>
  <c r="F37" i="1"/>
  <c r="H37" i="1" s="1" a="1"/>
  <c r="H37" i="1" s="1"/>
  <c r="L37" i="1" s="1"/>
  <c r="F38" i="1"/>
  <c r="H38" i="1" s="1" a="1"/>
  <c r="H38" i="1" s="1"/>
  <c r="L38" i="1" s="1"/>
  <c r="F39" i="1"/>
  <c r="H39" i="1" s="1" a="1"/>
  <c r="H39" i="1" s="1"/>
  <c r="L39" i="1" s="1"/>
  <c r="F40" i="1"/>
  <c r="H40" i="1" s="1" a="1"/>
  <c r="H40" i="1" s="1"/>
  <c r="L40" i="1" s="1"/>
  <c r="F41" i="1"/>
  <c r="H41" i="1" s="1" a="1"/>
  <c r="H41" i="1" s="1"/>
  <c r="L41" i="1" s="1"/>
  <c r="F42" i="1"/>
  <c r="H42" i="1" s="1" a="1"/>
  <c r="H42" i="1" s="1"/>
  <c r="L42" i="1" s="1"/>
  <c r="F43" i="1"/>
  <c r="H43" i="1" s="1" a="1"/>
  <c r="H43" i="1" s="1"/>
  <c r="L43" i="1" s="1"/>
  <c r="F44" i="1"/>
  <c r="H44" i="1" s="1" a="1"/>
  <c r="H44" i="1" s="1"/>
  <c r="L44" i="1" s="1"/>
  <c r="F45" i="1"/>
  <c r="H45" i="1" s="1" a="1"/>
  <c r="H45" i="1" s="1"/>
  <c r="L45" i="1" s="1"/>
  <c r="F46" i="1"/>
  <c r="H46" i="1" s="1" a="1"/>
  <c r="H46" i="1" s="1"/>
  <c r="L46" i="1" s="1"/>
  <c r="F47" i="1"/>
  <c r="H47" i="1" s="1" a="1"/>
  <c r="H47" i="1" s="1"/>
  <c r="L47" i="1" s="1"/>
  <c r="F48" i="1"/>
  <c r="H48" i="1" s="1" a="1"/>
  <c r="H48" i="1" s="1"/>
  <c r="L48" i="1" s="1"/>
  <c r="F49" i="1"/>
  <c r="H49" i="1" s="1" a="1"/>
  <c r="H49" i="1" s="1"/>
  <c r="L49" i="1" s="1"/>
  <c r="F50" i="1"/>
  <c r="H50" i="1" s="1" a="1"/>
  <c r="H50" i="1" s="1"/>
  <c r="L50" i="1" s="1"/>
  <c r="F51" i="1"/>
  <c r="H51" i="1" s="1" a="1"/>
  <c r="H51" i="1" s="1"/>
  <c r="L51" i="1" s="1"/>
  <c r="F52" i="1"/>
  <c r="H52" i="1" s="1" a="1"/>
  <c r="H52" i="1" s="1"/>
  <c r="L52" i="1" s="1"/>
  <c r="F53" i="1"/>
  <c r="H53" i="1" s="1" a="1"/>
  <c r="H53" i="1" s="1"/>
  <c r="L53" i="1" s="1"/>
  <c r="F54" i="1"/>
  <c r="H54" i="1" s="1" a="1"/>
  <c r="H54" i="1" s="1"/>
  <c r="L54" i="1" s="1"/>
  <c r="F55" i="1"/>
  <c r="H55" i="1" s="1" a="1"/>
  <c r="H55" i="1" s="1"/>
  <c r="L55" i="1" s="1"/>
  <c r="F56" i="1"/>
  <c r="H56" i="1" s="1" a="1"/>
  <c r="H56" i="1" s="1"/>
  <c r="L56" i="1" s="1"/>
  <c r="F57" i="1"/>
  <c r="H57" i="1" s="1" a="1"/>
  <c r="H57" i="1" s="1"/>
  <c r="L57" i="1" s="1"/>
  <c r="F58" i="1"/>
  <c r="H58" i="1" s="1" a="1"/>
  <c r="H58" i="1" s="1"/>
  <c r="L58" i="1" s="1"/>
  <c r="F59" i="1"/>
  <c r="H59" i="1" s="1" a="1"/>
  <c r="H59" i="1" s="1"/>
  <c r="L59" i="1" s="1"/>
  <c r="F60" i="1"/>
  <c r="H60" i="1" s="1" a="1"/>
  <c r="H60" i="1" s="1"/>
  <c r="L60" i="1" s="1"/>
  <c r="F61" i="1"/>
  <c r="H61" i="1" s="1" a="1"/>
  <c r="H61" i="1" s="1"/>
  <c r="L61" i="1" s="1"/>
  <c r="F62" i="1"/>
  <c r="H62" i="1" s="1" a="1"/>
  <c r="H62" i="1" s="1"/>
  <c r="L62" i="1" s="1"/>
  <c r="F63" i="1"/>
  <c r="H63" i="1" s="1" a="1"/>
  <c r="H63" i="1" s="1"/>
  <c r="L63" i="1" s="1"/>
  <c r="F64" i="1"/>
  <c r="H64" i="1" s="1" a="1"/>
  <c r="H64" i="1" s="1"/>
  <c r="L64" i="1" s="1"/>
  <c r="F65" i="1"/>
  <c r="H65" i="1" s="1" a="1"/>
  <c r="H65" i="1" s="1"/>
  <c r="L65" i="1" s="1"/>
  <c r="F66" i="1"/>
  <c r="H66" i="1" s="1" a="1"/>
  <c r="H66" i="1" s="1"/>
  <c r="L66" i="1" s="1"/>
  <c r="F67" i="1"/>
  <c r="H67" i="1" s="1" a="1"/>
  <c r="H67" i="1" s="1"/>
  <c r="L67" i="1" s="1"/>
  <c r="F68" i="1"/>
  <c r="H68" i="1" s="1" a="1"/>
  <c r="H68" i="1" s="1"/>
  <c r="L68" i="1" s="1"/>
  <c r="F69" i="1"/>
  <c r="H69" i="1" s="1" a="1"/>
  <c r="H69" i="1" s="1"/>
  <c r="L69" i="1" s="1"/>
  <c r="F70" i="1"/>
  <c r="H70" i="1" s="1" a="1"/>
  <c r="H70" i="1" s="1"/>
  <c r="L70" i="1" s="1"/>
  <c r="F71" i="1"/>
  <c r="H71" i="1" s="1" a="1"/>
  <c r="H71" i="1" s="1"/>
  <c r="L71" i="1" s="1"/>
  <c r="F72" i="1"/>
  <c r="H72" i="1" s="1" a="1"/>
  <c r="H72" i="1" s="1"/>
  <c r="L72" i="1" s="1"/>
  <c r="F73" i="1"/>
  <c r="H73" i="1" s="1" a="1"/>
  <c r="H73" i="1" s="1"/>
  <c r="L73" i="1" s="1"/>
  <c r="F74" i="1"/>
  <c r="H74" i="1" s="1" a="1"/>
  <c r="H74" i="1" s="1"/>
  <c r="L74" i="1" s="1"/>
  <c r="F75" i="1"/>
  <c r="H75" i="1" s="1" a="1"/>
  <c r="H75" i="1" s="1"/>
  <c r="L75" i="1" s="1"/>
  <c r="F76" i="1"/>
  <c r="H76" i="1" s="1" a="1"/>
  <c r="H76" i="1" s="1"/>
  <c r="L76" i="1" s="1"/>
  <c r="F77" i="1"/>
  <c r="H77" i="1" s="1" a="1"/>
  <c r="H77" i="1" s="1"/>
  <c r="L77" i="1" s="1"/>
  <c r="F78" i="1"/>
  <c r="H78" i="1" s="1" a="1"/>
  <c r="H78" i="1" s="1"/>
  <c r="L78" i="1" s="1"/>
  <c r="F79" i="1"/>
  <c r="H79" i="1" s="1" a="1"/>
  <c r="H79" i="1" s="1"/>
  <c r="L79" i="1" s="1"/>
  <c r="F80" i="1"/>
  <c r="H80" i="1" s="1" a="1"/>
  <c r="H80" i="1" s="1"/>
  <c r="L80" i="1" s="1"/>
  <c r="F81" i="1"/>
  <c r="H81" i="1" s="1" a="1"/>
  <c r="H81" i="1" s="1"/>
  <c r="L81" i="1" s="1"/>
  <c r="F82" i="1"/>
  <c r="H82" i="1" s="1" a="1"/>
  <c r="H82" i="1" s="1"/>
  <c r="L82" i="1" s="1"/>
  <c r="F83" i="1"/>
  <c r="H83" i="1" s="1" a="1"/>
  <c r="H83" i="1" s="1"/>
  <c r="L83" i="1" s="1"/>
  <c r="F84" i="1"/>
  <c r="H84" i="1" s="1" a="1"/>
  <c r="H84" i="1" s="1"/>
  <c r="L84" i="1" s="1"/>
  <c r="F85" i="1"/>
  <c r="H85" i="1" s="1" a="1"/>
  <c r="H85" i="1" s="1"/>
  <c r="L85" i="1" s="1"/>
  <c r="F86" i="1"/>
  <c r="H86" i="1" s="1" a="1"/>
  <c r="H86" i="1" s="1"/>
  <c r="L86" i="1" s="1"/>
  <c r="F87" i="1"/>
  <c r="H87" i="1" s="1" a="1"/>
  <c r="H87" i="1" s="1"/>
  <c r="L87" i="1" s="1"/>
  <c r="F88" i="1"/>
  <c r="H88" i="1" s="1" a="1"/>
  <c r="H88" i="1" s="1"/>
  <c r="L88" i="1" s="1"/>
  <c r="F89" i="1"/>
  <c r="H89" i="1" s="1" a="1"/>
  <c r="H89" i="1" s="1"/>
  <c r="L89" i="1" s="1"/>
  <c r="F90" i="1"/>
  <c r="H90" i="1" s="1" a="1"/>
  <c r="H90" i="1" s="1"/>
  <c r="L90" i="1" s="1"/>
  <c r="F91" i="1"/>
  <c r="H91" i="1" s="1" a="1"/>
  <c r="H91" i="1" s="1"/>
  <c r="L91" i="1" s="1"/>
  <c r="F92" i="1"/>
  <c r="H92" i="1" s="1" a="1"/>
  <c r="H92" i="1" s="1"/>
  <c r="L92" i="1" s="1"/>
  <c r="F93" i="1"/>
  <c r="H93" i="1" s="1" a="1"/>
  <c r="H93" i="1" s="1"/>
  <c r="L93" i="1" s="1"/>
  <c r="F94" i="1"/>
  <c r="H94" i="1" s="1" a="1"/>
  <c r="H94" i="1" s="1"/>
  <c r="L94" i="1" s="1"/>
  <c r="F95" i="1"/>
  <c r="H95" i="1" s="1" a="1"/>
  <c r="H95" i="1" s="1"/>
  <c r="L95" i="1" s="1"/>
  <c r="F96" i="1"/>
  <c r="H96" i="1" s="1" a="1"/>
  <c r="H96" i="1" s="1"/>
  <c r="L96" i="1" s="1"/>
  <c r="F97" i="1"/>
  <c r="H97" i="1" s="1" a="1"/>
  <c r="H97" i="1" s="1"/>
  <c r="L97" i="1" s="1"/>
  <c r="F98" i="1"/>
  <c r="H98" i="1" s="1" a="1"/>
  <c r="H98" i="1" s="1"/>
  <c r="L98" i="1" s="1"/>
  <c r="F99" i="1"/>
  <c r="H99" i="1" s="1" a="1"/>
  <c r="H99" i="1" s="1"/>
  <c r="L99" i="1" s="1"/>
  <c r="F100" i="1"/>
  <c r="H100" i="1" s="1" a="1"/>
  <c r="H100" i="1" s="1"/>
  <c r="L100" i="1" s="1"/>
  <c r="F101" i="1"/>
  <c r="H101" i="1" s="1" a="1"/>
  <c r="H101" i="1" s="1"/>
  <c r="L101" i="1" s="1"/>
  <c r="F102" i="1"/>
  <c r="H102" i="1" s="1" a="1"/>
  <c r="H102" i="1" s="1"/>
  <c r="L102" i="1" s="1"/>
  <c r="F103" i="1"/>
  <c r="H103" i="1" s="1" a="1"/>
  <c r="H103" i="1" s="1"/>
  <c r="L103" i="1" s="1"/>
  <c r="F104" i="1"/>
  <c r="H104" i="1" s="1" a="1"/>
  <c r="H104" i="1" s="1"/>
  <c r="L104" i="1" s="1"/>
  <c r="F105" i="1"/>
  <c r="H105" i="1" s="1" a="1"/>
  <c r="H105" i="1" s="1"/>
  <c r="L105" i="1" s="1"/>
  <c r="F106" i="1"/>
  <c r="H106" i="1" s="1" a="1"/>
  <c r="H106" i="1" s="1"/>
  <c r="L106" i="1" s="1"/>
  <c r="F107" i="1"/>
  <c r="H107" i="1" s="1" a="1"/>
  <c r="H107" i="1" s="1"/>
  <c r="L107" i="1" s="1"/>
  <c r="F108" i="1"/>
  <c r="H108" i="1" s="1" a="1"/>
  <c r="H108" i="1" s="1"/>
  <c r="L108" i="1" s="1"/>
  <c r="F109" i="1"/>
  <c r="H109" i="1" s="1" a="1"/>
  <c r="H109" i="1" s="1"/>
  <c r="L109" i="1" s="1"/>
  <c r="F110" i="1"/>
  <c r="H110" i="1" s="1" a="1"/>
  <c r="H110" i="1" s="1"/>
  <c r="L110" i="1" s="1"/>
  <c r="F111" i="1"/>
  <c r="H111" i="1" s="1" a="1"/>
  <c r="H111" i="1" s="1"/>
  <c r="L111" i="1" s="1"/>
  <c r="F112" i="1"/>
  <c r="H112" i="1" s="1" a="1"/>
  <c r="H112" i="1" s="1"/>
  <c r="L112" i="1" s="1"/>
  <c r="F113" i="1"/>
  <c r="H113" i="1" s="1" a="1"/>
  <c r="H113" i="1" s="1"/>
  <c r="L113" i="1" s="1"/>
  <c r="F114" i="1"/>
  <c r="H114" i="1" s="1" a="1"/>
  <c r="H114" i="1" s="1"/>
  <c r="L114" i="1" s="1"/>
  <c r="F115" i="1"/>
  <c r="H115" i="1" s="1" a="1"/>
  <c r="H115" i="1" s="1"/>
  <c r="L115" i="1" s="1"/>
  <c r="F116" i="1"/>
  <c r="H116" i="1" s="1" a="1"/>
  <c r="H116" i="1" s="1"/>
  <c r="L116" i="1" s="1"/>
  <c r="F117" i="1"/>
  <c r="H117" i="1" s="1" a="1"/>
  <c r="H117" i="1" s="1"/>
  <c r="L117" i="1" s="1"/>
  <c r="F118" i="1"/>
  <c r="H118" i="1" s="1" a="1"/>
  <c r="H118" i="1" s="1"/>
  <c r="L118" i="1" s="1"/>
  <c r="F119" i="1"/>
  <c r="H119" i="1" s="1" a="1"/>
  <c r="H119" i="1" s="1"/>
  <c r="L119" i="1" s="1"/>
  <c r="F120" i="1"/>
  <c r="H120" i="1" s="1" a="1"/>
  <c r="H120" i="1" s="1"/>
  <c r="L120" i="1" s="1"/>
  <c r="F121" i="1"/>
  <c r="H121" i="1" s="1" a="1"/>
  <c r="H121" i="1" s="1"/>
  <c r="L121" i="1" s="1"/>
  <c r="F122" i="1"/>
  <c r="H122" i="1" s="1" a="1"/>
  <c r="H122" i="1" s="1"/>
  <c r="L122" i="1" s="1"/>
  <c r="F123" i="1"/>
  <c r="H123" i="1" s="1" a="1"/>
  <c r="H123" i="1" s="1"/>
  <c r="L123" i="1" s="1"/>
  <c r="F124" i="1"/>
  <c r="H124" i="1" s="1" a="1"/>
  <c r="H124" i="1" s="1"/>
  <c r="L124" i="1" s="1"/>
  <c r="F125" i="1"/>
  <c r="H125" i="1" s="1" a="1"/>
  <c r="H125" i="1" s="1"/>
  <c r="L125" i="1" s="1"/>
  <c r="F126" i="1"/>
  <c r="H126" i="1" s="1" a="1"/>
  <c r="H126" i="1" s="1"/>
  <c r="L126" i="1" s="1"/>
  <c r="F127" i="1"/>
  <c r="H127" i="1" s="1" a="1"/>
  <c r="H127" i="1" s="1"/>
  <c r="L127" i="1" s="1"/>
  <c r="F128" i="1"/>
  <c r="H128" i="1" s="1" a="1"/>
  <c r="H128" i="1" s="1"/>
  <c r="L128" i="1" s="1"/>
  <c r="F129" i="1"/>
  <c r="H129" i="1" s="1" a="1"/>
  <c r="H129" i="1" s="1"/>
  <c r="L129" i="1" s="1"/>
  <c r="F130" i="1"/>
  <c r="H130" i="1" s="1" a="1"/>
  <c r="H130" i="1" s="1"/>
  <c r="L130" i="1" s="1"/>
  <c r="F131" i="1"/>
  <c r="H131" i="1" s="1" a="1"/>
  <c r="H131" i="1" s="1"/>
  <c r="L131" i="1" s="1"/>
  <c r="F132" i="1"/>
  <c r="H132" i="1" s="1" a="1"/>
  <c r="H132" i="1" s="1"/>
  <c r="L132" i="1" s="1"/>
  <c r="F133" i="1"/>
  <c r="H133" i="1" s="1" a="1"/>
  <c r="H133" i="1" s="1"/>
  <c r="L133" i="1" s="1"/>
  <c r="F134" i="1"/>
  <c r="H134" i="1" s="1" a="1"/>
  <c r="H134" i="1" s="1"/>
  <c r="L134" i="1" s="1"/>
  <c r="F135" i="1"/>
  <c r="H135" i="1" s="1" a="1"/>
  <c r="H135" i="1" s="1"/>
  <c r="L135" i="1" s="1"/>
  <c r="F136" i="1"/>
  <c r="H136" i="1" s="1" a="1"/>
  <c r="H136" i="1" s="1"/>
  <c r="L136" i="1" s="1"/>
  <c r="F137" i="1"/>
  <c r="H137" i="1" s="1" a="1"/>
  <c r="H137" i="1" s="1"/>
  <c r="L137" i="1" s="1"/>
  <c r="F138" i="1"/>
  <c r="H138" i="1" s="1" a="1"/>
  <c r="H138" i="1" s="1"/>
  <c r="L138" i="1" s="1"/>
  <c r="F139" i="1"/>
  <c r="H139" i="1" s="1" a="1"/>
  <c r="H139" i="1" s="1"/>
  <c r="L139" i="1" s="1"/>
  <c r="F140" i="1"/>
  <c r="H140" i="1" s="1" a="1"/>
  <c r="H140" i="1" s="1"/>
  <c r="L140" i="1" s="1"/>
  <c r="F141" i="1"/>
  <c r="H141" i="1" s="1" a="1"/>
  <c r="H141" i="1" s="1"/>
  <c r="L141" i="1" s="1"/>
  <c r="F142" i="1"/>
  <c r="H142" i="1" s="1" a="1"/>
  <c r="H142" i="1" s="1"/>
  <c r="L142" i="1" s="1"/>
  <c r="F143" i="1"/>
  <c r="H143" i="1" s="1" a="1"/>
  <c r="H143" i="1" s="1"/>
  <c r="L143" i="1" s="1"/>
  <c r="F144" i="1"/>
  <c r="H144" i="1" s="1" a="1"/>
  <c r="H144" i="1" s="1"/>
  <c r="L144" i="1" s="1"/>
  <c r="F145" i="1"/>
  <c r="H145" i="1" s="1" a="1"/>
  <c r="H145" i="1" s="1"/>
  <c r="L145" i="1" s="1"/>
  <c r="F146" i="1"/>
  <c r="H146" i="1" s="1" a="1"/>
  <c r="H146" i="1" s="1"/>
  <c r="L146" i="1" s="1"/>
  <c r="F147" i="1"/>
  <c r="H147" i="1" s="1" a="1"/>
  <c r="H147" i="1" s="1"/>
  <c r="L147" i="1" s="1"/>
  <c r="F148" i="1"/>
  <c r="H148" i="1" s="1" a="1"/>
  <c r="H148" i="1" s="1"/>
  <c r="L148" i="1" s="1"/>
  <c r="F149" i="1"/>
  <c r="H149" i="1" s="1" a="1"/>
  <c r="H149" i="1" s="1"/>
  <c r="L149" i="1" s="1"/>
  <c r="F150" i="1"/>
  <c r="H150" i="1" s="1" a="1"/>
  <c r="H150" i="1" s="1"/>
  <c r="L150" i="1" s="1"/>
  <c r="F151" i="1"/>
  <c r="H151" i="1" s="1" a="1"/>
  <c r="H151" i="1" s="1"/>
  <c r="L151" i="1" s="1"/>
  <c r="F152" i="1"/>
  <c r="H152" i="1" s="1" a="1"/>
  <c r="H152" i="1" s="1"/>
  <c r="L152" i="1" s="1"/>
  <c r="F153" i="1"/>
  <c r="H153" i="1" s="1" a="1"/>
  <c r="H153" i="1" s="1"/>
  <c r="L153" i="1" s="1"/>
  <c r="F154" i="1"/>
  <c r="H154" i="1" s="1" a="1"/>
  <c r="H154" i="1" s="1"/>
  <c r="L154" i="1" s="1"/>
  <c r="F155" i="1"/>
  <c r="H155" i="1" s="1" a="1"/>
  <c r="H155" i="1" s="1"/>
  <c r="L155" i="1" s="1"/>
  <c r="F156" i="1"/>
  <c r="H156" i="1" s="1" a="1"/>
  <c r="H156" i="1" s="1"/>
  <c r="L156" i="1" s="1"/>
  <c r="F157" i="1"/>
  <c r="H157" i="1" s="1" a="1"/>
  <c r="H157" i="1" s="1"/>
  <c r="L157" i="1" s="1"/>
  <c r="F158" i="1"/>
  <c r="H158" i="1" s="1" a="1"/>
  <c r="H158" i="1" s="1"/>
  <c r="L158" i="1" s="1"/>
  <c r="F159" i="1"/>
  <c r="H159" i="1" s="1" a="1"/>
  <c r="H159" i="1" s="1"/>
  <c r="L159" i="1" s="1"/>
  <c r="F160" i="1"/>
  <c r="H160" i="1" s="1" a="1"/>
  <c r="H160" i="1" s="1"/>
  <c r="L160" i="1" s="1"/>
  <c r="F161" i="1"/>
  <c r="H161" i="1" s="1" a="1"/>
  <c r="H161" i="1" s="1"/>
  <c r="L161" i="1" s="1"/>
  <c r="F162" i="1"/>
  <c r="H162" i="1" s="1" a="1"/>
  <c r="H162" i="1" s="1"/>
  <c r="L162" i="1" s="1"/>
  <c r="F163" i="1"/>
  <c r="H163" i="1" s="1" a="1"/>
  <c r="H163" i="1" s="1"/>
  <c r="L163" i="1" s="1"/>
  <c r="F164" i="1"/>
  <c r="H164" i="1" s="1" a="1"/>
  <c r="H164" i="1" s="1"/>
  <c r="L164" i="1" s="1"/>
  <c r="F165" i="1"/>
  <c r="H165" i="1" s="1" a="1"/>
  <c r="H165" i="1" s="1"/>
  <c r="L165" i="1" s="1"/>
  <c r="F166" i="1"/>
  <c r="H166" i="1" s="1" a="1"/>
  <c r="H166" i="1" s="1"/>
  <c r="L166" i="1" s="1"/>
  <c r="F167" i="1"/>
  <c r="H167" i="1" s="1" a="1"/>
  <c r="H167" i="1" s="1"/>
  <c r="L167" i="1" s="1"/>
  <c r="F168" i="1"/>
  <c r="H168" i="1" s="1" a="1"/>
  <c r="H168" i="1" s="1"/>
  <c r="L168" i="1" s="1"/>
  <c r="F169" i="1"/>
  <c r="H169" i="1" s="1" a="1"/>
  <c r="H169" i="1" s="1"/>
  <c r="L169" i="1" s="1"/>
  <c r="F170" i="1"/>
  <c r="H170" i="1" s="1" a="1"/>
  <c r="H170" i="1" s="1"/>
  <c r="L170" i="1" s="1"/>
  <c r="F171" i="1"/>
  <c r="H171" i="1" s="1" a="1"/>
  <c r="H171" i="1" s="1"/>
  <c r="L171" i="1" s="1"/>
  <c r="F172" i="1"/>
  <c r="H172" i="1" s="1" a="1"/>
  <c r="H172" i="1" s="1"/>
  <c r="L172" i="1" s="1"/>
  <c r="F173" i="1"/>
  <c r="H173" i="1" s="1" a="1"/>
  <c r="H173" i="1" s="1"/>
  <c r="L173" i="1" s="1"/>
  <c r="F174" i="1"/>
  <c r="H174" i="1" s="1" a="1"/>
  <c r="H174" i="1" s="1"/>
  <c r="L174" i="1" s="1"/>
  <c r="F175" i="1"/>
  <c r="H175" i="1" s="1" a="1"/>
  <c r="H175" i="1" s="1"/>
  <c r="L175" i="1" s="1"/>
  <c r="F176" i="1"/>
  <c r="H176" i="1" s="1" a="1"/>
  <c r="H176" i="1" s="1"/>
  <c r="L176" i="1" s="1"/>
  <c r="F177" i="1"/>
  <c r="H177" i="1" s="1" a="1"/>
  <c r="H177" i="1" s="1"/>
  <c r="L177" i="1" s="1"/>
  <c r="F178" i="1"/>
  <c r="H178" i="1" s="1" a="1"/>
  <c r="H178" i="1" s="1"/>
  <c r="L178" i="1" s="1"/>
  <c r="F179" i="1"/>
  <c r="H179" i="1" s="1" a="1"/>
  <c r="H179" i="1" s="1"/>
  <c r="L179" i="1" s="1"/>
  <c r="F180" i="1"/>
  <c r="H180" i="1" s="1" a="1"/>
  <c r="H180" i="1" s="1"/>
  <c r="L180" i="1" s="1"/>
  <c r="F181" i="1"/>
  <c r="H181" i="1" s="1" a="1"/>
  <c r="H181" i="1" s="1"/>
  <c r="L181" i="1" s="1"/>
  <c r="F182" i="1"/>
  <c r="H182" i="1" s="1" a="1"/>
  <c r="H182" i="1" s="1"/>
  <c r="L182" i="1" s="1"/>
  <c r="F183" i="1"/>
  <c r="H183" i="1" s="1" a="1"/>
  <c r="H183" i="1" s="1"/>
  <c r="L183" i="1" s="1"/>
  <c r="F184" i="1"/>
  <c r="H184" i="1" s="1" a="1"/>
  <c r="H184" i="1" s="1"/>
  <c r="L184" i="1" s="1"/>
  <c r="F185" i="1"/>
  <c r="H185" i="1" s="1" a="1"/>
  <c r="H185" i="1" s="1"/>
  <c r="L185" i="1" s="1"/>
  <c r="F186" i="1"/>
  <c r="H186" i="1" s="1" a="1"/>
  <c r="H186" i="1" s="1"/>
  <c r="L186" i="1" s="1"/>
  <c r="F187" i="1"/>
  <c r="H187" i="1" s="1" a="1"/>
  <c r="H187" i="1" s="1"/>
  <c r="L187" i="1" s="1"/>
  <c r="F188" i="1"/>
  <c r="H188" i="1" s="1" a="1"/>
  <c r="H188" i="1" s="1"/>
  <c r="L188" i="1" s="1"/>
  <c r="F189" i="1"/>
  <c r="H189" i="1" s="1" a="1"/>
  <c r="H189" i="1" s="1"/>
  <c r="L189" i="1" s="1"/>
  <c r="F190" i="1"/>
  <c r="H190" i="1" s="1" a="1"/>
  <c r="H190" i="1" s="1"/>
  <c r="L190" i="1" s="1"/>
  <c r="F191" i="1"/>
  <c r="H191" i="1" s="1" a="1"/>
  <c r="H191" i="1" s="1"/>
  <c r="L191" i="1" s="1"/>
  <c r="F192" i="1"/>
  <c r="H192" i="1" s="1" a="1"/>
  <c r="H192" i="1" s="1"/>
  <c r="L192" i="1" s="1"/>
  <c r="F193" i="1"/>
  <c r="H193" i="1" s="1" a="1"/>
  <c r="H193" i="1" s="1"/>
  <c r="L193" i="1" s="1"/>
  <c r="F194" i="1"/>
  <c r="H194" i="1" s="1" a="1"/>
  <c r="H194" i="1" s="1"/>
  <c r="L194" i="1" s="1"/>
  <c r="F195" i="1"/>
  <c r="H195" i="1" s="1" a="1"/>
  <c r="H195" i="1" s="1"/>
  <c r="L195" i="1" s="1"/>
  <c r="F196" i="1"/>
  <c r="H196" i="1" s="1" a="1"/>
  <c r="H196" i="1" s="1"/>
  <c r="L196" i="1" s="1"/>
  <c r="F197" i="1"/>
  <c r="H197" i="1" s="1" a="1"/>
  <c r="H197" i="1" s="1"/>
  <c r="L197" i="1" s="1"/>
  <c r="F198" i="1"/>
  <c r="H198" i="1" s="1" a="1"/>
  <c r="H198" i="1" s="1"/>
  <c r="L198" i="1" s="1"/>
  <c r="F199" i="1"/>
  <c r="H199" i="1" s="1" a="1"/>
  <c r="H199" i="1" s="1"/>
  <c r="L199" i="1" s="1"/>
  <c r="F200" i="1"/>
  <c r="H200" i="1" s="1" a="1"/>
  <c r="H200" i="1" s="1"/>
  <c r="L200" i="1" s="1"/>
  <c r="F201" i="1"/>
  <c r="H201" i="1" s="1" a="1"/>
  <c r="H201" i="1" s="1"/>
  <c r="L201" i="1" s="1"/>
  <c r="F202" i="1"/>
  <c r="H202" i="1" s="1" a="1"/>
  <c r="H202" i="1" s="1"/>
  <c r="L202" i="1" s="1"/>
  <c r="F203" i="1"/>
  <c r="H203" i="1" s="1" a="1"/>
  <c r="H203" i="1" s="1"/>
  <c r="L203" i="1" s="1"/>
  <c r="F204" i="1"/>
  <c r="H204" i="1" s="1" a="1"/>
  <c r="H204" i="1" s="1"/>
  <c r="L204" i="1" s="1"/>
  <c r="F205" i="1"/>
  <c r="H205" i="1" s="1" a="1"/>
  <c r="H205" i="1" s="1"/>
  <c r="L205" i="1" s="1"/>
  <c r="F206" i="1"/>
  <c r="H206" i="1" s="1" a="1"/>
  <c r="H206" i="1" s="1"/>
  <c r="L206" i="1" s="1"/>
  <c r="F207" i="1"/>
  <c r="H207" i="1" s="1" a="1"/>
  <c r="H207" i="1" s="1"/>
  <c r="L207" i="1" s="1"/>
  <c r="F208" i="1"/>
  <c r="H208" i="1" s="1" a="1"/>
  <c r="H208" i="1" s="1"/>
  <c r="L208" i="1" s="1"/>
  <c r="F209" i="1"/>
  <c r="H209" i="1" s="1" a="1"/>
  <c r="H209" i="1" s="1"/>
  <c r="L209" i="1" s="1"/>
  <c r="F210" i="1"/>
  <c r="H210" i="1" s="1" a="1"/>
  <c r="H210" i="1" s="1"/>
  <c r="L210" i="1" s="1"/>
  <c r="F211" i="1"/>
  <c r="H211" i="1" s="1" a="1"/>
  <c r="H211" i="1" s="1"/>
  <c r="L211" i="1" s="1"/>
  <c r="F212" i="1"/>
  <c r="H212" i="1" s="1" a="1"/>
  <c r="H212" i="1" s="1"/>
  <c r="L212" i="1" s="1"/>
  <c r="F213" i="1"/>
  <c r="H213" i="1" s="1" a="1"/>
  <c r="H213" i="1" s="1"/>
  <c r="L213" i="1" s="1"/>
  <c r="F214" i="1"/>
  <c r="H214" i="1" s="1" a="1"/>
  <c r="H214" i="1" s="1"/>
  <c r="L214" i="1" s="1"/>
  <c r="F215" i="1"/>
  <c r="H215" i="1" s="1" a="1"/>
  <c r="H215" i="1" s="1"/>
  <c r="L215" i="1" s="1"/>
  <c r="F216" i="1"/>
  <c r="H216" i="1" s="1" a="1"/>
  <c r="H216" i="1" s="1"/>
  <c r="L216" i="1" s="1"/>
  <c r="F217" i="1"/>
  <c r="H217" i="1" s="1" a="1"/>
  <c r="H217" i="1" s="1"/>
  <c r="L217" i="1" s="1"/>
  <c r="F218" i="1"/>
  <c r="H218" i="1" s="1" a="1"/>
  <c r="H218" i="1" s="1"/>
  <c r="L218" i="1" s="1"/>
  <c r="F219" i="1"/>
  <c r="H219" i="1" s="1" a="1"/>
  <c r="H219" i="1" s="1"/>
  <c r="L219" i="1" s="1"/>
  <c r="F220" i="1"/>
  <c r="H220" i="1" s="1" a="1"/>
  <c r="H220" i="1" s="1"/>
  <c r="L220" i="1" s="1"/>
  <c r="F221" i="1"/>
  <c r="H221" i="1" s="1" a="1"/>
  <c r="H221" i="1" s="1"/>
  <c r="L221" i="1" s="1"/>
  <c r="F222" i="1"/>
  <c r="H222" i="1" s="1" a="1"/>
  <c r="H222" i="1" s="1"/>
  <c r="L222" i="1" s="1"/>
  <c r="F223" i="1"/>
  <c r="H223" i="1" s="1" a="1"/>
  <c r="H223" i="1" s="1"/>
  <c r="L223" i="1" s="1"/>
  <c r="F224" i="1"/>
  <c r="H224" i="1" s="1" a="1"/>
  <c r="H224" i="1" s="1"/>
  <c r="L224" i="1" s="1"/>
  <c r="F225" i="1"/>
  <c r="H225" i="1" s="1" a="1"/>
  <c r="H225" i="1" s="1"/>
  <c r="L225" i="1" s="1"/>
  <c r="F226" i="1"/>
  <c r="H226" i="1" s="1" a="1"/>
  <c r="H226" i="1" s="1"/>
  <c r="L226" i="1" s="1"/>
  <c r="F227" i="1"/>
  <c r="H227" i="1" s="1" a="1"/>
  <c r="H227" i="1" s="1"/>
  <c r="L227" i="1" s="1"/>
  <c r="F228" i="1"/>
  <c r="H228" i="1" s="1" a="1"/>
  <c r="H228" i="1" s="1"/>
  <c r="L228" i="1" s="1"/>
  <c r="F229" i="1"/>
  <c r="H229" i="1" s="1" a="1"/>
  <c r="H229" i="1" s="1"/>
  <c r="L229" i="1" s="1"/>
  <c r="F230" i="1"/>
  <c r="H230" i="1" s="1" a="1"/>
  <c r="H230" i="1" s="1"/>
  <c r="L230" i="1" s="1"/>
  <c r="F231" i="1"/>
  <c r="H231" i="1" s="1" a="1"/>
  <c r="H231" i="1" s="1"/>
  <c r="L231" i="1" s="1"/>
  <c r="F232" i="1"/>
  <c r="H232" i="1" s="1" a="1"/>
  <c r="H232" i="1" s="1"/>
  <c r="L232" i="1" s="1"/>
  <c r="F233" i="1"/>
  <c r="H233" i="1" s="1" a="1"/>
  <c r="H233" i="1" s="1"/>
  <c r="L233" i="1" s="1"/>
  <c r="F234" i="1"/>
  <c r="H234" i="1" s="1" a="1"/>
  <c r="H234" i="1" s="1"/>
  <c r="L234" i="1" s="1"/>
  <c r="F235" i="1"/>
  <c r="H235" i="1" s="1" a="1"/>
  <c r="H235" i="1" s="1"/>
  <c r="L235" i="1" s="1"/>
  <c r="F236" i="1"/>
  <c r="H236" i="1" s="1" a="1"/>
  <c r="H236" i="1" s="1"/>
  <c r="L236" i="1" s="1"/>
  <c r="F237" i="1"/>
  <c r="H237" i="1" s="1" a="1"/>
  <c r="H237" i="1" s="1"/>
  <c r="L237" i="1" s="1"/>
  <c r="F238" i="1"/>
  <c r="H238" i="1" s="1" a="1"/>
  <c r="H238" i="1" s="1"/>
  <c r="L238" i="1" s="1"/>
  <c r="F239" i="1"/>
  <c r="H239" i="1" s="1" a="1"/>
  <c r="H239" i="1" s="1"/>
  <c r="L239" i="1" s="1"/>
  <c r="F240" i="1"/>
  <c r="H240" i="1" s="1" a="1"/>
  <c r="H240" i="1" s="1"/>
  <c r="L240" i="1" s="1"/>
  <c r="F241" i="1"/>
  <c r="H241" i="1" s="1" a="1"/>
  <c r="H241" i="1" s="1"/>
  <c r="L241" i="1" s="1"/>
  <c r="F242" i="1"/>
  <c r="H242" i="1" s="1" a="1"/>
  <c r="H242" i="1" s="1"/>
  <c r="L242" i="1" s="1"/>
  <c r="F243" i="1"/>
  <c r="H243" i="1" s="1" a="1"/>
  <c r="H243" i="1" s="1"/>
  <c r="L243" i="1" s="1"/>
  <c r="F244" i="1"/>
  <c r="H244" i="1" s="1" a="1"/>
  <c r="H244" i="1" s="1"/>
  <c r="L244" i="1" s="1"/>
  <c r="F245" i="1"/>
  <c r="H245" i="1" s="1" a="1"/>
  <c r="H245" i="1" s="1"/>
  <c r="L245" i="1" s="1"/>
  <c r="F246" i="1"/>
  <c r="H246" i="1" s="1" a="1"/>
  <c r="H246" i="1" s="1"/>
  <c r="L246" i="1" s="1"/>
  <c r="F247" i="1"/>
  <c r="H247" i="1" s="1" a="1"/>
  <c r="H247" i="1" s="1"/>
  <c r="L247" i="1" s="1"/>
  <c r="F248" i="1"/>
  <c r="H248" i="1" s="1" a="1"/>
  <c r="H248" i="1" s="1"/>
  <c r="L248" i="1" s="1"/>
  <c r="F249" i="1"/>
  <c r="H249" i="1" s="1" a="1"/>
  <c r="H249" i="1" s="1"/>
  <c r="L249" i="1" s="1"/>
  <c r="F250" i="1"/>
  <c r="H250" i="1" s="1" a="1"/>
  <c r="H250" i="1" s="1"/>
  <c r="L250" i="1" s="1"/>
  <c r="F251" i="1"/>
  <c r="H251" i="1" s="1" a="1"/>
  <c r="H251" i="1" s="1"/>
  <c r="L251" i="1" s="1"/>
  <c r="F252" i="1"/>
  <c r="H252" i="1" s="1" a="1"/>
  <c r="H252" i="1" s="1"/>
  <c r="L252" i="1" s="1"/>
  <c r="F253" i="1"/>
  <c r="H253" i="1" s="1" a="1"/>
  <c r="H253" i="1" s="1"/>
  <c r="L253" i="1" s="1"/>
  <c r="F254" i="1"/>
  <c r="H254" i="1" s="1" a="1"/>
  <c r="H254" i="1" s="1"/>
  <c r="L254" i="1" s="1"/>
  <c r="F255" i="1"/>
  <c r="H255" i="1" s="1" a="1"/>
  <c r="H255" i="1" s="1"/>
  <c r="L255" i="1" s="1"/>
  <c r="F256" i="1"/>
  <c r="H256" i="1" s="1" a="1"/>
  <c r="H256" i="1" s="1"/>
  <c r="L256" i="1" s="1"/>
  <c r="F257" i="1"/>
  <c r="H257" i="1" s="1" a="1"/>
  <c r="H257" i="1" s="1"/>
  <c r="L257" i="1" s="1"/>
  <c r="F258" i="1"/>
  <c r="H258" i="1" s="1" a="1"/>
  <c r="H258" i="1" s="1"/>
  <c r="L258" i="1" s="1"/>
  <c r="F259" i="1"/>
  <c r="H259" i="1" s="1" a="1"/>
  <c r="H259" i="1" s="1"/>
  <c r="L259" i="1" s="1"/>
  <c r="F260" i="1"/>
  <c r="H260" i="1" s="1" a="1"/>
  <c r="H260" i="1" s="1"/>
  <c r="L260" i="1" s="1"/>
  <c r="F261" i="1"/>
  <c r="H261" i="1" s="1" a="1"/>
  <c r="H261" i="1" s="1"/>
  <c r="L261" i="1" s="1"/>
  <c r="F262" i="1"/>
  <c r="H262" i="1" s="1" a="1"/>
  <c r="H262" i="1" s="1"/>
  <c r="L262" i="1" s="1"/>
  <c r="F263" i="1"/>
  <c r="H263" i="1" s="1" a="1"/>
  <c r="H263" i="1" s="1"/>
  <c r="L263" i="1" s="1"/>
  <c r="F264" i="1"/>
  <c r="H264" i="1" s="1" a="1"/>
  <c r="H264" i="1" s="1"/>
  <c r="L264" i="1" s="1"/>
  <c r="F265" i="1"/>
  <c r="H265" i="1" s="1" a="1"/>
  <c r="H265" i="1" s="1"/>
  <c r="L265" i="1" s="1"/>
  <c r="F266" i="1"/>
  <c r="H266" i="1" s="1" a="1"/>
  <c r="H266" i="1" s="1"/>
  <c r="L266" i="1" s="1"/>
  <c r="F267" i="1"/>
  <c r="H267" i="1" s="1" a="1"/>
  <c r="H267" i="1" s="1"/>
  <c r="L267" i="1" s="1"/>
  <c r="F268" i="1"/>
  <c r="H268" i="1" s="1" a="1"/>
  <c r="H268" i="1" s="1"/>
  <c r="L268" i="1" s="1"/>
  <c r="F269" i="1"/>
  <c r="H269" i="1" s="1" a="1"/>
  <c r="H269" i="1" s="1"/>
  <c r="L269" i="1" s="1"/>
  <c r="F270" i="1"/>
  <c r="H270" i="1" s="1" a="1"/>
  <c r="H270" i="1" s="1"/>
  <c r="L270" i="1" s="1"/>
  <c r="F271" i="1"/>
  <c r="H271" i="1" s="1" a="1"/>
  <c r="H271" i="1" s="1"/>
  <c r="L271" i="1" s="1"/>
  <c r="F272" i="1"/>
  <c r="H272" i="1" s="1" a="1"/>
  <c r="H272" i="1" s="1"/>
  <c r="L272" i="1" s="1"/>
  <c r="F273" i="1"/>
  <c r="H273" i="1" s="1" a="1"/>
  <c r="H273" i="1" s="1"/>
  <c r="L273" i="1" s="1"/>
  <c r="F274" i="1"/>
  <c r="H274" i="1" s="1" a="1"/>
  <c r="H274" i="1" s="1"/>
  <c r="L274" i="1" s="1"/>
  <c r="F275" i="1"/>
  <c r="H275" i="1" s="1" a="1"/>
  <c r="H275" i="1" s="1"/>
  <c r="L275" i="1" s="1"/>
  <c r="F276" i="1"/>
  <c r="H276" i="1" s="1" a="1"/>
  <c r="H276" i="1" s="1"/>
  <c r="L276" i="1" s="1"/>
  <c r="F277" i="1"/>
  <c r="H277" i="1" s="1" a="1"/>
  <c r="H277" i="1" s="1"/>
  <c r="L277" i="1" s="1"/>
  <c r="F278" i="1"/>
  <c r="H278" i="1" s="1" a="1"/>
  <c r="H278" i="1" s="1"/>
  <c r="L278" i="1" s="1"/>
  <c r="F279" i="1"/>
  <c r="H279" i="1" s="1" a="1"/>
  <c r="H279" i="1" s="1"/>
  <c r="L279" i="1" s="1"/>
  <c r="F280" i="1"/>
  <c r="H280" i="1" s="1" a="1"/>
  <c r="H280" i="1" s="1"/>
  <c r="L280" i="1" s="1"/>
  <c r="F281" i="1"/>
  <c r="H281" i="1" s="1" a="1"/>
  <c r="H281" i="1" s="1"/>
  <c r="L281" i="1" s="1"/>
  <c r="F282" i="1"/>
  <c r="H282" i="1" s="1" a="1"/>
  <c r="H282" i="1" s="1"/>
  <c r="L282" i="1" s="1"/>
  <c r="F283" i="1"/>
  <c r="H283" i="1" s="1" a="1"/>
  <c r="H283" i="1" s="1"/>
  <c r="L283" i="1" s="1"/>
  <c r="F284" i="1"/>
  <c r="H284" i="1" s="1" a="1"/>
  <c r="H284" i="1" s="1"/>
  <c r="L284" i="1" s="1"/>
  <c r="F285" i="1"/>
  <c r="H285" i="1" s="1" a="1"/>
  <c r="H285" i="1" s="1"/>
  <c r="L285" i="1" s="1"/>
  <c r="F286" i="1"/>
  <c r="H286" i="1" s="1" a="1"/>
  <c r="H286" i="1" s="1"/>
  <c r="L286" i="1" s="1"/>
  <c r="F287" i="1"/>
  <c r="H287" i="1" s="1" a="1"/>
  <c r="H287" i="1" s="1"/>
  <c r="L287" i="1" s="1"/>
  <c r="F288" i="1"/>
  <c r="H288" i="1" s="1" a="1"/>
  <c r="H288" i="1" s="1"/>
  <c r="L288" i="1" s="1"/>
  <c r="F289" i="1"/>
  <c r="H289" i="1" s="1" a="1"/>
  <c r="H289" i="1" s="1"/>
  <c r="L289" i="1" s="1"/>
  <c r="F290" i="1"/>
  <c r="H290" i="1" s="1" a="1"/>
  <c r="H290" i="1" s="1"/>
  <c r="L290" i="1" s="1"/>
  <c r="F291" i="1"/>
  <c r="H291" i="1" s="1" a="1"/>
  <c r="H291" i="1" s="1"/>
  <c r="L291" i="1" s="1"/>
  <c r="F292" i="1"/>
  <c r="H292" i="1" s="1" a="1"/>
  <c r="H292" i="1" s="1"/>
  <c r="L292" i="1" s="1"/>
  <c r="F293" i="1"/>
  <c r="H293" i="1" s="1" a="1"/>
  <c r="H293" i="1" s="1"/>
  <c r="L293" i="1" s="1"/>
  <c r="F294" i="1"/>
  <c r="H294" i="1" s="1" a="1"/>
  <c r="H294" i="1" s="1"/>
  <c r="L294" i="1" s="1"/>
  <c r="F295" i="1"/>
  <c r="H295" i="1" s="1" a="1"/>
  <c r="H295" i="1" s="1"/>
  <c r="L295" i="1" s="1"/>
  <c r="F296" i="1"/>
  <c r="H296" i="1" s="1" a="1"/>
  <c r="H296" i="1" s="1"/>
  <c r="L296" i="1" s="1"/>
  <c r="F297" i="1"/>
  <c r="H297" i="1" s="1" a="1"/>
  <c r="H297" i="1" s="1"/>
  <c r="L297" i="1" s="1"/>
  <c r="F298" i="1"/>
  <c r="H298" i="1" s="1" a="1"/>
  <c r="H298" i="1" s="1"/>
  <c r="L298" i="1" s="1"/>
  <c r="F299" i="1"/>
  <c r="H299" i="1" s="1" a="1"/>
  <c r="H299" i="1" s="1"/>
  <c r="L299" i="1" s="1"/>
  <c r="F300" i="1"/>
  <c r="H300" i="1" s="1" a="1"/>
  <c r="H300" i="1" s="1"/>
  <c r="L300" i="1" s="1"/>
  <c r="F301" i="1"/>
  <c r="H301" i="1" s="1" a="1"/>
  <c r="H301" i="1" s="1"/>
  <c r="L301" i="1" s="1"/>
  <c r="F302" i="1"/>
  <c r="H302" i="1" s="1" a="1"/>
  <c r="H302" i="1" s="1"/>
  <c r="L302" i="1" s="1"/>
  <c r="F303" i="1"/>
  <c r="H303" i="1" s="1" a="1"/>
  <c r="H303" i="1" s="1"/>
  <c r="L303" i="1" s="1"/>
  <c r="F304" i="1"/>
  <c r="H304" i="1" s="1" a="1"/>
  <c r="H304" i="1" s="1"/>
  <c r="L304" i="1" s="1"/>
  <c r="F305" i="1"/>
  <c r="H305" i="1" s="1" a="1"/>
  <c r="H305" i="1" s="1"/>
  <c r="L305" i="1" s="1"/>
  <c r="F306" i="1"/>
  <c r="H306" i="1" s="1" a="1"/>
  <c r="H306" i="1" s="1"/>
  <c r="L306" i="1" s="1"/>
  <c r="F307" i="1"/>
  <c r="H307" i="1" s="1" a="1"/>
  <c r="H307" i="1" s="1"/>
  <c r="L307" i="1" s="1"/>
  <c r="F308" i="1"/>
  <c r="H308" i="1" s="1" a="1"/>
  <c r="H308" i="1" s="1"/>
  <c r="L308" i="1" s="1"/>
  <c r="F309" i="1"/>
  <c r="H309" i="1" s="1" a="1"/>
  <c r="H309" i="1" s="1"/>
  <c r="L309" i="1" s="1"/>
  <c r="F310" i="1"/>
  <c r="H310" i="1" s="1" a="1"/>
  <c r="H310" i="1" s="1"/>
  <c r="L310" i="1" s="1"/>
  <c r="F311" i="1"/>
  <c r="H311" i="1" s="1" a="1"/>
  <c r="H311" i="1" s="1"/>
  <c r="L311" i="1" s="1"/>
  <c r="F312" i="1"/>
  <c r="H312" i="1" s="1" a="1"/>
  <c r="H312" i="1" s="1"/>
  <c r="L312" i="1" s="1"/>
  <c r="F313" i="1"/>
  <c r="H313" i="1" s="1" a="1"/>
  <c r="H313" i="1" s="1"/>
  <c r="L313" i="1" s="1"/>
  <c r="F314" i="1"/>
  <c r="H314" i="1" s="1" a="1"/>
  <c r="H314" i="1" s="1"/>
  <c r="L314" i="1" s="1"/>
  <c r="F315" i="1"/>
  <c r="H315" i="1" s="1" a="1"/>
  <c r="H315" i="1" s="1"/>
  <c r="L315" i="1" s="1"/>
  <c r="F316" i="1"/>
  <c r="H316" i="1" s="1" a="1"/>
  <c r="H316" i="1" s="1"/>
  <c r="L316" i="1" s="1"/>
  <c r="F317" i="1"/>
  <c r="H317" i="1" s="1" a="1"/>
  <c r="H317" i="1" s="1"/>
  <c r="L317" i="1" s="1"/>
  <c r="F318" i="1"/>
  <c r="H318" i="1" s="1" a="1"/>
  <c r="H318" i="1" s="1"/>
  <c r="L318" i="1" s="1"/>
  <c r="F319" i="1"/>
  <c r="H319" i="1" s="1" a="1"/>
  <c r="H319" i="1" s="1"/>
  <c r="L319" i="1" s="1"/>
  <c r="F320" i="1"/>
  <c r="H320" i="1" s="1" a="1"/>
  <c r="H320" i="1" s="1"/>
  <c r="L320" i="1" s="1"/>
  <c r="F321" i="1"/>
  <c r="H321" i="1" s="1" a="1"/>
  <c r="H321" i="1" s="1"/>
  <c r="L321" i="1" s="1"/>
  <c r="F322" i="1"/>
  <c r="H322" i="1" s="1" a="1"/>
  <c r="H322" i="1" s="1"/>
  <c r="L322" i="1" s="1"/>
  <c r="F323" i="1"/>
  <c r="H323" i="1" s="1" a="1"/>
  <c r="H323" i="1" s="1"/>
  <c r="L323" i="1" s="1"/>
  <c r="F324" i="1"/>
  <c r="H324" i="1" s="1" a="1"/>
  <c r="H324" i="1" s="1"/>
  <c r="L324" i="1" s="1"/>
  <c r="F325" i="1"/>
  <c r="H325" i="1" s="1" a="1"/>
  <c r="H325" i="1" s="1"/>
  <c r="L325" i="1" s="1"/>
  <c r="F326" i="1"/>
  <c r="H326" i="1" s="1" a="1"/>
  <c r="H326" i="1" s="1"/>
  <c r="L326" i="1" s="1"/>
  <c r="F327" i="1"/>
  <c r="H327" i="1" s="1" a="1"/>
  <c r="H327" i="1" s="1"/>
  <c r="L327" i="1" s="1"/>
  <c r="F328" i="1"/>
  <c r="H328" i="1" s="1" a="1"/>
  <c r="H328" i="1" s="1"/>
  <c r="L328" i="1" s="1"/>
  <c r="F329" i="1"/>
  <c r="H329" i="1" s="1" a="1"/>
  <c r="H329" i="1" s="1"/>
  <c r="L329" i="1" s="1"/>
  <c r="F330" i="1"/>
  <c r="H330" i="1" s="1" a="1"/>
  <c r="H330" i="1" s="1"/>
  <c r="L330" i="1" s="1"/>
  <c r="F331" i="1"/>
  <c r="H331" i="1" s="1" a="1"/>
  <c r="H331" i="1" s="1"/>
  <c r="L331" i="1" s="1"/>
  <c r="F332" i="1"/>
  <c r="H332" i="1" s="1" a="1"/>
  <c r="H332" i="1" s="1"/>
  <c r="L332" i="1" s="1"/>
  <c r="F333" i="1"/>
  <c r="H333" i="1" s="1" a="1"/>
  <c r="H333" i="1" s="1"/>
  <c r="L333" i="1" s="1"/>
  <c r="F334" i="1"/>
  <c r="H334" i="1" s="1" a="1"/>
  <c r="H334" i="1" s="1"/>
  <c r="L334" i="1" s="1"/>
  <c r="F335" i="1"/>
  <c r="H335" i="1" s="1" a="1"/>
  <c r="H335" i="1" s="1"/>
  <c r="L335" i="1" s="1"/>
  <c r="F336" i="1"/>
  <c r="H336" i="1" s="1" a="1"/>
  <c r="H336" i="1" s="1"/>
  <c r="L336" i="1" s="1"/>
  <c r="F337" i="1"/>
  <c r="H337" i="1" s="1" a="1"/>
  <c r="H337" i="1" s="1"/>
  <c r="L337" i="1" s="1"/>
  <c r="F338" i="1"/>
  <c r="H338" i="1" s="1" a="1"/>
  <c r="H338" i="1" s="1"/>
  <c r="L338" i="1" s="1"/>
  <c r="F339" i="1"/>
  <c r="H339" i="1" s="1" a="1"/>
  <c r="H339" i="1" s="1"/>
  <c r="L339" i="1" s="1"/>
  <c r="F340" i="1"/>
  <c r="H340" i="1" s="1" a="1"/>
  <c r="H340" i="1" s="1"/>
  <c r="L340" i="1" s="1"/>
  <c r="F341" i="1"/>
  <c r="H341" i="1" s="1" a="1"/>
  <c r="H341" i="1" s="1"/>
  <c r="L341" i="1" s="1"/>
  <c r="F342" i="1"/>
  <c r="H342" i="1" s="1" a="1"/>
  <c r="H342" i="1" s="1"/>
  <c r="L342" i="1" s="1"/>
  <c r="F343" i="1"/>
  <c r="H343" i="1" s="1" a="1"/>
  <c r="H343" i="1" s="1"/>
  <c r="L343" i="1" s="1"/>
  <c r="F344" i="1"/>
  <c r="H344" i="1" s="1" a="1"/>
  <c r="H344" i="1" s="1"/>
  <c r="L344" i="1" s="1"/>
  <c r="F345" i="1"/>
  <c r="H345" i="1" s="1" a="1"/>
  <c r="H345" i="1" s="1"/>
  <c r="L345" i="1" s="1"/>
  <c r="F346" i="1"/>
  <c r="H346" i="1" s="1" a="1"/>
  <c r="H346" i="1" s="1"/>
  <c r="L346" i="1" s="1"/>
  <c r="F347" i="1"/>
  <c r="H347" i="1" s="1" a="1"/>
  <c r="H347" i="1" s="1"/>
  <c r="L347" i="1" s="1"/>
  <c r="F348" i="1"/>
  <c r="H348" i="1" s="1" a="1"/>
  <c r="H348" i="1" s="1"/>
  <c r="L348" i="1" s="1"/>
  <c r="F349" i="1"/>
  <c r="H349" i="1" s="1" a="1"/>
  <c r="H349" i="1" s="1"/>
  <c r="L349" i="1" s="1"/>
  <c r="F350" i="1"/>
  <c r="H350" i="1" s="1" a="1"/>
  <c r="H350" i="1" s="1"/>
  <c r="L350" i="1" s="1"/>
  <c r="F351" i="1"/>
  <c r="H351" i="1" s="1" a="1"/>
  <c r="H351" i="1" s="1"/>
  <c r="L351" i="1" s="1"/>
  <c r="F352" i="1"/>
  <c r="H352" i="1" s="1" a="1"/>
  <c r="H352" i="1" s="1"/>
  <c r="L352" i="1" s="1"/>
  <c r="F353" i="1"/>
  <c r="H353" i="1" s="1" a="1"/>
  <c r="H353" i="1" s="1"/>
  <c r="L353" i="1" s="1"/>
  <c r="F354" i="1"/>
  <c r="H354" i="1" s="1" a="1"/>
  <c r="H354" i="1" s="1"/>
  <c r="L354" i="1" s="1"/>
  <c r="F355" i="1"/>
  <c r="H355" i="1" s="1" a="1"/>
  <c r="H355" i="1" s="1"/>
  <c r="L355" i="1" s="1"/>
  <c r="F356" i="1"/>
  <c r="H356" i="1" s="1" a="1"/>
  <c r="H356" i="1" s="1"/>
  <c r="L356" i="1" s="1"/>
  <c r="F357" i="1"/>
  <c r="H357" i="1" s="1" a="1"/>
  <c r="H357" i="1" s="1"/>
  <c r="L357" i="1" s="1"/>
  <c r="F358" i="1"/>
  <c r="H358" i="1" s="1" a="1"/>
  <c r="H358" i="1" s="1"/>
  <c r="L358" i="1" s="1"/>
  <c r="F359" i="1"/>
  <c r="H359" i="1" s="1" a="1"/>
  <c r="H359" i="1" s="1"/>
  <c r="L359" i="1" s="1"/>
  <c r="F360" i="1"/>
  <c r="H360" i="1" s="1" a="1"/>
  <c r="H360" i="1" s="1"/>
  <c r="L360" i="1" s="1"/>
  <c r="F361" i="1"/>
  <c r="H361" i="1" s="1" a="1"/>
  <c r="H361" i="1" s="1"/>
  <c r="L361" i="1" s="1"/>
  <c r="F362" i="1"/>
  <c r="H362" i="1" s="1" a="1"/>
  <c r="H362" i="1" s="1"/>
  <c r="L362" i="1" s="1"/>
  <c r="F363" i="1"/>
  <c r="H363" i="1" s="1" a="1"/>
  <c r="H363" i="1" s="1"/>
  <c r="L363" i="1" s="1"/>
  <c r="F364" i="1"/>
  <c r="H364" i="1" s="1" a="1"/>
  <c r="H364" i="1" s="1"/>
  <c r="L364" i="1" s="1"/>
  <c r="F365" i="1"/>
  <c r="H365" i="1" s="1" a="1"/>
  <c r="H365" i="1" s="1"/>
  <c r="L365" i="1" s="1"/>
  <c r="F366" i="1"/>
  <c r="H366" i="1" s="1" a="1"/>
  <c r="H366" i="1" s="1"/>
  <c r="L366" i="1" s="1"/>
  <c r="F2" i="1"/>
  <c r="H2" i="1" s="1" a="1"/>
  <c r="H2" i="1" s="1"/>
  <c r="L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D6" i="1"/>
  <c r="I6" i="1" s="1" a="1"/>
  <c r="I6" i="1" s="1"/>
  <c r="D7" i="1"/>
  <c r="I7" i="1" s="1" a="1"/>
  <c r="I7" i="1" s="1"/>
  <c r="D8" i="1"/>
  <c r="I8" i="1" s="1" a="1"/>
  <c r="I8" i="1" s="1"/>
  <c r="D9" i="1"/>
  <c r="I9" i="1" s="1" a="1"/>
  <c r="I9" i="1" s="1"/>
  <c r="D10" i="1"/>
  <c r="I10" i="1" s="1" a="1"/>
  <c r="I10" i="1" s="1"/>
  <c r="D11" i="1"/>
  <c r="I11" i="1" s="1" a="1"/>
  <c r="I11" i="1" s="1"/>
  <c r="D12" i="1"/>
  <c r="I12" i="1" s="1" a="1"/>
  <c r="I12" i="1" s="1"/>
  <c r="D13" i="1"/>
  <c r="D14" i="1"/>
  <c r="I14" i="1" s="1" a="1"/>
  <c r="I14" i="1" s="1"/>
  <c r="D15" i="1"/>
  <c r="I15" i="1" s="1" a="1"/>
  <c r="I15" i="1" s="1"/>
  <c r="D16" i="1"/>
  <c r="D17" i="1"/>
  <c r="D18" i="1"/>
  <c r="I18" i="1" s="1" a="1"/>
  <c r="I18" i="1" s="1"/>
  <c r="D19" i="1"/>
  <c r="I19" i="1" s="1" a="1"/>
  <c r="I19" i="1" s="1"/>
  <c r="D20" i="1"/>
  <c r="D21" i="1"/>
  <c r="I21" i="1" s="1" a="1"/>
  <c r="I21" i="1" s="1"/>
  <c r="D22" i="1"/>
  <c r="I22" i="1" s="1" a="1"/>
  <c r="I22" i="1" s="1"/>
  <c r="D23" i="1"/>
  <c r="I23" i="1" s="1" a="1"/>
  <c r="I23" i="1" s="1"/>
  <c r="D24" i="1"/>
  <c r="I24" i="1" s="1" a="1"/>
  <c r="I24" i="1" s="1"/>
  <c r="D25" i="1"/>
  <c r="I25" i="1" s="1" a="1"/>
  <c r="I25" i="1" s="1"/>
  <c r="D26" i="1"/>
  <c r="I26" i="1" s="1" a="1"/>
  <c r="I26" i="1" s="1"/>
  <c r="D27" i="1"/>
  <c r="I27" i="1" s="1" a="1"/>
  <c r="I27" i="1" s="1"/>
  <c r="D28" i="1"/>
  <c r="I28" i="1" s="1" a="1"/>
  <c r="I28" i="1" s="1"/>
  <c r="D29" i="1"/>
  <c r="D30" i="1"/>
  <c r="I30" i="1" s="1" a="1"/>
  <c r="I30" i="1" s="1"/>
  <c r="D31" i="1"/>
  <c r="I31" i="1" s="1" a="1"/>
  <c r="I31" i="1" s="1"/>
  <c r="D32" i="1"/>
  <c r="I32" i="1" s="1" a="1"/>
  <c r="I32" i="1" s="1"/>
  <c r="D33" i="1"/>
  <c r="D34" i="1"/>
  <c r="I34" i="1" s="1" a="1"/>
  <c r="I34" i="1" s="1"/>
  <c r="D35" i="1"/>
  <c r="I35" i="1" s="1" a="1"/>
  <c r="I35" i="1" s="1"/>
  <c r="D36" i="1"/>
  <c r="D37" i="1"/>
  <c r="D38" i="1"/>
  <c r="I38" i="1" s="1" a="1"/>
  <c r="I38" i="1" s="1"/>
  <c r="D39" i="1"/>
  <c r="I39" i="1" s="1" a="1"/>
  <c r="I39" i="1" s="1"/>
  <c r="D40" i="1"/>
  <c r="D41" i="1"/>
  <c r="I41" i="1" s="1" a="1"/>
  <c r="I41" i="1" s="1"/>
  <c r="D42" i="1"/>
  <c r="I42" i="1" s="1" a="1"/>
  <c r="I42" i="1" s="1"/>
  <c r="D43" i="1"/>
  <c r="I43" i="1" s="1" a="1"/>
  <c r="I43" i="1" s="1"/>
  <c r="D44" i="1"/>
  <c r="I44" i="1" s="1" a="1"/>
  <c r="I44" i="1" s="1"/>
  <c r="D45" i="1"/>
  <c r="I45" i="1" s="1" a="1"/>
  <c r="I45" i="1" s="1"/>
  <c r="D46" i="1"/>
  <c r="I46" i="1" s="1" a="1"/>
  <c r="I46" i="1" s="1"/>
  <c r="D47" i="1"/>
  <c r="I47" i="1" s="1" a="1"/>
  <c r="I47" i="1" s="1"/>
  <c r="D48" i="1"/>
  <c r="I48" i="1" s="1" a="1"/>
  <c r="I48" i="1" s="1"/>
  <c r="D49" i="1"/>
  <c r="I49" i="1" s="1" a="1"/>
  <c r="I49" i="1" s="1"/>
  <c r="D50" i="1"/>
  <c r="I50" i="1" s="1" a="1"/>
  <c r="I50" i="1" s="1"/>
  <c r="D51" i="1"/>
  <c r="I51" i="1" s="1" a="1"/>
  <c r="I51" i="1" s="1"/>
  <c r="D52" i="1"/>
  <c r="I52" i="1" s="1" a="1"/>
  <c r="I52" i="1" s="1"/>
  <c r="D53" i="1"/>
  <c r="D54" i="1"/>
  <c r="G54" i="1" s="1" a="1"/>
  <c r="G54" i="1" s="1"/>
  <c r="N54" i="1" s="1" a="1"/>
  <c r="N54" i="1" s="1"/>
  <c r="D55" i="1"/>
  <c r="I55" i="1" s="1" a="1"/>
  <c r="I55" i="1" s="1"/>
  <c r="D56" i="1"/>
  <c r="I56" i="1" s="1" a="1"/>
  <c r="I56" i="1" s="1"/>
  <c r="D57" i="1"/>
  <c r="D58" i="1"/>
  <c r="I58" i="1" s="1" a="1"/>
  <c r="I58" i="1" s="1"/>
  <c r="D59" i="1"/>
  <c r="I59" i="1" s="1" a="1"/>
  <c r="I59" i="1" s="1"/>
  <c r="D60" i="1"/>
  <c r="D61" i="1"/>
  <c r="D62" i="1"/>
  <c r="I62" i="1" s="1" a="1"/>
  <c r="I62" i="1" s="1"/>
  <c r="D63" i="1"/>
  <c r="I63" i="1" s="1" a="1"/>
  <c r="I63" i="1" s="1"/>
  <c r="D64" i="1"/>
  <c r="D65" i="1"/>
  <c r="D66" i="1"/>
  <c r="I66" i="1" s="1" a="1"/>
  <c r="I66" i="1" s="1"/>
  <c r="D67" i="1"/>
  <c r="I67" i="1" s="1" a="1"/>
  <c r="I67" i="1" s="1"/>
  <c r="D68" i="1"/>
  <c r="D69" i="1"/>
  <c r="I69" i="1" s="1" a="1"/>
  <c r="I69" i="1" s="1"/>
  <c r="D70" i="1"/>
  <c r="I70" i="1" s="1" a="1"/>
  <c r="I70" i="1" s="1"/>
  <c r="D71" i="1"/>
  <c r="I71" i="1" s="1" a="1"/>
  <c r="I71" i="1" s="1"/>
  <c r="D72" i="1"/>
  <c r="D73" i="1"/>
  <c r="I73" i="1" s="1" a="1"/>
  <c r="I73" i="1" s="1"/>
  <c r="D74" i="1"/>
  <c r="I74" i="1" s="1" a="1"/>
  <c r="I74" i="1" s="1"/>
  <c r="D75" i="1"/>
  <c r="I75" i="1" s="1" a="1"/>
  <c r="I75" i="1" s="1"/>
  <c r="D76" i="1"/>
  <c r="I76" i="1" s="1" a="1"/>
  <c r="I76" i="1" s="1"/>
  <c r="D77" i="1"/>
  <c r="D78" i="1"/>
  <c r="G78" i="1" s="1" a="1"/>
  <c r="G78" i="1" s="1"/>
  <c r="N78" i="1" s="1" a="1"/>
  <c r="N78" i="1" s="1"/>
  <c r="D79" i="1"/>
  <c r="I79" i="1" s="1" a="1"/>
  <c r="I79" i="1" s="1"/>
  <c r="D80" i="1"/>
  <c r="I80" i="1" s="1" a="1"/>
  <c r="I80" i="1" s="1"/>
  <c r="D81" i="1"/>
  <c r="D82" i="1"/>
  <c r="I82" i="1" s="1" a="1"/>
  <c r="I82" i="1" s="1"/>
  <c r="D83" i="1"/>
  <c r="I83" i="1" s="1" a="1"/>
  <c r="I83" i="1" s="1"/>
  <c r="D84" i="1"/>
  <c r="D85" i="1"/>
  <c r="I85" i="1" s="1" a="1"/>
  <c r="I85" i="1" s="1"/>
  <c r="D86" i="1"/>
  <c r="I86" i="1" s="1" a="1"/>
  <c r="I86" i="1" s="1"/>
  <c r="D87" i="1"/>
  <c r="I87" i="1" s="1" a="1"/>
  <c r="I87" i="1" s="1"/>
  <c r="D88" i="1"/>
  <c r="D89" i="1"/>
  <c r="I89" i="1" s="1" a="1"/>
  <c r="I89" i="1" s="1"/>
  <c r="D90" i="1"/>
  <c r="I90" i="1" s="1" a="1"/>
  <c r="I90" i="1" s="1"/>
  <c r="D91" i="1"/>
  <c r="G91" i="1" s="1" a="1"/>
  <c r="G91" i="1" s="1"/>
  <c r="N91" i="1" s="1" a="1"/>
  <c r="N91" i="1" s="1"/>
  <c r="D92" i="1"/>
  <c r="I92" i="1" s="1" a="1"/>
  <c r="I92" i="1" s="1"/>
  <c r="D93" i="1"/>
  <c r="D94" i="1"/>
  <c r="I94" i="1" s="1" a="1"/>
  <c r="I94" i="1" s="1"/>
  <c r="D95" i="1"/>
  <c r="I95" i="1" s="1" a="1"/>
  <c r="I95" i="1" s="1"/>
  <c r="D96" i="1"/>
  <c r="D97" i="1"/>
  <c r="D98" i="1"/>
  <c r="I98" i="1" s="1" a="1"/>
  <c r="I98" i="1" s="1"/>
  <c r="D99" i="1"/>
  <c r="G99" i="1" s="1" a="1"/>
  <c r="G99" i="1" s="1"/>
  <c r="N99" i="1" s="1" a="1"/>
  <c r="N99" i="1" s="1"/>
  <c r="D100" i="1"/>
  <c r="D101" i="1"/>
  <c r="I101" i="1" s="1" a="1"/>
  <c r="I101" i="1" s="1"/>
  <c r="D102" i="1"/>
  <c r="I102" i="1" s="1" a="1"/>
  <c r="I102" i="1" s="1"/>
  <c r="D103" i="1"/>
  <c r="I103" i="1" s="1" a="1"/>
  <c r="I103" i="1" s="1"/>
  <c r="D104" i="1"/>
  <c r="I104" i="1" s="1" a="1"/>
  <c r="I104" i="1" s="1"/>
  <c r="D105" i="1"/>
  <c r="D106" i="1"/>
  <c r="I106" i="1" s="1" a="1"/>
  <c r="I106" i="1" s="1"/>
  <c r="D107" i="1"/>
  <c r="I107" i="1" s="1" a="1"/>
  <c r="I107" i="1" s="1"/>
  <c r="D108" i="1"/>
  <c r="D109" i="1"/>
  <c r="I109" i="1" s="1" a="1"/>
  <c r="I109" i="1" s="1"/>
  <c r="D110" i="1"/>
  <c r="I110" i="1" s="1" a="1"/>
  <c r="I110" i="1" s="1"/>
  <c r="D111" i="1"/>
  <c r="I111" i="1" s="1" a="1"/>
  <c r="I111" i="1" s="1"/>
  <c r="D112" i="1"/>
  <c r="D113" i="1"/>
  <c r="I113" i="1" s="1" a="1"/>
  <c r="I113" i="1" s="1"/>
  <c r="D114" i="1"/>
  <c r="I114" i="1" s="1" a="1"/>
  <c r="I114" i="1" s="1"/>
  <c r="D115" i="1"/>
  <c r="I115" i="1" s="1" a="1"/>
  <c r="I115" i="1" s="1"/>
  <c r="D116" i="1"/>
  <c r="I116" i="1" s="1" a="1"/>
  <c r="I116" i="1" s="1"/>
  <c r="D117" i="1"/>
  <c r="D118" i="1"/>
  <c r="I118" i="1" s="1" a="1"/>
  <c r="I118" i="1" s="1"/>
  <c r="D119" i="1"/>
  <c r="I119" i="1" s="1" a="1"/>
  <c r="I119" i="1" s="1"/>
  <c r="D120" i="1"/>
  <c r="D121" i="1"/>
  <c r="D122" i="1"/>
  <c r="I122" i="1" s="1" a="1"/>
  <c r="I122" i="1" s="1"/>
  <c r="D123" i="1"/>
  <c r="I123" i="1" s="1" a="1"/>
  <c r="I123" i="1" s="1"/>
  <c r="D124" i="1"/>
  <c r="G124" i="1" s="1" a="1"/>
  <c r="G124" i="1" s="1"/>
  <c r="N124" i="1" s="1" a="1"/>
  <c r="N124" i="1" s="1"/>
  <c r="D125" i="1"/>
  <c r="I125" i="1" s="1" a="1"/>
  <c r="I125" i="1" s="1"/>
  <c r="D126" i="1"/>
  <c r="G126" i="1" s="1" a="1"/>
  <c r="G126" i="1" s="1"/>
  <c r="N126" i="1" s="1" a="1"/>
  <c r="N126" i="1" s="1"/>
  <c r="D127" i="1"/>
  <c r="I127" i="1" s="1" a="1"/>
  <c r="I127" i="1" s="1"/>
  <c r="D128" i="1"/>
  <c r="I128" i="1" s="1" a="1"/>
  <c r="I128" i="1" s="1"/>
  <c r="D129" i="1"/>
  <c r="I129" i="1" s="1" a="1"/>
  <c r="I129" i="1" s="1"/>
  <c r="D130" i="1"/>
  <c r="G130" i="1" s="1" a="1"/>
  <c r="G130" i="1" s="1"/>
  <c r="N130" i="1" s="1" a="1"/>
  <c r="N130" i="1" s="1"/>
  <c r="D131" i="1"/>
  <c r="I131" i="1" s="1" a="1"/>
  <c r="I131" i="1" s="1"/>
  <c r="D132" i="1"/>
  <c r="I132" i="1" s="1" a="1"/>
  <c r="I132" i="1" s="1"/>
  <c r="D133" i="1"/>
  <c r="D134" i="1"/>
  <c r="I134" i="1" s="1" a="1"/>
  <c r="I134" i="1" s="1"/>
  <c r="D135" i="1"/>
  <c r="I135" i="1" s="1" a="1"/>
  <c r="I135" i="1" s="1"/>
  <c r="D136" i="1"/>
  <c r="G136" i="1" s="1" a="1"/>
  <c r="G136" i="1" s="1"/>
  <c r="N136" i="1" s="1" a="1"/>
  <c r="N136" i="1" s="1"/>
  <c r="D137" i="1"/>
  <c r="D138" i="1"/>
  <c r="I138" i="1" s="1" a="1"/>
  <c r="I138" i="1" s="1"/>
  <c r="D139" i="1"/>
  <c r="I139" i="1" s="1" a="1"/>
  <c r="I139" i="1" s="1"/>
  <c r="D140" i="1"/>
  <c r="D141" i="1"/>
  <c r="I141" i="1" s="1" a="1"/>
  <c r="I141" i="1" s="1"/>
  <c r="D142" i="1"/>
  <c r="G142" i="1" s="1" a="1"/>
  <c r="G142" i="1" s="1"/>
  <c r="N142" i="1" s="1" a="1"/>
  <c r="N142" i="1" s="1"/>
  <c r="D143" i="1"/>
  <c r="I143" i="1" s="1" a="1"/>
  <c r="I143" i="1" s="1"/>
  <c r="D144" i="1"/>
  <c r="I144" i="1" s="1" a="1"/>
  <c r="I144" i="1" s="1"/>
  <c r="D145" i="1"/>
  <c r="I145" i="1" s="1" a="1"/>
  <c r="I145" i="1" s="1"/>
  <c r="D146" i="1"/>
  <c r="I146" i="1" s="1" a="1"/>
  <c r="I146" i="1" s="1"/>
  <c r="D147" i="1"/>
  <c r="I147" i="1" s="1" a="1"/>
  <c r="I147" i="1" s="1"/>
  <c r="D148" i="1"/>
  <c r="I148" i="1" s="1" a="1"/>
  <c r="I148" i="1" s="1"/>
  <c r="D149" i="1"/>
  <c r="D150" i="1"/>
  <c r="I150" i="1" s="1" a="1"/>
  <c r="I150" i="1" s="1"/>
  <c r="D151" i="1"/>
  <c r="I151" i="1" s="1" a="1"/>
  <c r="I151" i="1" s="1"/>
  <c r="D152" i="1"/>
  <c r="D153" i="1"/>
  <c r="D154" i="1"/>
  <c r="I154" i="1" s="1" a="1"/>
  <c r="I154" i="1" s="1"/>
  <c r="D155" i="1"/>
  <c r="G155" i="1" s="1" a="1"/>
  <c r="G155" i="1" s="1"/>
  <c r="N155" i="1" s="1" a="1"/>
  <c r="N155" i="1" s="1"/>
  <c r="D156" i="1"/>
  <c r="D157" i="1"/>
  <c r="I157" i="1" s="1" a="1"/>
  <c r="I157" i="1" s="1"/>
  <c r="D158" i="1"/>
  <c r="I158" i="1" s="1" a="1"/>
  <c r="I158" i="1" s="1"/>
  <c r="D159" i="1"/>
  <c r="I159" i="1" s="1" a="1"/>
  <c r="I159" i="1" s="1"/>
  <c r="D160" i="1"/>
  <c r="I160" i="1" s="1" a="1"/>
  <c r="I160" i="1" s="1"/>
  <c r="D161" i="1"/>
  <c r="I161" i="1" s="1" a="1"/>
  <c r="I161" i="1" s="1"/>
  <c r="D162" i="1"/>
  <c r="I162" i="1" s="1" a="1"/>
  <c r="I162" i="1" s="1"/>
  <c r="D163" i="1"/>
  <c r="I163" i="1" s="1" a="1"/>
  <c r="I163" i="1" s="1"/>
  <c r="D164" i="1"/>
  <c r="I164" i="1" s="1" a="1"/>
  <c r="I164" i="1" s="1"/>
  <c r="D165" i="1"/>
  <c r="D166" i="1"/>
  <c r="I166" i="1" s="1" a="1"/>
  <c r="I166" i="1" s="1"/>
  <c r="D167" i="1"/>
  <c r="I167" i="1" s="1" a="1"/>
  <c r="I167" i="1" s="1"/>
  <c r="D168" i="1"/>
  <c r="G168" i="1" s="1" a="1"/>
  <c r="G168" i="1" s="1"/>
  <c r="N168" i="1" s="1" a="1"/>
  <c r="N168" i="1" s="1"/>
  <c r="D169" i="1"/>
  <c r="D170" i="1"/>
  <c r="I170" i="1" s="1" a="1"/>
  <c r="I170" i="1" s="1"/>
  <c r="D171" i="1"/>
  <c r="G171" i="1" s="1" a="1"/>
  <c r="G171" i="1" s="1"/>
  <c r="N171" i="1" s="1" a="1"/>
  <c r="N171" i="1" s="1"/>
  <c r="D172" i="1"/>
  <c r="G172" i="1" s="1" a="1"/>
  <c r="G172" i="1" s="1"/>
  <c r="N172" i="1" s="1" a="1"/>
  <c r="N172" i="1" s="1"/>
  <c r="D173" i="1"/>
  <c r="I173" i="1" s="1" a="1"/>
  <c r="I173" i="1" s="1"/>
  <c r="D174" i="1"/>
  <c r="G174" i="1" s="1" a="1"/>
  <c r="G174" i="1" s="1"/>
  <c r="N174" i="1" s="1" a="1"/>
  <c r="N174" i="1" s="1"/>
  <c r="D175" i="1"/>
  <c r="G175" i="1" s="1" a="1"/>
  <c r="G175" i="1" s="1"/>
  <c r="N175" i="1" s="1" a="1"/>
  <c r="N175" i="1" s="1"/>
  <c r="D176" i="1"/>
  <c r="I176" i="1" s="1" a="1"/>
  <c r="I176" i="1" s="1"/>
  <c r="D177" i="1"/>
  <c r="I177" i="1" s="1" a="1"/>
  <c r="I177" i="1" s="1"/>
  <c r="D178" i="1"/>
  <c r="G178" i="1" s="1" a="1"/>
  <c r="G178" i="1" s="1"/>
  <c r="N178" i="1" s="1" a="1"/>
  <c r="N178" i="1" s="1"/>
  <c r="D179" i="1"/>
  <c r="I179" i="1" s="1" a="1"/>
  <c r="I179" i="1" s="1"/>
  <c r="D180" i="1"/>
  <c r="G180" i="1" s="1" a="1"/>
  <c r="G180" i="1" s="1"/>
  <c r="N180" i="1" s="1" a="1"/>
  <c r="N180" i="1" s="1"/>
  <c r="D181" i="1"/>
  <c r="I181" i="1" s="1" a="1"/>
  <c r="I181" i="1" s="1"/>
  <c r="D182" i="1"/>
  <c r="I182" i="1" s="1" a="1"/>
  <c r="I182" i="1" s="1"/>
  <c r="D183" i="1"/>
  <c r="D184" i="1"/>
  <c r="I184" i="1" s="1" a="1"/>
  <c r="I184" i="1" s="1"/>
  <c r="D185" i="1"/>
  <c r="I185" i="1" s="1" a="1"/>
  <c r="I185" i="1" s="1"/>
  <c r="D186" i="1"/>
  <c r="G186" i="1" s="1" a="1"/>
  <c r="G186" i="1" s="1"/>
  <c r="N186" i="1" s="1" a="1"/>
  <c r="N186" i="1" s="1"/>
  <c r="D187" i="1"/>
  <c r="G187" i="1" s="1" a="1"/>
  <c r="G187" i="1" s="1"/>
  <c r="N187" i="1" s="1" a="1"/>
  <c r="N187" i="1" s="1"/>
  <c r="D188" i="1"/>
  <c r="I188" i="1" s="1" a="1"/>
  <c r="I188" i="1" s="1"/>
  <c r="D189" i="1"/>
  <c r="I189" i="1" s="1" a="1"/>
  <c r="I189" i="1" s="1"/>
  <c r="D190" i="1"/>
  <c r="G190" i="1" s="1" a="1"/>
  <c r="G190" i="1" s="1"/>
  <c r="N190" i="1" s="1" a="1"/>
  <c r="N190" i="1" s="1"/>
  <c r="D191" i="1"/>
  <c r="I191" i="1" s="1" a="1"/>
  <c r="I191" i="1" s="1"/>
  <c r="D192" i="1"/>
  <c r="I192" i="1" s="1" a="1"/>
  <c r="I192" i="1" s="1"/>
  <c r="D193" i="1"/>
  <c r="I193" i="1" s="1" a="1"/>
  <c r="I193" i="1" s="1"/>
  <c r="D194" i="1"/>
  <c r="I194" i="1" s="1" a="1"/>
  <c r="I194" i="1" s="1"/>
  <c r="D195" i="1"/>
  <c r="D196" i="1"/>
  <c r="I196" i="1" s="1" a="1"/>
  <c r="I196" i="1" s="1"/>
  <c r="D197" i="1"/>
  <c r="I197" i="1" s="1" a="1"/>
  <c r="I197" i="1" s="1"/>
  <c r="D198" i="1"/>
  <c r="G198" i="1" s="1" a="1"/>
  <c r="G198" i="1" s="1"/>
  <c r="N198" i="1" s="1" a="1"/>
  <c r="N198" i="1" s="1"/>
  <c r="D199" i="1"/>
  <c r="G199" i="1" s="1" a="1"/>
  <c r="G199" i="1" s="1"/>
  <c r="N199" i="1" s="1" a="1"/>
  <c r="N199" i="1" s="1"/>
  <c r="D200" i="1"/>
  <c r="I200" i="1" s="1" a="1"/>
  <c r="I200" i="1" s="1"/>
  <c r="D201" i="1"/>
  <c r="I201" i="1" s="1" a="1"/>
  <c r="I201" i="1" s="1"/>
  <c r="D202" i="1"/>
  <c r="G202" i="1" s="1" a="1"/>
  <c r="G202" i="1" s="1"/>
  <c r="N202" i="1" s="1" a="1"/>
  <c r="N202" i="1" s="1"/>
  <c r="D203" i="1"/>
  <c r="D204" i="1"/>
  <c r="I204" i="1" s="1" a="1"/>
  <c r="I204" i="1" s="1"/>
  <c r="D205" i="1"/>
  <c r="I205" i="1" s="1" a="1"/>
  <c r="I205" i="1" s="1"/>
  <c r="D206" i="1"/>
  <c r="G206" i="1" s="1" a="1"/>
  <c r="G206" i="1" s="1"/>
  <c r="N206" i="1" s="1" a="1"/>
  <c r="N206" i="1" s="1"/>
  <c r="D207" i="1"/>
  <c r="G207" i="1" s="1" a="1"/>
  <c r="G207" i="1" s="1"/>
  <c r="N207" i="1" s="1" a="1"/>
  <c r="N207" i="1" s="1"/>
  <c r="D208" i="1"/>
  <c r="I208" i="1" s="1" a="1"/>
  <c r="I208" i="1" s="1"/>
  <c r="D209" i="1"/>
  <c r="I209" i="1" s="1" a="1"/>
  <c r="I209" i="1" s="1"/>
  <c r="D210" i="1"/>
  <c r="G210" i="1" s="1" a="1"/>
  <c r="G210" i="1" s="1"/>
  <c r="N210" i="1" s="1" a="1"/>
  <c r="N210" i="1" s="1"/>
  <c r="D211" i="1"/>
  <c r="I211" i="1" s="1" a="1"/>
  <c r="I211" i="1" s="1"/>
  <c r="D212" i="1"/>
  <c r="I212" i="1" s="1" a="1"/>
  <c r="I212" i="1" s="1"/>
  <c r="D213" i="1"/>
  <c r="G213" i="1" s="1" a="1"/>
  <c r="G213" i="1" s="1"/>
  <c r="N213" i="1" s="1" a="1"/>
  <c r="N213" i="1" s="1"/>
  <c r="D214" i="1"/>
  <c r="I214" i="1" s="1" a="1"/>
  <c r="I214" i="1" s="1"/>
  <c r="D215" i="1"/>
  <c r="G215" i="1" s="1" a="1"/>
  <c r="G215" i="1" s="1"/>
  <c r="N215" i="1" s="1" a="1"/>
  <c r="N215" i="1" s="1"/>
  <c r="D216" i="1"/>
  <c r="I216" i="1" s="1" a="1"/>
  <c r="I216" i="1" s="1"/>
  <c r="D217" i="1"/>
  <c r="I217" i="1" s="1" a="1"/>
  <c r="I217" i="1" s="1"/>
  <c r="D218" i="1"/>
  <c r="G218" i="1" s="1" a="1"/>
  <c r="G218" i="1" s="1"/>
  <c r="N218" i="1" s="1" a="1"/>
  <c r="N218" i="1" s="1"/>
  <c r="D219" i="1"/>
  <c r="I219" i="1" s="1" a="1"/>
  <c r="I219" i="1" s="1"/>
  <c r="D220" i="1"/>
  <c r="I220" i="1" s="1" a="1"/>
  <c r="I220" i="1" s="1"/>
  <c r="D221" i="1"/>
  <c r="G221" i="1" s="1" a="1"/>
  <c r="G221" i="1" s="1"/>
  <c r="N221" i="1" s="1" a="1"/>
  <c r="N221" i="1" s="1"/>
  <c r="D222" i="1"/>
  <c r="G222" i="1" s="1" a="1"/>
  <c r="G222" i="1" s="1"/>
  <c r="N222" i="1" s="1" a="1"/>
  <c r="N222" i="1" s="1"/>
  <c r="D223" i="1"/>
  <c r="I223" i="1" s="1" a="1"/>
  <c r="I223" i="1" s="1"/>
  <c r="D224" i="1"/>
  <c r="I224" i="1" s="1" a="1"/>
  <c r="I224" i="1" s="1"/>
  <c r="D225" i="1"/>
  <c r="G225" i="1" s="1" a="1"/>
  <c r="G225" i="1" s="1"/>
  <c r="N225" i="1" s="1" a="1"/>
  <c r="N225" i="1" s="1"/>
  <c r="D226" i="1"/>
  <c r="I226" i="1" s="1" a="1"/>
  <c r="I226" i="1" s="1"/>
  <c r="D227" i="1"/>
  <c r="I227" i="1" s="1" a="1"/>
  <c r="I227" i="1" s="1"/>
  <c r="D228" i="1"/>
  <c r="I228" i="1" s="1" a="1"/>
  <c r="I228" i="1" s="1"/>
  <c r="D229" i="1"/>
  <c r="D230" i="1"/>
  <c r="G230" i="1" s="1" a="1"/>
  <c r="G230" i="1" s="1"/>
  <c r="N230" i="1" s="1" a="1"/>
  <c r="N230" i="1" s="1"/>
  <c r="D231" i="1"/>
  <c r="I231" i="1" s="1" a="1"/>
  <c r="I231" i="1" s="1"/>
  <c r="D232" i="1"/>
  <c r="I232" i="1" s="1" a="1"/>
  <c r="I232" i="1" s="1"/>
  <c r="D233" i="1"/>
  <c r="G233" i="1" s="1" a="1"/>
  <c r="G233" i="1" s="1"/>
  <c r="N233" i="1" s="1" a="1"/>
  <c r="N233" i="1" s="1"/>
  <c r="D234" i="1"/>
  <c r="G234" i="1" s="1" a="1"/>
  <c r="G234" i="1" s="1"/>
  <c r="N234" i="1" s="1" a="1"/>
  <c r="N234" i="1" s="1"/>
  <c r="D235" i="1"/>
  <c r="I235" i="1" s="1" a="1"/>
  <c r="I235" i="1" s="1"/>
  <c r="D236" i="1"/>
  <c r="I236" i="1" s="1" a="1"/>
  <c r="I236" i="1" s="1"/>
  <c r="D237" i="1"/>
  <c r="I237" i="1" s="1" a="1"/>
  <c r="I237" i="1" s="1"/>
  <c r="D238" i="1"/>
  <c r="G238" i="1" s="1" a="1"/>
  <c r="G238" i="1" s="1"/>
  <c r="N238" i="1" s="1" a="1"/>
  <c r="N238" i="1" s="1"/>
  <c r="D239" i="1"/>
  <c r="I239" i="1" s="1" a="1"/>
  <c r="I239" i="1" s="1"/>
  <c r="D240" i="1"/>
  <c r="I240" i="1" s="1" a="1"/>
  <c r="I240" i="1" s="1"/>
  <c r="D241" i="1"/>
  <c r="G241" i="1" s="1" a="1"/>
  <c r="G241" i="1" s="1"/>
  <c r="N241" i="1" s="1" a="1"/>
  <c r="N241" i="1" s="1"/>
  <c r="D242" i="1"/>
  <c r="D243" i="1"/>
  <c r="I243" i="1" s="1" a="1"/>
  <c r="I243" i="1" s="1"/>
  <c r="D244" i="1"/>
  <c r="I244" i="1" s="1" a="1"/>
  <c r="I244" i="1" s="1"/>
  <c r="D245" i="1"/>
  <c r="I245" i="1" s="1" a="1"/>
  <c r="I245" i="1" s="1"/>
  <c r="D246" i="1"/>
  <c r="I246" i="1" s="1" a="1"/>
  <c r="I246" i="1" s="1"/>
  <c r="D247" i="1"/>
  <c r="I247" i="1" s="1" a="1"/>
  <c r="I247" i="1" s="1"/>
  <c r="D248" i="1"/>
  <c r="I248" i="1" s="1" a="1"/>
  <c r="I248" i="1" s="1"/>
  <c r="D249" i="1"/>
  <c r="I249" i="1" s="1" a="1"/>
  <c r="I249" i="1" s="1"/>
  <c r="D250" i="1"/>
  <c r="G250" i="1" s="1" a="1"/>
  <c r="G250" i="1" s="1"/>
  <c r="N250" i="1" s="1" a="1"/>
  <c r="N250" i="1" s="1"/>
  <c r="D251" i="1"/>
  <c r="I251" i="1" s="1" a="1"/>
  <c r="I251" i="1" s="1"/>
  <c r="D252" i="1"/>
  <c r="I252" i="1" s="1" a="1"/>
  <c r="I252" i="1" s="1"/>
  <c r="D253" i="1"/>
  <c r="I253" i="1" s="1" a="1"/>
  <c r="I253" i="1" s="1"/>
  <c r="D254" i="1"/>
  <c r="I254" i="1" s="1" a="1"/>
  <c r="I254" i="1" s="1"/>
  <c r="D255" i="1"/>
  <c r="I255" i="1" s="1" a="1"/>
  <c r="I255" i="1" s="1"/>
  <c r="D256" i="1"/>
  <c r="I256" i="1" s="1" a="1"/>
  <c r="I256" i="1" s="1"/>
  <c r="D257" i="1"/>
  <c r="G257" i="1" s="1" a="1"/>
  <c r="G257" i="1" s="1"/>
  <c r="N257" i="1" s="1" a="1"/>
  <c r="N257" i="1" s="1"/>
  <c r="D258" i="1"/>
  <c r="I258" i="1" s="1" a="1"/>
  <c r="I258" i="1" s="1"/>
  <c r="D259" i="1"/>
  <c r="I259" i="1" s="1" a="1"/>
  <c r="I259" i="1" s="1"/>
  <c r="D260" i="1"/>
  <c r="G260" i="1" s="1" a="1"/>
  <c r="G260" i="1" s="1"/>
  <c r="N260" i="1" s="1" a="1"/>
  <c r="N260" i="1" s="1"/>
  <c r="D261" i="1"/>
  <c r="I261" i="1" s="1" a="1"/>
  <c r="I261" i="1" s="1"/>
  <c r="D262" i="1"/>
  <c r="I262" i="1" s="1" a="1"/>
  <c r="I262" i="1" s="1"/>
  <c r="D263" i="1"/>
  <c r="I263" i="1" s="1" a="1"/>
  <c r="I263" i="1" s="1"/>
  <c r="D264" i="1"/>
  <c r="I264" i="1" s="1" a="1"/>
  <c r="I264" i="1" s="1"/>
  <c r="D265" i="1"/>
  <c r="G265" i="1" s="1" a="1"/>
  <c r="G265" i="1" s="1"/>
  <c r="N265" i="1" s="1" a="1"/>
  <c r="N265" i="1" s="1"/>
  <c r="D266" i="1"/>
  <c r="I266" i="1" s="1" a="1"/>
  <c r="I266" i="1" s="1"/>
  <c r="D267" i="1"/>
  <c r="I267" i="1" s="1" a="1"/>
  <c r="I267" i="1" s="1"/>
  <c r="D268" i="1"/>
  <c r="G268" i="1" s="1" a="1"/>
  <c r="G268" i="1" s="1"/>
  <c r="N268" i="1" s="1" a="1"/>
  <c r="N268" i="1" s="1"/>
  <c r="D269" i="1"/>
  <c r="I269" i="1" s="1" a="1"/>
  <c r="I269" i="1" s="1"/>
  <c r="D270" i="1"/>
  <c r="I270" i="1" s="1" a="1"/>
  <c r="I270" i="1" s="1"/>
  <c r="D271" i="1"/>
  <c r="I271" i="1" s="1" a="1"/>
  <c r="I271" i="1" s="1"/>
  <c r="D272" i="1"/>
  <c r="I272" i="1" s="1" a="1"/>
  <c r="I272" i="1" s="1"/>
  <c r="D273" i="1"/>
  <c r="G273" i="1" s="1" a="1"/>
  <c r="G273" i="1" s="1"/>
  <c r="N273" i="1" s="1" a="1"/>
  <c r="N273" i="1" s="1"/>
  <c r="D274" i="1"/>
  <c r="I274" i="1" s="1" a="1"/>
  <c r="I274" i="1" s="1"/>
  <c r="D275" i="1"/>
  <c r="I275" i="1" s="1" a="1"/>
  <c r="I275" i="1" s="1"/>
  <c r="D276" i="1"/>
  <c r="G276" i="1" s="1" a="1"/>
  <c r="G276" i="1" s="1"/>
  <c r="N276" i="1" s="1" a="1"/>
  <c r="N276" i="1" s="1"/>
  <c r="D277" i="1"/>
  <c r="I277" i="1" s="1" a="1"/>
  <c r="I277" i="1" s="1"/>
  <c r="D278" i="1"/>
  <c r="I278" i="1" s="1" a="1"/>
  <c r="I278" i="1" s="1"/>
  <c r="D279" i="1"/>
  <c r="I279" i="1" s="1" a="1"/>
  <c r="I279" i="1" s="1"/>
  <c r="D280" i="1"/>
  <c r="G280" i="1" s="1" a="1"/>
  <c r="G280" i="1" s="1"/>
  <c r="N280" i="1" s="1" a="1"/>
  <c r="N280" i="1" s="1"/>
  <c r="D281" i="1"/>
  <c r="I281" i="1" s="1" a="1"/>
  <c r="I281" i="1" s="1"/>
  <c r="D282" i="1"/>
  <c r="I282" i="1" s="1" a="1"/>
  <c r="I282" i="1" s="1"/>
  <c r="D283" i="1"/>
  <c r="G283" i="1" s="1" a="1"/>
  <c r="G283" i="1" s="1"/>
  <c r="N283" i="1" s="1" a="1"/>
  <c r="N283" i="1" s="1"/>
  <c r="D284" i="1"/>
  <c r="I284" i="1" s="1" a="1"/>
  <c r="I284" i="1" s="1"/>
  <c r="D285" i="1"/>
  <c r="I285" i="1" s="1" a="1"/>
  <c r="I285" i="1" s="1"/>
  <c r="D286" i="1"/>
  <c r="G286" i="1" s="1" a="1"/>
  <c r="G286" i="1" s="1"/>
  <c r="N286" i="1" s="1" a="1"/>
  <c r="N286" i="1" s="1"/>
  <c r="D287" i="1"/>
  <c r="I287" i="1" s="1" a="1"/>
  <c r="I287" i="1" s="1"/>
  <c r="D288" i="1"/>
  <c r="I288" i="1" s="1" a="1"/>
  <c r="I288" i="1" s="1"/>
  <c r="D289" i="1"/>
  <c r="I289" i="1" s="1" a="1"/>
  <c r="I289" i="1" s="1"/>
  <c r="D290" i="1"/>
  <c r="I290" i="1" s="1" a="1"/>
  <c r="I290" i="1" s="1"/>
  <c r="D291" i="1"/>
  <c r="G291" i="1" s="1" a="1"/>
  <c r="G291" i="1" s="1"/>
  <c r="N291" i="1" s="1" a="1"/>
  <c r="N291" i="1" s="1"/>
  <c r="D292" i="1"/>
  <c r="I292" i="1" s="1" a="1"/>
  <c r="I292" i="1" s="1"/>
  <c r="D293" i="1"/>
  <c r="I293" i="1" s="1" a="1"/>
  <c r="I293" i="1" s="1"/>
  <c r="D294" i="1"/>
  <c r="G294" i="1" s="1" a="1"/>
  <c r="G294" i="1" s="1"/>
  <c r="N294" i="1" s="1" a="1"/>
  <c r="N294" i="1" s="1"/>
  <c r="D295" i="1"/>
  <c r="D296" i="1"/>
  <c r="I296" i="1" s="1" a="1"/>
  <c r="I296" i="1" s="1"/>
  <c r="D297" i="1"/>
  <c r="I297" i="1" s="1" a="1"/>
  <c r="I297" i="1" s="1"/>
  <c r="D298" i="1"/>
  <c r="G298" i="1" s="1" a="1"/>
  <c r="G298" i="1" s="1"/>
  <c r="N298" i="1" s="1" a="1"/>
  <c r="N298" i="1" s="1"/>
  <c r="D299" i="1"/>
  <c r="I299" i="1" s="1" a="1"/>
  <c r="I299" i="1" s="1"/>
  <c r="D300" i="1"/>
  <c r="I300" i="1" s="1" a="1"/>
  <c r="I300" i="1" s="1"/>
  <c r="D301" i="1"/>
  <c r="D302" i="1"/>
  <c r="G302" i="1" s="1" a="1"/>
  <c r="G302" i="1" s="1"/>
  <c r="N302" i="1" s="1" a="1"/>
  <c r="N302" i="1" s="1"/>
  <c r="D303" i="1"/>
  <c r="I303" i="1" s="1" a="1"/>
  <c r="I303" i="1" s="1"/>
  <c r="D304" i="1"/>
  <c r="I304" i="1" s="1" a="1"/>
  <c r="I304" i="1" s="1"/>
  <c r="D305" i="1"/>
  <c r="D306" i="1"/>
  <c r="I306" i="1" s="1" a="1"/>
  <c r="I306" i="1" s="1"/>
  <c r="D307" i="1"/>
  <c r="I307" i="1" s="1" a="1"/>
  <c r="I307" i="1" s="1"/>
  <c r="D308" i="1"/>
  <c r="I308" i="1" s="1" a="1"/>
  <c r="I308" i="1" s="1"/>
  <c r="D309" i="1"/>
  <c r="D310" i="1"/>
  <c r="G310" i="1" s="1" a="1"/>
  <c r="G310" i="1" s="1"/>
  <c r="N310" i="1" s="1" a="1"/>
  <c r="N310" i="1" s="1"/>
  <c r="D311" i="1"/>
  <c r="I311" i="1" s="1" a="1"/>
  <c r="I311" i="1" s="1"/>
  <c r="D312" i="1"/>
  <c r="I312" i="1" s="1" a="1"/>
  <c r="I312" i="1" s="1"/>
  <c r="D313" i="1"/>
  <c r="D314" i="1"/>
  <c r="I314" i="1" s="1" a="1"/>
  <c r="I314" i="1" s="1"/>
  <c r="D315" i="1"/>
  <c r="I315" i="1" s="1" a="1"/>
  <c r="I315" i="1" s="1"/>
  <c r="D316" i="1"/>
  <c r="I316" i="1" s="1" a="1"/>
  <c r="I316" i="1" s="1"/>
  <c r="D317" i="1"/>
  <c r="D318" i="1"/>
  <c r="G318" i="1" s="1" a="1"/>
  <c r="G318" i="1" s="1"/>
  <c r="N318" i="1" s="1" a="1"/>
  <c r="N318" i="1" s="1"/>
  <c r="D319" i="1"/>
  <c r="I319" i="1" s="1" a="1"/>
  <c r="I319" i="1" s="1"/>
  <c r="D320" i="1"/>
  <c r="I320" i="1" s="1" a="1"/>
  <c r="I320" i="1" s="1"/>
  <c r="D321" i="1"/>
  <c r="D322" i="1"/>
  <c r="I322" i="1" s="1" a="1"/>
  <c r="I322" i="1" s="1"/>
  <c r="D323" i="1"/>
  <c r="I323" i="1" s="1" a="1"/>
  <c r="I323" i="1" s="1"/>
  <c r="D324" i="1"/>
  <c r="I324" i="1" s="1" a="1"/>
  <c r="I324" i="1" s="1"/>
  <c r="D325" i="1"/>
  <c r="D326" i="1"/>
  <c r="G326" i="1" s="1" a="1"/>
  <c r="G326" i="1" s="1"/>
  <c r="N326" i="1" s="1" a="1"/>
  <c r="N326" i="1" s="1"/>
  <c r="D327" i="1"/>
  <c r="I327" i="1" s="1" a="1"/>
  <c r="I327" i="1" s="1"/>
  <c r="D328" i="1"/>
  <c r="I328" i="1" s="1" a="1"/>
  <c r="I328" i="1" s="1"/>
  <c r="D329" i="1"/>
  <c r="D330" i="1"/>
  <c r="I330" i="1" s="1" a="1"/>
  <c r="I330" i="1" s="1"/>
  <c r="D331" i="1"/>
  <c r="I331" i="1" s="1" a="1"/>
  <c r="I331" i="1" s="1"/>
  <c r="D332" i="1"/>
  <c r="I332" i="1" s="1" a="1"/>
  <c r="I332" i="1" s="1"/>
  <c r="D333" i="1"/>
  <c r="D334" i="1"/>
  <c r="G334" i="1" s="1" a="1"/>
  <c r="G334" i="1" s="1"/>
  <c r="N334" i="1" s="1" a="1"/>
  <c r="N334" i="1" s="1"/>
  <c r="D335" i="1"/>
  <c r="I335" i="1" s="1" a="1"/>
  <c r="I335" i="1" s="1"/>
  <c r="D336" i="1"/>
  <c r="I336" i="1" s="1" a="1"/>
  <c r="I336" i="1" s="1"/>
  <c r="D337" i="1"/>
  <c r="D338" i="1"/>
  <c r="I338" i="1" s="1" a="1"/>
  <c r="I338" i="1" s="1"/>
  <c r="D339" i="1"/>
  <c r="I339" i="1" s="1" a="1"/>
  <c r="I339" i="1" s="1"/>
  <c r="D340" i="1"/>
  <c r="I340" i="1" s="1" a="1"/>
  <c r="I340" i="1" s="1"/>
  <c r="D341" i="1"/>
  <c r="D342" i="1"/>
  <c r="G342" i="1" s="1" a="1"/>
  <c r="G342" i="1" s="1"/>
  <c r="N342" i="1" s="1" a="1"/>
  <c r="N342" i="1" s="1"/>
  <c r="D343" i="1"/>
  <c r="I343" i="1" s="1" a="1"/>
  <c r="I343" i="1" s="1"/>
  <c r="D344" i="1"/>
  <c r="I344" i="1" s="1" a="1"/>
  <c r="I344" i="1" s="1"/>
  <c r="D345" i="1"/>
  <c r="D346" i="1"/>
  <c r="I346" i="1" s="1" a="1"/>
  <c r="I346" i="1" s="1"/>
  <c r="D347" i="1"/>
  <c r="I347" i="1" s="1" a="1"/>
  <c r="I347" i="1" s="1"/>
  <c r="D348" i="1"/>
  <c r="I348" i="1" s="1" a="1"/>
  <c r="I348" i="1" s="1"/>
  <c r="D349" i="1"/>
  <c r="D350" i="1"/>
  <c r="G350" i="1" s="1" a="1"/>
  <c r="G350" i="1" s="1"/>
  <c r="N350" i="1" s="1" a="1"/>
  <c r="N350" i="1" s="1"/>
  <c r="D351" i="1"/>
  <c r="I351" i="1" s="1" a="1"/>
  <c r="I351" i="1" s="1"/>
  <c r="D352" i="1"/>
  <c r="I352" i="1" s="1" a="1"/>
  <c r="I352" i="1" s="1"/>
  <c r="D353" i="1"/>
  <c r="G353" i="1" s="1" a="1"/>
  <c r="G353" i="1" s="1"/>
  <c r="N353" i="1" s="1" a="1"/>
  <c r="N353" i="1" s="1"/>
  <c r="D354" i="1"/>
  <c r="I354" i="1" s="1" a="1"/>
  <c r="I354" i="1" s="1"/>
  <c r="D355" i="1"/>
  <c r="I355" i="1" s="1" a="1"/>
  <c r="I355" i="1" s="1"/>
  <c r="D356" i="1"/>
  <c r="I356" i="1" s="1" a="1"/>
  <c r="I356" i="1" s="1"/>
  <c r="D357" i="1"/>
  <c r="D358" i="1"/>
  <c r="G358" i="1" s="1" a="1"/>
  <c r="G358" i="1" s="1"/>
  <c r="N358" i="1" s="1" a="1"/>
  <c r="N358" i="1" s="1"/>
  <c r="D359" i="1"/>
  <c r="I359" i="1" s="1" a="1"/>
  <c r="I359" i="1" s="1"/>
  <c r="D360" i="1"/>
  <c r="I360" i="1" s="1" a="1"/>
  <c r="I360" i="1" s="1"/>
  <c r="D361" i="1"/>
  <c r="G361" i="1" s="1" a="1"/>
  <c r="G361" i="1" s="1"/>
  <c r="N361" i="1" s="1" a="1"/>
  <c r="N361" i="1" s="1"/>
  <c r="D362" i="1"/>
  <c r="I362" i="1" s="1" a="1"/>
  <c r="I362" i="1" s="1"/>
  <c r="D363" i="1"/>
  <c r="I363" i="1" s="1" a="1"/>
  <c r="I363" i="1" s="1"/>
  <c r="D364" i="1"/>
  <c r="I364" i="1" s="1" a="1"/>
  <c r="I364" i="1" s="1"/>
  <c r="D365" i="1"/>
  <c r="D366" i="1"/>
  <c r="D2" i="1"/>
  <c r="I2" i="1" s="1" a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K5" i="1" l="1"/>
  <c r="G35" i="1" a="1"/>
  <c r="G35" i="1" s="1"/>
  <c r="N35" i="1" s="1" a="1"/>
  <c r="N35" i="1" s="1"/>
  <c r="G303" i="1" a="1"/>
  <c r="G303" i="1" s="1"/>
  <c r="N303" i="1" s="1" a="1"/>
  <c r="N303" i="1" s="1"/>
  <c r="G107" i="1" a="1"/>
  <c r="G107" i="1" s="1"/>
  <c r="N107" i="1" s="1" a="1"/>
  <c r="N107" i="1" s="1"/>
  <c r="K279" i="1"/>
  <c r="J215" i="1"/>
  <c r="G351" i="1" a="1"/>
  <c r="G351" i="1" s="1"/>
  <c r="N351" i="1" s="1" a="1"/>
  <c r="N351" i="1" s="1"/>
  <c r="G163" i="1" a="1"/>
  <c r="G163" i="1" s="1"/>
  <c r="N163" i="1" s="1" a="1"/>
  <c r="N163" i="1" s="1"/>
  <c r="G95" i="1" a="1"/>
  <c r="G95" i="1" s="1"/>
  <c r="G15" i="1" a="1"/>
  <c r="G15" i="1" s="1"/>
  <c r="N15" i="1" s="1" a="1"/>
  <c r="N15" i="1" s="1"/>
  <c r="I215" i="1" a="1"/>
  <c r="I215" i="1" s="1"/>
  <c r="K215" i="1" s="1"/>
  <c r="G319" i="1" a="1"/>
  <c r="G319" i="1" s="1"/>
  <c r="N319" i="1" s="1" a="1"/>
  <c r="N319" i="1" s="1"/>
  <c r="G151" i="1" a="1"/>
  <c r="G151" i="1" s="1"/>
  <c r="G83" i="1" a="1"/>
  <c r="G83" i="1" s="1"/>
  <c r="N83" i="1" s="1" a="1"/>
  <c r="N83" i="1" s="1"/>
  <c r="I207" i="1" a="1"/>
  <c r="I207" i="1" s="1"/>
  <c r="K293" i="1"/>
  <c r="K277" i="1"/>
  <c r="J213" i="1"/>
  <c r="K197" i="1"/>
  <c r="K181" i="1"/>
  <c r="K173" i="1"/>
  <c r="K101" i="1"/>
  <c r="K85" i="1"/>
  <c r="K69" i="1"/>
  <c r="G315" i="1" a="1"/>
  <c r="G315" i="1" s="1"/>
  <c r="N315" i="1" s="1" a="1"/>
  <c r="N315" i="1" s="1"/>
  <c r="G135" i="1" a="1"/>
  <c r="G135" i="1" s="1"/>
  <c r="N135" i="1" s="1" a="1"/>
  <c r="N135" i="1" s="1"/>
  <c r="G51" i="1" a="1"/>
  <c r="G51" i="1" s="1"/>
  <c r="N51" i="1" s="1" a="1"/>
  <c r="N51" i="1" s="1"/>
  <c r="I175" i="1" a="1"/>
  <c r="I175" i="1" s="1"/>
  <c r="K175" i="1" s="1"/>
  <c r="G3646" i="1" a="1"/>
  <c r="G3646" i="1" s="1"/>
  <c r="N3646" i="1" s="1" a="1"/>
  <c r="N3646" i="1" s="1"/>
  <c r="I3646" i="1" a="1"/>
  <c r="I3646" i="1" s="1"/>
  <c r="K3646" i="1" s="1"/>
  <c r="G3638" i="1" a="1"/>
  <c r="G3638" i="1" s="1"/>
  <c r="N3638" i="1" s="1" a="1"/>
  <c r="N3638" i="1" s="1"/>
  <c r="I3638" i="1" a="1"/>
  <c r="I3638" i="1" s="1"/>
  <c r="G3630" i="1" a="1"/>
  <c r="G3630" i="1" s="1"/>
  <c r="I3630" i="1" a="1"/>
  <c r="I3630" i="1" s="1"/>
  <c r="K3630" i="1" s="1"/>
  <c r="G3622" i="1" a="1"/>
  <c r="G3622" i="1" s="1"/>
  <c r="N3622" i="1" s="1" a="1"/>
  <c r="N3622" i="1" s="1"/>
  <c r="I3622" i="1" a="1"/>
  <c r="I3622" i="1" s="1"/>
  <c r="J3614" i="1"/>
  <c r="G3610" i="1" a="1"/>
  <c r="G3610" i="1" s="1"/>
  <c r="N3610" i="1" s="1" a="1"/>
  <c r="N3610" i="1" s="1"/>
  <c r="I3610" i="1" a="1"/>
  <c r="I3610" i="1" s="1"/>
  <c r="G3594" i="1" a="1"/>
  <c r="G3594" i="1" s="1"/>
  <c r="N3594" i="1" s="1" a="1"/>
  <c r="N3594" i="1" s="1"/>
  <c r="I3594" i="1" a="1"/>
  <c r="I3594" i="1" s="1"/>
  <c r="K3594" i="1" s="1"/>
  <c r="G3582" i="1" a="1"/>
  <c r="G3582" i="1" s="1"/>
  <c r="N3582" i="1" s="1" a="1"/>
  <c r="N3582" i="1" s="1"/>
  <c r="I3582" i="1" a="1"/>
  <c r="I3582" i="1" s="1"/>
  <c r="K3582" i="1" s="1"/>
  <c r="G3574" i="1" a="1"/>
  <c r="G3574" i="1" s="1"/>
  <c r="N3574" i="1" s="1" a="1"/>
  <c r="N3574" i="1" s="1"/>
  <c r="I3574" i="1" a="1"/>
  <c r="I3574" i="1" s="1"/>
  <c r="K3574" i="1" s="1"/>
  <c r="G3566" i="1" a="1"/>
  <c r="G3566" i="1" s="1"/>
  <c r="I3566" i="1" a="1"/>
  <c r="I3566" i="1" s="1"/>
  <c r="K3566" i="1" s="1"/>
  <c r="G3558" i="1" a="1"/>
  <c r="G3558" i="1" s="1"/>
  <c r="N3558" i="1" s="1" a="1"/>
  <c r="N3558" i="1" s="1"/>
  <c r="I3558" i="1" a="1"/>
  <c r="I3558" i="1" s="1"/>
  <c r="K3558" i="1" s="1"/>
  <c r="J3550" i="1"/>
  <c r="G3546" i="1" a="1"/>
  <c r="G3546" i="1" s="1"/>
  <c r="N3546" i="1" s="1" a="1"/>
  <c r="N3546" i="1" s="1"/>
  <c r="I3546" i="1" a="1"/>
  <c r="I3546" i="1" s="1"/>
  <c r="K3546" i="1" s="1"/>
  <c r="G3530" i="1" a="1"/>
  <c r="G3530" i="1" s="1"/>
  <c r="N3530" i="1" s="1" a="1"/>
  <c r="N3530" i="1" s="1"/>
  <c r="I3530" i="1" a="1"/>
  <c r="I3530" i="1" s="1"/>
  <c r="K3530" i="1" s="1"/>
  <c r="G3518" i="1" a="1"/>
  <c r="G3518" i="1" s="1"/>
  <c r="N3518" i="1" s="1" a="1"/>
  <c r="N3518" i="1" s="1"/>
  <c r="I3518" i="1" a="1"/>
  <c r="I3518" i="1" s="1"/>
  <c r="K3518" i="1" s="1"/>
  <c r="G3510" i="1" a="1"/>
  <c r="G3510" i="1" s="1"/>
  <c r="I3510" i="1" a="1"/>
  <c r="I3510" i="1" s="1"/>
  <c r="K3510" i="1" s="1"/>
  <c r="G3502" i="1" a="1"/>
  <c r="G3502" i="1" s="1"/>
  <c r="I3502" i="1" a="1"/>
  <c r="I3502" i="1" s="1"/>
  <c r="K3502" i="1" s="1"/>
  <c r="G3494" i="1" a="1"/>
  <c r="G3494" i="1" s="1"/>
  <c r="N3494" i="1" s="1" a="1"/>
  <c r="N3494" i="1" s="1"/>
  <c r="I3494" i="1" a="1"/>
  <c r="I3494" i="1" s="1"/>
  <c r="K3494" i="1" s="1"/>
  <c r="J3486" i="1"/>
  <c r="G3482" i="1" a="1"/>
  <c r="G3482" i="1" s="1"/>
  <c r="N3482" i="1" s="1" a="1"/>
  <c r="N3482" i="1" s="1"/>
  <c r="I3482" i="1" a="1"/>
  <c r="I3482" i="1" s="1"/>
  <c r="K3482" i="1" s="1"/>
  <c r="G3466" i="1" a="1"/>
  <c r="G3466" i="1" s="1"/>
  <c r="N3466" i="1" s="1" a="1"/>
  <c r="N3466" i="1" s="1"/>
  <c r="I3466" i="1" a="1"/>
  <c r="I3466" i="1" s="1"/>
  <c r="K3466" i="1" s="1"/>
  <c r="G3454" i="1" a="1"/>
  <c r="G3454" i="1" s="1"/>
  <c r="N3454" i="1" s="1" a="1"/>
  <c r="N3454" i="1" s="1"/>
  <c r="I3454" i="1" a="1"/>
  <c r="I3454" i="1" s="1"/>
  <c r="K3454" i="1" s="1"/>
  <c r="G3446" i="1" a="1"/>
  <c r="G3446" i="1" s="1"/>
  <c r="I3446" i="1" a="1"/>
  <c r="I3446" i="1" s="1"/>
  <c r="K3446" i="1" s="1"/>
  <c r="G3438" i="1" a="1"/>
  <c r="G3438" i="1" s="1"/>
  <c r="I3438" i="1" a="1"/>
  <c r="I3438" i="1" s="1"/>
  <c r="G3430" i="1" a="1"/>
  <c r="G3430" i="1" s="1"/>
  <c r="I3430" i="1" a="1"/>
  <c r="I3430" i="1" s="1"/>
  <c r="K3430" i="1" s="1"/>
  <c r="G3426" i="1" a="1"/>
  <c r="G3426" i="1" s="1"/>
  <c r="N3426" i="1" s="1" a="1"/>
  <c r="N3426" i="1" s="1"/>
  <c r="I3426" i="1" a="1"/>
  <c r="I3426" i="1" s="1"/>
  <c r="K3426" i="1" s="1"/>
  <c r="G3422" i="1" a="1"/>
  <c r="G3422" i="1" s="1"/>
  <c r="I3422" i="1" a="1"/>
  <c r="I3422" i="1" s="1"/>
  <c r="K3422" i="1" s="1"/>
  <c r="G3406" i="1" a="1"/>
  <c r="G3406" i="1" s="1"/>
  <c r="I3406" i="1" a="1"/>
  <c r="I3406" i="1" s="1"/>
  <c r="K3406" i="1" s="1"/>
  <c r="I3394" i="1" a="1"/>
  <c r="I3394" i="1" s="1"/>
  <c r="K3394" i="1" s="1"/>
  <c r="G3394" i="1" a="1"/>
  <c r="G3394" i="1" s="1"/>
  <c r="N3394" i="1" s="1" a="1"/>
  <c r="N3394" i="1" s="1"/>
  <c r="I3390" i="1" a="1"/>
  <c r="I3390" i="1" s="1"/>
  <c r="K3390" i="1" s="1"/>
  <c r="G3390" i="1" a="1"/>
  <c r="G3390" i="1" s="1"/>
  <c r="N3390" i="1" s="1" a="1"/>
  <c r="N3390" i="1" s="1"/>
  <c r="I3386" i="1" a="1"/>
  <c r="I3386" i="1" s="1"/>
  <c r="K3386" i="1" s="1"/>
  <c r="G3386" i="1" a="1"/>
  <c r="G3386" i="1" s="1"/>
  <c r="I3382" i="1" a="1"/>
  <c r="I3382" i="1" s="1"/>
  <c r="K3382" i="1" s="1"/>
  <c r="G3382" i="1" a="1"/>
  <c r="G3382" i="1" s="1"/>
  <c r="N3382" i="1" s="1" a="1"/>
  <c r="N3382" i="1" s="1"/>
  <c r="I3378" i="1" a="1"/>
  <c r="I3378" i="1" s="1"/>
  <c r="K3378" i="1" s="1"/>
  <c r="G3378" i="1" a="1"/>
  <c r="G3378" i="1" s="1"/>
  <c r="N3378" i="1" s="1" a="1"/>
  <c r="N3378" i="1" s="1"/>
  <c r="I3374" i="1" a="1"/>
  <c r="I3374" i="1" s="1"/>
  <c r="G3374" i="1" a="1"/>
  <c r="G3374" i="1" s="1"/>
  <c r="I3370" i="1" a="1"/>
  <c r="I3370" i="1" s="1"/>
  <c r="K3370" i="1" s="1"/>
  <c r="G3370" i="1" a="1"/>
  <c r="G3370" i="1" s="1"/>
  <c r="I3366" i="1" a="1"/>
  <c r="I3366" i="1" s="1"/>
  <c r="K3366" i="1" s="1"/>
  <c r="G3366" i="1" a="1"/>
  <c r="G3366" i="1" s="1"/>
  <c r="I3362" i="1" a="1"/>
  <c r="I3362" i="1" s="1"/>
  <c r="K3362" i="1" s="1"/>
  <c r="G3362" i="1" a="1"/>
  <c r="G3362" i="1" s="1"/>
  <c r="N3362" i="1" s="1" a="1"/>
  <c r="N3362" i="1" s="1"/>
  <c r="I3358" i="1" a="1"/>
  <c r="I3358" i="1" s="1"/>
  <c r="K3358" i="1" s="1"/>
  <c r="G3358" i="1" a="1"/>
  <c r="G3358" i="1" s="1"/>
  <c r="I3354" i="1" a="1"/>
  <c r="I3354" i="1" s="1"/>
  <c r="K3354" i="1" s="1"/>
  <c r="G3354" i="1" a="1"/>
  <c r="G3354" i="1" s="1"/>
  <c r="I3350" i="1" a="1"/>
  <c r="I3350" i="1" s="1"/>
  <c r="G3350" i="1" a="1"/>
  <c r="G3350" i="1" s="1"/>
  <c r="N3350" i="1" s="1" a="1"/>
  <c r="N3350" i="1" s="1"/>
  <c r="I3346" i="1" a="1"/>
  <c r="I3346" i="1" s="1"/>
  <c r="K3346" i="1" s="1"/>
  <c r="G3346" i="1" a="1"/>
  <c r="G3346" i="1" s="1"/>
  <c r="N3346" i="1" s="1" a="1"/>
  <c r="N3346" i="1" s="1"/>
  <c r="I3342" i="1" a="1"/>
  <c r="I3342" i="1" s="1"/>
  <c r="K3342" i="1" s="1"/>
  <c r="G3342" i="1" a="1"/>
  <c r="G3342" i="1" s="1"/>
  <c r="I3338" i="1" a="1"/>
  <c r="I3338" i="1" s="1"/>
  <c r="K3338" i="1" s="1"/>
  <c r="G3338" i="1" a="1"/>
  <c r="G3338" i="1" s="1"/>
  <c r="I3334" i="1" a="1"/>
  <c r="I3334" i="1" s="1"/>
  <c r="K3334" i="1" s="1"/>
  <c r="G3334" i="1" a="1"/>
  <c r="G3334" i="1" s="1"/>
  <c r="I3330" i="1" a="1"/>
  <c r="I3330" i="1" s="1"/>
  <c r="K3330" i="1" s="1"/>
  <c r="G3330" i="1" a="1"/>
  <c r="G3330" i="1" s="1"/>
  <c r="N3330" i="1" s="1" a="1"/>
  <c r="N3330" i="1" s="1"/>
  <c r="I3326" i="1" a="1"/>
  <c r="I3326" i="1" s="1"/>
  <c r="K3326" i="1" s="1"/>
  <c r="G3326" i="1" a="1"/>
  <c r="G3326" i="1" s="1"/>
  <c r="N3326" i="1" s="1" a="1"/>
  <c r="N3326" i="1" s="1"/>
  <c r="I3322" i="1" a="1"/>
  <c r="I3322" i="1" s="1"/>
  <c r="K3322" i="1" s="1"/>
  <c r="G3322" i="1" a="1"/>
  <c r="G3322" i="1" s="1"/>
  <c r="I3318" i="1" a="1"/>
  <c r="I3318" i="1" s="1"/>
  <c r="K3318" i="1" s="1"/>
  <c r="G3318" i="1" a="1"/>
  <c r="G3318" i="1" s="1"/>
  <c r="I3314" i="1" a="1"/>
  <c r="I3314" i="1" s="1"/>
  <c r="K3314" i="1" s="1"/>
  <c r="G3314" i="1" a="1"/>
  <c r="G3314" i="1" s="1"/>
  <c r="N3314" i="1" s="1" a="1"/>
  <c r="N3314" i="1" s="1"/>
  <c r="I3310" i="1" a="1"/>
  <c r="I3310" i="1" s="1"/>
  <c r="G3310" i="1" a="1"/>
  <c r="G3310" i="1" s="1"/>
  <c r="I3306" i="1" a="1"/>
  <c r="I3306" i="1" s="1"/>
  <c r="K3306" i="1" s="1"/>
  <c r="G3306" i="1" a="1"/>
  <c r="G3306" i="1" s="1"/>
  <c r="I3302" i="1" a="1"/>
  <c r="I3302" i="1" s="1"/>
  <c r="K3302" i="1" s="1"/>
  <c r="G3302" i="1" a="1"/>
  <c r="G3302" i="1" s="1"/>
  <c r="I3298" i="1" a="1"/>
  <c r="I3298" i="1" s="1"/>
  <c r="K3298" i="1" s="1"/>
  <c r="G3298" i="1" a="1"/>
  <c r="G3298" i="1" s="1"/>
  <c r="N3298" i="1" s="1" a="1"/>
  <c r="N3298" i="1" s="1"/>
  <c r="I3294" i="1" a="1"/>
  <c r="I3294" i="1" s="1"/>
  <c r="K3294" i="1" s="1"/>
  <c r="G3294" i="1" a="1"/>
  <c r="G3294" i="1" s="1"/>
  <c r="I3290" i="1" a="1"/>
  <c r="I3290" i="1" s="1"/>
  <c r="K3290" i="1" s="1"/>
  <c r="G3290" i="1" a="1"/>
  <c r="G3290" i="1" s="1"/>
  <c r="I3286" i="1" a="1"/>
  <c r="I3286" i="1" s="1"/>
  <c r="G3286" i="1" a="1"/>
  <c r="G3286" i="1" s="1"/>
  <c r="I3282" i="1" a="1"/>
  <c r="I3282" i="1" s="1"/>
  <c r="K3282" i="1" s="1"/>
  <c r="G3282" i="1" a="1"/>
  <c r="G3282" i="1" s="1"/>
  <c r="N3282" i="1" s="1" a="1"/>
  <c r="N3282" i="1" s="1"/>
  <c r="I3278" i="1" a="1"/>
  <c r="I3278" i="1" s="1"/>
  <c r="K3278" i="1" s="1"/>
  <c r="G3278" i="1" a="1"/>
  <c r="G3278" i="1" s="1"/>
  <c r="I3274" i="1" a="1"/>
  <c r="I3274" i="1" s="1"/>
  <c r="K3274" i="1" s="1"/>
  <c r="G3274" i="1" a="1"/>
  <c r="G3274" i="1" s="1"/>
  <c r="I3270" i="1" a="1"/>
  <c r="I3270" i="1" s="1"/>
  <c r="K3270" i="1" s="1"/>
  <c r="G3270" i="1" a="1"/>
  <c r="G3270" i="1" s="1"/>
  <c r="N3270" i="1" s="1" a="1"/>
  <c r="N3270" i="1" s="1"/>
  <c r="I3266" i="1" a="1"/>
  <c r="I3266" i="1" s="1"/>
  <c r="K3266" i="1" s="1"/>
  <c r="G3266" i="1" a="1"/>
  <c r="G3266" i="1" s="1"/>
  <c r="N3266" i="1" s="1" a="1"/>
  <c r="N3266" i="1" s="1"/>
  <c r="I3262" i="1" a="1"/>
  <c r="I3262" i="1" s="1"/>
  <c r="K3262" i="1" s="1"/>
  <c r="G3262" i="1" a="1"/>
  <c r="G3262" i="1" s="1"/>
  <c r="I3258" i="1" a="1"/>
  <c r="I3258" i="1" s="1"/>
  <c r="K3258" i="1" s="1"/>
  <c r="G3258" i="1" a="1"/>
  <c r="G3258" i="1" s="1"/>
  <c r="I3254" i="1" a="1"/>
  <c r="I3254" i="1" s="1"/>
  <c r="K3254" i="1" s="1"/>
  <c r="G3254" i="1" a="1"/>
  <c r="G3254" i="1" s="1"/>
  <c r="I3250" i="1" a="1"/>
  <c r="I3250" i="1" s="1"/>
  <c r="K3250" i="1" s="1"/>
  <c r="G3250" i="1" a="1"/>
  <c r="G3250" i="1" s="1"/>
  <c r="N3250" i="1" s="1" a="1"/>
  <c r="N3250" i="1" s="1"/>
  <c r="I3246" i="1" a="1"/>
  <c r="I3246" i="1" s="1"/>
  <c r="G3246" i="1" a="1"/>
  <c r="G3246" i="1" s="1"/>
  <c r="I3242" i="1" a="1"/>
  <c r="I3242" i="1" s="1"/>
  <c r="K3242" i="1" s="1"/>
  <c r="G3242" i="1" a="1"/>
  <c r="G3242" i="1" s="1"/>
  <c r="I3238" i="1" a="1"/>
  <c r="I3238" i="1" s="1"/>
  <c r="K3238" i="1" s="1"/>
  <c r="G3238" i="1" a="1"/>
  <c r="G3238" i="1" s="1"/>
  <c r="I3234" i="1" a="1"/>
  <c r="I3234" i="1" s="1"/>
  <c r="K3234" i="1" s="1"/>
  <c r="G3234" i="1" a="1"/>
  <c r="G3234" i="1" s="1"/>
  <c r="N3234" i="1" s="1" a="1"/>
  <c r="N3234" i="1" s="1"/>
  <c r="I3230" i="1" a="1"/>
  <c r="I3230" i="1" s="1"/>
  <c r="K3230" i="1" s="1"/>
  <c r="G3230" i="1" a="1"/>
  <c r="G3230" i="1" s="1"/>
  <c r="I3226" i="1" a="1"/>
  <c r="I3226" i="1" s="1"/>
  <c r="K3226" i="1" s="1"/>
  <c r="G3226" i="1" a="1"/>
  <c r="G3226" i="1" s="1"/>
  <c r="I3222" i="1" a="1"/>
  <c r="I3222" i="1" s="1"/>
  <c r="G3222" i="1" a="1"/>
  <c r="G3222" i="1" s="1"/>
  <c r="I3218" i="1" a="1"/>
  <c r="I3218" i="1" s="1"/>
  <c r="K3218" i="1" s="1"/>
  <c r="G3218" i="1" a="1"/>
  <c r="G3218" i="1" s="1"/>
  <c r="N3218" i="1" s="1" a="1"/>
  <c r="N3218" i="1" s="1"/>
  <c r="I3214" i="1" a="1"/>
  <c r="I3214" i="1" s="1"/>
  <c r="K3214" i="1" s="1"/>
  <c r="G3214" i="1" a="1"/>
  <c r="G3214" i="1" s="1"/>
  <c r="I3210" i="1" a="1"/>
  <c r="I3210" i="1" s="1"/>
  <c r="K3210" i="1" s="1"/>
  <c r="G3210" i="1" a="1"/>
  <c r="G3210" i="1" s="1"/>
  <c r="I3206" i="1" a="1"/>
  <c r="I3206" i="1" s="1"/>
  <c r="K3206" i="1" s="1"/>
  <c r="G3206" i="1" a="1"/>
  <c r="G3206" i="1" s="1"/>
  <c r="N3206" i="1" s="1" a="1"/>
  <c r="N3206" i="1" s="1"/>
  <c r="I3202" i="1" a="1"/>
  <c r="I3202" i="1" s="1"/>
  <c r="K3202" i="1" s="1"/>
  <c r="G3202" i="1" a="1"/>
  <c r="G3202" i="1" s="1"/>
  <c r="N3202" i="1" s="1" a="1"/>
  <c r="N3202" i="1" s="1"/>
  <c r="I3198" i="1" a="1"/>
  <c r="I3198" i="1" s="1"/>
  <c r="K3198" i="1" s="1"/>
  <c r="G3198" i="1" a="1"/>
  <c r="G3198" i="1" s="1"/>
  <c r="N3198" i="1" s="1" a="1"/>
  <c r="N3198" i="1" s="1"/>
  <c r="I3194" i="1" a="1"/>
  <c r="I3194" i="1" s="1"/>
  <c r="K3194" i="1" s="1"/>
  <c r="G3194" i="1" a="1"/>
  <c r="G3194" i="1" s="1"/>
  <c r="I3190" i="1" a="1"/>
  <c r="I3190" i="1" s="1"/>
  <c r="K3190" i="1" s="1"/>
  <c r="G3190" i="1" a="1"/>
  <c r="G3190" i="1" s="1"/>
  <c r="N3190" i="1" s="1" a="1"/>
  <c r="N3190" i="1" s="1"/>
  <c r="G3186" i="1" a="1"/>
  <c r="G3186" i="1" s="1"/>
  <c r="I3186" i="1" a="1"/>
  <c r="I3186" i="1" s="1"/>
  <c r="I3182" i="1" a="1"/>
  <c r="I3182" i="1" s="1"/>
  <c r="K3182" i="1" s="1"/>
  <c r="G3182" i="1" a="1"/>
  <c r="G3182" i="1" s="1"/>
  <c r="I3178" i="1" a="1"/>
  <c r="I3178" i="1" s="1"/>
  <c r="K3178" i="1" s="1"/>
  <c r="G3178" i="1" a="1"/>
  <c r="G3178" i="1" s="1"/>
  <c r="N3178" i="1" s="1" a="1"/>
  <c r="N3178" i="1" s="1"/>
  <c r="I3174" i="1" a="1"/>
  <c r="I3174" i="1" s="1"/>
  <c r="K3174" i="1" s="1"/>
  <c r="G3174" i="1" a="1"/>
  <c r="G3174" i="1" s="1"/>
  <c r="I3170" i="1" a="1"/>
  <c r="I3170" i="1" s="1"/>
  <c r="K3170" i="1" s="1"/>
  <c r="G3170" i="1" a="1"/>
  <c r="G3170" i="1" s="1"/>
  <c r="N3170" i="1" s="1" a="1"/>
  <c r="N3170" i="1" s="1"/>
  <c r="I3166" i="1" a="1"/>
  <c r="I3166" i="1" s="1"/>
  <c r="K3166" i="1" s="1"/>
  <c r="G3166" i="1" a="1"/>
  <c r="G3166" i="1" s="1"/>
  <c r="I3162" i="1" a="1"/>
  <c r="I3162" i="1" s="1"/>
  <c r="K3162" i="1" s="1"/>
  <c r="G3162" i="1" a="1"/>
  <c r="G3162" i="1" s="1"/>
  <c r="N3162" i="1" s="1" a="1"/>
  <c r="N3162" i="1" s="1"/>
  <c r="I3158" i="1" a="1"/>
  <c r="I3158" i="1" s="1"/>
  <c r="K3158" i="1" s="1"/>
  <c r="G3158" i="1" a="1"/>
  <c r="G3158" i="1" s="1"/>
  <c r="N3158" i="1" s="1" a="1"/>
  <c r="N3158" i="1" s="1"/>
  <c r="I3154" i="1" a="1"/>
  <c r="I3154" i="1" s="1"/>
  <c r="K3154" i="1" s="1"/>
  <c r="G3154" i="1" a="1"/>
  <c r="G3154" i="1" s="1"/>
  <c r="N3154" i="1" s="1" a="1"/>
  <c r="N3154" i="1" s="1"/>
  <c r="I3150" i="1" a="1"/>
  <c r="I3150" i="1" s="1"/>
  <c r="K3150" i="1" s="1"/>
  <c r="G3150" i="1" a="1"/>
  <c r="G3150" i="1" s="1"/>
  <c r="I3146" i="1" a="1"/>
  <c r="I3146" i="1" s="1"/>
  <c r="K3146" i="1" s="1"/>
  <c r="G3146" i="1" a="1"/>
  <c r="G3146" i="1" s="1"/>
  <c r="N3146" i="1" s="1" a="1"/>
  <c r="N3146" i="1" s="1"/>
  <c r="I3142" i="1" a="1"/>
  <c r="I3142" i="1" s="1"/>
  <c r="G3142" i="1" a="1"/>
  <c r="G3142" i="1" s="1"/>
  <c r="I3138" i="1" a="1"/>
  <c r="I3138" i="1" s="1"/>
  <c r="K3138" i="1" s="1"/>
  <c r="G3138" i="1" a="1"/>
  <c r="G3138" i="1" s="1"/>
  <c r="N3138" i="1" s="1" a="1"/>
  <c r="N3138" i="1" s="1"/>
  <c r="I3134" i="1" a="1"/>
  <c r="I3134" i="1" s="1"/>
  <c r="K3134" i="1" s="1"/>
  <c r="G3134" i="1" a="1"/>
  <c r="G3134" i="1" s="1"/>
  <c r="N3134" i="1" s="1" a="1"/>
  <c r="N3134" i="1" s="1"/>
  <c r="I3130" i="1" a="1"/>
  <c r="I3130" i="1" s="1"/>
  <c r="K3130" i="1" s="1"/>
  <c r="G3130" i="1" a="1"/>
  <c r="G3130" i="1" s="1"/>
  <c r="N3130" i="1" s="1" a="1"/>
  <c r="N3130" i="1" s="1"/>
  <c r="I3126" i="1" a="1"/>
  <c r="I3126" i="1" s="1"/>
  <c r="K3126" i="1" s="1"/>
  <c r="G3126" i="1" a="1"/>
  <c r="G3126" i="1" s="1"/>
  <c r="N3126" i="1" s="1" a="1"/>
  <c r="N3126" i="1" s="1"/>
  <c r="I3122" i="1" a="1"/>
  <c r="I3122" i="1" s="1"/>
  <c r="K3122" i="1" s="1"/>
  <c r="G3122" i="1" a="1"/>
  <c r="G3122" i="1" s="1"/>
  <c r="I3118" i="1" a="1"/>
  <c r="I3118" i="1" s="1"/>
  <c r="K3118" i="1" s="1"/>
  <c r="G3118" i="1" a="1"/>
  <c r="G3118" i="1" s="1"/>
  <c r="I3114" i="1" a="1"/>
  <c r="I3114" i="1" s="1"/>
  <c r="K3114" i="1" s="1"/>
  <c r="G3114" i="1" a="1"/>
  <c r="G3114" i="1" s="1"/>
  <c r="N3114" i="1" s="1" a="1"/>
  <c r="N3114" i="1" s="1"/>
  <c r="I3110" i="1" a="1"/>
  <c r="I3110" i="1" s="1"/>
  <c r="K3110" i="1" s="1"/>
  <c r="G3110" i="1" a="1"/>
  <c r="G3110" i="1" s="1"/>
  <c r="I3106" i="1" a="1"/>
  <c r="I3106" i="1" s="1"/>
  <c r="K3106" i="1" s="1"/>
  <c r="G3106" i="1" a="1"/>
  <c r="G3106" i="1" s="1"/>
  <c r="I3102" i="1" a="1"/>
  <c r="I3102" i="1" s="1"/>
  <c r="G3102" i="1" a="1"/>
  <c r="G3102" i="1" s="1"/>
  <c r="I3098" i="1" a="1"/>
  <c r="I3098" i="1" s="1"/>
  <c r="K3098" i="1" s="1"/>
  <c r="G3098" i="1" a="1"/>
  <c r="G3098" i="1" s="1"/>
  <c r="N3098" i="1" s="1" a="1"/>
  <c r="N3098" i="1" s="1"/>
  <c r="I3094" i="1" a="1"/>
  <c r="I3094" i="1" s="1"/>
  <c r="K3094" i="1" s="1"/>
  <c r="G3094" i="1" a="1"/>
  <c r="G3094" i="1" s="1"/>
  <c r="N3094" i="1" s="1" a="1"/>
  <c r="N3094" i="1" s="1"/>
  <c r="I3090" i="1" a="1"/>
  <c r="I3090" i="1" s="1"/>
  <c r="K3090" i="1" s="1"/>
  <c r="G3090" i="1" a="1"/>
  <c r="G3090" i="1" s="1"/>
  <c r="I3086" i="1" a="1"/>
  <c r="I3086" i="1" s="1"/>
  <c r="K3086" i="1" s="1"/>
  <c r="G3086" i="1" a="1"/>
  <c r="G3086" i="1" s="1"/>
  <c r="I3082" i="1" a="1"/>
  <c r="I3082" i="1" s="1"/>
  <c r="K3082" i="1" s="1"/>
  <c r="G3082" i="1" a="1"/>
  <c r="G3082" i="1" s="1"/>
  <c r="N3082" i="1" s="1" a="1"/>
  <c r="N3082" i="1" s="1"/>
  <c r="I3078" i="1" a="1"/>
  <c r="I3078" i="1" s="1"/>
  <c r="K3078" i="1" s="1"/>
  <c r="G3078" i="1" a="1"/>
  <c r="G3078" i="1" s="1"/>
  <c r="I3074" i="1" a="1"/>
  <c r="I3074" i="1" s="1"/>
  <c r="K3074" i="1" s="1"/>
  <c r="G3074" i="1" a="1"/>
  <c r="G3074" i="1" s="1"/>
  <c r="I3070" i="1" a="1"/>
  <c r="I3070" i="1" s="1"/>
  <c r="K3070" i="1" s="1"/>
  <c r="G3070" i="1" a="1"/>
  <c r="G3070" i="1" s="1"/>
  <c r="N3070" i="1" s="1" a="1"/>
  <c r="N3070" i="1" s="1"/>
  <c r="I3066" i="1" a="1"/>
  <c r="I3066" i="1" s="1"/>
  <c r="K3066" i="1" s="1"/>
  <c r="G3066" i="1" a="1"/>
  <c r="G3066" i="1" s="1"/>
  <c r="N3066" i="1" s="1" a="1"/>
  <c r="N3066" i="1" s="1"/>
  <c r="G3062" i="1" a="1"/>
  <c r="G3062" i="1" s="1"/>
  <c r="N3062" i="1" s="1" a="1"/>
  <c r="N3062" i="1" s="1"/>
  <c r="I3062" i="1" a="1"/>
  <c r="I3062" i="1" s="1"/>
  <c r="K3062" i="1" s="1"/>
  <c r="I3058" i="1" a="1"/>
  <c r="I3058" i="1" s="1"/>
  <c r="K3058" i="1" s="1"/>
  <c r="G3058" i="1" a="1"/>
  <c r="G3058" i="1" s="1"/>
  <c r="I3054" i="1" a="1"/>
  <c r="I3054" i="1" s="1"/>
  <c r="K3054" i="1" s="1"/>
  <c r="G3054" i="1" a="1"/>
  <c r="G3054" i="1" s="1"/>
  <c r="I3050" i="1" a="1"/>
  <c r="I3050" i="1" s="1"/>
  <c r="K3050" i="1" s="1"/>
  <c r="G3050" i="1" a="1"/>
  <c r="G3050" i="1" s="1"/>
  <c r="N3050" i="1" s="1" a="1"/>
  <c r="N3050" i="1" s="1"/>
  <c r="I3046" i="1" a="1"/>
  <c r="I3046" i="1" s="1"/>
  <c r="K3046" i="1" s="1"/>
  <c r="G3046" i="1" a="1"/>
  <c r="G3046" i="1" s="1"/>
  <c r="I3042" i="1" a="1"/>
  <c r="I3042" i="1" s="1"/>
  <c r="K3042" i="1" s="1"/>
  <c r="G3042" i="1" a="1"/>
  <c r="G3042" i="1" s="1"/>
  <c r="N3042" i="1" s="1" a="1"/>
  <c r="N3042" i="1" s="1"/>
  <c r="I3038" i="1" a="1"/>
  <c r="I3038" i="1" s="1"/>
  <c r="K3038" i="1" s="1"/>
  <c r="G3038" i="1" a="1"/>
  <c r="G3038" i="1" s="1"/>
  <c r="I3034" i="1" a="1"/>
  <c r="I3034" i="1" s="1"/>
  <c r="K3034" i="1" s="1"/>
  <c r="G3034" i="1" a="1"/>
  <c r="G3034" i="1" s="1"/>
  <c r="I3030" i="1" a="1"/>
  <c r="I3030" i="1" s="1"/>
  <c r="G3030" i="1" a="1"/>
  <c r="G3030" i="1" s="1"/>
  <c r="I3026" i="1" a="1"/>
  <c r="I3026" i="1" s="1"/>
  <c r="K3026" i="1" s="1"/>
  <c r="G3026" i="1" a="1"/>
  <c r="G3026" i="1" s="1"/>
  <c r="N3026" i="1" s="1" a="1"/>
  <c r="N3026" i="1" s="1"/>
  <c r="I3022" i="1" a="1"/>
  <c r="I3022" i="1" s="1"/>
  <c r="K3022" i="1" s="1"/>
  <c r="G3022" i="1" a="1"/>
  <c r="G3022" i="1" s="1"/>
  <c r="I3018" i="1" a="1"/>
  <c r="I3018" i="1" s="1"/>
  <c r="K3018" i="1" s="1"/>
  <c r="G3018" i="1" a="1"/>
  <c r="G3018" i="1" s="1"/>
  <c r="I3014" i="1" a="1"/>
  <c r="I3014" i="1" s="1"/>
  <c r="K3014" i="1" s="1"/>
  <c r="G3014" i="1" a="1"/>
  <c r="G3014" i="1" s="1"/>
  <c r="I3010" i="1" a="1"/>
  <c r="I3010" i="1" s="1"/>
  <c r="K3010" i="1" s="1"/>
  <c r="G3010" i="1" a="1"/>
  <c r="G3010" i="1" s="1"/>
  <c r="N3010" i="1" s="1" a="1"/>
  <c r="N3010" i="1" s="1"/>
  <c r="I3006" i="1" a="1"/>
  <c r="I3006" i="1" s="1"/>
  <c r="K3006" i="1" s="1"/>
  <c r="G3006" i="1" a="1"/>
  <c r="G3006" i="1" s="1"/>
  <c r="I3002" i="1" a="1"/>
  <c r="I3002" i="1" s="1"/>
  <c r="K3002" i="1" s="1"/>
  <c r="G3002" i="1" a="1"/>
  <c r="G3002" i="1" s="1"/>
  <c r="I2998" i="1" a="1"/>
  <c r="I2998" i="1" s="1"/>
  <c r="K2998" i="1" s="1"/>
  <c r="G2998" i="1" a="1"/>
  <c r="G2998" i="1" s="1"/>
  <c r="I2994" i="1" a="1"/>
  <c r="I2994" i="1" s="1"/>
  <c r="K2994" i="1" s="1"/>
  <c r="G2994" i="1" a="1"/>
  <c r="G2994" i="1" s="1"/>
  <c r="N2994" i="1" s="1" a="1"/>
  <c r="N2994" i="1" s="1"/>
  <c r="I2990" i="1" a="1"/>
  <c r="I2990" i="1" s="1"/>
  <c r="K2990" i="1" s="1"/>
  <c r="G2990" i="1" a="1"/>
  <c r="G2990" i="1" s="1"/>
  <c r="I2986" i="1" a="1"/>
  <c r="I2986" i="1" s="1"/>
  <c r="K2986" i="1" s="1"/>
  <c r="G2986" i="1" a="1"/>
  <c r="G2986" i="1" s="1"/>
  <c r="N2986" i="1" s="1" a="1"/>
  <c r="N2986" i="1" s="1"/>
  <c r="I2982" i="1" a="1"/>
  <c r="I2982" i="1" s="1"/>
  <c r="K2982" i="1" s="1"/>
  <c r="G2982" i="1" a="1"/>
  <c r="G2982" i="1" s="1"/>
  <c r="N2982" i="1" s="1" a="1"/>
  <c r="N2982" i="1" s="1"/>
  <c r="I2978" i="1" a="1"/>
  <c r="I2978" i="1" s="1"/>
  <c r="K2978" i="1" s="1"/>
  <c r="G2978" i="1" a="1"/>
  <c r="G2978" i="1" s="1"/>
  <c r="N2978" i="1" s="1" a="1"/>
  <c r="N2978" i="1" s="1"/>
  <c r="I2974" i="1" a="1"/>
  <c r="I2974" i="1" s="1"/>
  <c r="K2974" i="1" s="1"/>
  <c r="G2974" i="1" a="1"/>
  <c r="G2974" i="1" s="1"/>
  <c r="I2970" i="1" a="1"/>
  <c r="I2970" i="1" s="1"/>
  <c r="K2970" i="1" s="1"/>
  <c r="G2970" i="1" a="1"/>
  <c r="G2970" i="1" s="1"/>
  <c r="N2970" i="1" s="1" a="1"/>
  <c r="N2970" i="1" s="1"/>
  <c r="G2966" i="1" a="1"/>
  <c r="G2966" i="1" s="1"/>
  <c r="I2966" i="1" a="1"/>
  <c r="I2966" i="1" s="1"/>
  <c r="K2966" i="1" s="1"/>
  <c r="I2962" i="1" a="1"/>
  <c r="I2962" i="1" s="1"/>
  <c r="K2962" i="1" s="1"/>
  <c r="G2962" i="1" a="1"/>
  <c r="G2962" i="1" s="1"/>
  <c r="N2962" i="1" s="1" a="1"/>
  <c r="N2962" i="1" s="1"/>
  <c r="I2958" i="1" a="1"/>
  <c r="I2958" i="1" s="1"/>
  <c r="K2958" i="1" s="1"/>
  <c r="G2958" i="1" a="1"/>
  <c r="G2958" i="1" s="1"/>
  <c r="I2954" i="1" a="1"/>
  <c r="I2954" i="1" s="1"/>
  <c r="K2954" i="1" s="1"/>
  <c r="G2954" i="1" a="1"/>
  <c r="G2954" i="1" s="1"/>
  <c r="N2954" i="1" s="1" a="1"/>
  <c r="N2954" i="1" s="1"/>
  <c r="I2950" i="1" a="1"/>
  <c r="I2950" i="1" s="1"/>
  <c r="K2950" i="1" s="1"/>
  <c r="G2950" i="1" a="1"/>
  <c r="G2950" i="1" s="1"/>
  <c r="N2950" i="1" s="1" a="1"/>
  <c r="N2950" i="1" s="1"/>
  <c r="I2946" i="1" a="1"/>
  <c r="I2946" i="1" s="1"/>
  <c r="K2946" i="1" s="1"/>
  <c r="G2946" i="1" a="1"/>
  <c r="G2946" i="1" s="1"/>
  <c r="N2946" i="1" s="1" a="1"/>
  <c r="N2946" i="1" s="1"/>
  <c r="I2942" i="1" a="1"/>
  <c r="I2942" i="1" s="1"/>
  <c r="K2942" i="1" s="1"/>
  <c r="G2942" i="1" a="1"/>
  <c r="G2942" i="1" s="1"/>
  <c r="N2942" i="1" s="1" a="1"/>
  <c r="N2942" i="1" s="1"/>
  <c r="I2938" i="1" a="1"/>
  <c r="I2938" i="1" s="1"/>
  <c r="K2938" i="1" s="1"/>
  <c r="G2938" i="1" a="1"/>
  <c r="G2938" i="1" s="1"/>
  <c r="N2938" i="1" s="1" a="1"/>
  <c r="N2938" i="1" s="1"/>
  <c r="I2934" i="1" a="1"/>
  <c r="I2934" i="1" s="1"/>
  <c r="K2934" i="1" s="1"/>
  <c r="G2934" i="1" a="1"/>
  <c r="G2934" i="1" s="1"/>
  <c r="N2934" i="1" s="1" a="1"/>
  <c r="N2934" i="1" s="1"/>
  <c r="I2930" i="1" a="1"/>
  <c r="I2930" i="1" s="1"/>
  <c r="K2930" i="1" s="1"/>
  <c r="G2930" i="1" a="1"/>
  <c r="G2930" i="1" s="1"/>
  <c r="N2930" i="1" s="1" a="1"/>
  <c r="N2930" i="1" s="1"/>
  <c r="I2926" i="1" a="1"/>
  <c r="I2926" i="1" s="1"/>
  <c r="K2926" i="1" s="1"/>
  <c r="G2926" i="1" a="1"/>
  <c r="G2926" i="1" s="1"/>
  <c r="N2926" i="1" s="1" a="1"/>
  <c r="N2926" i="1" s="1"/>
  <c r="I2922" i="1" a="1"/>
  <c r="I2922" i="1" s="1"/>
  <c r="K2922" i="1" s="1"/>
  <c r="G2922" i="1" a="1"/>
  <c r="G2922" i="1" s="1"/>
  <c r="N2922" i="1" s="1" a="1"/>
  <c r="N2922" i="1" s="1"/>
  <c r="I2918" i="1" a="1"/>
  <c r="I2918" i="1" s="1"/>
  <c r="K2918" i="1" s="1"/>
  <c r="G2918" i="1" a="1"/>
  <c r="G2918" i="1" s="1"/>
  <c r="N2918" i="1" s="1" a="1"/>
  <c r="N2918" i="1" s="1"/>
  <c r="I2914" i="1" a="1"/>
  <c r="I2914" i="1" s="1"/>
  <c r="K2914" i="1" s="1"/>
  <c r="G2914" i="1" a="1"/>
  <c r="G2914" i="1" s="1"/>
  <c r="N2914" i="1" s="1" a="1"/>
  <c r="N2914" i="1" s="1"/>
  <c r="I2910" i="1" a="1"/>
  <c r="I2910" i="1" s="1"/>
  <c r="G2910" i="1" a="1"/>
  <c r="G2910" i="1" s="1"/>
  <c r="I2906" i="1" a="1"/>
  <c r="I2906" i="1" s="1"/>
  <c r="K2906" i="1" s="1"/>
  <c r="G2906" i="1" a="1"/>
  <c r="G2906" i="1" s="1"/>
  <c r="N2906" i="1" s="1" a="1"/>
  <c r="N2906" i="1" s="1"/>
  <c r="I2902" i="1" a="1"/>
  <c r="I2902" i="1" s="1"/>
  <c r="K2902" i="1" s="1"/>
  <c r="G2902" i="1" a="1"/>
  <c r="G2902" i="1" s="1"/>
  <c r="I2898" i="1" a="1"/>
  <c r="I2898" i="1" s="1"/>
  <c r="K2898" i="1" s="1"/>
  <c r="G2898" i="1" a="1"/>
  <c r="G2898" i="1" s="1"/>
  <c r="N2898" i="1" s="1" a="1"/>
  <c r="N2898" i="1" s="1"/>
  <c r="I2894" i="1" a="1"/>
  <c r="I2894" i="1" s="1"/>
  <c r="K2894" i="1" s="1"/>
  <c r="G2894" i="1" a="1"/>
  <c r="G2894" i="1" s="1"/>
  <c r="I2890" i="1" a="1"/>
  <c r="I2890" i="1" s="1"/>
  <c r="K2890" i="1" s="1"/>
  <c r="G2890" i="1" a="1"/>
  <c r="G2890" i="1" s="1"/>
  <c r="N2890" i="1" s="1" a="1"/>
  <c r="N2890" i="1" s="1"/>
  <c r="G2886" i="1" a="1"/>
  <c r="G2886" i="1" s="1"/>
  <c r="I2886" i="1" a="1"/>
  <c r="I2886" i="1" s="1"/>
  <c r="K2886" i="1" s="1"/>
  <c r="I2882" i="1" a="1"/>
  <c r="I2882" i="1" s="1"/>
  <c r="K2882" i="1" s="1"/>
  <c r="G2882" i="1" a="1"/>
  <c r="G2882" i="1" s="1"/>
  <c r="N2882" i="1" s="1" a="1"/>
  <c r="N2882" i="1" s="1"/>
  <c r="I2878" i="1" a="1"/>
  <c r="I2878" i="1" s="1"/>
  <c r="K2878" i="1" s="1"/>
  <c r="G2878" i="1" a="1"/>
  <c r="G2878" i="1" s="1"/>
  <c r="N2878" i="1" s="1" a="1"/>
  <c r="N2878" i="1" s="1"/>
  <c r="I2874" i="1" a="1"/>
  <c r="I2874" i="1" s="1"/>
  <c r="K2874" i="1" s="1"/>
  <c r="G2874" i="1" a="1"/>
  <c r="G2874" i="1" s="1"/>
  <c r="N2874" i="1" s="1" a="1"/>
  <c r="N2874" i="1" s="1"/>
  <c r="I2870" i="1" a="1"/>
  <c r="I2870" i="1" s="1"/>
  <c r="K2870" i="1" s="1"/>
  <c r="G2870" i="1" a="1"/>
  <c r="G2870" i="1" s="1"/>
  <c r="I2866" i="1" a="1"/>
  <c r="I2866" i="1" s="1"/>
  <c r="K2866" i="1" s="1"/>
  <c r="G2866" i="1" a="1"/>
  <c r="G2866" i="1" s="1"/>
  <c r="I2862" i="1" a="1"/>
  <c r="I2862" i="1" s="1"/>
  <c r="K2862" i="1" s="1"/>
  <c r="G2862" i="1" a="1"/>
  <c r="G2862" i="1" s="1"/>
  <c r="N2862" i="1" s="1" a="1"/>
  <c r="N2862" i="1" s="1"/>
  <c r="I2858" i="1" a="1"/>
  <c r="I2858" i="1" s="1"/>
  <c r="K2858" i="1" s="1"/>
  <c r="G2858" i="1" a="1"/>
  <c r="G2858" i="1" s="1"/>
  <c r="N2858" i="1" s="1" a="1"/>
  <c r="N2858" i="1" s="1"/>
  <c r="I2854" i="1" a="1"/>
  <c r="I2854" i="1" s="1"/>
  <c r="K2854" i="1" s="1"/>
  <c r="G2854" i="1" a="1"/>
  <c r="G2854" i="1" s="1"/>
  <c r="I2850" i="1" a="1"/>
  <c r="I2850" i="1" s="1"/>
  <c r="K2850" i="1" s="1"/>
  <c r="G2850" i="1" a="1"/>
  <c r="G2850" i="1" s="1"/>
  <c r="N2850" i="1" s="1" a="1"/>
  <c r="N2850" i="1" s="1"/>
  <c r="I2846" i="1" a="1"/>
  <c r="I2846" i="1" s="1"/>
  <c r="K2846" i="1" s="1"/>
  <c r="G2846" i="1" a="1"/>
  <c r="G2846" i="1" s="1"/>
  <c r="I2842" i="1" a="1"/>
  <c r="I2842" i="1" s="1"/>
  <c r="K2842" i="1" s="1"/>
  <c r="G2842" i="1" a="1"/>
  <c r="G2842" i="1" s="1"/>
  <c r="N2842" i="1" s="1" a="1"/>
  <c r="N2842" i="1" s="1"/>
  <c r="I2838" i="1" a="1"/>
  <c r="I2838" i="1" s="1"/>
  <c r="G2838" i="1" a="1"/>
  <c r="G2838" i="1" s="1"/>
  <c r="I2834" i="1" a="1"/>
  <c r="I2834" i="1" s="1"/>
  <c r="K2834" i="1" s="1"/>
  <c r="G2834" i="1" a="1"/>
  <c r="G2834" i="1" s="1"/>
  <c r="N2834" i="1" s="1" a="1"/>
  <c r="N2834" i="1" s="1"/>
  <c r="I2830" i="1" a="1"/>
  <c r="I2830" i="1" s="1"/>
  <c r="K2830" i="1" s="1"/>
  <c r="G2830" i="1" a="1"/>
  <c r="G2830" i="1" s="1"/>
  <c r="I2826" i="1" a="1"/>
  <c r="I2826" i="1" s="1"/>
  <c r="K2826" i="1" s="1"/>
  <c r="G2826" i="1" a="1"/>
  <c r="G2826" i="1" s="1"/>
  <c r="N2826" i="1" s="1" a="1"/>
  <c r="N2826" i="1" s="1"/>
  <c r="G2822" i="1" a="1"/>
  <c r="G2822" i="1" s="1"/>
  <c r="N2822" i="1" s="1" a="1"/>
  <c r="N2822" i="1" s="1"/>
  <c r="I2822" i="1" a="1"/>
  <c r="I2822" i="1" s="1"/>
  <c r="K2822" i="1" s="1"/>
  <c r="I2818" i="1" a="1"/>
  <c r="I2818" i="1" s="1"/>
  <c r="K2818" i="1" s="1"/>
  <c r="G2818" i="1" a="1"/>
  <c r="G2818" i="1" s="1"/>
  <c r="N2818" i="1" s="1" a="1"/>
  <c r="N2818" i="1" s="1"/>
  <c r="I2814" i="1" a="1"/>
  <c r="I2814" i="1" s="1"/>
  <c r="K2814" i="1" s="1"/>
  <c r="G2814" i="1" a="1"/>
  <c r="G2814" i="1" s="1"/>
  <c r="N2814" i="1" s="1" a="1"/>
  <c r="N2814" i="1" s="1"/>
  <c r="I2810" i="1" a="1"/>
  <c r="I2810" i="1" s="1"/>
  <c r="K2810" i="1" s="1"/>
  <c r="G2810" i="1" a="1"/>
  <c r="G2810" i="1" s="1"/>
  <c r="N2810" i="1" s="1" a="1"/>
  <c r="N2810" i="1" s="1"/>
  <c r="I2806" i="1" a="1"/>
  <c r="I2806" i="1" s="1"/>
  <c r="K2806" i="1" s="1"/>
  <c r="G2806" i="1" a="1"/>
  <c r="G2806" i="1" s="1"/>
  <c r="N2806" i="1" s="1" a="1"/>
  <c r="N2806" i="1" s="1"/>
  <c r="I2802" i="1" a="1"/>
  <c r="I2802" i="1" s="1"/>
  <c r="K2802" i="1" s="1"/>
  <c r="G2802" i="1" a="1"/>
  <c r="G2802" i="1" s="1"/>
  <c r="N2802" i="1" s="1" a="1"/>
  <c r="N2802" i="1" s="1"/>
  <c r="I2798" i="1" a="1"/>
  <c r="I2798" i="1" s="1"/>
  <c r="K2798" i="1" s="1"/>
  <c r="G2798" i="1" a="1"/>
  <c r="G2798" i="1" s="1"/>
  <c r="I2794" i="1" a="1"/>
  <c r="I2794" i="1" s="1"/>
  <c r="K2794" i="1" s="1"/>
  <c r="G2794" i="1" a="1"/>
  <c r="G2794" i="1" s="1"/>
  <c r="I2790" i="1" a="1"/>
  <c r="I2790" i="1" s="1"/>
  <c r="G2790" i="1" a="1"/>
  <c r="G2790" i="1" s="1"/>
  <c r="I2786" i="1" a="1"/>
  <c r="I2786" i="1" s="1"/>
  <c r="K2786" i="1" s="1"/>
  <c r="G2786" i="1" a="1"/>
  <c r="G2786" i="1" s="1"/>
  <c r="N2786" i="1" s="1" a="1"/>
  <c r="N2786" i="1" s="1"/>
  <c r="I2782" i="1" a="1"/>
  <c r="I2782" i="1" s="1"/>
  <c r="K2782" i="1" s="1"/>
  <c r="G2782" i="1" a="1"/>
  <c r="G2782" i="1" s="1"/>
  <c r="I2778" i="1" a="1"/>
  <c r="I2778" i="1" s="1"/>
  <c r="K2778" i="1" s="1"/>
  <c r="G2778" i="1" a="1"/>
  <c r="G2778" i="1" s="1"/>
  <c r="N2778" i="1" s="1" a="1"/>
  <c r="N2778" i="1" s="1"/>
  <c r="I2774" i="1" a="1"/>
  <c r="I2774" i="1" s="1"/>
  <c r="K2774" i="1" s="1"/>
  <c r="G2774" i="1" a="1"/>
  <c r="G2774" i="1" s="1"/>
  <c r="N2774" i="1" s="1" a="1"/>
  <c r="N2774" i="1" s="1"/>
  <c r="I2770" i="1" a="1"/>
  <c r="I2770" i="1" s="1"/>
  <c r="K2770" i="1" s="1"/>
  <c r="G2770" i="1" a="1"/>
  <c r="G2770" i="1" s="1"/>
  <c r="N2770" i="1" s="1" a="1"/>
  <c r="N2770" i="1" s="1"/>
  <c r="I2766" i="1" a="1"/>
  <c r="I2766" i="1" s="1"/>
  <c r="K2766" i="1" s="1"/>
  <c r="G2766" i="1" a="1"/>
  <c r="G2766" i="1" s="1"/>
  <c r="G2762" i="1" a="1"/>
  <c r="G2762" i="1" s="1"/>
  <c r="N2762" i="1" s="1" a="1"/>
  <c r="N2762" i="1" s="1"/>
  <c r="I2762" i="1" a="1"/>
  <c r="I2762" i="1" s="1"/>
  <c r="K2762" i="1" s="1"/>
  <c r="I2758" i="1" a="1"/>
  <c r="I2758" i="1" s="1"/>
  <c r="K2758" i="1" s="1"/>
  <c r="G2758" i="1" a="1"/>
  <c r="G2758" i="1" s="1"/>
  <c r="I2754" i="1" a="1"/>
  <c r="I2754" i="1" s="1"/>
  <c r="K2754" i="1" s="1"/>
  <c r="G2754" i="1" a="1"/>
  <c r="G2754" i="1" s="1"/>
  <c r="N2754" i="1" s="1" a="1"/>
  <c r="N2754" i="1" s="1"/>
  <c r="I2750" i="1" a="1"/>
  <c r="I2750" i="1" s="1"/>
  <c r="G2750" i="1" a="1"/>
  <c r="G2750" i="1" s="1"/>
  <c r="I2746" i="1" a="1"/>
  <c r="I2746" i="1" s="1"/>
  <c r="K2746" i="1" s="1"/>
  <c r="G2746" i="1" a="1"/>
  <c r="G2746" i="1" s="1"/>
  <c r="I2742" i="1" a="1"/>
  <c r="I2742" i="1" s="1"/>
  <c r="K2742" i="1" s="1"/>
  <c r="G2742" i="1" a="1"/>
  <c r="G2742" i="1" s="1"/>
  <c r="I2738" i="1" a="1"/>
  <c r="I2738" i="1" s="1"/>
  <c r="K2738" i="1" s="1"/>
  <c r="G2738" i="1" a="1"/>
  <c r="G2738" i="1" s="1"/>
  <c r="N2738" i="1" s="1" a="1"/>
  <c r="N2738" i="1" s="1"/>
  <c r="I2734" i="1" a="1"/>
  <c r="I2734" i="1" s="1"/>
  <c r="K2734" i="1" s="1"/>
  <c r="G2734" i="1" a="1"/>
  <c r="G2734" i="1" s="1"/>
  <c r="I2730" i="1" a="1"/>
  <c r="I2730" i="1" s="1"/>
  <c r="K2730" i="1" s="1"/>
  <c r="G2730" i="1" a="1"/>
  <c r="G2730" i="1" s="1"/>
  <c r="N2730" i="1" s="1" a="1"/>
  <c r="N2730" i="1" s="1"/>
  <c r="I2726" i="1" a="1"/>
  <c r="I2726" i="1" s="1"/>
  <c r="K2726" i="1" s="1"/>
  <c r="G2726" i="1" a="1"/>
  <c r="G2726" i="1" s="1"/>
  <c r="I2722" i="1" a="1"/>
  <c r="I2722" i="1" s="1"/>
  <c r="K2722" i="1" s="1"/>
  <c r="G2722" i="1" a="1"/>
  <c r="G2722" i="1" s="1"/>
  <c r="N2722" i="1" s="1" a="1"/>
  <c r="N2722" i="1" s="1"/>
  <c r="I2718" i="1" a="1"/>
  <c r="I2718" i="1" s="1"/>
  <c r="K2718" i="1" s="1"/>
  <c r="G2718" i="1" a="1"/>
  <c r="G2718" i="1" s="1"/>
  <c r="I2714" i="1" a="1"/>
  <c r="I2714" i="1" s="1"/>
  <c r="K2714" i="1" s="1"/>
  <c r="G2714" i="1" a="1"/>
  <c r="G2714" i="1" s="1"/>
  <c r="N2714" i="1" s="1" a="1"/>
  <c r="N2714" i="1" s="1"/>
  <c r="G2710" i="1" a="1"/>
  <c r="G2710" i="1" s="1"/>
  <c r="I2710" i="1" a="1"/>
  <c r="I2710" i="1" s="1"/>
  <c r="K2710" i="1" s="1"/>
  <c r="I2706" i="1" a="1"/>
  <c r="I2706" i="1" s="1"/>
  <c r="K2706" i="1" s="1"/>
  <c r="G2706" i="1" a="1"/>
  <c r="G2706" i="1" s="1"/>
  <c r="N2706" i="1" s="1" a="1"/>
  <c r="N2706" i="1" s="1"/>
  <c r="I2702" i="1" a="1"/>
  <c r="I2702" i="1" s="1"/>
  <c r="K2702" i="1" s="1"/>
  <c r="G2702" i="1" a="1"/>
  <c r="G2702" i="1" s="1"/>
  <c r="I2698" i="1" a="1"/>
  <c r="I2698" i="1" s="1"/>
  <c r="K2698" i="1" s="1"/>
  <c r="G2698" i="1" a="1"/>
  <c r="G2698" i="1" s="1"/>
  <c r="N2698" i="1" s="1" a="1"/>
  <c r="N2698" i="1" s="1"/>
  <c r="G2694" i="1" a="1"/>
  <c r="G2694" i="1" s="1"/>
  <c r="N2694" i="1" s="1" a="1"/>
  <c r="N2694" i="1" s="1"/>
  <c r="I2694" i="1" a="1"/>
  <c r="I2694" i="1" s="1"/>
  <c r="K2694" i="1" s="1"/>
  <c r="I2690" i="1" a="1"/>
  <c r="I2690" i="1" s="1"/>
  <c r="K2690" i="1" s="1"/>
  <c r="G2690" i="1" a="1"/>
  <c r="G2690" i="1" s="1"/>
  <c r="I2686" i="1" a="1"/>
  <c r="I2686" i="1" s="1"/>
  <c r="K2686" i="1" s="1"/>
  <c r="G2686" i="1" a="1"/>
  <c r="G2686" i="1" s="1"/>
  <c r="N2686" i="1" s="1" a="1"/>
  <c r="N2686" i="1" s="1"/>
  <c r="I2682" i="1" a="1"/>
  <c r="I2682" i="1" s="1"/>
  <c r="K2682" i="1" s="1"/>
  <c r="G2682" i="1" a="1"/>
  <c r="G2682" i="1" s="1"/>
  <c r="N2682" i="1" s="1" a="1"/>
  <c r="N2682" i="1" s="1"/>
  <c r="I2678" i="1" a="1"/>
  <c r="I2678" i="1" s="1"/>
  <c r="G2678" i="1" a="1"/>
  <c r="G2678" i="1" s="1"/>
  <c r="N2678" i="1" s="1" a="1"/>
  <c r="N2678" i="1" s="1"/>
  <c r="I2674" i="1" a="1"/>
  <c r="I2674" i="1" s="1"/>
  <c r="K2674" i="1" s="1"/>
  <c r="G2674" i="1" a="1"/>
  <c r="G2674" i="1" s="1"/>
  <c r="I2670" i="1" a="1"/>
  <c r="I2670" i="1" s="1"/>
  <c r="K2670" i="1" s="1"/>
  <c r="G2670" i="1" a="1"/>
  <c r="G2670" i="1" s="1"/>
  <c r="I2666" i="1" a="1"/>
  <c r="I2666" i="1" s="1"/>
  <c r="K2666" i="1" s="1"/>
  <c r="G2666" i="1" a="1"/>
  <c r="G2666" i="1" s="1"/>
  <c r="N2666" i="1" s="1" a="1"/>
  <c r="N2666" i="1" s="1"/>
  <c r="I2662" i="1" a="1"/>
  <c r="I2662" i="1" s="1"/>
  <c r="K2662" i="1" s="1"/>
  <c r="G2662" i="1" a="1"/>
  <c r="G2662" i="1" s="1"/>
  <c r="I2658" i="1" a="1"/>
  <c r="I2658" i="1" s="1"/>
  <c r="K2658" i="1" s="1"/>
  <c r="G2658" i="1" a="1"/>
  <c r="G2658" i="1" s="1"/>
  <c r="N2658" i="1" s="1" a="1"/>
  <c r="N2658" i="1" s="1"/>
  <c r="I2654" i="1" a="1"/>
  <c r="I2654" i="1" s="1"/>
  <c r="K2654" i="1" s="1"/>
  <c r="G2654" i="1" a="1"/>
  <c r="G2654" i="1" s="1"/>
  <c r="I2650" i="1" a="1"/>
  <c r="I2650" i="1" s="1"/>
  <c r="K2650" i="1" s="1"/>
  <c r="G2650" i="1" a="1"/>
  <c r="G2650" i="1" s="1"/>
  <c r="N2650" i="1" s="1" a="1"/>
  <c r="N2650" i="1" s="1"/>
  <c r="I2646" i="1" a="1"/>
  <c r="I2646" i="1" s="1"/>
  <c r="K2646" i="1" s="1"/>
  <c r="G2646" i="1" a="1"/>
  <c r="G2646" i="1" s="1"/>
  <c r="I2642" i="1" a="1"/>
  <c r="I2642" i="1" s="1"/>
  <c r="K2642" i="1" s="1"/>
  <c r="G2642" i="1" a="1"/>
  <c r="G2642" i="1" s="1"/>
  <c r="N2642" i="1" s="1" a="1"/>
  <c r="N2642" i="1" s="1"/>
  <c r="I3649" i="1" a="1"/>
  <c r="I3649" i="1" s="1"/>
  <c r="K3649" i="1" s="1"/>
  <c r="G3649" i="1" a="1"/>
  <c r="G3649" i="1" s="1"/>
  <c r="I3633" i="1" a="1"/>
  <c r="I3633" i="1" s="1"/>
  <c r="K3633" i="1" s="1"/>
  <c r="G3633" i="1" a="1"/>
  <c r="G3633" i="1" s="1"/>
  <c r="N3633" i="1" s="1" a="1"/>
  <c r="N3633" i="1" s="1"/>
  <c r="I3617" i="1" a="1"/>
  <c r="I3617" i="1" s="1"/>
  <c r="K3617" i="1" s="1"/>
  <c r="G3617" i="1" a="1"/>
  <c r="G3617" i="1" s="1"/>
  <c r="I3601" i="1" a="1"/>
  <c r="I3601" i="1" s="1"/>
  <c r="K3601" i="1" s="1"/>
  <c r="G3601" i="1" a="1"/>
  <c r="G3601" i="1" s="1"/>
  <c r="I3585" i="1" a="1"/>
  <c r="I3585" i="1" s="1"/>
  <c r="K3585" i="1" s="1"/>
  <c r="G3585" i="1" a="1"/>
  <c r="G3585" i="1" s="1"/>
  <c r="I3569" i="1" a="1"/>
  <c r="I3569" i="1" s="1"/>
  <c r="K3569" i="1" s="1"/>
  <c r="G3569" i="1" a="1"/>
  <c r="G3569" i="1" s="1"/>
  <c r="N3569" i="1" s="1" a="1"/>
  <c r="N3569" i="1" s="1"/>
  <c r="I3553" i="1" a="1"/>
  <c r="I3553" i="1" s="1"/>
  <c r="K3553" i="1" s="1"/>
  <c r="G3553" i="1" a="1"/>
  <c r="G3553" i="1" s="1"/>
  <c r="N3553" i="1" s="1" a="1"/>
  <c r="N3553" i="1" s="1"/>
  <c r="I3537" i="1" a="1"/>
  <c r="I3537" i="1" s="1"/>
  <c r="K3537" i="1" s="1"/>
  <c r="G3537" i="1" a="1"/>
  <c r="G3537" i="1" s="1"/>
  <c r="I3521" i="1" a="1"/>
  <c r="I3521" i="1" s="1"/>
  <c r="G3521" i="1" a="1"/>
  <c r="G3521" i="1" s="1"/>
  <c r="I3505" i="1" a="1"/>
  <c r="I3505" i="1" s="1"/>
  <c r="K3505" i="1" s="1"/>
  <c r="G3505" i="1" a="1"/>
  <c r="G3505" i="1" s="1"/>
  <c r="I3489" i="1" a="1"/>
  <c r="I3489" i="1" s="1"/>
  <c r="K3489" i="1" s="1"/>
  <c r="G3489" i="1" a="1"/>
  <c r="G3489" i="1" s="1"/>
  <c r="I3473" i="1" a="1"/>
  <c r="I3473" i="1" s="1"/>
  <c r="K3473" i="1" s="1"/>
  <c r="G3473" i="1" a="1"/>
  <c r="G3473" i="1" s="1"/>
  <c r="I3457" i="1" a="1"/>
  <c r="I3457" i="1" s="1"/>
  <c r="K3457" i="1" s="1"/>
  <c r="G3457" i="1" a="1"/>
  <c r="G3457" i="1" s="1"/>
  <c r="I3441" i="1" a="1"/>
  <c r="I3441" i="1" s="1"/>
  <c r="K3441" i="1" s="1"/>
  <c r="G3441" i="1" a="1"/>
  <c r="G3441" i="1" s="1"/>
  <c r="I3425" i="1" a="1"/>
  <c r="I3425" i="1" s="1"/>
  <c r="K3425" i="1" s="1"/>
  <c r="G3425" i="1" a="1"/>
  <c r="G3425" i="1" s="1"/>
  <c r="I3409" i="1" a="1"/>
  <c r="I3409" i="1" s="1"/>
  <c r="K3409" i="1" s="1"/>
  <c r="G3409" i="1" a="1"/>
  <c r="G3409" i="1" s="1"/>
  <c r="G3073" i="1" a="1"/>
  <c r="G3073" i="1" s="1"/>
  <c r="I3073" i="1" a="1"/>
  <c r="I3073" i="1" s="1"/>
  <c r="K3073" i="1" s="1"/>
  <c r="G2937" i="1" a="1"/>
  <c r="G2937" i="1" s="1"/>
  <c r="I2937" i="1" a="1"/>
  <c r="I2937" i="1" s="1"/>
  <c r="K2937" i="1" s="1"/>
  <c r="G2925" i="1" a="1"/>
  <c r="G2925" i="1" s="1"/>
  <c r="I2925" i="1" a="1"/>
  <c r="I2925" i="1" s="1"/>
  <c r="K2925" i="1" s="1"/>
  <c r="G2893" i="1" a="1"/>
  <c r="G2893" i="1" s="1"/>
  <c r="I2893" i="1" a="1"/>
  <c r="I2893" i="1" s="1"/>
  <c r="G2801" i="1" a="1"/>
  <c r="G2801" i="1" s="1"/>
  <c r="I2801" i="1" a="1"/>
  <c r="I2801" i="1" s="1"/>
  <c r="K2801" i="1" s="1"/>
  <c r="G2761" i="1" a="1"/>
  <c r="G2761" i="1" s="1"/>
  <c r="I2761" i="1" a="1"/>
  <c r="I2761" i="1" s="1"/>
  <c r="K2761" i="1" s="1"/>
  <c r="G2749" i="1" a="1"/>
  <c r="G2749" i="1" s="1"/>
  <c r="I2749" i="1" a="1"/>
  <c r="I2749" i="1" s="1"/>
  <c r="K2749" i="1" s="1"/>
  <c r="G2665" i="1" a="1"/>
  <c r="G2665" i="1" s="1"/>
  <c r="N2665" i="1" s="1" a="1"/>
  <c r="N2665" i="1" s="1"/>
  <c r="I2665" i="1" a="1"/>
  <c r="I2665" i="1" s="1"/>
  <c r="K2665" i="1" s="1"/>
  <c r="G2625" i="1" a="1"/>
  <c r="G2625" i="1" s="1"/>
  <c r="I2625" i="1" a="1"/>
  <c r="I2625" i="1" s="1"/>
  <c r="K2625" i="1" s="1"/>
  <c r="G2573" i="1" a="1"/>
  <c r="G2573" i="1" s="1"/>
  <c r="I2573" i="1" a="1"/>
  <c r="I2573" i="1" s="1"/>
  <c r="K2573" i="1" s="1"/>
  <c r="G2489" i="1" a="1"/>
  <c r="G2489" i="1" s="1"/>
  <c r="I2489" i="1" a="1"/>
  <c r="I2489" i="1" s="1"/>
  <c r="K2489" i="1" s="1"/>
  <c r="G2481" i="1" a="1"/>
  <c r="G2481" i="1" s="1"/>
  <c r="N2481" i="1" s="1" a="1"/>
  <c r="N2481" i="1" s="1"/>
  <c r="I2481" i="1" a="1"/>
  <c r="I2481" i="1" s="1"/>
  <c r="K2481" i="1" s="1"/>
  <c r="G2449" i="1" a="1"/>
  <c r="G2449" i="1" s="1"/>
  <c r="I2449" i="1" a="1"/>
  <c r="I2449" i="1" s="1"/>
  <c r="K2449" i="1" s="1"/>
  <c r="G2313" i="1" a="1"/>
  <c r="G2313" i="1" s="1"/>
  <c r="N2313" i="1" s="1" a="1"/>
  <c r="N2313" i="1" s="1"/>
  <c r="I2313" i="1" a="1"/>
  <c r="I2313" i="1" s="1"/>
  <c r="K2313" i="1" s="1"/>
  <c r="G2305" i="1" a="1"/>
  <c r="G2305" i="1" s="1"/>
  <c r="I2305" i="1" a="1"/>
  <c r="I2305" i="1" s="1"/>
  <c r="K2305" i="1" s="1"/>
  <c r="G2221" i="1" a="1"/>
  <c r="G2221" i="1" s="1"/>
  <c r="N2221" i="1" s="1" a="1"/>
  <c r="N2221" i="1" s="1"/>
  <c r="I2221" i="1" a="1"/>
  <c r="I2221" i="1" s="1"/>
  <c r="K2221" i="1" s="1"/>
  <c r="G2129" i="1" a="1"/>
  <c r="G2129" i="1" s="1"/>
  <c r="I2129" i="1" a="1"/>
  <c r="I2129" i="1" s="1"/>
  <c r="K2129" i="1" s="1"/>
  <c r="G2089" i="1" a="1"/>
  <c r="G2089" i="1" s="1"/>
  <c r="I2089" i="1" a="1"/>
  <c r="I2089" i="1" s="1"/>
  <c r="K2089" i="1" s="1"/>
  <c r="G2045" i="1" a="1"/>
  <c r="G2045" i="1" s="1"/>
  <c r="I2045" i="1" a="1"/>
  <c r="I2045" i="1" s="1"/>
  <c r="J2313" i="1"/>
  <c r="K24" i="1"/>
  <c r="I3643" i="1" a="1"/>
  <c r="I3643" i="1" s="1"/>
  <c r="K3643" i="1" s="1"/>
  <c r="G3643" i="1" a="1"/>
  <c r="G3643" i="1" s="1"/>
  <c r="I3639" i="1" a="1"/>
  <c r="I3639" i="1" s="1"/>
  <c r="K3639" i="1" s="1"/>
  <c r="G3639" i="1" a="1"/>
  <c r="G3639" i="1" s="1"/>
  <c r="I3627" i="1" a="1"/>
  <c r="I3627" i="1" s="1"/>
  <c r="K3627" i="1" s="1"/>
  <c r="G3627" i="1" a="1"/>
  <c r="G3627" i="1" s="1"/>
  <c r="I3623" i="1" a="1"/>
  <c r="I3623" i="1" s="1"/>
  <c r="K3623" i="1" s="1"/>
  <c r="G3623" i="1" a="1"/>
  <c r="G3623" i="1" s="1"/>
  <c r="G3615" i="1" a="1"/>
  <c r="G3615" i="1" s="1"/>
  <c r="I3615" i="1" a="1"/>
  <c r="I3615" i="1" s="1"/>
  <c r="K3615" i="1" s="1"/>
  <c r="I3611" i="1" a="1"/>
  <c r="I3611" i="1" s="1"/>
  <c r="K3611" i="1" s="1"/>
  <c r="G3611" i="1" a="1"/>
  <c r="G3611" i="1" s="1"/>
  <c r="I3607" i="1" a="1"/>
  <c r="I3607" i="1" s="1"/>
  <c r="K3607" i="1" s="1"/>
  <c r="G3607" i="1" a="1"/>
  <c r="G3607" i="1" s="1"/>
  <c r="N3607" i="1" s="1" a="1"/>
  <c r="N3607" i="1" s="1"/>
  <c r="I3595" i="1" a="1"/>
  <c r="I3595" i="1" s="1"/>
  <c r="K3595" i="1" s="1"/>
  <c r="G3595" i="1" a="1"/>
  <c r="G3595" i="1" s="1"/>
  <c r="I3591" i="1" a="1"/>
  <c r="I3591" i="1" s="1"/>
  <c r="K3591" i="1" s="1"/>
  <c r="G3591" i="1" a="1"/>
  <c r="G3591" i="1" s="1"/>
  <c r="G3587" i="1" a="1"/>
  <c r="G3587" i="1" s="1"/>
  <c r="I3587" i="1" a="1"/>
  <c r="I3587" i="1" s="1"/>
  <c r="K3587" i="1" s="1"/>
  <c r="I3579" i="1" a="1"/>
  <c r="I3579" i="1" s="1"/>
  <c r="K3579" i="1" s="1"/>
  <c r="G3579" i="1" a="1"/>
  <c r="G3579" i="1" s="1"/>
  <c r="I3575" i="1" a="1"/>
  <c r="I3575" i="1" s="1"/>
  <c r="K3575" i="1" s="1"/>
  <c r="G3575" i="1" a="1"/>
  <c r="G3575" i="1" s="1"/>
  <c r="G3567" i="1" a="1"/>
  <c r="G3567" i="1" s="1"/>
  <c r="I3567" i="1" a="1"/>
  <c r="I3567" i="1" s="1"/>
  <c r="K3567" i="1" s="1"/>
  <c r="I3559" i="1" a="1"/>
  <c r="I3559" i="1" s="1"/>
  <c r="K3559" i="1" s="1"/>
  <c r="G3559" i="1" a="1"/>
  <c r="G3559" i="1" s="1"/>
  <c r="N3559" i="1" s="1" a="1"/>
  <c r="N3559" i="1" s="1"/>
  <c r="I3547" i="1" a="1"/>
  <c r="I3547" i="1" s="1"/>
  <c r="K3547" i="1" s="1"/>
  <c r="G3547" i="1" a="1"/>
  <c r="G3547" i="1" s="1"/>
  <c r="N3547" i="1" s="1" a="1"/>
  <c r="N3547" i="1" s="1"/>
  <c r="I3543" i="1" a="1"/>
  <c r="I3543" i="1" s="1"/>
  <c r="K3543" i="1" s="1"/>
  <c r="G3543" i="1" a="1"/>
  <c r="G3543" i="1" s="1"/>
  <c r="N3543" i="1" s="1" a="1"/>
  <c r="N3543" i="1" s="1"/>
  <c r="G3539" i="1" a="1"/>
  <c r="G3539" i="1" s="1"/>
  <c r="I3539" i="1" a="1"/>
  <c r="I3539" i="1" s="1"/>
  <c r="K3539" i="1" s="1"/>
  <c r="I3527" i="1" a="1"/>
  <c r="I3527" i="1" s="1"/>
  <c r="K3527" i="1" s="1"/>
  <c r="G3527" i="1" a="1"/>
  <c r="G3527" i="1" s="1"/>
  <c r="I3515" i="1" a="1"/>
  <c r="I3515" i="1" s="1"/>
  <c r="K3515" i="1" s="1"/>
  <c r="G3515" i="1" a="1"/>
  <c r="G3515" i="1" s="1"/>
  <c r="I3511" i="1" a="1"/>
  <c r="I3511" i="1" s="1"/>
  <c r="K3511" i="1" s="1"/>
  <c r="G3511" i="1" a="1"/>
  <c r="G3511" i="1" s="1"/>
  <c r="I3499" i="1" a="1"/>
  <c r="I3499" i="1" s="1"/>
  <c r="K3499" i="1" s="1"/>
  <c r="G3499" i="1" a="1"/>
  <c r="G3499" i="1" s="1"/>
  <c r="G3487" i="1" a="1"/>
  <c r="G3487" i="1" s="1"/>
  <c r="I3487" i="1" a="1"/>
  <c r="I3487" i="1" s="1"/>
  <c r="K3487" i="1" s="1"/>
  <c r="I3483" i="1" a="1"/>
  <c r="I3483" i="1" s="1"/>
  <c r="K3483" i="1" s="1"/>
  <c r="G3483" i="1" a="1"/>
  <c r="G3483" i="1" s="1"/>
  <c r="N3483" i="1" s="1" a="1"/>
  <c r="N3483" i="1" s="1"/>
  <c r="I3479" i="1" a="1"/>
  <c r="I3479" i="1" s="1"/>
  <c r="K3479" i="1" s="1"/>
  <c r="G3479" i="1" a="1"/>
  <c r="G3479" i="1" s="1"/>
  <c r="I3467" i="1" a="1"/>
  <c r="I3467" i="1" s="1"/>
  <c r="G3467" i="1" a="1"/>
  <c r="G3467" i="1" s="1"/>
  <c r="N3467" i="1" s="1" a="1"/>
  <c r="N3467" i="1" s="1"/>
  <c r="I3463" i="1" a="1"/>
  <c r="I3463" i="1" s="1"/>
  <c r="K3463" i="1" s="1"/>
  <c r="G3463" i="1" a="1"/>
  <c r="G3463" i="1" s="1"/>
  <c r="N3463" i="1" s="1" a="1"/>
  <c r="N3463" i="1" s="1"/>
  <c r="G3459" i="1" a="1"/>
  <c r="G3459" i="1" s="1"/>
  <c r="I3459" i="1" a="1"/>
  <c r="I3459" i="1" s="1"/>
  <c r="K3459" i="1" s="1"/>
  <c r="I3451" i="1" a="1"/>
  <c r="I3451" i="1" s="1"/>
  <c r="K3451" i="1" s="1"/>
  <c r="G3451" i="1" a="1"/>
  <c r="G3451" i="1" s="1"/>
  <c r="N3451" i="1" s="1" a="1"/>
  <c r="N3451" i="1" s="1"/>
  <c r="I3447" i="1" a="1"/>
  <c r="I3447" i="1" s="1"/>
  <c r="K3447" i="1" s="1"/>
  <c r="G3447" i="1" a="1"/>
  <c r="G3447" i="1" s="1"/>
  <c r="G3439" i="1" a="1"/>
  <c r="G3439" i="1" s="1"/>
  <c r="I3439" i="1" a="1"/>
  <c r="I3439" i="1" s="1"/>
  <c r="K3439" i="1" s="1"/>
  <c r="I3435" i="1" a="1"/>
  <c r="I3435" i="1" s="1"/>
  <c r="K3435" i="1" s="1"/>
  <c r="G3435" i="1" a="1"/>
  <c r="G3435" i="1" s="1"/>
  <c r="I3431" i="1" a="1"/>
  <c r="I3431" i="1" s="1"/>
  <c r="K3431" i="1" s="1"/>
  <c r="G3431" i="1" a="1"/>
  <c r="G3431" i="1" s="1"/>
  <c r="I3419" i="1" a="1"/>
  <c r="I3419" i="1" s="1"/>
  <c r="K3419" i="1" s="1"/>
  <c r="G3419" i="1" a="1"/>
  <c r="G3419" i="1" s="1"/>
  <c r="I3415" i="1" a="1"/>
  <c r="I3415" i="1" s="1"/>
  <c r="K3415" i="1" s="1"/>
  <c r="G3415" i="1" a="1"/>
  <c r="G3415" i="1" s="1"/>
  <c r="I3403" i="1" a="1"/>
  <c r="I3403" i="1" s="1"/>
  <c r="K3403" i="1" s="1"/>
  <c r="G3403" i="1" a="1"/>
  <c r="G3403" i="1" s="1"/>
  <c r="I3399" i="1" a="1"/>
  <c r="I3399" i="1" s="1"/>
  <c r="K3399" i="1" s="1"/>
  <c r="G3399" i="1" a="1"/>
  <c r="G3399" i="1" s="1"/>
  <c r="G3391" i="1" a="1"/>
  <c r="G3391" i="1" s="1"/>
  <c r="I3391" i="1" a="1"/>
  <c r="I3391" i="1" s="1"/>
  <c r="K3391" i="1" s="1"/>
  <c r="I3387" i="1" a="1"/>
  <c r="I3387" i="1" s="1"/>
  <c r="K3387" i="1" s="1"/>
  <c r="G3387" i="1" a="1"/>
  <c r="G3387" i="1" s="1"/>
  <c r="N3387" i="1" s="1" a="1"/>
  <c r="N3387" i="1" s="1"/>
  <c r="I3383" i="1" a="1"/>
  <c r="I3383" i="1" s="1"/>
  <c r="K3383" i="1" s="1"/>
  <c r="G3383" i="1" a="1"/>
  <c r="G3383" i="1" s="1"/>
  <c r="N3383" i="1" s="1" a="1"/>
  <c r="N3383" i="1" s="1"/>
  <c r="I3379" i="1" a="1"/>
  <c r="I3379" i="1" s="1"/>
  <c r="K3379" i="1" s="1"/>
  <c r="G3379" i="1" a="1"/>
  <c r="G3379" i="1" s="1"/>
  <c r="N3379" i="1" s="1" a="1"/>
  <c r="N3379" i="1" s="1"/>
  <c r="I3367" i="1" a="1"/>
  <c r="I3367" i="1" s="1"/>
  <c r="K3367" i="1" s="1"/>
  <c r="G3367" i="1" a="1"/>
  <c r="G3367" i="1" s="1"/>
  <c r="I3363" i="1" a="1"/>
  <c r="I3363" i="1" s="1"/>
  <c r="K3363" i="1" s="1"/>
  <c r="G3363" i="1" a="1"/>
  <c r="G3363" i="1" s="1"/>
  <c r="I3347" i="1" a="1"/>
  <c r="I3347" i="1" s="1"/>
  <c r="K3347" i="1" s="1"/>
  <c r="G3347" i="1" a="1"/>
  <c r="G3347" i="1" s="1"/>
  <c r="G3343" i="1" a="1"/>
  <c r="G3343" i="1" s="1"/>
  <c r="N3343" i="1" s="1" a="1"/>
  <c r="N3343" i="1" s="1"/>
  <c r="I3343" i="1" a="1"/>
  <c r="I3343" i="1" s="1"/>
  <c r="K3343" i="1" s="1"/>
  <c r="I3335" i="1" a="1"/>
  <c r="I3335" i="1" s="1"/>
  <c r="K3335" i="1" s="1"/>
  <c r="G3335" i="1" a="1"/>
  <c r="G3335" i="1" s="1"/>
  <c r="I3331" i="1" a="1"/>
  <c r="I3331" i="1" s="1"/>
  <c r="K3331" i="1" s="1"/>
  <c r="G3331" i="1" a="1"/>
  <c r="G3331" i="1" s="1"/>
  <c r="I3319" i="1" a="1"/>
  <c r="I3319" i="1" s="1"/>
  <c r="K3319" i="1" s="1"/>
  <c r="G3319" i="1" a="1"/>
  <c r="G3319" i="1" s="1"/>
  <c r="I3315" i="1" a="1"/>
  <c r="I3315" i="1" s="1"/>
  <c r="K3315" i="1" s="1"/>
  <c r="G3315" i="1" a="1"/>
  <c r="G3315" i="1" s="1"/>
  <c r="I3303" i="1" a="1"/>
  <c r="I3303" i="1" s="1"/>
  <c r="K3303" i="1" s="1"/>
  <c r="G3303" i="1" a="1"/>
  <c r="G3303" i="1" s="1"/>
  <c r="I3299" i="1" a="1"/>
  <c r="I3299" i="1" s="1"/>
  <c r="K3299" i="1" s="1"/>
  <c r="G3299" i="1" a="1"/>
  <c r="G3299" i="1" s="1"/>
  <c r="I3283" i="1" a="1"/>
  <c r="I3283" i="1" s="1"/>
  <c r="K3283" i="1" s="1"/>
  <c r="G3283" i="1" a="1"/>
  <c r="G3283" i="1" s="1"/>
  <c r="I3271" i="1" a="1"/>
  <c r="I3271" i="1" s="1"/>
  <c r="K3271" i="1" s="1"/>
  <c r="G3271" i="1" a="1"/>
  <c r="G3271" i="1" s="1"/>
  <c r="I3267" i="1" a="1"/>
  <c r="I3267" i="1" s="1"/>
  <c r="K3267" i="1" s="1"/>
  <c r="G3267" i="1" a="1"/>
  <c r="G3267" i="1" s="1"/>
  <c r="G3263" i="1" a="1"/>
  <c r="G3263" i="1" s="1"/>
  <c r="I3263" i="1" a="1"/>
  <c r="I3263" i="1" s="1"/>
  <c r="K3263" i="1" s="1"/>
  <c r="I3255" i="1" a="1"/>
  <c r="I3255" i="1" s="1"/>
  <c r="K3255" i="1" s="1"/>
  <c r="G3255" i="1" a="1"/>
  <c r="G3255" i="1" s="1"/>
  <c r="I3251" i="1" a="1"/>
  <c r="I3251" i="1" s="1"/>
  <c r="K3251" i="1" s="1"/>
  <c r="G3251" i="1" a="1"/>
  <c r="G3251" i="1" s="1"/>
  <c r="I3239" i="1" a="1"/>
  <c r="I3239" i="1" s="1"/>
  <c r="K3239" i="1" s="1"/>
  <c r="G3239" i="1" a="1"/>
  <c r="G3239" i="1" s="1"/>
  <c r="I3235" i="1" a="1"/>
  <c r="I3235" i="1" s="1"/>
  <c r="K3235" i="1" s="1"/>
  <c r="G3235" i="1" a="1"/>
  <c r="G3235" i="1" s="1"/>
  <c r="I3219" i="1" a="1"/>
  <c r="I3219" i="1" s="1"/>
  <c r="K3219" i="1" s="1"/>
  <c r="G3219" i="1" a="1"/>
  <c r="G3219" i="1" s="1"/>
  <c r="N3219" i="1" s="1" a="1"/>
  <c r="N3219" i="1" s="1"/>
  <c r="G3215" i="1" a="1"/>
  <c r="G3215" i="1" s="1"/>
  <c r="I3215" i="1" a="1"/>
  <c r="I3215" i="1" s="1"/>
  <c r="K3215" i="1" s="1"/>
  <c r="I3207" i="1" a="1"/>
  <c r="I3207" i="1" s="1"/>
  <c r="K3207" i="1" s="1"/>
  <c r="G3207" i="1" a="1"/>
  <c r="G3207" i="1" s="1"/>
  <c r="I3203" i="1" a="1"/>
  <c r="I3203" i="1" s="1"/>
  <c r="K3203" i="1" s="1"/>
  <c r="G3203" i="1" a="1"/>
  <c r="G3203" i="1" s="1"/>
  <c r="I3191" i="1" a="1"/>
  <c r="I3191" i="1" s="1"/>
  <c r="K3191" i="1" s="1"/>
  <c r="G3191" i="1" a="1"/>
  <c r="G3191" i="1" s="1"/>
  <c r="I3187" i="1" a="1"/>
  <c r="I3187" i="1" s="1"/>
  <c r="K3187" i="1" s="1"/>
  <c r="G3187" i="1" a="1"/>
  <c r="G3187" i="1" s="1"/>
  <c r="I3175" i="1" a="1"/>
  <c r="I3175" i="1" s="1"/>
  <c r="K3175" i="1" s="1"/>
  <c r="G3175" i="1" a="1"/>
  <c r="G3175" i="1" s="1"/>
  <c r="I3171" i="1" a="1"/>
  <c r="I3171" i="1" s="1"/>
  <c r="K3171" i="1" s="1"/>
  <c r="G3171" i="1" a="1"/>
  <c r="G3171" i="1" s="1"/>
  <c r="I3159" i="1" a="1"/>
  <c r="I3159" i="1" s="1"/>
  <c r="K3159" i="1" s="1"/>
  <c r="G3159" i="1" a="1"/>
  <c r="G3159" i="1" s="1"/>
  <c r="I3155" i="1" a="1"/>
  <c r="I3155" i="1" s="1"/>
  <c r="K3155" i="1" s="1"/>
  <c r="G3155" i="1" a="1"/>
  <c r="G3155" i="1" s="1"/>
  <c r="I3143" i="1" a="1"/>
  <c r="I3143" i="1" s="1"/>
  <c r="G3143" i="1" a="1"/>
  <c r="G3143" i="1" s="1"/>
  <c r="I3139" i="1" a="1"/>
  <c r="I3139" i="1" s="1"/>
  <c r="K3139" i="1" s="1"/>
  <c r="G3139" i="1" a="1"/>
  <c r="G3139" i="1" s="1"/>
  <c r="G3135" i="1" a="1"/>
  <c r="G3135" i="1" s="1"/>
  <c r="N3135" i="1" s="1" a="1"/>
  <c r="N3135" i="1" s="1"/>
  <c r="I3135" i="1" a="1"/>
  <c r="I3135" i="1" s="1"/>
  <c r="K3135" i="1" s="1"/>
  <c r="I3127" i="1" a="1"/>
  <c r="I3127" i="1" s="1"/>
  <c r="K3127" i="1" s="1"/>
  <c r="G3127" i="1" a="1"/>
  <c r="G3127" i="1" s="1"/>
  <c r="I3123" i="1" a="1"/>
  <c r="I3123" i="1" s="1"/>
  <c r="K3123" i="1" s="1"/>
  <c r="G3123" i="1" a="1"/>
  <c r="G3123" i="1" s="1"/>
  <c r="N3123" i="1" s="1" a="1"/>
  <c r="N3123" i="1" s="1"/>
  <c r="I3111" i="1" a="1"/>
  <c r="I3111" i="1" s="1"/>
  <c r="K3111" i="1" s="1"/>
  <c r="G3111" i="1" a="1"/>
  <c r="G3111" i="1" s="1"/>
  <c r="N3111" i="1" s="1" a="1"/>
  <c r="N3111" i="1" s="1"/>
  <c r="I3107" i="1" a="1"/>
  <c r="I3107" i="1" s="1"/>
  <c r="K3107" i="1" s="1"/>
  <c r="G3107" i="1" a="1"/>
  <c r="G3107" i="1" s="1"/>
  <c r="N3107" i="1" s="1" a="1"/>
  <c r="N3107" i="1" s="1"/>
  <c r="I3095" i="1" a="1"/>
  <c r="I3095" i="1" s="1"/>
  <c r="K3095" i="1" s="1"/>
  <c r="G3095" i="1" a="1"/>
  <c r="G3095" i="1" s="1"/>
  <c r="I3091" i="1" a="1"/>
  <c r="I3091" i="1" s="1"/>
  <c r="K3091" i="1" s="1"/>
  <c r="G3091" i="1" a="1"/>
  <c r="G3091" i="1" s="1"/>
  <c r="G3087" i="1" a="1"/>
  <c r="G3087" i="1" s="1"/>
  <c r="N3087" i="1" s="1" a="1"/>
  <c r="N3087" i="1" s="1"/>
  <c r="I3087" i="1" a="1"/>
  <c r="I3087" i="1" s="1"/>
  <c r="K3087" i="1" s="1"/>
  <c r="I3079" i="1" a="1"/>
  <c r="I3079" i="1" s="1"/>
  <c r="K3079" i="1" s="1"/>
  <c r="G3079" i="1" a="1"/>
  <c r="G3079" i="1" s="1"/>
  <c r="N3079" i="1" s="1" a="1"/>
  <c r="N3079" i="1" s="1"/>
  <c r="I3075" i="1" a="1"/>
  <c r="I3075" i="1" s="1"/>
  <c r="K3075" i="1" s="1"/>
  <c r="G3075" i="1" a="1"/>
  <c r="G3075" i="1" s="1"/>
  <c r="I3063" i="1" a="1"/>
  <c r="I3063" i="1" s="1"/>
  <c r="K3063" i="1" s="1"/>
  <c r="G3063" i="1" a="1"/>
  <c r="G3063" i="1" s="1"/>
  <c r="I3059" i="1" a="1"/>
  <c r="I3059" i="1" s="1"/>
  <c r="K3059" i="1" s="1"/>
  <c r="G3059" i="1" a="1"/>
  <c r="G3059" i="1" s="1"/>
  <c r="G3051" i="1" a="1"/>
  <c r="G3051" i="1" s="1"/>
  <c r="I3051" i="1" a="1"/>
  <c r="I3051" i="1" s="1"/>
  <c r="K3051" i="1" s="1"/>
  <c r="I3047" i="1" a="1"/>
  <c r="I3047" i="1" s="1"/>
  <c r="K3047" i="1" s="1"/>
  <c r="G3047" i="1" a="1"/>
  <c r="G3047" i="1" s="1"/>
  <c r="I3043" i="1" a="1"/>
  <c r="I3043" i="1" s="1"/>
  <c r="K3043" i="1" s="1"/>
  <c r="G3043" i="1" a="1"/>
  <c r="G3043" i="1" s="1"/>
  <c r="I3031" i="1" a="1"/>
  <c r="I3031" i="1" s="1"/>
  <c r="K3031" i="1" s="1"/>
  <c r="G3031" i="1" a="1"/>
  <c r="G3031" i="1" s="1"/>
  <c r="I3027" i="1" a="1"/>
  <c r="I3027" i="1" s="1"/>
  <c r="K3027" i="1" s="1"/>
  <c r="G3027" i="1" a="1"/>
  <c r="G3027" i="1" s="1"/>
  <c r="I3015" i="1" a="1"/>
  <c r="I3015" i="1" s="1"/>
  <c r="K3015" i="1" s="1"/>
  <c r="G3015" i="1" a="1"/>
  <c r="G3015" i="1" s="1"/>
  <c r="I3011" i="1" a="1"/>
  <c r="I3011" i="1" s="1"/>
  <c r="K3011" i="1" s="1"/>
  <c r="G3011" i="1" a="1"/>
  <c r="G3011" i="1" s="1"/>
  <c r="N3011" i="1" s="1" a="1"/>
  <c r="N3011" i="1" s="1"/>
  <c r="I2999" i="1" a="1"/>
  <c r="I2999" i="1" s="1"/>
  <c r="K2999" i="1" s="1"/>
  <c r="G2999" i="1" a="1"/>
  <c r="G2999" i="1" s="1"/>
  <c r="I2995" i="1" a="1"/>
  <c r="I2995" i="1" s="1"/>
  <c r="K2995" i="1" s="1"/>
  <c r="G2995" i="1" a="1"/>
  <c r="G2995" i="1" s="1"/>
  <c r="I2983" i="1" a="1"/>
  <c r="I2983" i="1" s="1"/>
  <c r="K2983" i="1" s="1"/>
  <c r="G2983" i="1" a="1"/>
  <c r="G2983" i="1" s="1"/>
  <c r="I2979" i="1" a="1"/>
  <c r="I2979" i="1" s="1"/>
  <c r="K2979" i="1" s="1"/>
  <c r="G2979" i="1" a="1"/>
  <c r="G2979" i="1" s="1"/>
  <c r="I2967" i="1" a="1"/>
  <c r="I2967" i="1" s="1"/>
  <c r="K2967" i="1" s="1"/>
  <c r="G2967" i="1" a="1"/>
  <c r="G2967" i="1" s="1"/>
  <c r="N2967" i="1" s="1" a="1"/>
  <c r="N2967" i="1" s="1"/>
  <c r="I2963" i="1" a="1"/>
  <c r="I2963" i="1" s="1"/>
  <c r="K2963" i="1" s="1"/>
  <c r="G2963" i="1" a="1"/>
  <c r="G2963" i="1" s="1"/>
  <c r="G2955" i="1" a="1"/>
  <c r="G2955" i="1" s="1"/>
  <c r="N2955" i="1" s="1" a="1"/>
  <c r="N2955" i="1" s="1"/>
  <c r="I2955" i="1" a="1"/>
  <c r="I2955" i="1" s="1"/>
  <c r="K2955" i="1" s="1"/>
  <c r="I2951" i="1" a="1"/>
  <c r="I2951" i="1" s="1"/>
  <c r="K2951" i="1" s="1"/>
  <c r="G2951" i="1" a="1"/>
  <c r="G2951" i="1" s="1"/>
  <c r="I2947" i="1" a="1"/>
  <c r="I2947" i="1" s="1"/>
  <c r="K2947" i="1" s="1"/>
  <c r="G2947" i="1" a="1"/>
  <c r="G2947" i="1" s="1"/>
  <c r="I2935" i="1" a="1"/>
  <c r="I2935" i="1" s="1"/>
  <c r="K2935" i="1" s="1"/>
  <c r="G2935" i="1" a="1"/>
  <c r="G2935" i="1" s="1"/>
  <c r="I2931" i="1" a="1"/>
  <c r="I2931" i="1" s="1"/>
  <c r="K2931" i="1" s="1"/>
  <c r="G2931" i="1" a="1"/>
  <c r="G2931" i="1" s="1"/>
  <c r="I2919" i="1" a="1"/>
  <c r="I2919" i="1" s="1"/>
  <c r="K2919" i="1" s="1"/>
  <c r="G2919" i="1" a="1"/>
  <c r="G2919" i="1" s="1"/>
  <c r="N2919" i="1" s="1" a="1"/>
  <c r="N2919" i="1" s="1"/>
  <c r="I2915" i="1" a="1"/>
  <c r="I2915" i="1" s="1"/>
  <c r="K2915" i="1" s="1"/>
  <c r="G2915" i="1" a="1"/>
  <c r="G2915" i="1" s="1"/>
  <c r="I2903" i="1" a="1"/>
  <c r="I2903" i="1" s="1"/>
  <c r="K2903" i="1" s="1"/>
  <c r="G2903" i="1" a="1"/>
  <c r="G2903" i="1" s="1"/>
  <c r="I2899" i="1" a="1"/>
  <c r="I2899" i="1" s="1"/>
  <c r="K2899" i="1" s="1"/>
  <c r="G2899" i="1" a="1"/>
  <c r="G2899" i="1" s="1"/>
  <c r="G2891" i="1" a="1"/>
  <c r="G2891" i="1" s="1"/>
  <c r="I2891" i="1" a="1"/>
  <c r="I2891" i="1" s="1"/>
  <c r="K2891" i="1" s="1"/>
  <c r="I2887" i="1" a="1"/>
  <c r="I2887" i="1" s="1"/>
  <c r="K2887" i="1" s="1"/>
  <c r="G2887" i="1" a="1"/>
  <c r="G2887" i="1" s="1"/>
  <c r="I2883" i="1" a="1"/>
  <c r="I2883" i="1" s="1"/>
  <c r="K2883" i="1" s="1"/>
  <c r="G2883" i="1" a="1"/>
  <c r="G2883" i="1" s="1"/>
  <c r="N2883" i="1" s="1" a="1"/>
  <c r="N2883" i="1" s="1"/>
  <c r="I2871" i="1" a="1"/>
  <c r="I2871" i="1" s="1"/>
  <c r="K2871" i="1" s="1"/>
  <c r="G2871" i="1" a="1"/>
  <c r="G2871" i="1" s="1"/>
  <c r="I2867" i="1" a="1"/>
  <c r="I2867" i="1" s="1"/>
  <c r="K2867" i="1" s="1"/>
  <c r="G2867" i="1" a="1"/>
  <c r="G2867" i="1" s="1"/>
  <c r="I2855" i="1" a="1"/>
  <c r="I2855" i="1" s="1"/>
  <c r="K2855" i="1" s="1"/>
  <c r="G2855" i="1" a="1"/>
  <c r="G2855" i="1" s="1"/>
  <c r="I2851" i="1" a="1"/>
  <c r="I2851" i="1" s="1"/>
  <c r="K2851" i="1" s="1"/>
  <c r="G2851" i="1" a="1"/>
  <c r="G2851" i="1" s="1"/>
  <c r="N2851" i="1" s="1" a="1"/>
  <c r="N2851" i="1" s="1"/>
  <c r="I2839" i="1" a="1"/>
  <c r="I2839" i="1" s="1"/>
  <c r="K2839" i="1" s="1"/>
  <c r="G2839" i="1" a="1"/>
  <c r="G2839" i="1" s="1"/>
  <c r="I2835" i="1" a="1"/>
  <c r="I2835" i="1" s="1"/>
  <c r="K2835" i="1" s="1"/>
  <c r="G2835" i="1" a="1"/>
  <c r="G2835" i="1" s="1"/>
  <c r="N2835" i="1" s="1" a="1"/>
  <c r="N2835" i="1" s="1"/>
  <c r="I2823" i="1" a="1"/>
  <c r="I2823" i="1" s="1"/>
  <c r="K2823" i="1" s="1"/>
  <c r="G2823" i="1" a="1"/>
  <c r="G2823" i="1" s="1"/>
  <c r="I2819" i="1" a="1"/>
  <c r="I2819" i="1" s="1"/>
  <c r="K2819" i="1" s="1"/>
  <c r="G2819" i="1" a="1"/>
  <c r="G2819" i="1" s="1"/>
  <c r="I2807" i="1" a="1"/>
  <c r="I2807" i="1" s="1"/>
  <c r="K2807" i="1" s="1"/>
  <c r="G2807" i="1" a="1"/>
  <c r="G2807" i="1" s="1"/>
  <c r="I2803" i="1" a="1"/>
  <c r="I2803" i="1" s="1"/>
  <c r="K2803" i="1" s="1"/>
  <c r="G2803" i="1" a="1"/>
  <c r="G2803" i="1" s="1"/>
  <c r="I2791" i="1" a="1"/>
  <c r="I2791" i="1" s="1"/>
  <c r="K2791" i="1" s="1"/>
  <c r="G2791" i="1" a="1"/>
  <c r="G2791" i="1" s="1"/>
  <c r="I2787" i="1" a="1"/>
  <c r="I2787" i="1" s="1"/>
  <c r="K2787" i="1" s="1"/>
  <c r="G2787" i="1" a="1"/>
  <c r="G2787" i="1" s="1"/>
  <c r="G2779" i="1" a="1"/>
  <c r="G2779" i="1" s="1"/>
  <c r="I2779" i="1" a="1"/>
  <c r="I2779" i="1" s="1"/>
  <c r="K2779" i="1" s="1"/>
  <c r="I2775" i="1" a="1"/>
  <c r="I2775" i="1" s="1"/>
  <c r="K2775" i="1" s="1"/>
  <c r="G2775" i="1" a="1"/>
  <c r="G2775" i="1" s="1"/>
  <c r="N2775" i="1" s="1" a="1"/>
  <c r="N2775" i="1" s="1"/>
  <c r="I2771" i="1" a="1"/>
  <c r="I2771" i="1" s="1"/>
  <c r="K2771" i="1" s="1"/>
  <c r="G2771" i="1" a="1"/>
  <c r="G2771" i="1" s="1"/>
  <c r="I2759" i="1" a="1"/>
  <c r="I2759" i="1" s="1"/>
  <c r="K2759" i="1" s="1"/>
  <c r="G2759" i="1" a="1"/>
  <c r="G2759" i="1" s="1"/>
  <c r="I2755" i="1" a="1"/>
  <c r="I2755" i="1" s="1"/>
  <c r="K2755" i="1" s="1"/>
  <c r="G2755" i="1" a="1"/>
  <c r="G2755" i="1" s="1"/>
  <c r="I2743" i="1" a="1"/>
  <c r="I2743" i="1" s="1"/>
  <c r="G2743" i="1" a="1"/>
  <c r="G2743" i="1" s="1"/>
  <c r="I2739" i="1" a="1"/>
  <c r="I2739" i="1" s="1"/>
  <c r="K2739" i="1" s="1"/>
  <c r="G2739" i="1" a="1"/>
  <c r="G2739" i="1" s="1"/>
  <c r="I2727" i="1" a="1"/>
  <c r="I2727" i="1" s="1"/>
  <c r="K2727" i="1" s="1"/>
  <c r="G2727" i="1" a="1"/>
  <c r="G2727" i="1" s="1"/>
  <c r="N2727" i="1" s="1" a="1"/>
  <c r="N2727" i="1" s="1"/>
  <c r="I2723" i="1" a="1"/>
  <c r="I2723" i="1" s="1"/>
  <c r="K2723" i="1" s="1"/>
  <c r="G2723" i="1" a="1"/>
  <c r="G2723" i="1" s="1"/>
  <c r="G2715" i="1" a="1"/>
  <c r="G2715" i="1" s="1"/>
  <c r="I2715" i="1" a="1"/>
  <c r="I2715" i="1" s="1"/>
  <c r="K2715" i="1" s="1"/>
  <c r="I2711" i="1" a="1"/>
  <c r="I2711" i="1" s="1"/>
  <c r="K2711" i="1" s="1"/>
  <c r="G2711" i="1" a="1"/>
  <c r="G2711" i="1" s="1"/>
  <c r="I2707" i="1" a="1"/>
  <c r="I2707" i="1" s="1"/>
  <c r="K2707" i="1" s="1"/>
  <c r="G2707" i="1" a="1"/>
  <c r="G2707" i="1" s="1"/>
  <c r="G2699" i="1" a="1"/>
  <c r="G2699" i="1" s="1"/>
  <c r="N2699" i="1" s="1" a="1"/>
  <c r="N2699" i="1" s="1"/>
  <c r="I2699" i="1" a="1"/>
  <c r="I2699" i="1" s="1"/>
  <c r="I2695" i="1" a="1"/>
  <c r="I2695" i="1" s="1"/>
  <c r="K2695" i="1" s="1"/>
  <c r="G2695" i="1" a="1"/>
  <c r="G2695" i="1" s="1"/>
  <c r="N2695" i="1" s="1" a="1"/>
  <c r="N2695" i="1" s="1"/>
  <c r="I2691" i="1" a="1"/>
  <c r="I2691" i="1" s="1"/>
  <c r="K2691" i="1" s="1"/>
  <c r="G2691" i="1" a="1"/>
  <c r="G2691" i="1" s="1"/>
  <c r="I2679" i="1" a="1"/>
  <c r="I2679" i="1" s="1"/>
  <c r="K2679" i="1" s="1"/>
  <c r="G2679" i="1" a="1"/>
  <c r="G2679" i="1" s="1"/>
  <c r="I2675" i="1" a="1"/>
  <c r="I2675" i="1" s="1"/>
  <c r="K2675" i="1" s="1"/>
  <c r="G2675" i="1" a="1"/>
  <c r="G2675" i="1" s="1"/>
  <c r="N2675" i="1" s="1" a="1"/>
  <c r="N2675" i="1" s="1"/>
  <c r="I2663" i="1" a="1"/>
  <c r="I2663" i="1" s="1"/>
  <c r="K2663" i="1" s="1"/>
  <c r="G2663" i="1" a="1"/>
  <c r="G2663" i="1" s="1"/>
  <c r="N2663" i="1" s="1" a="1"/>
  <c r="N2663" i="1" s="1"/>
  <c r="I2659" i="1" a="1"/>
  <c r="I2659" i="1" s="1"/>
  <c r="K2659" i="1" s="1"/>
  <c r="G2659" i="1" a="1"/>
  <c r="G2659" i="1" s="1"/>
  <c r="I2647" i="1" a="1"/>
  <c r="I2647" i="1" s="1"/>
  <c r="K2647" i="1" s="1"/>
  <c r="G2647" i="1" a="1"/>
  <c r="G2647" i="1" s="1"/>
  <c r="G2643" i="1" a="1"/>
  <c r="G2643" i="1" s="1"/>
  <c r="N2643" i="1" s="1" a="1"/>
  <c r="N2643" i="1" s="1"/>
  <c r="I2643" i="1" a="1"/>
  <c r="I2643" i="1" s="1"/>
  <c r="K2643" i="1" s="1"/>
  <c r="G2635" i="1" a="1"/>
  <c r="G2635" i="1" s="1"/>
  <c r="I2635" i="1" a="1"/>
  <c r="I2635" i="1" s="1"/>
  <c r="K2635" i="1" s="1"/>
  <c r="I2631" i="1" a="1"/>
  <c r="I2631" i="1" s="1"/>
  <c r="K2631" i="1" s="1"/>
  <c r="G2631" i="1" a="1"/>
  <c r="G2631" i="1" s="1"/>
  <c r="I2627" i="1" a="1"/>
  <c r="I2627" i="1" s="1"/>
  <c r="K2627" i="1" s="1"/>
  <c r="G2627" i="1" a="1"/>
  <c r="G2627" i="1" s="1"/>
  <c r="I2615" i="1" a="1"/>
  <c r="I2615" i="1" s="1"/>
  <c r="K2615" i="1" s="1"/>
  <c r="G2615" i="1" a="1"/>
  <c r="G2615" i="1" s="1"/>
  <c r="I2611" i="1" a="1"/>
  <c r="I2611" i="1" s="1"/>
  <c r="K2611" i="1" s="1"/>
  <c r="G2611" i="1" a="1"/>
  <c r="G2611" i="1" s="1"/>
  <c r="G2603" i="1" a="1"/>
  <c r="G2603" i="1" s="1"/>
  <c r="I2603" i="1" a="1"/>
  <c r="I2603" i="1" s="1"/>
  <c r="K2603" i="1" s="1"/>
  <c r="I2599" i="1" a="1"/>
  <c r="I2599" i="1" s="1"/>
  <c r="K2599" i="1" s="1"/>
  <c r="G2599" i="1" a="1"/>
  <c r="G2599" i="1" s="1"/>
  <c r="N2599" i="1" s="1" a="1"/>
  <c r="N2599" i="1" s="1"/>
  <c r="I2595" i="1" a="1"/>
  <c r="I2595" i="1" s="1"/>
  <c r="K2595" i="1" s="1"/>
  <c r="G2595" i="1" a="1"/>
  <c r="G2595" i="1" s="1"/>
  <c r="I2583" i="1" a="1"/>
  <c r="I2583" i="1" s="1"/>
  <c r="G2583" i="1" a="1"/>
  <c r="G2583" i="1" s="1"/>
  <c r="I2579" i="1" a="1"/>
  <c r="I2579" i="1" s="1"/>
  <c r="K2579" i="1" s="1"/>
  <c r="G2579" i="1" a="1"/>
  <c r="G2579" i="1" s="1"/>
  <c r="I2567" i="1" a="1"/>
  <c r="I2567" i="1" s="1"/>
  <c r="K2567" i="1" s="1"/>
  <c r="G2567" i="1" a="1"/>
  <c r="G2567" i="1" s="1"/>
  <c r="N2567" i="1" s="1" a="1"/>
  <c r="N2567" i="1" s="1"/>
  <c r="I2563" i="1" a="1"/>
  <c r="I2563" i="1" s="1"/>
  <c r="K2563" i="1" s="1"/>
  <c r="G2563" i="1" a="1"/>
  <c r="G2563" i="1" s="1"/>
  <c r="N2563" i="1" s="1" a="1"/>
  <c r="N2563" i="1" s="1"/>
  <c r="I2551" i="1" a="1"/>
  <c r="I2551" i="1" s="1"/>
  <c r="K2551" i="1" s="1"/>
  <c r="G2551" i="1" a="1"/>
  <c r="G2551" i="1" s="1"/>
  <c r="I2547" i="1" a="1"/>
  <c r="I2547" i="1" s="1"/>
  <c r="K2547" i="1" s="1"/>
  <c r="G2547" i="1" a="1"/>
  <c r="G2547" i="1" s="1"/>
  <c r="N2547" i="1" s="1" a="1"/>
  <c r="N2547" i="1" s="1"/>
  <c r="I2535" i="1" a="1"/>
  <c r="I2535" i="1" s="1"/>
  <c r="K2535" i="1" s="1"/>
  <c r="G2535" i="1" a="1"/>
  <c r="G2535" i="1" s="1"/>
  <c r="I2531" i="1" a="1"/>
  <c r="I2531" i="1" s="1"/>
  <c r="K2531" i="1" s="1"/>
  <c r="G2531" i="1" a="1"/>
  <c r="G2531" i="1" s="1"/>
  <c r="G2523" i="1" a="1"/>
  <c r="G2523" i="1" s="1"/>
  <c r="I2523" i="1" a="1"/>
  <c r="I2523" i="1" s="1"/>
  <c r="K2523" i="1" s="1"/>
  <c r="I2519" i="1" a="1"/>
  <c r="I2519" i="1" s="1"/>
  <c r="K2519" i="1" s="1"/>
  <c r="G2519" i="1" a="1"/>
  <c r="G2519" i="1" s="1"/>
  <c r="N2519" i="1" s="1" a="1"/>
  <c r="N2519" i="1" s="1"/>
  <c r="I2515" i="1" a="1"/>
  <c r="I2515" i="1" s="1"/>
  <c r="K2515" i="1" s="1"/>
  <c r="G2515" i="1" a="1"/>
  <c r="G2515" i="1" s="1"/>
  <c r="I2503" i="1" a="1"/>
  <c r="I2503" i="1" s="1"/>
  <c r="K2503" i="1" s="1"/>
  <c r="G2503" i="1" a="1"/>
  <c r="G2503" i="1" s="1"/>
  <c r="I2499" i="1" a="1"/>
  <c r="I2499" i="1" s="1"/>
  <c r="K2499" i="1" s="1"/>
  <c r="G2499" i="1" a="1"/>
  <c r="G2499" i="1" s="1"/>
  <c r="N2499" i="1" s="1" a="1"/>
  <c r="N2499" i="1" s="1"/>
  <c r="I2487" i="1" a="1"/>
  <c r="I2487" i="1" s="1"/>
  <c r="K2487" i="1" s="1"/>
  <c r="G2487" i="1" a="1"/>
  <c r="G2487" i="1" s="1"/>
  <c r="I2483" i="1" a="1"/>
  <c r="I2483" i="1" s="1"/>
  <c r="K2483" i="1" s="1"/>
  <c r="G2483" i="1" a="1"/>
  <c r="G2483" i="1" s="1"/>
  <c r="I2471" i="1" a="1"/>
  <c r="I2471" i="1" s="1"/>
  <c r="K2471" i="1" s="1"/>
  <c r="G2471" i="1" a="1"/>
  <c r="G2471" i="1" s="1"/>
  <c r="I2467" i="1" a="1"/>
  <c r="I2467" i="1" s="1"/>
  <c r="K2467" i="1" s="1"/>
  <c r="G2467" i="1" a="1"/>
  <c r="G2467" i="1" s="1"/>
  <c r="G2459" i="1" a="1"/>
  <c r="G2459" i="1" s="1"/>
  <c r="N2459" i="1" s="1" a="1"/>
  <c r="N2459" i="1" s="1"/>
  <c r="I2459" i="1" a="1"/>
  <c r="I2459" i="1" s="1"/>
  <c r="K2459" i="1" s="1"/>
  <c r="I2455" i="1" a="1"/>
  <c r="I2455" i="1" s="1"/>
  <c r="K2455" i="1" s="1"/>
  <c r="G2455" i="1" a="1"/>
  <c r="G2455" i="1" s="1"/>
  <c r="I2451" i="1" a="1"/>
  <c r="I2451" i="1" s="1"/>
  <c r="K2451" i="1" s="1"/>
  <c r="G2451" i="1" a="1"/>
  <c r="G2451" i="1" s="1"/>
  <c r="N2451" i="1" s="1" a="1"/>
  <c r="N2451" i="1" s="1"/>
  <c r="I2439" i="1" a="1"/>
  <c r="I2439" i="1" s="1"/>
  <c r="K2439" i="1" s="1"/>
  <c r="G2439" i="1" a="1"/>
  <c r="G2439" i="1" s="1"/>
  <c r="I2435" i="1" a="1"/>
  <c r="I2435" i="1" s="1"/>
  <c r="K2435" i="1" s="1"/>
  <c r="G2435" i="1" a="1"/>
  <c r="G2435" i="1" s="1"/>
  <c r="N2435" i="1" s="1" a="1"/>
  <c r="N2435" i="1" s="1"/>
  <c r="I2423" i="1" a="1"/>
  <c r="I2423" i="1" s="1"/>
  <c r="K2423" i="1" s="1"/>
  <c r="G2423" i="1" a="1"/>
  <c r="G2423" i="1" s="1"/>
  <c r="I2419" i="1" a="1"/>
  <c r="I2419" i="1" s="1"/>
  <c r="K2419" i="1" s="1"/>
  <c r="G2419" i="1" a="1"/>
  <c r="G2419" i="1" s="1"/>
  <c r="I2407" i="1" a="1"/>
  <c r="I2407" i="1" s="1"/>
  <c r="K2407" i="1" s="1"/>
  <c r="G2407" i="1" a="1"/>
  <c r="G2407" i="1" s="1"/>
  <c r="N2407" i="1" s="1" a="1"/>
  <c r="N2407" i="1" s="1"/>
  <c r="I2403" i="1" a="1"/>
  <c r="I2403" i="1" s="1"/>
  <c r="K2403" i="1" s="1"/>
  <c r="G2403" i="1" a="1"/>
  <c r="G2403" i="1" s="1"/>
  <c r="I2391" i="1" a="1"/>
  <c r="I2391" i="1" s="1"/>
  <c r="K2391" i="1" s="1"/>
  <c r="G2391" i="1" a="1"/>
  <c r="G2391" i="1" s="1"/>
  <c r="G2387" i="1" a="1"/>
  <c r="G2387" i="1" s="1"/>
  <c r="N2387" i="1" s="1" a="1"/>
  <c r="N2387" i="1" s="1"/>
  <c r="I2387" i="1" a="1"/>
  <c r="I2387" i="1" s="1"/>
  <c r="K2387" i="1" s="1"/>
  <c r="I2375" i="1" a="1"/>
  <c r="I2375" i="1" s="1"/>
  <c r="K2375" i="1" s="1"/>
  <c r="G2375" i="1" a="1"/>
  <c r="G2375" i="1" s="1"/>
  <c r="I2371" i="1" a="1"/>
  <c r="I2371" i="1" s="1"/>
  <c r="K2371" i="1" s="1"/>
  <c r="G2371" i="1" a="1"/>
  <c r="G2371" i="1" s="1"/>
  <c r="I2359" i="1" a="1"/>
  <c r="I2359" i="1" s="1"/>
  <c r="K2359" i="1" s="1"/>
  <c r="G2359" i="1" a="1"/>
  <c r="G2359" i="1" s="1"/>
  <c r="I2355" i="1" a="1"/>
  <c r="I2355" i="1" s="1"/>
  <c r="K2355" i="1" s="1"/>
  <c r="G2355" i="1" a="1"/>
  <c r="G2355" i="1" s="1"/>
  <c r="G2347" i="1" a="1"/>
  <c r="G2347" i="1" s="1"/>
  <c r="I2347" i="1" a="1"/>
  <c r="I2347" i="1" s="1"/>
  <c r="I2343" i="1" a="1"/>
  <c r="I2343" i="1" s="1"/>
  <c r="K2343" i="1" s="1"/>
  <c r="G2343" i="1" a="1"/>
  <c r="G2343" i="1" s="1"/>
  <c r="I2339" i="1" a="1"/>
  <c r="I2339" i="1" s="1"/>
  <c r="K2339" i="1" s="1"/>
  <c r="G2339" i="1" a="1"/>
  <c r="G2339" i="1" s="1"/>
  <c r="N2339" i="1" s="1" a="1"/>
  <c r="N2339" i="1" s="1"/>
  <c r="I2327" i="1" a="1"/>
  <c r="I2327" i="1" s="1"/>
  <c r="K2327" i="1" s="1"/>
  <c r="G2327" i="1" a="1"/>
  <c r="G2327" i="1" s="1"/>
  <c r="I2323" i="1" a="1"/>
  <c r="I2323" i="1" s="1"/>
  <c r="K2323" i="1" s="1"/>
  <c r="G2323" i="1" a="1"/>
  <c r="G2323" i="1" s="1"/>
  <c r="N2323" i="1" s="1" a="1"/>
  <c r="N2323" i="1" s="1"/>
  <c r="I2311" i="1" a="1"/>
  <c r="I2311" i="1" s="1"/>
  <c r="K2311" i="1" s="1"/>
  <c r="G2311" i="1" a="1"/>
  <c r="G2311" i="1" s="1"/>
  <c r="I2307" i="1" a="1"/>
  <c r="I2307" i="1" s="1"/>
  <c r="K2307" i="1" s="1"/>
  <c r="G2307" i="1" a="1"/>
  <c r="G2307" i="1" s="1"/>
  <c r="I2295" i="1" a="1"/>
  <c r="I2295" i="1" s="1"/>
  <c r="K2295" i="1" s="1"/>
  <c r="G2295" i="1" a="1"/>
  <c r="G2295" i="1" s="1"/>
  <c r="I2291" i="1" a="1"/>
  <c r="I2291" i="1" s="1"/>
  <c r="K2291" i="1" s="1"/>
  <c r="G2291" i="1" a="1"/>
  <c r="G2291" i="1" s="1"/>
  <c r="G2283" i="1" a="1"/>
  <c r="G2283" i="1" s="1"/>
  <c r="I2283" i="1" a="1"/>
  <c r="I2283" i="1" s="1"/>
  <c r="K2283" i="1" s="1"/>
  <c r="I2279" i="1" a="1"/>
  <c r="I2279" i="1" s="1"/>
  <c r="K2279" i="1" s="1"/>
  <c r="G2279" i="1" a="1"/>
  <c r="G2279" i="1" s="1"/>
  <c r="I2275" i="1" a="1"/>
  <c r="I2275" i="1" s="1"/>
  <c r="K2275" i="1" s="1"/>
  <c r="G2275" i="1" a="1"/>
  <c r="G2275" i="1" s="1"/>
  <c r="I2263" i="1" a="1"/>
  <c r="I2263" i="1" s="1"/>
  <c r="K2263" i="1" s="1"/>
  <c r="G2263" i="1" a="1"/>
  <c r="G2263" i="1" s="1"/>
  <c r="I2259" i="1" a="1"/>
  <c r="I2259" i="1" s="1"/>
  <c r="K2259" i="1" s="1"/>
  <c r="G2259" i="1" a="1"/>
  <c r="G2259" i="1" s="1"/>
  <c r="I2247" i="1" a="1"/>
  <c r="I2247" i="1" s="1"/>
  <c r="K2247" i="1" s="1"/>
  <c r="G2247" i="1" a="1"/>
  <c r="G2247" i="1" s="1"/>
  <c r="N2247" i="1" s="1" a="1"/>
  <c r="N2247" i="1" s="1"/>
  <c r="I2243" i="1" a="1"/>
  <c r="I2243" i="1" s="1"/>
  <c r="K2243" i="1" s="1"/>
  <c r="G2243" i="1" a="1"/>
  <c r="G2243" i="1" s="1"/>
  <c r="I2231" i="1" a="1"/>
  <c r="I2231" i="1" s="1"/>
  <c r="K2231" i="1" s="1"/>
  <c r="G2231" i="1" a="1"/>
  <c r="G2231" i="1" s="1"/>
  <c r="I2227" i="1" a="1"/>
  <c r="I2227" i="1" s="1"/>
  <c r="K2227" i="1" s="1"/>
  <c r="G2227" i="1" a="1"/>
  <c r="G2227" i="1" s="1"/>
  <c r="I2215" i="1" a="1"/>
  <c r="I2215" i="1" s="1"/>
  <c r="K2215" i="1" s="1"/>
  <c r="G2215" i="1" a="1"/>
  <c r="G2215" i="1" s="1"/>
  <c r="N2215" i="1" s="1" a="1"/>
  <c r="N2215" i="1" s="1"/>
  <c r="I2211" i="1" a="1"/>
  <c r="I2211" i="1" s="1"/>
  <c r="K2211" i="1" s="1"/>
  <c r="G2211" i="1" a="1"/>
  <c r="G2211" i="1" s="1"/>
  <c r="I2199" i="1" a="1"/>
  <c r="I2199" i="1" s="1"/>
  <c r="K2199" i="1" s="1"/>
  <c r="G2199" i="1" a="1"/>
  <c r="G2199" i="1" s="1"/>
  <c r="I2195" i="1" a="1"/>
  <c r="I2195" i="1" s="1"/>
  <c r="K2195" i="1" s="1"/>
  <c r="G2195" i="1" a="1"/>
  <c r="G2195" i="1" s="1"/>
  <c r="I2183" i="1" a="1"/>
  <c r="I2183" i="1" s="1"/>
  <c r="K2183" i="1" s="1"/>
  <c r="G2183" i="1" a="1"/>
  <c r="G2183" i="1" s="1"/>
  <c r="I2179" i="1" a="1"/>
  <c r="I2179" i="1" s="1"/>
  <c r="K2179" i="1" s="1"/>
  <c r="G2179" i="1" a="1"/>
  <c r="G2179" i="1" s="1"/>
  <c r="I2167" i="1" a="1"/>
  <c r="I2167" i="1" s="1"/>
  <c r="K2167" i="1" s="1"/>
  <c r="G2167" i="1" a="1"/>
  <c r="G2167" i="1" s="1"/>
  <c r="N2167" i="1" s="1" a="1"/>
  <c r="N2167" i="1" s="1"/>
  <c r="I2163" i="1" a="1"/>
  <c r="I2163" i="1" s="1"/>
  <c r="K2163" i="1" s="1"/>
  <c r="G2163" i="1" a="1"/>
  <c r="G2163" i="1" s="1"/>
  <c r="I2151" i="1" a="1"/>
  <c r="I2151" i="1" s="1"/>
  <c r="G2151" i="1" a="1"/>
  <c r="G2151" i="1" s="1"/>
  <c r="N2151" i="1" s="1" a="1"/>
  <c r="N2151" i="1" s="1"/>
  <c r="I2147" i="1" a="1"/>
  <c r="I2147" i="1" s="1"/>
  <c r="K2147" i="1" s="1"/>
  <c r="G2147" i="1" a="1"/>
  <c r="G2147" i="1" s="1"/>
  <c r="I2135" i="1" a="1"/>
  <c r="I2135" i="1" s="1"/>
  <c r="K2135" i="1" s="1"/>
  <c r="G2135" i="1" a="1"/>
  <c r="G2135" i="1" s="1"/>
  <c r="I2131" i="1" a="1"/>
  <c r="I2131" i="1" s="1"/>
  <c r="K2131" i="1" s="1"/>
  <c r="G2131" i="1" a="1"/>
  <c r="G2131" i="1" s="1"/>
  <c r="I2119" i="1" a="1"/>
  <c r="I2119" i="1" s="1"/>
  <c r="K2119" i="1" s="1"/>
  <c r="G2119" i="1" a="1"/>
  <c r="G2119" i="1" s="1"/>
  <c r="I2115" i="1" a="1"/>
  <c r="I2115" i="1" s="1"/>
  <c r="K2115" i="1" s="1"/>
  <c r="G2115" i="1" a="1"/>
  <c r="G2115" i="1" s="1"/>
  <c r="I2103" i="1" a="1"/>
  <c r="I2103" i="1" s="1"/>
  <c r="K2103" i="1" s="1"/>
  <c r="G2103" i="1" a="1"/>
  <c r="G2103" i="1" s="1"/>
  <c r="I2099" i="1" a="1"/>
  <c r="I2099" i="1" s="1"/>
  <c r="K2099" i="1" s="1"/>
  <c r="G2099" i="1" a="1"/>
  <c r="G2099" i="1" s="1"/>
  <c r="N2099" i="1" s="1" a="1"/>
  <c r="N2099" i="1" s="1"/>
  <c r="I2087" i="1" a="1"/>
  <c r="I2087" i="1" s="1"/>
  <c r="K2087" i="1" s="1"/>
  <c r="G2087" i="1" a="1"/>
  <c r="G2087" i="1" s="1"/>
  <c r="N2087" i="1" s="1" a="1"/>
  <c r="N2087" i="1" s="1"/>
  <c r="I2083" i="1" a="1"/>
  <c r="I2083" i="1" s="1"/>
  <c r="K2083" i="1" s="1"/>
  <c r="G2083" i="1" a="1"/>
  <c r="G2083" i="1" s="1"/>
  <c r="N2083" i="1" s="1" a="1"/>
  <c r="N2083" i="1" s="1"/>
  <c r="I2071" i="1" a="1"/>
  <c r="I2071" i="1" s="1"/>
  <c r="K2071" i="1" s="1"/>
  <c r="G2071" i="1" a="1"/>
  <c r="G2071" i="1" s="1"/>
  <c r="I2067" i="1" a="1"/>
  <c r="I2067" i="1" s="1"/>
  <c r="K2067" i="1" s="1"/>
  <c r="G2067" i="1" a="1"/>
  <c r="G2067" i="1" s="1"/>
  <c r="N2067" i="1" s="1" a="1"/>
  <c r="N2067" i="1" s="1"/>
  <c r="I2055" i="1" a="1"/>
  <c r="I2055" i="1" s="1"/>
  <c r="K2055" i="1" s="1"/>
  <c r="G2055" i="1" a="1"/>
  <c r="G2055" i="1" s="1"/>
  <c r="I2051" i="1" a="1"/>
  <c r="I2051" i="1" s="1"/>
  <c r="K2051" i="1" s="1"/>
  <c r="G2051" i="1" a="1"/>
  <c r="G2051" i="1" s="1"/>
  <c r="N2051" i="1" s="1" a="1"/>
  <c r="N2051" i="1" s="1"/>
  <c r="I2039" i="1" a="1"/>
  <c r="I2039" i="1" s="1"/>
  <c r="K2039" i="1" s="1"/>
  <c r="G2039" i="1" a="1"/>
  <c r="G2039" i="1" s="1"/>
  <c r="I2035" i="1" a="1"/>
  <c r="I2035" i="1" s="1"/>
  <c r="K2035" i="1" s="1"/>
  <c r="G2035" i="1" a="1"/>
  <c r="G2035" i="1" s="1"/>
  <c r="G2027" i="1" a="1"/>
  <c r="G2027" i="1" s="1"/>
  <c r="I2027" i="1" a="1"/>
  <c r="I2027" i="1" s="1"/>
  <c r="K2027" i="1" s="1"/>
  <c r="I2023" i="1" a="1"/>
  <c r="I2023" i="1" s="1"/>
  <c r="K2023" i="1" s="1"/>
  <c r="G2023" i="1" a="1"/>
  <c r="G2023" i="1" s="1"/>
  <c r="I2019" i="1" a="1"/>
  <c r="I2019" i="1" s="1"/>
  <c r="K2019" i="1" s="1"/>
  <c r="G2019" i="1" a="1"/>
  <c r="G2019" i="1" s="1"/>
  <c r="I2011" i="1" a="1"/>
  <c r="I2011" i="1" s="1"/>
  <c r="K2011" i="1" s="1"/>
  <c r="G2011" i="1" a="1"/>
  <c r="G2011" i="1" s="1"/>
  <c r="I1995" i="1" a="1"/>
  <c r="I1995" i="1" s="1"/>
  <c r="K1995" i="1" s="1"/>
  <c r="G1995" i="1" a="1"/>
  <c r="G1995" i="1" s="1"/>
  <c r="I1991" i="1" a="1"/>
  <c r="I1991" i="1" s="1"/>
  <c r="K1991" i="1" s="1"/>
  <c r="G1991" i="1" a="1"/>
  <c r="G1991" i="1" s="1"/>
  <c r="I1987" i="1" a="1"/>
  <c r="I1987" i="1" s="1"/>
  <c r="K1987" i="1" s="1"/>
  <c r="G1987" i="1" a="1"/>
  <c r="G1987" i="1" s="1"/>
  <c r="N1987" i="1" s="1" a="1"/>
  <c r="N1987" i="1" s="1"/>
  <c r="I1979" i="1" a="1"/>
  <c r="I1979" i="1" s="1"/>
  <c r="K1979" i="1" s="1"/>
  <c r="G1979" i="1" a="1"/>
  <c r="G1979" i="1" s="1"/>
  <c r="I1975" i="1" a="1"/>
  <c r="I1975" i="1" s="1"/>
  <c r="K1975" i="1" s="1"/>
  <c r="G1975" i="1" a="1"/>
  <c r="G1975" i="1" s="1"/>
  <c r="N1975" i="1" s="1" a="1"/>
  <c r="N1975" i="1" s="1"/>
  <c r="I1971" i="1" a="1"/>
  <c r="I1971" i="1" s="1"/>
  <c r="K1971" i="1" s="1"/>
  <c r="G1971" i="1" a="1"/>
  <c r="G1971" i="1" s="1"/>
  <c r="G1943" i="1" a="1"/>
  <c r="G1943" i="1" s="1"/>
  <c r="N1943" i="1" s="1" a="1"/>
  <c r="N1943" i="1" s="1"/>
  <c r="I1943" i="1" a="1"/>
  <c r="I1943" i="1" s="1"/>
  <c r="K1943" i="1" s="1"/>
  <c r="I1931" i="1" a="1"/>
  <c r="I1931" i="1" s="1"/>
  <c r="K1931" i="1" s="1"/>
  <c r="G1931" i="1" a="1"/>
  <c r="G1931" i="1" s="1"/>
  <c r="I1927" i="1" a="1"/>
  <c r="I1927" i="1" s="1"/>
  <c r="K1927" i="1" s="1"/>
  <c r="G1927" i="1" a="1"/>
  <c r="G1927" i="1" s="1"/>
  <c r="N1927" i="1" s="1" a="1"/>
  <c r="N1927" i="1" s="1"/>
  <c r="I1923" i="1" a="1"/>
  <c r="I1923" i="1" s="1"/>
  <c r="K1923" i="1" s="1"/>
  <c r="G1923" i="1" a="1"/>
  <c r="G1923" i="1" s="1"/>
  <c r="I1915" i="1" a="1"/>
  <c r="I1915" i="1" s="1"/>
  <c r="K1915" i="1" s="1"/>
  <c r="G1915" i="1" a="1"/>
  <c r="G1915" i="1" s="1"/>
  <c r="N1915" i="1" s="1" a="1"/>
  <c r="N1915" i="1" s="1"/>
  <c r="I1911" i="1" a="1"/>
  <c r="I1911" i="1" s="1"/>
  <c r="K1911" i="1" s="1"/>
  <c r="G1911" i="1" a="1"/>
  <c r="G1911" i="1" s="1"/>
  <c r="I1907" i="1" a="1"/>
  <c r="I1907" i="1" s="1"/>
  <c r="K1907" i="1" s="1"/>
  <c r="G1907" i="1" a="1"/>
  <c r="G1907" i="1" s="1"/>
  <c r="N1907" i="1" s="1" a="1"/>
  <c r="N1907" i="1" s="1"/>
  <c r="G1891" i="1" a="1"/>
  <c r="G1891" i="1" s="1"/>
  <c r="N1891" i="1" s="1" a="1"/>
  <c r="N1891" i="1" s="1"/>
  <c r="I1891" i="1" a="1"/>
  <c r="I1891" i="1" s="1"/>
  <c r="K1891" i="1" s="1"/>
  <c r="G1879" i="1" a="1"/>
  <c r="G1879" i="1" s="1"/>
  <c r="N1879" i="1" s="1" a="1"/>
  <c r="N1879" i="1" s="1"/>
  <c r="I1879" i="1" a="1"/>
  <c r="I1879" i="1" s="1"/>
  <c r="K1879" i="1" s="1"/>
  <c r="G1867" i="1" a="1"/>
  <c r="G1867" i="1" s="1"/>
  <c r="I1867" i="1" a="1"/>
  <c r="I1867" i="1" s="1"/>
  <c r="K1867" i="1" s="1"/>
  <c r="I1863" i="1" a="1"/>
  <c r="I1863" i="1" s="1"/>
  <c r="K1863" i="1" s="1"/>
  <c r="G1863" i="1" a="1"/>
  <c r="G1863" i="1" s="1"/>
  <c r="N1863" i="1" s="1" a="1"/>
  <c r="N1863" i="1" s="1"/>
  <c r="I1859" i="1" a="1"/>
  <c r="I1859" i="1" s="1"/>
  <c r="K1859" i="1" s="1"/>
  <c r="G1859" i="1" a="1"/>
  <c r="G1859" i="1" s="1"/>
  <c r="I1851" i="1" a="1"/>
  <c r="I1851" i="1" s="1"/>
  <c r="K1851" i="1" s="1"/>
  <c r="G1851" i="1" a="1"/>
  <c r="G1851" i="1" s="1"/>
  <c r="N1851" i="1" s="1" a="1"/>
  <c r="N1851" i="1" s="1"/>
  <c r="I1847" i="1" a="1"/>
  <c r="I1847" i="1" s="1"/>
  <c r="K1847" i="1" s="1"/>
  <c r="G1847" i="1" a="1"/>
  <c r="G1847" i="1" s="1"/>
  <c r="I1843" i="1" a="1"/>
  <c r="I1843" i="1" s="1"/>
  <c r="G1843" i="1" a="1"/>
  <c r="G1843" i="1" s="1"/>
  <c r="G1839" i="1" a="1"/>
  <c r="G1839" i="1" s="1"/>
  <c r="N1839" i="1" s="1" a="1"/>
  <c r="N1839" i="1" s="1"/>
  <c r="I1839" i="1" a="1"/>
  <c r="I1839" i="1" s="1"/>
  <c r="K1839" i="1" s="1"/>
  <c r="G1815" i="1" a="1"/>
  <c r="G1815" i="1" s="1"/>
  <c r="N1815" i="1" s="1" a="1"/>
  <c r="N1815" i="1" s="1"/>
  <c r="I1815" i="1" a="1"/>
  <c r="I1815" i="1" s="1"/>
  <c r="K1815" i="1" s="1"/>
  <c r="G1795" i="1" a="1"/>
  <c r="G1795" i="1" s="1"/>
  <c r="I1795" i="1" a="1"/>
  <c r="I1795" i="1" s="1"/>
  <c r="K1795" i="1" s="1"/>
  <c r="G1755" i="1" a="1"/>
  <c r="G1755" i="1" s="1"/>
  <c r="I1755" i="1" a="1"/>
  <c r="I1755" i="1" s="1"/>
  <c r="K1755" i="1" s="1"/>
  <c r="G1743" i="1" a="1"/>
  <c r="G1743" i="1" s="1"/>
  <c r="N1743" i="1" s="1" a="1"/>
  <c r="N1743" i="1" s="1"/>
  <c r="I1743" i="1" a="1"/>
  <c r="I1743" i="1" s="1"/>
  <c r="K1743" i="1" s="1"/>
  <c r="G1703" i="1" a="1"/>
  <c r="G1703" i="1" s="1"/>
  <c r="I1703" i="1" a="1"/>
  <c r="I1703" i="1" s="1"/>
  <c r="K1703" i="1" s="1"/>
  <c r="G1691" i="1" a="1"/>
  <c r="G1691" i="1" s="1"/>
  <c r="I1691" i="1" a="1"/>
  <c r="I1691" i="1" s="1"/>
  <c r="I1679" i="1" a="1"/>
  <c r="I1679" i="1" s="1"/>
  <c r="K1679" i="1" s="1"/>
  <c r="G1679" i="1" a="1"/>
  <c r="G1679" i="1" s="1"/>
  <c r="G1675" i="1" a="1"/>
  <c r="G1675" i="1" s="1"/>
  <c r="N1675" i="1" s="1" a="1"/>
  <c r="N1675" i="1" s="1"/>
  <c r="I1675" i="1" a="1"/>
  <c r="I1675" i="1" s="1"/>
  <c r="K1675" i="1" s="1"/>
  <c r="I1663" i="1" a="1"/>
  <c r="I1663" i="1" s="1"/>
  <c r="K1663" i="1" s="1"/>
  <c r="G1663" i="1" a="1"/>
  <c r="G1663" i="1" s="1"/>
  <c r="G1639" i="1" a="1"/>
  <c r="G1639" i="1" s="1"/>
  <c r="I1639" i="1" a="1"/>
  <c r="I1639" i="1" s="1"/>
  <c r="K1639" i="1" s="1"/>
  <c r="G1635" i="1" a="1"/>
  <c r="G1635" i="1" s="1"/>
  <c r="I1635" i="1" a="1"/>
  <c r="I1635" i="1" s="1"/>
  <c r="K1635" i="1" s="1"/>
  <c r="I1623" i="1" a="1"/>
  <c r="I1623" i="1" s="1"/>
  <c r="K1623" i="1" s="1"/>
  <c r="G1623" i="1" a="1"/>
  <c r="G1623" i="1" s="1"/>
  <c r="I1611" i="1" a="1"/>
  <c r="I1611" i="1" s="1"/>
  <c r="G1611" i="1" a="1"/>
  <c r="G1611" i="1" s="1"/>
  <c r="I1607" i="1" a="1"/>
  <c r="I1607" i="1" s="1"/>
  <c r="K1607" i="1" s="1"/>
  <c r="G1607" i="1" a="1"/>
  <c r="G1607" i="1" s="1"/>
  <c r="I1595" i="1" a="1"/>
  <c r="I1595" i="1" s="1"/>
  <c r="K1595" i="1" s="1"/>
  <c r="G1595" i="1" a="1"/>
  <c r="G1595" i="1" s="1"/>
  <c r="G1583" i="1" a="1"/>
  <c r="G1583" i="1" s="1"/>
  <c r="I1583" i="1" a="1"/>
  <c r="I1583" i="1" s="1"/>
  <c r="K1583" i="1" s="1"/>
  <c r="I1559" i="1" a="1"/>
  <c r="I1559" i="1" s="1"/>
  <c r="K1559" i="1" s="1"/>
  <c r="G1559" i="1" a="1"/>
  <c r="G1559" i="1" s="1"/>
  <c r="I1547" i="1" a="1"/>
  <c r="I1547" i="1" s="1"/>
  <c r="K1547" i="1" s="1"/>
  <c r="G1547" i="1" a="1"/>
  <c r="G1547" i="1" s="1"/>
  <c r="I1543" i="1" a="1"/>
  <c r="I1543" i="1" s="1"/>
  <c r="K1543" i="1" s="1"/>
  <c r="G1543" i="1" a="1"/>
  <c r="G1543" i="1" s="1"/>
  <c r="N1543" i="1" s="1" a="1"/>
  <c r="N1543" i="1" s="1"/>
  <c r="G1539" i="1" a="1"/>
  <c r="G1539" i="1" s="1"/>
  <c r="I1539" i="1" a="1"/>
  <c r="I1539" i="1" s="1"/>
  <c r="K1539" i="1" s="1"/>
  <c r="I1531" i="1" a="1"/>
  <c r="I1531" i="1" s="1"/>
  <c r="K1531" i="1" s="1"/>
  <c r="G1531" i="1" a="1"/>
  <c r="G1531" i="1" s="1"/>
  <c r="N1531" i="1" s="1" a="1"/>
  <c r="N1531" i="1" s="1"/>
  <c r="G1499" i="1" a="1"/>
  <c r="G1499" i="1" s="1"/>
  <c r="N1499" i="1" s="1" a="1"/>
  <c r="N1499" i="1" s="1"/>
  <c r="I1499" i="1" a="1"/>
  <c r="I1499" i="1" s="1"/>
  <c r="K1499" i="1" s="1"/>
  <c r="I1495" i="1" a="1"/>
  <c r="I1495" i="1" s="1"/>
  <c r="K1495" i="1" s="1"/>
  <c r="G1495" i="1" a="1"/>
  <c r="G1495" i="1" s="1"/>
  <c r="G1487" i="1" a="1"/>
  <c r="G1487" i="1" s="1"/>
  <c r="N1487" i="1" s="1" a="1"/>
  <c r="N1487" i="1" s="1"/>
  <c r="I1487" i="1" a="1"/>
  <c r="I1487" i="1" s="1"/>
  <c r="K1487" i="1" s="1"/>
  <c r="I1483" i="1" a="1"/>
  <c r="I1483" i="1" s="1"/>
  <c r="K1483" i="1" s="1"/>
  <c r="G1483" i="1" a="1"/>
  <c r="G1483" i="1" s="1"/>
  <c r="I1479" i="1" a="1"/>
  <c r="I1479" i="1" s="1"/>
  <c r="K1479" i="1" s="1"/>
  <c r="G1479" i="1" a="1"/>
  <c r="G1479" i="1" s="1"/>
  <c r="N1479" i="1" s="1" a="1"/>
  <c r="N1479" i="1" s="1"/>
  <c r="I1467" i="1" a="1"/>
  <c r="I1467" i="1" s="1"/>
  <c r="K1467" i="1" s="1"/>
  <c r="G1467" i="1" a="1"/>
  <c r="G1467" i="1" s="1"/>
  <c r="N1467" i="1" s="1" a="1"/>
  <c r="N1467" i="1" s="1"/>
  <c r="G1447" i="1" a="1"/>
  <c r="G1447" i="1" s="1"/>
  <c r="N1447" i="1" s="1" a="1"/>
  <c r="N1447" i="1" s="1"/>
  <c r="I1447" i="1" a="1"/>
  <c r="I1447" i="1" s="1"/>
  <c r="G1435" i="1" a="1"/>
  <c r="G1435" i="1" s="1"/>
  <c r="I1435" i="1" a="1"/>
  <c r="I1435" i="1" s="1"/>
  <c r="K1435" i="1" s="1"/>
  <c r="I1431" i="1" a="1"/>
  <c r="I1431" i="1" s="1"/>
  <c r="K1431" i="1" s="1"/>
  <c r="G1431" i="1" a="1"/>
  <c r="G1431" i="1" s="1"/>
  <c r="I1419" i="1" a="1"/>
  <c r="I1419" i="1" s="1"/>
  <c r="K1419" i="1" s="1"/>
  <c r="G1419" i="1" a="1"/>
  <c r="G1419" i="1" s="1"/>
  <c r="N1419" i="1" s="1" a="1"/>
  <c r="N1419" i="1" s="1"/>
  <c r="I1415" i="1" a="1"/>
  <c r="I1415" i="1" s="1"/>
  <c r="K1415" i="1" s="1"/>
  <c r="G1415" i="1" a="1"/>
  <c r="G1415" i="1" s="1"/>
  <c r="I1403" i="1" a="1"/>
  <c r="I1403" i="1" s="1"/>
  <c r="K1403" i="1" s="1"/>
  <c r="G1403" i="1" a="1"/>
  <c r="G1403" i="1" s="1"/>
  <c r="N1403" i="1" s="1" a="1"/>
  <c r="N1403" i="1" s="1"/>
  <c r="G1383" i="1" a="1"/>
  <c r="G1383" i="1" s="1"/>
  <c r="I1383" i="1" a="1"/>
  <c r="I1383" i="1" s="1"/>
  <c r="G1379" i="1" a="1"/>
  <c r="G1379" i="1" s="1"/>
  <c r="I1379" i="1" a="1"/>
  <c r="I1379" i="1" s="1"/>
  <c r="K1379" i="1" s="1"/>
  <c r="I1367" i="1" a="1"/>
  <c r="I1367" i="1" s="1"/>
  <c r="K1367" i="1" s="1"/>
  <c r="G1367" i="1" a="1"/>
  <c r="G1367" i="1" s="1"/>
  <c r="I1355" i="1" a="1"/>
  <c r="I1355" i="1" s="1"/>
  <c r="K1355" i="1" s="1"/>
  <c r="G1355" i="1" a="1"/>
  <c r="G1355" i="1" s="1"/>
  <c r="I1351" i="1" a="1"/>
  <c r="I1351" i="1" s="1"/>
  <c r="K1351" i="1" s="1"/>
  <c r="G1351" i="1" a="1"/>
  <c r="G1351" i="1" s="1"/>
  <c r="I1339" i="1" a="1"/>
  <c r="I1339" i="1" s="1"/>
  <c r="K1339" i="1" s="1"/>
  <c r="G1339" i="1" a="1"/>
  <c r="G1339" i="1" s="1"/>
  <c r="G1327" i="1" a="1"/>
  <c r="G1327" i="1" s="1"/>
  <c r="N1327" i="1" s="1" a="1"/>
  <c r="N1327" i="1" s="1"/>
  <c r="I1327" i="1" a="1"/>
  <c r="I1327" i="1" s="1"/>
  <c r="K1327" i="1" s="1"/>
  <c r="I1303" i="1" a="1"/>
  <c r="I1303" i="1" s="1"/>
  <c r="K1303" i="1" s="1"/>
  <c r="G1303" i="1" a="1"/>
  <c r="G1303" i="1" s="1"/>
  <c r="I1291" i="1" a="1"/>
  <c r="I1291" i="1" s="1"/>
  <c r="K1291" i="1" s="1"/>
  <c r="G1291" i="1" a="1"/>
  <c r="G1291" i="1" s="1"/>
  <c r="I1287" i="1" a="1"/>
  <c r="I1287" i="1" s="1"/>
  <c r="K1287" i="1" s="1"/>
  <c r="G1287" i="1" a="1"/>
  <c r="G1287" i="1" s="1"/>
  <c r="G1283" i="1" a="1"/>
  <c r="G1283" i="1" s="1"/>
  <c r="N1283" i="1" s="1" a="1"/>
  <c r="N1283" i="1" s="1"/>
  <c r="I1283" i="1" a="1"/>
  <c r="I1283" i="1" s="1"/>
  <c r="I1275" i="1" a="1"/>
  <c r="I1275" i="1" s="1"/>
  <c r="K1275" i="1" s="1"/>
  <c r="G1275" i="1" a="1"/>
  <c r="G1275" i="1" s="1"/>
  <c r="G1243" i="1" a="1"/>
  <c r="G1243" i="1" s="1"/>
  <c r="I1243" i="1" a="1"/>
  <c r="I1243" i="1" s="1"/>
  <c r="K1243" i="1" s="1"/>
  <c r="I1239" i="1" a="1"/>
  <c r="I1239" i="1" s="1"/>
  <c r="K1239" i="1" s="1"/>
  <c r="G1239" i="1" a="1"/>
  <c r="G1239" i="1" s="1"/>
  <c r="N1239" i="1" s="1" a="1"/>
  <c r="N1239" i="1" s="1"/>
  <c r="G1231" i="1" a="1"/>
  <c r="G1231" i="1" s="1"/>
  <c r="I1231" i="1" a="1"/>
  <c r="I1231" i="1" s="1"/>
  <c r="K1231" i="1" s="1"/>
  <c r="I1227" i="1" a="1"/>
  <c r="I1227" i="1" s="1"/>
  <c r="K1227" i="1" s="1"/>
  <c r="G1227" i="1" a="1"/>
  <c r="G1227" i="1" s="1"/>
  <c r="N1227" i="1" s="1" a="1"/>
  <c r="N1227" i="1" s="1"/>
  <c r="I1223" i="1" a="1"/>
  <c r="I1223" i="1" s="1"/>
  <c r="K1223" i="1" s="1"/>
  <c r="G1223" i="1" a="1"/>
  <c r="G1223" i="1" s="1"/>
  <c r="I1211" i="1" a="1"/>
  <c r="I1211" i="1" s="1"/>
  <c r="K1211" i="1" s="1"/>
  <c r="G1211" i="1" a="1"/>
  <c r="G1211" i="1" s="1"/>
  <c r="I1175" i="1" a="1"/>
  <c r="I1175" i="1" s="1"/>
  <c r="K1175" i="1" s="1"/>
  <c r="G1175" i="1" a="1"/>
  <c r="G1175" i="1" s="1"/>
  <c r="N1175" i="1" s="1" a="1"/>
  <c r="N1175" i="1" s="1"/>
  <c r="G1171" i="1" a="1"/>
  <c r="G1171" i="1" s="1"/>
  <c r="I1171" i="1" a="1"/>
  <c r="I1171" i="1" s="1"/>
  <c r="K1171" i="1" s="1"/>
  <c r="I1163" i="1" a="1"/>
  <c r="I1163" i="1" s="1"/>
  <c r="K1163" i="1" s="1"/>
  <c r="G1163" i="1" a="1"/>
  <c r="G1163" i="1" s="1"/>
  <c r="I1159" i="1" a="1"/>
  <c r="I1159" i="1" s="1"/>
  <c r="K1159" i="1" s="1"/>
  <c r="G1159" i="1" a="1"/>
  <c r="G1159" i="1" s="1"/>
  <c r="I1147" i="1" a="1"/>
  <c r="I1147" i="1" s="1"/>
  <c r="K1147" i="1" s="1"/>
  <c r="G1147" i="1" a="1"/>
  <c r="G1147" i="1" s="1"/>
  <c r="N1147" i="1" s="1" a="1"/>
  <c r="N1147" i="1" s="1"/>
  <c r="G1131" i="1" a="1"/>
  <c r="G1131" i="1" s="1"/>
  <c r="I1131" i="1" a="1"/>
  <c r="I1131" i="1" s="1"/>
  <c r="K1131" i="1" s="1"/>
  <c r="I1111" i="1" a="1"/>
  <c r="I1111" i="1" s="1"/>
  <c r="K1111" i="1" s="1"/>
  <c r="G1111" i="1" a="1"/>
  <c r="G1111" i="1" s="1"/>
  <c r="I1099" i="1" a="1"/>
  <c r="I1099" i="1" s="1"/>
  <c r="K1099" i="1" s="1"/>
  <c r="G1099" i="1" a="1"/>
  <c r="G1099" i="1" s="1"/>
  <c r="I1095" i="1" a="1"/>
  <c r="I1095" i="1" s="1"/>
  <c r="K1095" i="1" s="1"/>
  <c r="G1095" i="1" a="1"/>
  <c r="G1095" i="1" s="1"/>
  <c r="G1091" i="1" a="1"/>
  <c r="G1091" i="1" s="1"/>
  <c r="I1091" i="1" a="1"/>
  <c r="I1091" i="1" s="1"/>
  <c r="K1091" i="1" s="1"/>
  <c r="I1083" i="1" a="1"/>
  <c r="I1083" i="1" s="1"/>
  <c r="K1083" i="1" s="1"/>
  <c r="G1083" i="1" a="1"/>
  <c r="G1083" i="1" s="1"/>
  <c r="N1083" i="1" s="1" a="1"/>
  <c r="N1083" i="1" s="1"/>
  <c r="G1051" i="1" a="1"/>
  <c r="G1051" i="1" s="1"/>
  <c r="I1051" i="1" a="1"/>
  <c r="I1051" i="1" s="1"/>
  <c r="I1047" i="1" a="1"/>
  <c r="I1047" i="1" s="1"/>
  <c r="K1047" i="1" s="1"/>
  <c r="G1047" i="1" a="1"/>
  <c r="G1047" i="1" s="1"/>
  <c r="I1027" i="1" a="1"/>
  <c r="I1027" i="1" s="1"/>
  <c r="K1027" i="1" s="1"/>
  <c r="G1027" i="1" a="1"/>
  <c r="G1027" i="1" s="1"/>
  <c r="I1019" i="1" a="1"/>
  <c r="I1019" i="1" s="1"/>
  <c r="K1019" i="1" s="1"/>
  <c r="G1019" i="1" a="1"/>
  <c r="G1019" i="1" s="1"/>
  <c r="N1019" i="1" s="1" a="1"/>
  <c r="N1019" i="1" s="1"/>
  <c r="G999" i="1" a="1"/>
  <c r="G999" i="1" s="1"/>
  <c r="I999" i="1" a="1"/>
  <c r="I999" i="1" s="1"/>
  <c r="K999" i="1" s="1"/>
  <c r="G995" i="1" a="1"/>
  <c r="G995" i="1" s="1"/>
  <c r="N995" i="1" s="1" a="1"/>
  <c r="N995" i="1" s="1"/>
  <c r="I995" i="1" a="1"/>
  <c r="I995" i="1" s="1"/>
  <c r="G987" i="1" a="1"/>
  <c r="G987" i="1" s="1"/>
  <c r="I987" i="1" a="1"/>
  <c r="I987" i="1" s="1"/>
  <c r="I975" i="1" a="1"/>
  <c r="I975" i="1" s="1"/>
  <c r="K975" i="1" s="1"/>
  <c r="G975" i="1" a="1"/>
  <c r="G975" i="1" s="1"/>
  <c r="I963" i="1" a="1"/>
  <c r="I963" i="1" s="1"/>
  <c r="K963" i="1" s="1"/>
  <c r="G963" i="1" a="1"/>
  <c r="G963" i="1" s="1"/>
  <c r="I959" i="1" a="1"/>
  <c r="I959" i="1" s="1"/>
  <c r="K959" i="1" s="1"/>
  <c r="G959" i="1" a="1"/>
  <c r="G959" i="1" s="1"/>
  <c r="N959" i="1" s="1" a="1"/>
  <c r="N959" i="1" s="1"/>
  <c r="I947" i="1" a="1"/>
  <c r="I947" i="1" s="1"/>
  <c r="K947" i="1" s="1"/>
  <c r="G947" i="1" a="1"/>
  <c r="G947" i="1" s="1"/>
  <c r="G915" i="1" a="1"/>
  <c r="G915" i="1" s="1"/>
  <c r="I915" i="1" a="1"/>
  <c r="I915" i="1" s="1"/>
  <c r="I911" i="1" a="1"/>
  <c r="I911" i="1" s="1"/>
  <c r="K911" i="1" s="1"/>
  <c r="G911" i="1" a="1"/>
  <c r="G911" i="1" s="1"/>
  <c r="N911" i="1" s="1" a="1"/>
  <c r="N911" i="1" s="1"/>
  <c r="G903" i="1" a="1"/>
  <c r="G903" i="1" s="1"/>
  <c r="I903" i="1" a="1"/>
  <c r="I903" i="1" s="1"/>
  <c r="K903" i="1" s="1"/>
  <c r="I899" i="1" a="1"/>
  <c r="I899" i="1" s="1"/>
  <c r="K899" i="1" s="1"/>
  <c r="G899" i="1" a="1"/>
  <c r="G899" i="1" s="1"/>
  <c r="N899" i="1" s="1" a="1"/>
  <c r="N899" i="1" s="1"/>
  <c r="I895" i="1" a="1"/>
  <c r="I895" i="1" s="1"/>
  <c r="K895" i="1" s="1"/>
  <c r="G895" i="1" a="1"/>
  <c r="G895" i="1" s="1"/>
  <c r="I883" i="1" a="1"/>
  <c r="I883" i="1" s="1"/>
  <c r="G883" i="1" a="1"/>
  <c r="G883" i="1" s="1"/>
  <c r="N883" i="1" s="1" a="1"/>
  <c r="N883" i="1" s="1"/>
  <c r="G875" i="1" a="1"/>
  <c r="G875" i="1" s="1"/>
  <c r="I875" i="1" a="1"/>
  <c r="I875" i="1" s="1"/>
  <c r="K875" i="1" s="1"/>
  <c r="I847" i="1" a="1"/>
  <c r="I847" i="1" s="1"/>
  <c r="K847" i="1" s="1"/>
  <c r="G847" i="1" a="1"/>
  <c r="G847" i="1" s="1"/>
  <c r="I835" i="1" a="1"/>
  <c r="I835" i="1" s="1"/>
  <c r="K835" i="1" s="1"/>
  <c r="G835" i="1" a="1"/>
  <c r="G835" i="1" s="1"/>
  <c r="I831" i="1" a="1"/>
  <c r="I831" i="1" s="1"/>
  <c r="K831" i="1" s="1"/>
  <c r="G831" i="1" a="1"/>
  <c r="G831" i="1" s="1"/>
  <c r="I819" i="1" a="1"/>
  <c r="I819" i="1" s="1"/>
  <c r="K819" i="1" s="1"/>
  <c r="G819" i="1" a="1"/>
  <c r="G819" i="1" s="1"/>
  <c r="N819" i="1" s="1" a="1"/>
  <c r="N819" i="1" s="1"/>
  <c r="G815" i="1" a="1"/>
  <c r="G815" i="1" s="1"/>
  <c r="I815" i="1" a="1"/>
  <c r="I815" i="1" s="1"/>
  <c r="K815" i="1" s="1"/>
  <c r="I795" i="1" a="1"/>
  <c r="I795" i="1" s="1"/>
  <c r="K795" i="1" s="1"/>
  <c r="G795" i="1" a="1"/>
  <c r="G795" i="1" s="1"/>
  <c r="G779" i="1" a="1"/>
  <c r="G779" i="1" s="1"/>
  <c r="I779" i="1" a="1"/>
  <c r="I779" i="1" s="1"/>
  <c r="K779" i="1" s="1"/>
  <c r="I771" i="1" a="1"/>
  <c r="I771" i="1" s="1"/>
  <c r="K771" i="1" s="1"/>
  <c r="G771" i="1" a="1"/>
  <c r="G771" i="1" s="1"/>
  <c r="N771" i="1" s="1" a="1"/>
  <c r="N771" i="1" s="1"/>
  <c r="G767" i="1" a="1"/>
  <c r="G767" i="1" s="1"/>
  <c r="N767" i="1" s="1" a="1"/>
  <c r="N767" i="1" s="1"/>
  <c r="I767" i="1" a="1"/>
  <c r="I767" i="1" s="1"/>
  <c r="K767" i="1" s="1"/>
  <c r="I759" i="1" a="1"/>
  <c r="I759" i="1" s="1"/>
  <c r="K759" i="1" s="1"/>
  <c r="G759" i="1" a="1"/>
  <c r="G759" i="1" s="1"/>
  <c r="I755" i="1" a="1"/>
  <c r="I755" i="1" s="1"/>
  <c r="K755" i="1" s="1"/>
  <c r="G755" i="1" a="1"/>
  <c r="G755" i="1" s="1"/>
  <c r="N755" i="1" s="1" a="1"/>
  <c r="N755" i="1" s="1"/>
  <c r="I743" i="1" a="1"/>
  <c r="I743" i="1" s="1"/>
  <c r="K743" i="1" s="1"/>
  <c r="G743" i="1" a="1"/>
  <c r="G743" i="1" s="1"/>
  <c r="N743" i="1" s="1" a="1"/>
  <c r="N743" i="1" s="1"/>
  <c r="G731" i="1" a="1"/>
  <c r="G731" i="1" s="1"/>
  <c r="N731" i="1" s="1" a="1"/>
  <c r="N731" i="1" s="1"/>
  <c r="I731" i="1" a="1"/>
  <c r="I731" i="1" s="1"/>
  <c r="G723" i="1" a="1"/>
  <c r="G723" i="1" s="1"/>
  <c r="N723" i="1" s="1" a="1"/>
  <c r="N723" i="1" s="1"/>
  <c r="I723" i="1" a="1"/>
  <c r="I723" i="1" s="1"/>
  <c r="K723" i="1" s="1"/>
  <c r="I707" i="1" a="1"/>
  <c r="I707" i="1" s="1"/>
  <c r="G707" i="1" a="1"/>
  <c r="G707" i="1" s="1"/>
  <c r="I695" i="1" a="1"/>
  <c r="I695" i="1" s="1"/>
  <c r="K695" i="1" s="1"/>
  <c r="G695" i="1" a="1"/>
  <c r="G695" i="1" s="1"/>
  <c r="I691" i="1" a="1"/>
  <c r="I691" i="1" s="1"/>
  <c r="K691" i="1" s="1"/>
  <c r="G691" i="1" a="1"/>
  <c r="G691" i="1" s="1"/>
  <c r="G683" i="1" a="1"/>
  <c r="G683" i="1" s="1"/>
  <c r="I683" i="1" a="1"/>
  <c r="I683" i="1" s="1"/>
  <c r="K683" i="1" s="1"/>
  <c r="I679" i="1" a="1"/>
  <c r="I679" i="1" s="1"/>
  <c r="K679" i="1" s="1"/>
  <c r="G679" i="1" a="1"/>
  <c r="G679" i="1" s="1"/>
  <c r="I659" i="1" a="1"/>
  <c r="I659" i="1" s="1"/>
  <c r="K659" i="1" s="1"/>
  <c r="G659" i="1" a="1"/>
  <c r="G659" i="1" s="1"/>
  <c r="I651" i="1" a="1"/>
  <c r="I651" i="1" s="1"/>
  <c r="K651" i="1" s="1"/>
  <c r="G651" i="1" a="1"/>
  <c r="G651" i="1" s="1"/>
  <c r="N651" i="1" s="1" a="1"/>
  <c r="N651" i="1" s="1"/>
  <c r="I643" i="1" a="1"/>
  <c r="I643" i="1" s="1"/>
  <c r="G643" i="1" a="1"/>
  <c r="G643" i="1" s="1"/>
  <c r="I635" i="1" a="1"/>
  <c r="I635" i="1" s="1"/>
  <c r="K635" i="1" s="1"/>
  <c r="G635" i="1" a="1"/>
  <c r="G635" i="1" s="1"/>
  <c r="N635" i="1" s="1" a="1"/>
  <c r="N635" i="1" s="1"/>
  <c r="I627" i="1" a="1"/>
  <c r="I627" i="1" s="1"/>
  <c r="K627" i="1" s="1"/>
  <c r="G627" i="1" a="1"/>
  <c r="G627" i="1" s="1"/>
  <c r="I619" i="1" a="1"/>
  <c r="I619" i="1" s="1"/>
  <c r="K619" i="1" s="1"/>
  <c r="G619" i="1" a="1"/>
  <c r="G619" i="1" s="1"/>
  <c r="I611" i="1" a="1"/>
  <c r="I611" i="1" s="1"/>
  <c r="K611" i="1" s="1"/>
  <c r="G611" i="1" a="1"/>
  <c r="G611" i="1" s="1"/>
  <c r="I603" i="1" a="1"/>
  <c r="I603" i="1" s="1"/>
  <c r="K603" i="1" s="1"/>
  <c r="G603" i="1" a="1"/>
  <c r="G603" i="1" s="1"/>
  <c r="I595" i="1" a="1"/>
  <c r="I595" i="1" s="1"/>
  <c r="K595" i="1" s="1"/>
  <c r="G595" i="1" a="1"/>
  <c r="G595" i="1" s="1"/>
  <c r="I587" i="1" a="1"/>
  <c r="I587" i="1" s="1"/>
  <c r="G587" i="1" a="1"/>
  <c r="G587" i="1" s="1"/>
  <c r="I579" i="1" a="1"/>
  <c r="I579" i="1" s="1"/>
  <c r="K579" i="1" s="1"/>
  <c r="G579" i="1" a="1"/>
  <c r="G579" i="1" s="1"/>
  <c r="I571" i="1" a="1"/>
  <c r="I571" i="1" s="1"/>
  <c r="K571" i="1" s="1"/>
  <c r="G571" i="1" a="1"/>
  <c r="G571" i="1" s="1"/>
  <c r="I563" i="1" a="1"/>
  <c r="I563" i="1" s="1"/>
  <c r="K563" i="1" s="1"/>
  <c r="G563" i="1" a="1"/>
  <c r="G563" i="1" s="1"/>
  <c r="I555" i="1" a="1"/>
  <c r="I555" i="1" s="1"/>
  <c r="K555" i="1" s="1"/>
  <c r="G555" i="1" a="1"/>
  <c r="G555" i="1" s="1"/>
  <c r="N555" i="1" s="1" a="1"/>
  <c r="N555" i="1" s="1"/>
  <c r="I547" i="1" a="1"/>
  <c r="I547" i="1" s="1"/>
  <c r="K547" i="1" s="1"/>
  <c r="G547" i="1" a="1"/>
  <c r="G547" i="1" s="1"/>
  <c r="I539" i="1" a="1"/>
  <c r="I539" i="1" s="1"/>
  <c r="K539" i="1" s="1"/>
  <c r="G539" i="1" a="1"/>
  <c r="G539" i="1" s="1"/>
  <c r="I519" i="1" a="1"/>
  <c r="I519" i="1" s="1"/>
  <c r="K519" i="1" s="1"/>
  <c r="G519" i="1" a="1"/>
  <c r="G519" i="1" s="1"/>
  <c r="I515" i="1" a="1"/>
  <c r="I515" i="1" s="1"/>
  <c r="K515" i="1" s="1"/>
  <c r="G515" i="1" a="1"/>
  <c r="G515" i="1" s="1"/>
  <c r="I503" i="1" a="1"/>
  <c r="I503" i="1" s="1"/>
  <c r="K503" i="1" s="1"/>
  <c r="G503" i="1" a="1"/>
  <c r="G503" i="1" s="1"/>
  <c r="N503" i="1" s="1" a="1"/>
  <c r="N503" i="1" s="1"/>
  <c r="I499" i="1" a="1"/>
  <c r="I499" i="1" s="1"/>
  <c r="K499" i="1" s="1"/>
  <c r="G499" i="1" a="1"/>
  <c r="G499" i="1" s="1"/>
  <c r="G479" i="1" a="1"/>
  <c r="G479" i="1" s="1"/>
  <c r="N479" i="1" s="1" a="1"/>
  <c r="N479" i="1" s="1"/>
  <c r="I479" i="1" a="1"/>
  <c r="I479" i="1" s="1"/>
  <c r="K479" i="1" s="1"/>
  <c r="I455" i="1" a="1"/>
  <c r="I455" i="1" s="1"/>
  <c r="K455" i="1" s="1"/>
  <c r="G455" i="1" a="1"/>
  <c r="G455" i="1" s="1"/>
  <c r="N455" i="1" s="1" a="1"/>
  <c r="N455" i="1" s="1"/>
  <c r="I451" i="1" a="1"/>
  <c r="I451" i="1" s="1"/>
  <c r="K451" i="1" s="1"/>
  <c r="G451" i="1" a="1"/>
  <c r="G451" i="1" s="1"/>
  <c r="I439" i="1" a="1"/>
  <c r="I439" i="1" s="1"/>
  <c r="K439" i="1" s="1"/>
  <c r="G439" i="1" a="1"/>
  <c r="G439" i="1" s="1"/>
  <c r="N439" i="1" s="1" a="1"/>
  <c r="N439" i="1" s="1"/>
  <c r="I435" i="1" a="1"/>
  <c r="I435" i="1" s="1"/>
  <c r="K435" i="1" s="1"/>
  <c r="G435" i="1" a="1"/>
  <c r="G435" i="1" s="1"/>
  <c r="I391" i="1" a="1"/>
  <c r="I391" i="1" s="1"/>
  <c r="K391" i="1" s="1"/>
  <c r="G391" i="1" a="1"/>
  <c r="G391" i="1" s="1"/>
  <c r="I387" i="1" a="1"/>
  <c r="I387" i="1" s="1"/>
  <c r="K387" i="1" s="1"/>
  <c r="G387" i="1" a="1"/>
  <c r="G387" i="1" s="1"/>
  <c r="I375" i="1" a="1"/>
  <c r="I375" i="1" s="1"/>
  <c r="K375" i="1" s="1"/>
  <c r="G375" i="1" a="1"/>
  <c r="G375" i="1" s="1"/>
  <c r="N375" i="1" s="1" a="1"/>
  <c r="N375" i="1" s="1"/>
  <c r="I371" i="1" a="1"/>
  <c r="I371" i="1" s="1"/>
  <c r="K371" i="1" s="1"/>
  <c r="G371" i="1" a="1"/>
  <c r="G371" i="1" s="1"/>
  <c r="G3531" i="1" a="1"/>
  <c r="G3531" i="1" s="1"/>
  <c r="G3223" i="1" a="1"/>
  <c r="G3223" i="1" s="1"/>
  <c r="I2638" i="1" a="1"/>
  <c r="I2638" i="1" s="1"/>
  <c r="K2638" i="1" s="1"/>
  <c r="G2638" i="1" a="1"/>
  <c r="G2638" i="1" s="1"/>
  <c r="I2634" i="1" a="1"/>
  <c r="I2634" i="1" s="1"/>
  <c r="K2634" i="1" s="1"/>
  <c r="G2634" i="1" a="1"/>
  <c r="G2634" i="1" s="1"/>
  <c r="G2630" i="1" a="1"/>
  <c r="G2630" i="1" s="1"/>
  <c r="N2630" i="1" s="1" a="1"/>
  <c r="N2630" i="1" s="1"/>
  <c r="I2630" i="1" a="1"/>
  <c r="I2630" i="1" s="1"/>
  <c r="I2626" i="1" a="1"/>
  <c r="I2626" i="1" s="1"/>
  <c r="G2626" i="1" a="1"/>
  <c r="G2626" i="1" s="1"/>
  <c r="I2622" i="1" a="1"/>
  <c r="I2622" i="1" s="1"/>
  <c r="K2622" i="1" s="1"/>
  <c r="G2622" i="1" a="1"/>
  <c r="G2622" i="1" s="1"/>
  <c r="N2622" i="1" s="1" a="1"/>
  <c r="N2622" i="1" s="1"/>
  <c r="I2618" i="1" a="1"/>
  <c r="I2618" i="1" s="1"/>
  <c r="K2618" i="1" s="1"/>
  <c r="G2618" i="1" a="1"/>
  <c r="G2618" i="1" s="1"/>
  <c r="G2614" i="1" a="1"/>
  <c r="G2614" i="1" s="1"/>
  <c r="I2614" i="1" a="1"/>
  <c r="I2614" i="1" s="1"/>
  <c r="K2614" i="1" s="1"/>
  <c r="I2610" i="1" a="1"/>
  <c r="I2610" i="1" s="1"/>
  <c r="K2610" i="1" s="1"/>
  <c r="G2610" i="1" a="1"/>
  <c r="G2610" i="1" s="1"/>
  <c r="I2606" i="1" a="1"/>
  <c r="I2606" i="1" s="1"/>
  <c r="K2606" i="1" s="1"/>
  <c r="G2606" i="1" a="1"/>
  <c r="G2606" i="1" s="1"/>
  <c r="N2606" i="1" s="1" a="1"/>
  <c r="N2606" i="1" s="1"/>
  <c r="I2602" i="1" a="1"/>
  <c r="I2602" i="1" s="1"/>
  <c r="K2602" i="1" s="1"/>
  <c r="G2602" i="1" a="1"/>
  <c r="G2602" i="1" s="1"/>
  <c r="I2598" i="1" a="1"/>
  <c r="I2598" i="1" s="1"/>
  <c r="G2598" i="1" a="1"/>
  <c r="G2598" i="1" s="1"/>
  <c r="I2594" i="1" a="1"/>
  <c r="I2594" i="1" s="1"/>
  <c r="K2594" i="1" s="1"/>
  <c r="G2594" i="1" a="1"/>
  <c r="G2594" i="1" s="1"/>
  <c r="I2590" i="1" a="1"/>
  <c r="I2590" i="1" s="1"/>
  <c r="K2590" i="1" s="1"/>
  <c r="G2590" i="1" a="1"/>
  <c r="G2590" i="1" s="1"/>
  <c r="I2586" i="1" a="1"/>
  <c r="I2586" i="1" s="1"/>
  <c r="K2586" i="1" s="1"/>
  <c r="G2586" i="1" a="1"/>
  <c r="G2586" i="1" s="1"/>
  <c r="N2586" i="1" s="1" a="1"/>
  <c r="N2586" i="1" s="1"/>
  <c r="I2582" i="1" a="1"/>
  <c r="I2582" i="1" s="1"/>
  <c r="K2582" i="1" s="1"/>
  <c r="G2582" i="1" a="1"/>
  <c r="G2582" i="1" s="1"/>
  <c r="I2578" i="1" a="1"/>
  <c r="I2578" i="1" s="1"/>
  <c r="G2578" i="1" a="1"/>
  <c r="G2578" i="1" s="1"/>
  <c r="N2578" i="1" s="1" a="1"/>
  <c r="N2578" i="1" s="1"/>
  <c r="I2574" i="1" a="1"/>
  <c r="I2574" i="1" s="1"/>
  <c r="K2574" i="1" s="1"/>
  <c r="G2574" i="1" a="1"/>
  <c r="G2574" i="1" s="1"/>
  <c r="I2570" i="1" a="1"/>
  <c r="I2570" i="1" s="1"/>
  <c r="K2570" i="1" s="1"/>
  <c r="G2570" i="1" a="1"/>
  <c r="G2570" i="1" s="1"/>
  <c r="I2566" i="1" a="1"/>
  <c r="I2566" i="1" s="1"/>
  <c r="K2566" i="1" s="1"/>
  <c r="G2566" i="1" a="1"/>
  <c r="G2566" i="1" s="1"/>
  <c r="I2562" i="1" a="1"/>
  <c r="I2562" i="1" s="1"/>
  <c r="K2562" i="1" s="1"/>
  <c r="G2562" i="1" a="1"/>
  <c r="G2562" i="1" s="1"/>
  <c r="I2558" i="1" a="1"/>
  <c r="I2558" i="1" s="1"/>
  <c r="K2558" i="1" s="1"/>
  <c r="G2558" i="1" a="1"/>
  <c r="G2558" i="1" s="1"/>
  <c r="N2558" i="1" s="1" a="1"/>
  <c r="N2558" i="1" s="1"/>
  <c r="I2554" i="1" a="1"/>
  <c r="I2554" i="1" s="1"/>
  <c r="G2554" i="1" a="1"/>
  <c r="G2554" i="1" s="1"/>
  <c r="N2554" i="1" s="1" a="1"/>
  <c r="N2554" i="1" s="1"/>
  <c r="I2550" i="1" a="1"/>
  <c r="I2550" i="1" s="1"/>
  <c r="K2550" i="1" s="1"/>
  <c r="G2550" i="1" a="1"/>
  <c r="G2550" i="1" s="1"/>
  <c r="I2546" i="1" a="1"/>
  <c r="I2546" i="1" s="1"/>
  <c r="K2546" i="1" s="1"/>
  <c r="G2546" i="1" a="1"/>
  <c r="G2546" i="1" s="1"/>
  <c r="N2546" i="1" s="1" a="1"/>
  <c r="N2546" i="1" s="1"/>
  <c r="I2542" i="1" a="1"/>
  <c r="I2542" i="1" s="1"/>
  <c r="K2542" i="1" s="1"/>
  <c r="G2542" i="1" a="1"/>
  <c r="G2542" i="1" s="1"/>
  <c r="N2542" i="1" s="1" a="1"/>
  <c r="N2542" i="1" s="1"/>
  <c r="I2538" i="1" a="1"/>
  <c r="I2538" i="1" s="1"/>
  <c r="G2538" i="1" a="1"/>
  <c r="G2538" i="1" s="1"/>
  <c r="I2534" i="1" a="1"/>
  <c r="I2534" i="1" s="1"/>
  <c r="K2534" i="1" s="1"/>
  <c r="G2534" i="1" a="1"/>
  <c r="G2534" i="1" s="1"/>
  <c r="I2530" i="1" a="1"/>
  <c r="I2530" i="1" s="1"/>
  <c r="K2530" i="1" s="1"/>
  <c r="G2530" i="1" a="1"/>
  <c r="G2530" i="1" s="1"/>
  <c r="I2526" i="1" a="1"/>
  <c r="I2526" i="1" s="1"/>
  <c r="K2526" i="1" s="1"/>
  <c r="G2526" i="1" a="1"/>
  <c r="G2526" i="1" s="1"/>
  <c r="G2522" i="1" a="1"/>
  <c r="G2522" i="1" s="1"/>
  <c r="N2522" i="1" s="1" a="1"/>
  <c r="N2522" i="1" s="1"/>
  <c r="I2522" i="1" a="1"/>
  <c r="I2522" i="1" s="1"/>
  <c r="K2522" i="1" s="1"/>
  <c r="I2518" i="1" a="1"/>
  <c r="I2518" i="1" s="1"/>
  <c r="G2518" i="1" a="1"/>
  <c r="G2518" i="1" s="1"/>
  <c r="I2514" i="1" a="1"/>
  <c r="I2514" i="1" s="1"/>
  <c r="G2514" i="1" a="1"/>
  <c r="G2514" i="1" s="1"/>
  <c r="I2510" i="1" a="1"/>
  <c r="I2510" i="1" s="1"/>
  <c r="K2510" i="1" s="1"/>
  <c r="G2510" i="1" a="1"/>
  <c r="G2510" i="1" s="1"/>
  <c r="I2506" i="1" a="1"/>
  <c r="I2506" i="1" s="1"/>
  <c r="K2506" i="1" s="1"/>
  <c r="G2506" i="1" a="1"/>
  <c r="G2506" i="1" s="1"/>
  <c r="I2502" i="1" a="1"/>
  <c r="I2502" i="1" s="1"/>
  <c r="K2502" i="1" s="1"/>
  <c r="G2502" i="1" a="1"/>
  <c r="G2502" i="1" s="1"/>
  <c r="N2502" i="1" s="1" a="1"/>
  <c r="N2502" i="1" s="1"/>
  <c r="I2498" i="1" a="1"/>
  <c r="I2498" i="1" s="1"/>
  <c r="K2498" i="1" s="1"/>
  <c r="G2498" i="1" a="1"/>
  <c r="G2498" i="1" s="1"/>
  <c r="N2498" i="1" s="1" a="1"/>
  <c r="N2498" i="1" s="1"/>
  <c r="I2494" i="1" a="1"/>
  <c r="I2494" i="1" s="1"/>
  <c r="K2494" i="1" s="1"/>
  <c r="G2494" i="1" a="1"/>
  <c r="G2494" i="1" s="1"/>
  <c r="N2494" i="1" s="1" a="1"/>
  <c r="N2494" i="1" s="1"/>
  <c r="I2490" i="1" a="1"/>
  <c r="I2490" i="1" s="1"/>
  <c r="G2490" i="1" a="1"/>
  <c r="G2490" i="1" s="1"/>
  <c r="N2490" i="1" s="1" a="1"/>
  <c r="N2490" i="1" s="1"/>
  <c r="G2486" i="1" a="1"/>
  <c r="G2486" i="1" s="1"/>
  <c r="I2486" i="1" a="1"/>
  <c r="I2486" i="1" s="1"/>
  <c r="K2486" i="1" s="1"/>
  <c r="I2482" i="1" a="1"/>
  <c r="I2482" i="1" s="1"/>
  <c r="K2482" i="1" s="1"/>
  <c r="G2482" i="1" a="1"/>
  <c r="G2482" i="1" s="1"/>
  <c r="N2482" i="1" s="1" a="1"/>
  <c r="N2482" i="1" s="1"/>
  <c r="I2478" i="1" a="1"/>
  <c r="I2478" i="1" s="1"/>
  <c r="K2478" i="1" s="1"/>
  <c r="G2478" i="1" a="1"/>
  <c r="G2478" i="1" s="1"/>
  <c r="N2478" i="1" s="1" a="1"/>
  <c r="N2478" i="1" s="1"/>
  <c r="I2474" i="1" a="1"/>
  <c r="I2474" i="1" s="1"/>
  <c r="K2474" i="1" s="1"/>
  <c r="G2474" i="1" a="1"/>
  <c r="G2474" i="1" s="1"/>
  <c r="I2470" i="1" a="1"/>
  <c r="I2470" i="1" s="1"/>
  <c r="K2470" i="1" s="1"/>
  <c r="G2470" i="1" a="1"/>
  <c r="G2470" i="1" s="1"/>
  <c r="N2470" i="1" s="1" a="1"/>
  <c r="N2470" i="1" s="1"/>
  <c r="I2466" i="1" a="1"/>
  <c r="I2466" i="1" s="1"/>
  <c r="K2466" i="1" s="1"/>
  <c r="G2466" i="1" a="1"/>
  <c r="G2466" i="1" s="1"/>
  <c r="I2462" i="1" a="1"/>
  <c r="I2462" i="1" s="1"/>
  <c r="K2462" i="1" s="1"/>
  <c r="G2462" i="1" a="1"/>
  <c r="G2462" i="1" s="1"/>
  <c r="I2458" i="1" a="1"/>
  <c r="I2458" i="1" s="1"/>
  <c r="K2458" i="1" s="1"/>
  <c r="G2458" i="1" a="1"/>
  <c r="G2458" i="1" s="1"/>
  <c r="N2458" i="1" s="1" a="1"/>
  <c r="N2458" i="1" s="1"/>
  <c r="G2454" i="1" a="1"/>
  <c r="G2454" i="1" s="1"/>
  <c r="I2454" i="1" a="1"/>
  <c r="I2454" i="1" s="1"/>
  <c r="K2454" i="1" s="1"/>
  <c r="I2450" i="1" a="1"/>
  <c r="I2450" i="1" s="1"/>
  <c r="K2450" i="1" s="1"/>
  <c r="G2450" i="1" a="1"/>
  <c r="G2450" i="1" s="1"/>
  <c r="N2450" i="1" s="1" a="1"/>
  <c r="N2450" i="1" s="1"/>
  <c r="I2446" i="1" a="1"/>
  <c r="I2446" i="1" s="1"/>
  <c r="K2446" i="1" s="1"/>
  <c r="G2446" i="1" a="1"/>
  <c r="G2446" i="1" s="1"/>
  <c r="I2442" i="1" a="1"/>
  <c r="I2442" i="1" s="1"/>
  <c r="K2442" i="1" s="1"/>
  <c r="G2442" i="1" a="1"/>
  <c r="G2442" i="1" s="1"/>
  <c r="I2438" i="1" a="1"/>
  <c r="I2438" i="1" s="1"/>
  <c r="K2438" i="1" s="1"/>
  <c r="G2438" i="1" a="1"/>
  <c r="G2438" i="1" s="1"/>
  <c r="N2438" i="1" s="1" a="1"/>
  <c r="N2438" i="1" s="1"/>
  <c r="I2434" i="1" a="1"/>
  <c r="I2434" i="1" s="1"/>
  <c r="K2434" i="1" s="1"/>
  <c r="G2434" i="1" a="1"/>
  <c r="G2434" i="1" s="1"/>
  <c r="I2430" i="1" a="1"/>
  <c r="I2430" i="1" s="1"/>
  <c r="K2430" i="1" s="1"/>
  <c r="G2430" i="1" a="1"/>
  <c r="G2430" i="1" s="1"/>
  <c r="N2430" i="1" s="1" a="1"/>
  <c r="N2430" i="1" s="1"/>
  <c r="I2426" i="1" a="1"/>
  <c r="I2426" i="1" s="1"/>
  <c r="K2426" i="1" s="1"/>
  <c r="G2426" i="1" a="1"/>
  <c r="G2426" i="1" s="1"/>
  <c r="I2422" i="1" a="1"/>
  <c r="I2422" i="1" s="1"/>
  <c r="K2422" i="1" s="1"/>
  <c r="G2422" i="1" a="1"/>
  <c r="G2422" i="1" s="1"/>
  <c r="N2422" i="1" s="1" a="1"/>
  <c r="N2422" i="1" s="1"/>
  <c r="I2418" i="1" a="1"/>
  <c r="I2418" i="1" s="1"/>
  <c r="K2418" i="1" s="1"/>
  <c r="G2418" i="1" a="1"/>
  <c r="G2418" i="1" s="1"/>
  <c r="I2414" i="1" a="1"/>
  <c r="I2414" i="1" s="1"/>
  <c r="K2414" i="1" s="1"/>
  <c r="G2414" i="1" a="1"/>
  <c r="G2414" i="1" s="1"/>
  <c r="I2410" i="1" a="1"/>
  <c r="I2410" i="1" s="1"/>
  <c r="K2410" i="1" s="1"/>
  <c r="G2410" i="1" a="1"/>
  <c r="G2410" i="1" s="1"/>
  <c r="N2410" i="1" s="1" a="1"/>
  <c r="N2410" i="1" s="1"/>
  <c r="I2406" i="1" a="1"/>
  <c r="I2406" i="1" s="1"/>
  <c r="K2406" i="1" s="1"/>
  <c r="G2406" i="1" a="1"/>
  <c r="G2406" i="1" s="1"/>
  <c r="I2402" i="1" a="1"/>
  <c r="I2402" i="1" s="1"/>
  <c r="K2402" i="1" s="1"/>
  <c r="G2402" i="1" a="1"/>
  <c r="G2402" i="1" s="1"/>
  <c r="N2402" i="1" s="1" a="1"/>
  <c r="N2402" i="1" s="1"/>
  <c r="G2398" i="1" a="1"/>
  <c r="G2398" i="1" s="1"/>
  <c r="I2398" i="1" a="1"/>
  <c r="I2398" i="1" s="1"/>
  <c r="I2394" i="1" a="1"/>
  <c r="I2394" i="1" s="1"/>
  <c r="K2394" i="1" s="1"/>
  <c r="G2394" i="1" a="1"/>
  <c r="G2394" i="1" s="1"/>
  <c r="I2390" i="1" a="1"/>
  <c r="I2390" i="1" s="1"/>
  <c r="K2390" i="1" s="1"/>
  <c r="G2390" i="1" a="1"/>
  <c r="G2390" i="1" s="1"/>
  <c r="I2386" i="1" a="1"/>
  <c r="I2386" i="1" s="1"/>
  <c r="K2386" i="1" s="1"/>
  <c r="G2386" i="1" a="1"/>
  <c r="G2386" i="1" s="1"/>
  <c r="I2382" i="1" a="1"/>
  <c r="I2382" i="1" s="1"/>
  <c r="K2382" i="1" s="1"/>
  <c r="G2382" i="1" a="1"/>
  <c r="G2382" i="1" s="1"/>
  <c r="I2378" i="1" a="1"/>
  <c r="I2378" i="1" s="1"/>
  <c r="K2378" i="1" s="1"/>
  <c r="G2378" i="1" a="1"/>
  <c r="G2378" i="1" s="1"/>
  <c r="I2374" i="1" a="1"/>
  <c r="I2374" i="1" s="1"/>
  <c r="K2374" i="1" s="1"/>
  <c r="G2374" i="1" a="1"/>
  <c r="G2374" i="1" s="1"/>
  <c r="N2374" i="1" s="1" a="1"/>
  <c r="N2374" i="1" s="1"/>
  <c r="I2370" i="1" a="1"/>
  <c r="I2370" i="1" s="1"/>
  <c r="K2370" i="1" s="1"/>
  <c r="G2370" i="1" a="1"/>
  <c r="G2370" i="1" s="1"/>
  <c r="I2366" i="1" a="1"/>
  <c r="I2366" i="1" s="1"/>
  <c r="K2366" i="1" s="1"/>
  <c r="G2366" i="1" a="1"/>
  <c r="G2366" i="1" s="1"/>
  <c r="N2366" i="1" s="1" a="1"/>
  <c r="N2366" i="1" s="1"/>
  <c r="I2362" i="1" a="1"/>
  <c r="I2362" i="1" s="1"/>
  <c r="K2362" i="1" s="1"/>
  <c r="G2362" i="1" a="1"/>
  <c r="G2362" i="1" s="1"/>
  <c r="N2362" i="1" s="1" a="1"/>
  <c r="N2362" i="1" s="1"/>
  <c r="I2358" i="1" a="1"/>
  <c r="I2358" i="1" s="1"/>
  <c r="K2358" i="1" s="1"/>
  <c r="G2358" i="1" a="1"/>
  <c r="G2358" i="1" s="1"/>
  <c r="N2358" i="1" s="1" a="1"/>
  <c r="N2358" i="1" s="1"/>
  <c r="I2354" i="1" a="1"/>
  <c r="I2354" i="1" s="1"/>
  <c r="K2354" i="1" s="1"/>
  <c r="G2354" i="1" a="1"/>
  <c r="G2354" i="1" s="1"/>
  <c r="N2354" i="1" s="1" a="1"/>
  <c r="N2354" i="1" s="1"/>
  <c r="I2350" i="1" a="1"/>
  <c r="I2350" i="1" s="1"/>
  <c r="K2350" i="1" s="1"/>
  <c r="G2350" i="1" a="1"/>
  <c r="G2350" i="1" s="1"/>
  <c r="N2350" i="1" s="1" a="1"/>
  <c r="N2350" i="1" s="1"/>
  <c r="I2346" i="1" a="1"/>
  <c r="I2346" i="1" s="1"/>
  <c r="K2346" i="1" s="1"/>
  <c r="G2346" i="1" a="1"/>
  <c r="G2346" i="1" s="1"/>
  <c r="I2342" i="1" a="1"/>
  <c r="I2342" i="1" s="1"/>
  <c r="K2342" i="1" s="1"/>
  <c r="G2342" i="1" a="1"/>
  <c r="G2342" i="1" s="1"/>
  <c r="N2342" i="1" s="1" a="1"/>
  <c r="N2342" i="1" s="1"/>
  <c r="I2338" i="1" a="1"/>
  <c r="I2338" i="1" s="1"/>
  <c r="K2338" i="1" s="1"/>
  <c r="G2338" i="1" a="1"/>
  <c r="G2338" i="1" s="1"/>
  <c r="I2334" i="1" a="1"/>
  <c r="I2334" i="1" s="1"/>
  <c r="K2334" i="1" s="1"/>
  <c r="G2334" i="1" a="1"/>
  <c r="G2334" i="1" s="1"/>
  <c r="I2330" i="1" a="1"/>
  <c r="I2330" i="1" s="1"/>
  <c r="K2330" i="1" s="1"/>
  <c r="G2330" i="1" a="1"/>
  <c r="G2330" i="1" s="1"/>
  <c r="N2330" i="1" s="1" a="1"/>
  <c r="N2330" i="1" s="1"/>
  <c r="I2326" i="1" a="1"/>
  <c r="I2326" i="1" s="1"/>
  <c r="K2326" i="1" s="1"/>
  <c r="G2326" i="1" a="1"/>
  <c r="G2326" i="1" s="1"/>
  <c r="I2322" i="1" a="1"/>
  <c r="I2322" i="1" s="1"/>
  <c r="K2322" i="1" s="1"/>
  <c r="G2322" i="1" a="1"/>
  <c r="G2322" i="1" s="1"/>
  <c r="N2322" i="1" s="1" a="1"/>
  <c r="N2322" i="1" s="1"/>
  <c r="I2318" i="1" a="1"/>
  <c r="I2318" i="1" s="1"/>
  <c r="K2318" i="1" s="1"/>
  <c r="G2318" i="1" a="1"/>
  <c r="G2318" i="1" s="1"/>
  <c r="N2318" i="1" s="1" a="1"/>
  <c r="N2318" i="1" s="1"/>
  <c r="I2314" i="1" a="1"/>
  <c r="I2314" i="1" s="1"/>
  <c r="K2314" i="1" s="1"/>
  <c r="G2314" i="1" a="1"/>
  <c r="G2314" i="1" s="1"/>
  <c r="N2314" i="1" s="1" a="1"/>
  <c r="N2314" i="1" s="1"/>
  <c r="G2310" i="1" a="1"/>
  <c r="G2310" i="1" s="1"/>
  <c r="I2310" i="1" a="1"/>
  <c r="I2310" i="1" s="1"/>
  <c r="K2310" i="1" s="1"/>
  <c r="I2306" i="1" a="1"/>
  <c r="I2306" i="1" s="1"/>
  <c r="K2306" i="1" s="1"/>
  <c r="G2306" i="1" a="1"/>
  <c r="G2306" i="1" s="1"/>
  <c r="N2306" i="1" s="1" a="1"/>
  <c r="N2306" i="1" s="1"/>
  <c r="I2302" i="1" a="1"/>
  <c r="I2302" i="1" s="1"/>
  <c r="K2302" i="1" s="1"/>
  <c r="G2302" i="1" a="1"/>
  <c r="G2302" i="1" s="1"/>
  <c r="N2302" i="1" s="1" a="1"/>
  <c r="N2302" i="1" s="1"/>
  <c r="I2298" i="1" a="1"/>
  <c r="I2298" i="1" s="1"/>
  <c r="G2298" i="1" a="1"/>
  <c r="G2298" i="1" s="1"/>
  <c r="N2298" i="1" s="1" a="1"/>
  <c r="N2298" i="1" s="1"/>
  <c r="G2294" i="1" a="1"/>
  <c r="G2294" i="1" s="1"/>
  <c r="I2294" i="1" a="1"/>
  <c r="I2294" i="1" s="1"/>
  <c r="K2294" i="1" s="1"/>
  <c r="I2290" i="1" a="1"/>
  <c r="I2290" i="1" s="1"/>
  <c r="K2290" i="1" s="1"/>
  <c r="G2290" i="1" a="1"/>
  <c r="G2290" i="1" s="1"/>
  <c r="N2290" i="1" s="1" a="1"/>
  <c r="N2290" i="1" s="1"/>
  <c r="I2286" i="1" a="1"/>
  <c r="I2286" i="1" s="1"/>
  <c r="K2286" i="1" s="1"/>
  <c r="G2286" i="1" a="1"/>
  <c r="G2286" i="1" s="1"/>
  <c r="N2286" i="1" s="1" a="1"/>
  <c r="N2286" i="1" s="1"/>
  <c r="I2282" i="1" a="1"/>
  <c r="I2282" i="1" s="1"/>
  <c r="K2282" i="1" s="1"/>
  <c r="G2282" i="1" a="1"/>
  <c r="G2282" i="1" s="1"/>
  <c r="I2278" i="1" a="1"/>
  <c r="I2278" i="1" s="1"/>
  <c r="K2278" i="1" s="1"/>
  <c r="G2278" i="1" a="1"/>
  <c r="G2278" i="1" s="1"/>
  <c r="N2278" i="1" s="1" a="1"/>
  <c r="N2278" i="1" s="1"/>
  <c r="I2274" i="1" a="1"/>
  <c r="I2274" i="1" s="1"/>
  <c r="K2274" i="1" s="1"/>
  <c r="G2274" i="1" a="1"/>
  <c r="G2274" i="1" s="1"/>
  <c r="I2270" i="1" a="1"/>
  <c r="I2270" i="1" s="1"/>
  <c r="K2270" i="1" s="1"/>
  <c r="G2270" i="1" a="1"/>
  <c r="G2270" i="1" s="1"/>
  <c r="N2270" i="1" s="1" a="1"/>
  <c r="N2270" i="1" s="1"/>
  <c r="I2266" i="1" a="1"/>
  <c r="I2266" i="1" s="1"/>
  <c r="G2266" i="1" a="1"/>
  <c r="G2266" i="1" s="1"/>
  <c r="N2266" i="1" s="1" a="1"/>
  <c r="N2266" i="1" s="1"/>
  <c r="G2262" i="1" a="1"/>
  <c r="G2262" i="1" s="1"/>
  <c r="I2262" i="1" a="1"/>
  <c r="I2262" i="1" s="1"/>
  <c r="K2262" i="1" s="1"/>
  <c r="I2258" i="1" a="1"/>
  <c r="I2258" i="1" s="1"/>
  <c r="K2258" i="1" s="1"/>
  <c r="G2258" i="1" a="1"/>
  <c r="G2258" i="1" s="1"/>
  <c r="N2258" i="1" s="1" a="1"/>
  <c r="N2258" i="1" s="1"/>
  <c r="I2254" i="1" a="1"/>
  <c r="I2254" i="1" s="1"/>
  <c r="K2254" i="1" s="1"/>
  <c r="G2254" i="1" a="1"/>
  <c r="G2254" i="1" s="1"/>
  <c r="N2254" i="1" s="1" a="1"/>
  <c r="N2254" i="1" s="1"/>
  <c r="I2250" i="1" a="1"/>
  <c r="I2250" i="1" s="1"/>
  <c r="G2250" i="1" a="1"/>
  <c r="G2250" i="1" s="1"/>
  <c r="I2246" i="1" a="1"/>
  <c r="I2246" i="1" s="1"/>
  <c r="K2246" i="1" s="1"/>
  <c r="G2246" i="1" a="1"/>
  <c r="G2246" i="1" s="1"/>
  <c r="N2246" i="1" s="1" a="1"/>
  <c r="N2246" i="1" s="1"/>
  <c r="I2242" i="1" a="1"/>
  <c r="I2242" i="1" s="1"/>
  <c r="K2242" i="1" s="1"/>
  <c r="G2242" i="1" a="1"/>
  <c r="G2242" i="1" s="1"/>
  <c r="I2238" i="1" a="1"/>
  <c r="I2238" i="1" s="1"/>
  <c r="K2238" i="1" s="1"/>
  <c r="G2238" i="1" a="1"/>
  <c r="G2238" i="1" s="1"/>
  <c r="N2238" i="1" s="1" a="1"/>
  <c r="N2238" i="1" s="1"/>
  <c r="I2234" i="1" a="1"/>
  <c r="I2234" i="1" s="1"/>
  <c r="K2234" i="1" s="1"/>
  <c r="G2234" i="1" a="1"/>
  <c r="G2234" i="1" s="1"/>
  <c r="I2230" i="1" a="1"/>
  <c r="I2230" i="1" s="1"/>
  <c r="G2230" i="1" a="1"/>
  <c r="G2230" i="1" s="1"/>
  <c r="I2226" i="1" a="1"/>
  <c r="I2226" i="1" s="1"/>
  <c r="K2226" i="1" s="1"/>
  <c r="G2226" i="1" a="1"/>
  <c r="G2226" i="1" s="1"/>
  <c r="I2222" i="1" a="1"/>
  <c r="I2222" i="1" s="1"/>
  <c r="K2222" i="1" s="1"/>
  <c r="G2222" i="1" a="1"/>
  <c r="G2222" i="1" s="1"/>
  <c r="N2222" i="1" s="1" a="1"/>
  <c r="N2222" i="1" s="1"/>
  <c r="I2218" i="1" a="1"/>
  <c r="I2218" i="1" s="1"/>
  <c r="K2218" i="1" s="1"/>
  <c r="G2218" i="1" a="1"/>
  <c r="G2218" i="1" s="1"/>
  <c r="I2214" i="1" a="1"/>
  <c r="I2214" i="1" s="1"/>
  <c r="K2214" i="1" s="1"/>
  <c r="G2214" i="1" a="1"/>
  <c r="G2214" i="1" s="1"/>
  <c r="N2214" i="1" s="1" a="1"/>
  <c r="N2214" i="1" s="1"/>
  <c r="I2210" i="1" a="1"/>
  <c r="I2210" i="1" s="1"/>
  <c r="K2210" i="1" s="1"/>
  <c r="G2210" i="1" a="1"/>
  <c r="G2210" i="1" s="1"/>
  <c r="N2210" i="1" s="1" a="1"/>
  <c r="N2210" i="1" s="1"/>
  <c r="I2206" i="1" a="1"/>
  <c r="I2206" i="1" s="1"/>
  <c r="K2206" i="1" s="1"/>
  <c r="G2206" i="1" a="1"/>
  <c r="G2206" i="1" s="1"/>
  <c r="N2206" i="1" s="1" a="1"/>
  <c r="N2206" i="1" s="1"/>
  <c r="I2202" i="1" a="1"/>
  <c r="I2202" i="1" s="1"/>
  <c r="K2202" i="1" s="1"/>
  <c r="G2202" i="1" a="1"/>
  <c r="G2202" i="1" s="1"/>
  <c r="N2202" i="1" s="1" a="1"/>
  <c r="N2202" i="1" s="1"/>
  <c r="G2198" i="1" a="1"/>
  <c r="G2198" i="1" s="1"/>
  <c r="I2198" i="1" a="1"/>
  <c r="I2198" i="1" s="1"/>
  <c r="K2198" i="1" s="1"/>
  <c r="I2194" i="1" a="1"/>
  <c r="I2194" i="1" s="1"/>
  <c r="K2194" i="1" s="1"/>
  <c r="G2194" i="1" a="1"/>
  <c r="G2194" i="1" s="1"/>
  <c r="N2194" i="1" s="1" a="1"/>
  <c r="N2194" i="1" s="1"/>
  <c r="I2190" i="1" a="1"/>
  <c r="I2190" i="1" s="1"/>
  <c r="K2190" i="1" s="1"/>
  <c r="G2190" i="1" a="1"/>
  <c r="G2190" i="1" s="1"/>
  <c r="N2190" i="1" s="1" a="1"/>
  <c r="N2190" i="1" s="1"/>
  <c r="I2186" i="1" a="1"/>
  <c r="I2186" i="1" s="1"/>
  <c r="K2186" i="1" s="1"/>
  <c r="G2186" i="1" a="1"/>
  <c r="G2186" i="1" s="1"/>
  <c r="I2182" i="1" a="1"/>
  <c r="I2182" i="1" s="1"/>
  <c r="K2182" i="1" s="1"/>
  <c r="G2182" i="1" a="1"/>
  <c r="G2182" i="1" s="1"/>
  <c r="I2178" i="1" a="1"/>
  <c r="I2178" i="1" s="1"/>
  <c r="K2178" i="1" s="1"/>
  <c r="G2178" i="1" a="1"/>
  <c r="G2178" i="1" s="1"/>
  <c r="I2174" i="1" a="1"/>
  <c r="I2174" i="1" s="1"/>
  <c r="K2174" i="1" s="1"/>
  <c r="G2174" i="1" a="1"/>
  <c r="G2174" i="1" s="1"/>
  <c r="N2174" i="1" s="1" a="1"/>
  <c r="N2174" i="1" s="1"/>
  <c r="I2170" i="1" a="1"/>
  <c r="I2170" i="1" s="1"/>
  <c r="G2170" i="1" a="1"/>
  <c r="G2170" i="1" s="1"/>
  <c r="I2166" i="1" a="1"/>
  <c r="I2166" i="1" s="1"/>
  <c r="K2166" i="1" s="1"/>
  <c r="G2166" i="1" a="1"/>
  <c r="G2166" i="1" s="1"/>
  <c r="I2162" i="1" a="1"/>
  <c r="I2162" i="1" s="1"/>
  <c r="K2162" i="1" s="1"/>
  <c r="G2162" i="1" a="1"/>
  <c r="G2162" i="1" s="1"/>
  <c r="I2158" i="1" a="1"/>
  <c r="I2158" i="1" s="1"/>
  <c r="K2158" i="1" s="1"/>
  <c r="G2158" i="1" a="1"/>
  <c r="G2158" i="1" s="1"/>
  <c r="N2158" i="1" s="1" a="1"/>
  <c r="N2158" i="1" s="1"/>
  <c r="I2154" i="1" a="1"/>
  <c r="I2154" i="1" s="1"/>
  <c r="K2154" i="1" s="1"/>
  <c r="G2154" i="1" a="1"/>
  <c r="G2154" i="1" s="1"/>
  <c r="I2150" i="1" a="1"/>
  <c r="I2150" i="1" s="1"/>
  <c r="K2150" i="1" s="1"/>
  <c r="G2150" i="1" a="1"/>
  <c r="G2150" i="1" s="1"/>
  <c r="N2150" i="1" s="1" a="1"/>
  <c r="N2150" i="1" s="1"/>
  <c r="I2146" i="1" a="1"/>
  <c r="I2146" i="1" s="1"/>
  <c r="K2146" i="1" s="1"/>
  <c r="G2146" i="1" a="1"/>
  <c r="G2146" i="1" s="1"/>
  <c r="N2146" i="1" s="1" a="1"/>
  <c r="N2146" i="1" s="1"/>
  <c r="I2142" i="1" a="1"/>
  <c r="I2142" i="1" s="1"/>
  <c r="K2142" i="1" s="1"/>
  <c r="G2142" i="1" a="1"/>
  <c r="G2142" i="1" s="1"/>
  <c r="I2138" i="1" a="1"/>
  <c r="I2138" i="1" s="1"/>
  <c r="G2138" i="1" a="1"/>
  <c r="G2138" i="1" s="1"/>
  <c r="N2138" i="1" s="1" a="1"/>
  <c r="N2138" i="1" s="1"/>
  <c r="G2134" i="1" a="1"/>
  <c r="G2134" i="1" s="1"/>
  <c r="I2134" i="1" a="1"/>
  <c r="I2134" i="1" s="1"/>
  <c r="K2134" i="1" s="1"/>
  <c r="I2130" i="1" a="1"/>
  <c r="I2130" i="1" s="1"/>
  <c r="K2130" i="1" s="1"/>
  <c r="G2130" i="1" a="1"/>
  <c r="G2130" i="1" s="1"/>
  <c r="N2130" i="1" s="1" a="1"/>
  <c r="N2130" i="1" s="1"/>
  <c r="I2126" i="1" a="1"/>
  <c r="I2126" i="1" s="1"/>
  <c r="K2126" i="1" s="1"/>
  <c r="G2126" i="1" a="1"/>
  <c r="G2126" i="1" s="1"/>
  <c r="N2126" i="1" s="1" a="1"/>
  <c r="N2126" i="1" s="1"/>
  <c r="I2122" i="1" a="1"/>
  <c r="I2122" i="1" s="1"/>
  <c r="K2122" i="1" s="1"/>
  <c r="G2122" i="1" a="1"/>
  <c r="G2122" i="1" s="1"/>
  <c r="I2118" i="1" a="1"/>
  <c r="I2118" i="1" s="1"/>
  <c r="K2118" i="1" s="1"/>
  <c r="G2118" i="1" a="1"/>
  <c r="G2118" i="1" s="1"/>
  <c r="N2118" i="1" s="1" a="1"/>
  <c r="N2118" i="1" s="1"/>
  <c r="I2114" i="1" a="1"/>
  <c r="I2114" i="1" s="1"/>
  <c r="K2114" i="1" s="1"/>
  <c r="G2114" i="1" a="1"/>
  <c r="G2114" i="1" s="1"/>
  <c r="I2110" i="1" a="1"/>
  <c r="I2110" i="1" s="1"/>
  <c r="K2110" i="1" s="1"/>
  <c r="G2110" i="1" a="1"/>
  <c r="G2110" i="1" s="1"/>
  <c r="I2106" i="1" a="1"/>
  <c r="I2106" i="1" s="1"/>
  <c r="K2106" i="1" s="1"/>
  <c r="G2106" i="1" a="1"/>
  <c r="G2106" i="1" s="1"/>
  <c r="G2102" i="1" a="1"/>
  <c r="G2102" i="1" s="1"/>
  <c r="N2102" i="1" s="1" a="1"/>
  <c r="N2102" i="1" s="1"/>
  <c r="I2102" i="1" a="1"/>
  <c r="I2102" i="1" s="1"/>
  <c r="I2098" i="1" a="1"/>
  <c r="I2098" i="1" s="1"/>
  <c r="G2098" i="1" a="1"/>
  <c r="G2098" i="1" s="1"/>
  <c r="I2094" i="1" a="1"/>
  <c r="I2094" i="1" s="1"/>
  <c r="K2094" i="1" s="1"/>
  <c r="G2094" i="1" a="1"/>
  <c r="G2094" i="1" s="1"/>
  <c r="I2090" i="1" a="1"/>
  <c r="I2090" i="1" s="1"/>
  <c r="K2090" i="1" s="1"/>
  <c r="G2090" i="1" a="1"/>
  <c r="G2090" i="1" s="1"/>
  <c r="N2090" i="1" s="1" a="1"/>
  <c r="N2090" i="1" s="1"/>
  <c r="I2086" i="1" a="1"/>
  <c r="I2086" i="1" s="1"/>
  <c r="K2086" i="1" s="1"/>
  <c r="G2086" i="1" a="1"/>
  <c r="G2086" i="1" s="1"/>
  <c r="N2086" i="1" s="1" a="1"/>
  <c r="N2086" i="1" s="1"/>
  <c r="I2082" i="1" a="1"/>
  <c r="I2082" i="1" s="1"/>
  <c r="K2082" i="1" s="1"/>
  <c r="G2082" i="1" a="1"/>
  <c r="G2082" i="1" s="1"/>
  <c r="N2082" i="1" s="1" a="1"/>
  <c r="N2082" i="1" s="1"/>
  <c r="I2078" i="1" a="1"/>
  <c r="I2078" i="1" s="1"/>
  <c r="K2078" i="1" s="1"/>
  <c r="G2078" i="1" a="1"/>
  <c r="G2078" i="1" s="1"/>
  <c r="I2074" i="1" a="1"/>
  <c r="I2074" i="1" s="1"/>
  <c r="K2074" i="1" s="1"/>
  <c r="G2074" i="1" a="1"/>
  <c r="G2074" i="1" s="1"/>
  <c r="I2070" i="1" a="1"/>
  <c r="I2070" i="1" s="1"/>
  <c r="K2070" i="1" s="1"/>
  <c r="G2070" i="1" a="1"/>
  <c r="G2070" i="1" s="1"/>
  <c r="N2070" i="1" s="1" a="1"/>
  <c r="N2070" i="1" s="1"/>
  <c r="I2066" i="1" a="1"/>
  <c r="I2066" i="1" s="1"/>
  <c r="K2066" i="1" s="1"/>
  <c r="G2066" i="1" a="1"/>
  <c r="G2066" i="1" s="1"/>
  <c r="I2062" i="1" a="1"/>
  <c r="I2062" i="1" s="1"/>
  <c r="K2062" i="1" s="1"/>
  <c r="G2062" i="1" a="1"/>
  <c r="G2062" i="1" s="1"/>
  <c r="N2062" i="1" s="1" a="1"/>
  <c r="N2062" i="1" s="1"/>
  <c r="I2058" i="1" a="1"/>
  <c r="I2058" i="1" s="1"/>
  <c r="K2058" i="1" s="1"/>
  <c r="G2058" i="1" a="1"/>
  <c r="G2058" i="1" s="1"/>
  <c r="N2058" i="1" s="1" a="1"/>
  <c r="N2058" i="1" s="1"/>
  <c r="I2054" i="1" a="1"/>
  <c r="I2054" i="1" s="1"/>
  <c r="K2054" i="1" s="1"/>
  <c r="G2054" i="1" a="1"/>
  <c r="G2054" i="1" s="1"/>
  <c r="N2054" i="1" s="1" a="1"/>
  <c r="N2054" i="1" s="1"/>
  <c r="I2050" i="1" a="1"/>
  <c r="I2050" i="1" s="1"/>
  <c r="G2050" i="1" a="1"/>
  <c r="G2050" i="1" s="1"/>
  <c r="I2046" i="1" a="1"/>
  <c r="I2046" i="1" s="1"/>
  <c r="K2046" i="1" s="1"/>
  <c r="G2046" i="1" a="1"/>
  <c r="G2046" i="1" s="1"/>
  <c r="N2046" i="1" s="1" a="1"/>
  <c r="N2046" i="1" s="1"/>
  <c r="I2042" i="1" a="1"/>
  <c r="I2042" i="1" s="1"/>
  <c r="K2042" i="1" s="1"/>
  <c r="G2042" i="1" a="1"/>
  <c r="G2042" i="1" s="1"/>
  <c r="I2038" i="1" a="1"/>
  <c r="I2038" i="1" s="1"/>
  <c r="K2038" i="1" s="1"/>
  <c r="G2038" i="1" a="1"/>
  <c r="G2038" i="1" s="1"/>
  <c r="N2038" i="1" s="1" a="1"/>
  <c r="N2038" i="1" s="1"/>
  <c r="I2034" i="1" a="1"/>
  <c r="I2034" i="1" s="1"/>
  <c r="K2034" i="1" s="1"/>
  <c r="G2034" i="1" a="1"/>
  <c r="G2034" i="1" s="1"/>
  <c r="I2030" i="1" a="1"/>
  <c r="I2030" i="1" s="1"/>
  <c r="K2030" i="1" s="1"/>
  <c r="G2030" i="1" a="1"/>
  <c r="G2030" i="1" s="1"/>
  <c r="N2030" i="1" s="1" a="1"/>
  <c r="N2030" i="1" s="1"/>
  <c r="I2026" i="1" a="1"/>
  <c r="I2026" i="1" s="1"/>
  <c r="K2026" i="1" s="1"/>
  <c r="G2026" i="1" a="1"/>
  <c r="G2026" i="1" s="1"/>
  <c r="I2022" i="1" a="1"/>
  <c r="I2022" i="1" s="1"/>
  <c r="K2022" i="1" s="1"/>
  <c r="G2022" i="1" a="1"/>
  <c r="G2022" i="1" s="1"/>
  <c r="G2014" i="1" a="1"/>
  <c r="G2014" i="1" s="1"/>
  <c r="N2014" i="1" s="1" a="1"/>
  <c r="N2014" i="1" s="1"/>
  <c r="I2014" i="1" a="1"/>
  <c r="I2014" i="1" s="1"/>
  <c r="K2014" i="1" s="1"/>
  <c r="G2010" i="1" a="1"/>
  <c r="G2010" i="1" s="1"/>
  <c r="N2010" i="1" s="1" a="1"/>
  <c r="N2010" i="1" s="1"/>
  <c r="I2010" i="1" a="1"/>
  <c r="I2010" i="1" s="1"/>
  <c r="K2010" i="1" s="1"/>
  <c r="I2006" i="1" a="1"/>
  <c r="I2006" i="1" s="1"/>
  <c r="K2006" i="1" s="1"/>
  <c r="G2006" i="1" a="1"/>
  <c r="G2006" i="1" s="1"/>
  <c r="I1998" i="1" a="1"/>
  <c r="I1998" i="1" s="1"/>
  <c r="K1998" i="1" s="1"/>
  <c r="G1998" i="1" a="1"/>
  <c r="G1998" i="1" s="1"/>
  <c r="N1998" i="1" s="1" a="1"/>
  <c r="N1998" i="1" s="1"/>
  <c r="I1994" i="1" a="1"/>
  <c r="I1994" i="1" s="1"/>
  <c r="K1994" i="1" s="1"/>
  <c r="G1994" i="1" a="1"/>
  <c r="G1994" i="1" s="1"/>
  <c r="I1990" i="1" a="1"/>
  <c r="I1990" i="1" s="1"/>
  <c r="K1990" i="1" s="1"/>
  <c r="G1990" i="1" a="1"/>
  <c r="G1990" i="1" s="1"/>
  <c r="N1990" i="1" s="1" a="1"/>
  <c r="N1990" i="1" s="1"/>
  <c r="I1982" i="1" a="1"/>
  <c r="I1982" i="1" s="1"/>
  <c r="K1982" i="1" s="1"/>
  <c r="G1982" i="1" a="1"/>
  <c r="G1982" i="1" s="1"/>
  <c r="N1982" i="1" s="1" a="1"/>
  <c r="N1982" i="1" s="1"/>
  <c r="I1978" i="1" a="1"/>
  <c r="I1978" i="1" s="1"/>
  <c r="K1978" i="1" s="1"/>
  <c r="G1978" i="1" a="1"/>
  <c r="G1978" i="1" s="1"/>
  <c r="N1978" i="1" s="1" a="1"/>
  <c r="N1978" i="1" s="1"/>
  <c r="I1974" i="1" a="1"/>
  <c r="I1974" i="1" s="1"/>
  <c r="K1974" i="1" s="1"/>
  <c r="G1974" i="1" a="1"/>
  <c r="G1974" i="1" s="1"/>
  <c r="N1974" i="1" s="1" a="1"/>
  <c r="N1974" i="1" s="1"/>
  <c r="I1966" i="1" a="1"/>
  <c r="I1966" i="1" s="1"/>
  <c r="K1966" i="1" s="1"/>
  <c r="G1966" i="1" a="1"/>
  <c r="G1966" i="1" s="1"/>
  <c r="N1966" i="1" s="1" a="1"/>
  <c r="N1966" i="1" s="1"/>
  <c r="I1962" i="1" a="1"/>
  <c r="I1962" i="1" s="1"/>
  <c r="K1962" i="1" s="1"/>
  <c r="G1962" i="1" a="1"/>
  <c r="G1962" i="1" s="1"/>
  <c r="N1962" i="1" s="1" a="1"/>
  <c r="N1962" i="1" s="1"/>
  <c r="I1958" i="1" a="1"/>
  <c r="I1958" i="1" s="1"/>
  <c r="K1958" i="1" s="1"/>
  <c r="G1958" i="1" a="1"/>
  <c r="G1958" i="1" s="1"/>
  <c r="N1958" i="1" s="1" a="1"/>
  <c r="N1958" i="1" s="1"/>
  <c r="I1950" i="1" a="1"/>
  <c r="I1950" i="1" s="1"/>
  <c r="K1950" i="1" s="1"/>
  <c r="G1950" i="1" a="1"/>
  <c r="G1950" i="1" s="1"/>
  <c r="N1950" i="1" s="1" a="1"/>
  <c r="N1950" i="1" s="1"/>
  <c r="I1946" i="1" a="1"/>
  <c r="I1946" i="1" s="1"/>
  <c r="K1946" i="1" s="1"/>
  <c r="G1946" i="1" a="1"/>
  <c r="G1946" i="1" s="1"/>
  <c r="N1946" i="1" s="1" a="1"/>
  <c r="N1946" i="1" s="1"/>
  <c r="I1942" i="1" a="1"/>
  <c r="I1942" i="1" s="1"/>
  <c r="K1942" i="1" s="1"/>
  <c r="G1942" i="1" a="1"/>
  <c r="G1942" i="1" s="1"/>
  <c r="N1942" i="1" s="1" a="1"/>
  <c r="N1942" i="1" s="1"/>
  <c r="G1934" i="1" a="1"/>
  <c r="G1934" i="1" s="1"/>
  <c r="I1934" i="1" a="1"/>
  <c r="I1934" i="1" s="1"/>
  <c r="K1934" i="1" s="1"/>
  <c r="I1930" i="1" a="1"/>
  <c r="I1930" i="1" s="1"/>
  <c r="K1930" i="1" s="1"/>
  <c r="G1930" i="1" a="1"/>
  <c r="G1930" i="1" s="1"/>
  <c r="N1930" i="1" s="1" a="1"/>
  <c r="N1930" i="1" s="1"/>
  <c r="I1926" i="1" a="1"/>
  <c r="I1926" i="1" s="1"/>
  <c r="K1926" i="1" s="1"/>
  <c r="G1926" i="1" a="1"/>
  <c r="G1926" i="1" s="1"/>
  <c r="N1926" i="1" s="1" a="1"/>
  <c r="N1926" i="1" s="1"/>
  <c r="I1918" i="1" a="1"/>
  <c r="I1918" i="1" s="1"/>
  <c r="K1918" i="1" s="1"/>
  <c r="G1918" i="1" a="1"/>
  <c r="G1918" i="1" s="1"/>
  <c r="I1914" i="1" a="1"/>
  <c r="I1914" i="1" s="1"/>
  <c r="K1914" i="1" s="1"/>
  <c r="G1914" i="1" a="1"/>
  <c r="G1914" i="1" s="1"/>
  <c r="N1914" i="1" s="1" a="1"/>
  <c r="N1914" i="1" s="1"/>
  <c r="I1910" i="1" a="1"/>
  <c r="I1910" i="1" s="1"/>
  <c r="K1910" i="1" s="1"/>
  <c r="G1910" i="1" a="1"/>
  <c r="G1910" i="1" s="1"/>
  <c r="N1910" i="1" s="1" a="1"/>
  <c r="N1910" i="1" s="1"/>
  <c r="I1902" i="1" a="1"/>
  <c r="I1902" i="1" s="1"/>
  <c r="K1902" i="1" s="1"/>
  <c r="G1902" i="1" a="1"/>
  <c r="G1902" i="1" s="1"/>
  <c r="N1902" i="1" s="1" a="1"/>
  <c r="N1902" i="1" s="1"/>
  <c r="I1898" i="1" a="1"/>
  <c r="I1898" i="1" s="1"/>
  <c r="K1898" i="1" s="1"/>
  <c r="G1898" i="1" a="1"/>
  <c r="G1898" i="1" s="1"/>
  <c r="I1894" i="1" a="1"/>
  <c r="I1894" i="1" s="1"/>
  <c r="K1894" i="1" s="1"/>
  <c r="G1894" i="1" a="1"/>
  <c r="G1894" i="1" s="1"/>
  <c r="I1886" i="1" a="1"/>
  <c r="I1886" i="1" s="1"/>
  <c r="K1886" i="1" s="1"/>
  <c r="G1886" i="1" a="1"/>
  <c r="G1886" i="1" s="1"/>
  <c r="N1886" i="1" s="1" a="1"/>
  <c r="N1886" i="1" s="1"/>
  <c r="I1882" i="1" a="1"/>
  <c r="I1882" i="1" s="1"/>
  <c r="K1882" i="1" s="1"/>
  <c r="G1882" i="1" a="1"/>
  <c r="G1882" i="1" s="1"/>
  <c r="N1882" i="1" s="1" a="1"/>
  <c r="N1882" i="1" s="1"/>
  <c r="I1878" i="1" a="1"/>
  <c r="I1878" i="1" s="1"/>
  <c r="K1878" i="1" s="1"/>
  <c r="G1878" i="1" a="1"/>
  <c r="G1878" i="1" s="1"/>
  <c r="N1878" i="1" s="1" a="1"/>
  <c r="N1878" i="1" s="1"/>
  <c r="I1870" i="1" a="1"/>
  <c r="I1870" i="1" s="1"/>
  <c r="K1870" i="1" s="1"/>
  <c r="G1870" i="1" a="1"/>
  <c r="G1870" i="1" s="1"/>
  <c r="N1870" i="1" s="1" a="1"/>
  <c r="N1870" i="1" s="1"/>
  <c r="G1866" i="1" a="1"/>
  <c r="G1866" i="1" s="1"/>
  <c r="N1866" i="1" s="1" a="1"/>
  <c r="N1866" i="1" s="1"/>
  <c r="I1866" i="1" a="1"/>
  <c r="I1866" i="1" s="1"/>
  <c r="I1862" i="1" a="1"/>
  <c r="I1862" i="1" s="1"/>
  <c r="K1862" i="1" s="1"/>
  <c r="G1862" i="1" a="1"/>
  <c r="G1862" i="1" s="1"/>
  <c r="N1862" i="1" s="1" a="1"/>
  <c r="N1862" i="1" s="1"/>
  <c r="I1854" i="1" a="1"/>
  <c r="I1854" i="1" s="1"/>
  <c r="K1854" i="1" s="1"/>
  <c r="G1854" i="1" a="1"/>
  <c r="G1854" i="1" s="1"/>
  <c r="N1854" i="1" s="1" a="1"/>
  <c r="N1854" i="1" s="1"/>
  <c r="I1850" i="1" a="1"/>
  <c r="I1850" i="1" s="1"/>
  <c r="K1850" i="1" s="1"/>
  <c r="G1850" i="1" a="1"/>
  <c r="G1850" i="1" s="1"/>
  <c r="N1850" i="1" s="1" a="1"/>
  <c r="N1850" i="1" s="1"/>
  <c r="I1846" i="1" a="1"/>
  <c r="I1846" i="1" s="1"/>
  <c r="G1846" i="1" a="1"/>
  <c r="G1846" i="1" s="1"/>
  <c r="N1846" i="1" s="1" a="1"/>
  <c r="N1846" i="1" s="1"/>
  <c r="I1838" i="1" a="1"/>
  <c r="I1838" i="1" s="1"/>
  <c r="K1838" i="1" s="1"/>
  <c r="G1838" i="1" a="1"/>
  <c r="G1838" i="1" s="1"/>
  <c r="I1834" i="1" a="1"/>
  <c r="I1834" i="1" s="1"/>
  <c r="K1834" i="1" s="1"/>
  <c r="G1834" i="1" a="1"/>
  <c r="G1834" i="1" s="1"/>
  <c r="I1830" i="1" a="1"/>
  <c r="I1830" i="1" s="1"/>
  <c r="K1830" i="1" s="1"/>
  <c r="G1830" i="1" a="1"/>
  <c r="G1830" i="1" s="1"/>
  <c r="N1830" i="1" s="1" a="1"/>
  <c r="N1830" i="1" s="1"/>
  <c r="I1826" i="1" a="1"/>
  <c r="I1826" i="1" s="1"/>
  <c r="K1826" i="1" s="1"/>
  <c r="G1826" i="1" a="1"/>
  <c r="G1826" i="1" s="1"/>
  <c r="I1822" i="1" a="1"/>
  <c r="I1822" i="1" s="1"/>
  <c r="G1822" i="1" a="1"/>
  <c r="G1822" i="1" s="1"/>
  <c r="G1818" i="1" a="1"/>
  <c r="G1818" i="1" s="1"/>
  <c r="N1818" i="1" s="1" a="1"/>
  <c r="N1818" i="1" s="1"/>
  <c r="I1818" i="1" a="1"/>
  <c r="I1818" i="1" s="1"/>
  <c r="K1818" i="1" s="1"/>
  <c r="I1814" i="1" a="1"/>
  <c r="I1814" i="1" s="1"/>
  <c r="K1814" i="1" s="1"/>
  <c r="G1814" i="1" a="1"/>
  <c r="G1814" i="1" s="1"/>
  <c r="N1814" i="1" s="1" a="1"/>
  <c r="N1814" i="1" s="1"/>
  <c r="I1810" i="1" a="1"/>
  <c r="I1810" i="1" s="1"/>
  <c r="K1810" i="1" s="1"/>
  <c r="G1810" i="1" a="1"/>
  <c r="G1810" i="1" s="1"/>
  <c r="I1806" i="1" a="1"/>
  <c r="I1806" i="1" s="1"/>
  <c r="K1806" i="1" s="1"/>
  <c r="G1806" i="1" a="1"/>
  <c r="G1806" i="1" s="1"/>
  <c r="I1802" i="1" a="1"/>
  <c r="I1802" i="1" s="1"/>
  <c r="G1802" i="1" a="1"/>
  <c r="G1802" i="1" s="1"/>
  <c r="I1798" i="1" a="1"/>
  <c r="I1798" i="1" s="1"/>
  <c r="K1798" i="1" s="1"/>
  <c r="G1798" i="1" a="1"/>
  <c r="G1798" i="1" s="1"/>
  <c r="N1798" i="1" s="1" a="1"/>
  <c r="N1798" i="1" s="1"/>
  <c r="I1794" i="1" a="1"/>
  <c r="I1794" i="1" s="1"/>
  <c r="K1794" i="1" s="1"/>
  <c r="G1794" i="1" a="1"/>
  <c r="G1794" i="1" s="1"/>
  <c r="I1790" i="1" a="1"/>
  <c r="I1790" i="1" s="1"/>
  <c r="K1790" i="1" s="1"/>
  <c r="G1790" i="1" a="1"/>
  <c r="G1790" i="1" s="1"/>
  <c r="I1786" i="1" a="1"/>
  <c r="I1786" i="1" s="1"/>
  <c r="K1786" i="1" s="1"/>
  <c r="G1786" i="1" a="1"/>
  <c r="G1786" i="1" s="1"/>
  <c r="I1782" i="1" a="1"/>
  <c r="I1782" i="1" s="1"/>
  <c r="K1782" i="1" s="1"/>
  <c r="G1782" i="1" a="1"/>
  <c r="G1782" i="1" s="1"/>
  <c r="N1782" i="1" s="1" a="1"/>
  <c r="N1782" i="1" s="1"/>
  <c r="I1778" i="1" a="1"/>
  <c r="I1778" i="1" s="1"/>
  <c r="G1778" i="1" a="1"/>
  <c r="G1778" i="1" s="1"/>
  <c r="N1778" i="1" s="1" a="1"/>
  <c r="N1778" i="1" s="1"/>
  <c r="I1774" i="1" a="1"/>
  <c r="I1774" i="1" s="1"/>
  <c r="K1774" i="1" s="1"/>
  <c r="G1774" i="1" a="1"/>
  <c r="G1774" i="1" s="1"/>
  <c r="N1774" i="1" s="1" a="1"/>
  <c r="N1774" i="1" s="1"/>
  <c r="I1770" i="1" a="1"/>
  <c r="I1770" i="1" s="1"/>
  <c r="K1770" i="1" s="1"/>
  <c r="G1770" i="1" a="1"/>
  <c r="G1770" i="1" s="1"/>
  <c r="I1766" i="1" a="1"/>
  <c r="I1766" i="1" s="1"/>
  <c r="K1766" i="1" s="1"/>
  <c r="G1766" i="1" a="1"/>
  <c r="G1766" i="1" s="1"/>
  <c r="I1762" i="1" a="1"/>
  <c r="I1762" i="1" s="1"/>
  <c r="K1762" i="1" s="1"/>
  <c r="G1762" i="1" a="1"/>
  <c r="G1762" i="1" s="1"/>
  <c r="I1758" i="1" a="1"/>
  <c r="I1758" i="1" s="1"/>
  <c r="K1758" i="1" s="1"/>
  <c r="G1758" i="1" a="1"/>
  <c r="G1758" i="1" s="1"/>
  <c r="N1758" i="1" s="1" a="1"/>
  <c r="N1758" i="1" s="1"/>
  <c r="I1754" i="1" a="1"/>
  <c r="I1754" i="1" s="1"/>
  <c r="G1754" i="1" a="1"/>
  <c r="G1754" i="1" s="1"/>
  <c r="I1750" i="1" a="1"/>
  <c r="I1750" i="1" s="1"/>
  <c r="K1750" i="1" s="1"/>
  <c r="G1750" i="1" a="1"/>
  <c r="G1750" i="1" s="1"/>
  <c r="I1746" i="1" a="1"/>
  <c r="I1746" i="1" s="1"/>
  <c r="K1746" i="1" s="1"/>
  <c r="G1746" i="1" a="1"/>
  <c r="G1746" i="1" s="1"/>
  <c r="I1742" i="1" a="1"/>
  <c r="I1742" i="1" s="1"/>
  <c r="K1742" i="1" s="1"/>
  <c r="G1742" i="1" a="1"/>
  <c r="G1742" i="1" s="1"/>
  <c r="N1742" i="1" s="1" a="1"/>
  <c r="N1742" i="1" s="1"/>
  <c r="I1738" i="1" a="1"/>
  <c r="I1738" i="1" s="1"/>
  <c r="K1738" i="1" s="1"/>
  <c r="G1738" i="1" a="1"/>
  <c r="G1738" i="1" s="1"/>
  <c r="I1734" i="1" a="1"/>
  <c r="I1734" i="1" s="1"/>
  <c r="K1734" i="1" s="1"/>
  <c r="G1734" i="1" a="1"/>
  <c r="G1734" i="1" s="1"/>
  <c r="I1730" i="1" a="1"/>
  <c r="I1730" i="1" s="1"/>
  <c r="G1730" i="1" a="1"/>
  <c r="G1730" i="1" s="1"/>
  <c r="I1726" i="1" a="1"/>
  <c r="I1726" i="1" s="1"/>
  <c r="G1726" i="1" a="1"/>
  <c r="G1726" i="1" s="1"/>
  <c r="N1726" i="1" s="1" a="1"/>
  <c r="N1726" i="1" s="1"/>
  <c r="I1722" i="1" a="1"/>
  <c r="I1722" i="1" s="1"/>
  <c r="K1722" i="1" s="1"/>
  <c r="G1722" i="1" a="1"/>
  <c r="G1722" i="1" s="1"/>
  <c r="G1718" i="1" a="1"/>
  <c r="G1718" i="1" s="1"/>
  <c r="N1718" i="1" s="1" a="1"/>
  <c r="N1718" i="1" s="1"/>
  <c r="I1718" i="1" a="1"/>
  <c r="I1718" i="1" s="1"/>
  <c r="I1714" i="1" a="1"/>
  <c r="I1714" i="1" s="1"/>
  <c r="K1714" i="1" s="1"/>
  <c r="G1714" i="1" a="1"/>
  <c r="G1714" i="1" s="1"/>
  <c r="I1710" i="1" a="1"/>
  <c r="I1710" i="1" s="1"/>
  <c r="K1710" i="1" s="1"/>
  <c r="G1710" i="1" a="1"/>
  <c r="G1710" i="1" s="1"/>
  <c r="I1706" i="1" a="1"/>
  <c r="I1706" i="1" s="1"/>
  <c r="K1706" i="1" s="1"/>
  <c r="G1706" i="1" a="1"/>
  <c r="G1706" i="1" s="1"/>
  <c r="I1702" i="1" a="1"/>
  <c r="I1702" i="1" s="1"/>
  <c r="K1702" i="1" s="1"/>
  <c r="G1702" i="1" a="1"/>
  <c r="G1702" i="1" s="1"/>
  <c r="N1702" i="1" s="1" a="1"/>
  <c r="N1702" i="1" s="1"/>
  <c r="I1698" i="1" a="1"/>
  <c r="I1698" i="1" s="1"/>
  <c r="K1698" i="1" s="1"/>
  <c r="G1698" i="1" a="1"/>
  <c r="G1698" i="1" s="1"/>
  <c r="N1698" i="1" s="1" a="1"/>
  <c r="N1698" i="1" s="1"/>
  <c r="I1694" i="1" a="1"/>
  <c r="I1694" i="1" s="1"/>
  <c r="K1694" i="1" s="1"/>
  <c r="G1694" i="1" a="1"/>
  <c r="G1694" i="1" s="1"/>
  <c r="N1694" i="1" s="1" a="1"/>
  <c r="N1694" i="1" s="1"/>
  <c r="G1690" i="1" a="1"/>
  <c r="G1690" i="1" s="1"/>
  <c r="N1690" i="1" s="1" a="1"/>
  <c r="N1690" i="1" s="1"/>
  <c r="I1690" i="1" a="1"/>
  <c r="I1690" i="1" s="1"/>
  <c r="K1690" i="1" s="1"/>
  <c r="I1686" i="1" a="1"/>
  <c r="I1686" i="1" s="1"/>
  <c r="K1686" i="1" s="1"/>
  <c r="G1686" i="1" a="1"/>
  <c r="G1686" i="1" s="1"/>
  <c r="I1682" i="1" a="1"/>
  <c r="I1682" i="1" s="1"/>
  <c r="K1682" i="1" s="1"/>
  <c r="G1682" i="1" a="1"/>
  <c r="G1682" i="1" s="1"/>
  <c r="N1682" i="1" s="1" a="1"/>
  <c r="N1682" i="1" s="1"/>
  <c r="I1678" i="1" a="1"/>
  <c r="I1678" i="1" s="1"/>
  <c r="K1678" i="1" s="1"/>
  <c r="G1678" i="1" a="1"/>
  <c r="G1678" i="1" s="1"/>
  <c r="N1678" i="1" s="1" a="1"/>
  <c r="N1678" i="1" s="1"/>
  <c r="G1674" i="1" a="1"/>
  <c r="G1674" i="1" s="1"/>
  <c r="I1674" i="1" a="1"/>
  <c r="I1674" i="1" s="1"/>
  <c r="K1674" i="1" s="1"/>
  <c r="I1670" i="1" a="1"/>
  <c r="I1670" i="1" s="1"/>
  <c r="K1670" i="1" s="1"/>
  <c r="G1670" i="1" a="1"/>
  <c r="G1670" i="1" s="1"/>
  <c r="N1670" i="1" s="1" a="1"/>
  <c r="N1670" i="1" s="1"/>
  <c r="G1662" i="1" a="1"/>
  <c r="G1662" i="1" s="1"/>
  <c r="I1662" i="1" a="1"/>
  <c r="I1662" i="1" s="1"/>
  <c r="G1658" i="1" a="1"/>
  <c r="G1658" i="1" s="1"/>
  <c r="I1658" i="1" a="1"/>
  <c r="I1658" i="1" s="1"/>
  <c r="I1654" i="1" a="1"/>
  <c r="I1654" i="1" s="1"/>
  <c r="G1654" i="1" a="1"/>
  <c r="G1654" i="1" s="1"/>
  <c r="N1654" i="1" s="1" a="1"/>
  <c r="N1654" i="1" s="1"/>
  <c r="I1646" i="1" a="1"/>
  <c r="I1646" i="1" s="1"/>
  <c r="K1646" i="1" s="1"/>
  <c r="G1646" i="1" a="1"/>
  <c r="G1646" i="1" s="1"/>
  <c r="N1646" i="1" s="1" a="1"/>
  <c r="N1646" i="1" s="1"/>
  <c r="I1642" i="1" a="1"/>
  <c r="I1642" i="1" s="1"/>
  <c r="K1642" i="1" s="1"/>
  <c r="G1642" i="1" a="1"/>
  <c r="G1642" i="1" s="1"/>
  <c r="I1638" i="1" a="1"/>
  <c r="I1638" i="1" s="1"/>
  <c r="K1638" i="1" s="1"/>
  <c r="G1638" i="1" a="1"/>
  <c r="G1638" i="1" s="1"/>
  <c r="N1638" i="1" s="1" a="1"/>
  <c r="N1638" i="1" s="1"/>
  <c r="I1630" i="1" a="1"/>
  <c r="I1630" i="1" s="1"/>
  <c r="K1630" i="1" s="1"/>
  <c r="G1630" i="1" a="1"/>
  <c r="G1630" i="1" s="1"/>
  <c r="N1630" i="1" s="1" a="1"/>
  <c r="N1630" i="1" s="1"/>
  <c r="I1626" i="1" a="1"/>
  <c r="I1626" i="1" s="1"/>
  <c r="K1626" i="1" s="1"/>
  <c r="G1626" i="1" a="1"/>
  <c r="G1626" i="1" s="1"/>
  <c r="I1622" i="1" a="1"/>
  <c r="I1622" i="1" s="1"/>
  <c r="K1622" i="1" s="1"/>
  <c r="G1622" i="1" a="1"/>
  <c r="G1622" i="1" s="1"/>
  <c r="N1622" i="1" s="1" a="1"/>
  <c r="N1622" i="1" s="1"/>
  <c r="I1614" i="1" a="1"/>
  <c r="I1614" i="1" s="1"/>
  <c r="K1614" i="1" s="1"/>
  <c r="G1614" i="1" a="1"/>
  <c r="G1614" i="1" s="1"/>
  <c r="N1614" i="1" s="1" a="1"/>
  <c r="N1614" i="1" s="1"/>
  <c r="I1610" i="1" a="1"/>
  <c r="I1610" i="1" s="1"/>
  <c r="K1610" i="1" s="1"/>
  <c r="G1610" i="1" a="1"/>
  <c r="G1610" i="1" s="1"/>
  <c r="N1610" i="1" s="1" a="1"/>
  <c r="N1610" i="1" s="1"/>
  <c r="I1606" i="1" a="1"/>
  <c r="I1606" i="1" s="1"/>
  <c r="K1606" i="1" s="1"/>
  <c r="G1606" i="1" a="1"/>
  <c r="G1606" i="1" s="1"/>
  <c r="N1606" i="1" s="1" a="1"/>
  <c r="N1606" i="1" s="1"/>
  <c r="I1598" i="1" a="1"/>
  <c r="I1598" i="1" s="1"/>
  <c r="K1598" i="1" s="1"/>
  <c r="G1598" i="1" a="1"/>
  <c r="G1598" i="1" s="1"/>
  <c r="G1594" i="1" a="1"/>
  <c r="G1594" i="1" s="1"/>
  <c r="N1594" i="1" s="1" a="1"/>
  <c r="N1594" i="1" s="1"/>
  <c r="I1594" i="1" a="1"/>
  <c r="I1594" i="1" s="1"/>
  <c r="I1590" i="1" a="1"/>
  <c r="I1590" i="1" s="1"/>
  <c r="K1590" i="1" s="1"/>
  <c r="G1590" i="1" a="1"/>
  <c r="G1590" i="1" s="1"/>
  <c r="I1582" i="1" a="1"/>
  <c r="I1582" i="1" s="1"/>
  <c r="K1582" i="1" s="1"/>
  <c r="G1582" i="1" a="1"/>
  <c r="G1582" i="1" s="1"/>
  <c r="N1582" i="1" s="1" a="1"/>
  <c r="N1582" i="1" s="1"/>
  <c r="I1578" i="1" a="1"/>
  <c r="I1578" i="1" s="1"/>
  <c r="K1578" i="1" s="1"/>
  <c r="G1578" i="1" a="1"/>
  <c r="G1578" i="1" s="1"/>
  <c r="N1578" i="1" s="1" a="1"/>
  <c r="N1578" i="1" s="1"/>
  <c r="I1574" i="1" a="1"/>
  <c r="I1574" i="1" s="1"/>
  <c r="K1574" i="1" s="1"/>
  <c r="G1574" i="1" a="1"/>
  <c r="G1574" i="1" s="1"/>
  <c r="N1574" i="1" s="1" a="1"/>
  <c r="N1574" i="1" s="1"/>
  <c r="I1566" i="1" a="1"/>
  <c r="I1566" i="1" s="1"/>
  <c r="G1566" i="1" a="1"/>
  <c r="G1566" i="1" s="1"/>
  <c r="I1562" i="1" a="1"/>
  <c r="I1562" i="1" s="1"/>
  <c r="K1562" i="1" s="1"/>
  <c r="G1562" i="1" a="1"/>
  <c r="G1562" i="1" s="1"/>
  <c r="N1562" i="1" s="1" a="1"/>
  <c r="N1562" i="1" s="1"/>
  <c r="I1558" i="1" a="1"/>
  <c r="I1558" i="1" s="1"/>
  <c r="K1558" i="1" s="1"/>
  <c r="G1558" i="1" a="1"/>
  <c r="G1558" i="1" s="1"/>
  <c r="I1550" i="1" a="1"/>
  <c r="I1550" i="1" s="1"/>
  <c r="K1550" i="1" s="1"/>
  <c r="G1550" i="1" a="1"/>
  <c r="G1550" i="1" s="1"/>
  <c r="N1550" i="1" s="1" a="1"/>
  <c r="N1550" i="1" s="1"/>
  <c r="I1546" i="1" a="1"/>
  <c r="I1546" i="1" s="1"/>
  <c r="K1546" i="1" s="1"/>
  <c r="G1546" i="1" a="1"/>
  <c r="G1546" i="1" s="1"/>
  <c r="N1546" i="1" s="1" a="1"/>
  <c r="N1546" i="1" s="1"/>
  <c r="I1542" i="1" a="1"/>
  <c r="I1542" i="1" s="1"/>
  <c r="K1542" i="1" s="1"/>
  <c r="G1542" i="1" a="1"/>
  <c r="G1542" i="1" s="1"/>
  <c r="N1542" i="1" s="1" a="1"/>
  <c r="N1542" i="1" s="1"/>
  <c r="I1534" i="1" a="1"/>
  <c r="I1534" i="1" s="1"/>
  <c r="G1534" i="1" a="1"/>
  <c r="G1534" i="1" s="1"/>
  <c r="N1534" i="1" s="1" a="1"/>
  <c r="N1534" i="1" s="1"/>
  <c r="I1530" i="1" a="1"/>
  <c r="I1530" i="1" s="1"/>
  <c r="K1530" i="1" s="1"/>
  <c r="G1530" i="1" a="1"/>
  <c r="G1530" i="1" s="1"/>
  <c r="N1530" i="1" s="1" a="1"/>
  <c r="N1530" i="1" s="1"/>
  <c r="G1526" i="1" a="1"/>
  <c r="G1526" i="1" s="1"/>
  <c r="I1526" i="1" a="1"/>
  <c r="I1526" i="1" s="1"/>
  <c r="K1526" i="1" s="1"/>
  <c r="I1518" i="1" a="1"/>
  <c r="I1518" i="1" s="1"/>
  <c r="K1518" i="1" s="1"/>
  <c r="G1518" i="1" a="1"/>
  <c r="G1518" i="1" s="1"/>
  <c r="N1518" i="1" s="1" a="1"/>
  <c r="N1518" i="1" s="1"/>
  <c r="I1514" i="1" a="1"/>
  <c r="I1514" i="1" s="1"/>
  <c r="K1514" i="1" s="1"/>
  <c r="G1514" i="1" a="1"/>
  <c r="G1514" i="1" s="1"/>
  <c r="N1514" i="1" s="1" a="1"/>
  <c r="N1514" i="1" s="1"/>
  <c r="I1510" i="1" a="1"/>
  <c r="I1510" i="1" s="1"/>
  <c r="K1510" i="1" s="1"/>
  <c r="G1510" i="1" a="1"/>
  <c r="G1510" i="1" s="1"/>
  <c r="N1510" i="1" s="1" a="1"/>
  <c r="N1510" i="1" s="1"/>
  <c r="I1502" i="1" a="1"/>
  <c r="I1502" i="1" s="1"/>
  <c r="K1502" i="1" s="1"/>
  <c r="G1502" i="1" a="1"/>
  <c r="G1502" i="1" s="1"/>
  <c r="I1498" i="1" a="1"/>
  <c r="I1498" i="1" s="1"/>
  <c r="K1498" i="1" s="1"/>
  <c r="G1498" i="1" a="1"/>
  <c r="G1498" i="1" s="1"/>
  <c r="N1498" i="1" s="1" a="1"/>
  <c r="N1498" i="1" s="1"/>
  <c r="G1494" i="1" a="1"/>
  <c r="G1494" i="1" s="1"/>
  <c r="I1494" i="1" a="1"/>
  <c r="I1494" i="1" s="1"/>
  <c r="K1494" i="1" s="1"/>
  <c r="I1486" i="1" a="1"/>
  <c r="I1486" i="1" s="1"/>
  <c r="K1486" i="1" s="1"/>
  <c r="G1486" i="1" a="1"/>
  <c r="G1486" i="1" s="1"/>
  <c r="N1486" i="1" s="1" a="1"/>
  <c r="N1486" i="1" s="1"/>
  <c r="I1482" i="1" a="1"/>
  <c r="I1482" i="1" s="1"/>
  <c r="K1482" i="1" s="1"/>
  <c r="G1482" i="1" a="1"/>
  <c r="G1482" i="1" s="1"/>
  <c r="N1482" i="1" s="1" a="1"/>
  <c r="N1482" i="1" s="1"/>
  <c r="I1478" i="1" a="1"/>
  <c r="I1478" i="1" s="1"/>
  <c r="K1478" i="1" s="1"/>
  <c r="G1478" i="1" a="1"/>
  <c r="G1478" i="1" s="1"/>
  <c r="N1478" i="1" s="1" a="1"/>
  <c r="N1478" i="1" s="1"/>
  <c r="I1470" i="1" a="1"/>
  <c r="I1470" i="1" s="1"/>
  <c r="K1470" i="1" s="1"/>
  <c r="G1470" i="1" a="1"/>
  <c r="G1470" i="1" s="1"/>
  <c r="N1470" i="1" s="1" a="1"/>
  <c r="N1470" i="1" s="1"/>
  <c r="I1466" i="1" a="1"/>
  <c r="I1466" i="1" s="1"/>
  <c r="K1466" i="1" s="1"/>
  <c r="G1466" i="1" a="1"/>
  <c r="G1466" i="1" s="1"/>
  <c r="N1466" i="1" s="1" a="1"/>
  <c r="N1466" i="1" s="1"/>
  <c r="I1462" i="1" a="1"/>
  <c r="I1462" i="1" s="1"/>
  <c r="G1462" i="1" a="1"/>
  <c r="G1462" i="1" s="1"/>
  <c r="N1462" i="1" s="1" a="1"/>
  <c r="N1462" i="1" s="1"/>
  <c r="I1454" i="1" a="1"/>
  <c r="I1454" i="1" s="1"/>
  <c r="K1454" i="1" s="1"/>
  <c r="G1454" i="1" a="1"/>
  <c r="G1454" i="1" s="1"/>
  <c r="N1454" i="1" s="1" a="1"/>
  <c r="N1454" i="1" s="1"/>
  <c r="I1450" i="1" a="1"/>
  <c r="I1450" i="1" s="1"/>
  <c r="K1450" i="1" s="1"/>
  <c r="G1450" i="1" a="1"/>
  <c r="G1450" i="1" s="1"/>
  <c r="N1450" i="1" s="1" a="1"/>
  <c r="N1450" i="1" s="1"/>
  <c r="I1446" i="1" a="1"/>
  <c r="I1446" i="1" s="1"/>
  <c r="K1446" i="1" s="1"/>
  <c r="G1446" i="1" a="1"/>
  <c r="G1446" i="1" s="1"/>
  <c r="I1438" i="1" a="1"/>
  <c r="I1438" i="1" s="1"/>
  <c r="K1438" i="1" s="1"/>
  <c r="G1438" i="1" a="1"/>
  <c r="G1438" i="1" s="1"/>
  <c r="I1434" i="1" a="1"/>
  <c r="I1434" i="1" s="1"/>
  <c r="K1434" i="1" s="1"/>
  <c r="G1434" i="1" a="1"/>
  <c r="G1434" i="1" s="1"/>
  <c r="N1434" i="1" s="1" a="1"/>
  <c r="N1434" i="1" s="1"/>
  <c r="I1430" i="1" a="1"/>
  <c r="I1430" i="1" s="1"/>
  <c r="K1430" i="1" s="1"/>
  <c r="G1430" i="1" a="1"/>
  <c r="G1430" i="1" s="1"/>
  <c r="I1422" i="1" a="1"/>
  <c r="I1422" i="1" s="1"/>
  <c r="K1422" i="1" s="1"/>
  <c r="G1422" i="1" a="1"/>
  <c r="G1422" i="1" s="1"/>
  <c r="N1422" i="1" s="1" a="1"/>
  <c r="N1422" i="1" s="1"/>
  <c r="I1418" i="1" a="1"/>
  <c r="I1418" i="1" s="1"/>
  <c r="K1418" i="1" s="1"/>
  <c r="G1418" i="1" a="1"/>
  <c r="G1418" i="1" s="1"/>
  <c r="N1418" i="1" s="1" a="1"/>
  <c r="N1418" i="1" s="1"/>
  <c r="I1414" i="1" a="1"/>
  <c r="I1414" i="1" s="1"/>
  <c r="K1414" i="1" s="1"/>
  <c r="G1414" i="1" a="1"/>
  <c r="G1414" i="1" s="1"/>
  <c r="N1414" i="1" s="1" a="1"/>
  <c r="N1414" i="1" s="1"/>
  <c r="I1406" i="1" a="1"/>
  <c r="I1406" i="1" s="1"/>
  <c r="K1406" i="1" s="1"/>
  <c r="G1406" i="1" a="1"/>
  <c r="G1406" i="1" s="1"/>
  <c r="N1406" i="1" s="1" a="1"/>
  <c r="N1406" i="1" s="1"/>
  <c r="I1402" i="1" a="1"/>
  <c r="I1402" i="1" s="1"/>
  <c r="K1402" i="1" s="1"/>
  <c r="G1402" i="1" a="1"/>
  <c r="G1402" i="1" s="1"/>
  <c r="N1402" i="1" s="1" a="1"/>
  <c r="N1402" i="1" s="1"/>
  <c r="I1398" i="1" a="1"/>
  <c r="I1398" i="1" s="1"/>
  <c r="K1398" i="1" s="1"/>
  <c r="G1398" i="1" a="1"/>
  <c r="G1398" i="1" s="1"/>
  <c r="N1398" i="1" s="1" a="1"/>
  <c r="N1398" i="1" s="1"/>
  <c r="I1390" i="1" a="1"/>
  <c r="I1390" i="1" s="1"/>
  <c r="K1390" i="1" s="1"/>
  <c r="G1390" i="1" a="1"/>
  <c r="G1390" i="1" s="1"/>
  <c r="N1390" i="1" s="1" a="1"/>
  <c r="N1390" i="1" s="1"/>
  <c r="I1386" i="1" a="1"/>
  <c r="I1386" i="1" s="1"/>
  <c r="K1386" i="1" s="1"/>
  <c r="G1386" i="1" a="1"/>
  <c r="G1386" i="1" s="1"/>
  <c r="N1386" i="1" s="1" a="1"/>
  <c r="N1386" i="1" s="1"/>
  <c r="I1382" i="1" a="1"/>
  <c r="I1382" i="1" s="1"/>
  <c r="K1382" i="1" s="1"/>
  <c r="G1382" i="1" a="1"/>
  <c r="G1382" i="1" s="1"/>
  <c r="N1382" i="1" s="1" a="1"/>
  <c r="N1382" i="1" s="1"/>
  <c r="I1374" i="1" a="1"/>
  <c r="I1374" i="1" s="1"/>
  <c r="K1374" i="1" s="1"/>
  <c r="G1374" i="1" a="1"/>
  <c r="G1374" i="1" s="1"/>
  <c r="I1370" i="1" a="1"/>
  <c r="I1370" i="1" s="1"/>
  <c r="K1370" i="1" s="1"/>
  <c r="G1370" i="1" a="1"/>
  <c r="G1370" i="1" s="1"/>
  <c r="I1366" i="1" a="1"/>
  <c r="I1366" i="1" s="1"/>
  <c r="K1366" i="1" s="1"/>
  <c r="G1366" i="1" a="1"/>
  <c r="G1366" i="1" s="1"/>
  <c r="I1358" i="1" a="1"/>
  <c r="I1358" i="1" s="1"/>
  <c r="K1358" i="1" s="1"/>
  <c r="G1358" i="1" a="1"/>
  <c r="G1358" i="1" s="1"/>
  <c r="N1358" i="1" s="1" a="1"/>
  <c r="N1358" i="1" s="1"/>
  <c r="I1354" i="1" a="1"/>
  <c r="I1354" i="1" s="1"/>
  <c r="K1354" i="1" s="1"/>
  <c r="G1354" i="1" a="1"/>
  <c r="G1354" i="1" s="1"/>
  <c r="N1354" i="1" s="1" a="1"/>
  <c r="N1354" i="1" s="1"/>
  <c r="I1350" i="1" a="1"/>
  <c r="I1350" i="1" s="1"/>
  <c r="K1350" i="1" s="1"/>
  <c r="G1350" i="1" a="1"/>
  <c r="G1350" i="1" s="1"/>
  <c r="N1350" i="1" s="1" a="1"/>
  <c r="N1350" i="1" s="1"/>
  <c r="I1342" i="1" a="1"/>
  <c r="I1342" i="1" s="1"/>
  <c r="K1342" i="1" s="1"/>
  <c r="G1342" i="1" a="1"/>
  <c r="G1342" i="1" s="1"/>
  <c r="N1342" i="1" s="1" a="1"/>
  <c r="N1342" i="1" s="1"/>
  <c r="I1338" i="1" a="1"/>
  <c r="I1338" i="1" s="1"/>
  <c r="K1338" i="1" s="1"/>
  <c r="G1338" i="1" a="1"/>
  <c r="G1338" i="1" s="1"/>
  <c r="N1338" i="1" s="1" a="1"/>
  <c r="N1338" i="1" s="1"/>
  <c r="I1334" i="1" a="1"/>
  <c r="I1334" i="1" s="1"/>
  <c r="K1334" i="1" s="1"/>
  <c r="G1334" i="1" a="1"/>
  <c r="G1334" i="1" s="1"/>
  <c r="N1334" i="1" s="1" a="1"/>
  <c r="N1334" i="1" s="1"/>
  <c r="I1326" i="1" a="1"/>
  <c r="I1326" i="1" s="1"/>
  <c r="K1326" i="1" s="1"/>
  <c r="G1326" i="1" a="1"/>
  <c r="G1326" i="1" s="1"/>
  <c r="N1326" i="1" s="1" a="1"/>
  <c r="N1326" i="1" s="1"/>
  <c r="I1322" i="1" a="1"/>
  <c r="I1322" i="1" s="1"/>
  <c r="K1322" i="1" s="1"/>
  <c r="G1322" i="1" a="1"/>
  <c r="G1322" i="1" s="1"/>
  <c r="N1322" i="1" s="1" a="1"/>
  <c r="N1322" i="1" s="1"/>
  <c r="I1318" i="1" a="1"/>
  <c r="I1318" i="1" s="1"/>
  <c r="K1318" i="1" s="1"/>
  <c r="G1318" i="1" a="1"/>
  <c r="G1318" i="1" s="1"/>
  <c r="N1318" i="1" s="1" a="1"/>
  <c r="N1318" i="1" s="1"/>
  <c r="I1310" i="1" a="1"/>
  <c r="I1310" i="1" s="1"/>
  <c r="K1310" i="1" s="1"/>
  <c r="G1310" i="1" a="1"/>
  <c r="G1310" i="1" s="1"/>
  <c r="I1306" i="1" a="1"/>
  <c r="I1306" i="1" s="1"/>
  <c r="K1306" i="1" s="1"/>
  <c r="G1306" i="1" a="1"/>
  <c r="G1306" i="1" s="1"/>
  <c r="N1306" i="1" s="1" a="1"/>
  <c r="N1306" i="1" s="1"/>
  <c r="I1302" i="1" a="1"/>
  <c r="I1302" i="1" s="1"/>
  <c r="G1302" i="1" a="1"/>
  <c r="G1302" i="1" s="1"/>
  <c r="I1294" i="1" a="1"/>
  <c r="I1294" i="1" s="1"/>
  <c r="K1294" i="1" s="1"/>
  <c r="G1294" i="1" a="1"/>
  <c r="G1294" i="1" s="1"/>
  <c r="I1290" i="1" a="1"/>
  <c r="I1290" i="1" s="1"/>
  <c r="K1290" i="1" s="1"/>
  <c r="G1290" i="1" a="1"/>
  <c r="G1290" i="1" s="1"/>
  <c r="N1290" i="1" s="1" a="1"/>
  <c r="N1290" i="1" s="1"/>
  <c r="G1286" i="1" a="1"/>
  <c r="G1286" i="1" s="1"/>
  <c r="N1286" i="1" s="1" a="1"/>
  <c r="N1286" i="1" s="1"/>
  <c r="I1286" i="1" a="1"/>
  <c r="I1286" i="1" s="1"/>
  <c r="I1278" i="1" a="1"/>
  <c r="I1278" i="1" s="1"/>
  <c r="K1278" i="1" s="1"/>
  <c r="G1278" i="1" a="1"/>
  <c r="G1278" i="1" s="1"/>
  <c r="N1278" i="1" s="1" a="1"/>
  <c r="N1278" i="1" s="1"/>
  <c r="I1274" i="1" a="1"/>
  <c r="I1274" i="1" s="1"/>
  <c r="K1274" i="1" s="1"/>
  <c r="G1274" i="1" a="1"/>
  <c r="G1274" i="1" s="1"/>
  <c r="N1274" i="1" s="1" a="1"/>
  <c r="N1274" i="1" s="1"/>
  <c r="I1270" i="1" a="1"/>
  <c r="I1270" i="1" s="1"/>
  <c r="K1270" i="1" s="1"/>
  <c r="G1270" i="1" a="1"/>
  <c r="G1270" i="1" s="1"/>
  <c r="N1270" i="1" s="1" a="1"/>
  <c r="N1270" i="1" s="1"/>
  <c r="I1262" i="1" a="1"/>
  <c r="I1262" i="1" s="1"/>
  <c r="K1262" i="1" s="1"/>
  <c r="G1262" i="1" a="1"/>
  <c r="G1262" i="1" s="1"/>
  <c r="N1262" i="1" s="1" a="1"/>
  <c r="N1262" i="1" s="1"/>
  <c r="I1258" i="1" a="1"/>
  <c r="I1258" i="1" s="1"/>
  <c r="K1258" i="1" s="1"/>
  <c r="G1258" i="1" a="1"/>
  <c r="G1258" i="1" s="1"/>
  <c r="N1258" i="1" s="1" a="1"/>
  <c r="N1258" i="1" s="1"/>
  <c r="I1254" i="1" a="1"/>
  <c r="I1254" i="1" s="1"/>
  <c r="K1254" i="1" s="1"/>
  <c r="G1254" i="1" a="1"/>
  <c r="G1254" i="1" s="1"/>
  <c r="N1254" i="1" s="1" a="1"/>
  <c r="N1254" i="1" s="1"/>
  <c r="G1246" i="1" a="1"/>
  <c r="G1246" i="1" s="1"/>
  <c r="N1246" i="1" s="1" a="1"/>
  <c r="N1246" i="1" s="1"/>
  <c r="I1246" i="1" a="1"/>
  <c r="I1246" i="1" s="1"/>
  <c r="I1242" i="1" a="1"/>
  <c r="I1242" i="1" s="1"/>
  <c r="K1242" i="1" s="1"/>
  <c r="G1242" i="1" a="1"/>
  <c r="G1242" i="1" s="1"/>
  <c r="N1242" i="1" s="1" a="1"/>
  <c r="N1242" i="1" s="1"/>
  <c r="I1238" i="1" a="1"/>
  <c r="I1238" i="1" s="1"/>
  <c r="K1238" i="1" s="1"/>
  <c r="G1238" i="1" a="1"/>
  <c r="G1238" i="1" s="1"/>
  <c r="I1230" i="1" a="1"/>
  <c r="I1230" i="1" s="1"/>
  <c r="K1230" i="1" s="1"/>
  <c r="G1230" i="1" a="1"/>
  <c r="G1230" i="1" s="1"/>
  <c r="N1230" i="1" s="1" a="1"/>
  <c r="N1230" i="1" s="1"/>
  <c r="G1226" i="1" a="1"/>
  <c r="G1226" i="1" s="1"/>
  <c r="N1226" i="1" s="1" a="1"/>
  <c r="N1226" i="1" s="1"/>
  <c r="I1226" i="1" a="1"/>
  <c r="I1226" i="1" s="1"/>
  <c r="K1226" i="1" s="1"/>
  <c r="I1222" i="1" a="1"/>
  <c r="I1222" i="1" s="1"/>
  <c r="K1222" i="1" s="1"/>
  <c r="G1222" i="1" a="1"/>
  <c r="G1222" i="1" s="1"/>
  <c r="N1222" i="1" s="1" a="1"/>
  <c r="N1222" i="1" s="1"/>
  <c r="I1214" i="1" a="1"/>
  <c r="I1214" i="1" s="1"/>
  <c r="K1214" i="1" s="1"/>
  <c r="G1214" i="1" a="1"/>
  <c r="G1214" i="1" s="1"/>
  <c r="N1214" i="1" s="1" a="1"/>
  <c r="N1214" i="1" s="1"/>
  <c r="I1210" i="1" a="1"/>
  <c r="I1210" i="1" s="1"/>
  <c r="K1210" i="1" s="1"/>
  <c r="G1210" i="1" a="1"/>
  <c r="G1210" i="1" s="1"/>
  <c r="N1210" i="1" s="1" a="1"/>
  <c r="N1210" i="1" s="1"/>
  <c r="I1206" i="1" a="1"/>
  <c r="I1206" i="1" s="1"/>
  <c r="K1206" i="1" s="1"/>
  <c r="G1206" i="1" a="1"/>
  <c r="G1206" i="1" s="1"/>
  <c r="N1206" i="1" s="1" a="1"/>
  <c r="N1206" i="1" s="1"/>
  <c r="G1202" i="1" a="1"/>
  <c r="G1202" i="1" s="1"/>
  <c r="I1202" i="1" a="1"/>
  <c r="I1202" i="1" s="1"/>
  <c r="I1198" i="1" a="1"/>
  <c r="I1198" i="1" s="1"/>
  <c r="G1198" i="1" a="1"/>
  <c r="G1198" i="1" s="1"/>
  <c r="N1198" i="1" s="1" a="1"/>
  <c r="N1198" i="1" s="1"/>
  <c r="I1194" i="1" a="1"/>
  <c r="I1194" i="1" s="1"/>
  <c r="K1194" i="1" s="1"/>
  <c r="G1194" i="1" a="1"/>
  <c r="G1194" i="1" s="1"/>
  <c r="I1190" i="1" a="1"/>
  <c r="I1190" i="1" s="1"/>
  <c r="K1190" i="1" s="1"/>
  <c r="G1190" i="1" a="1"/>
  <c r="G1190" i="1" s="1"/>
  <c r="N1190" i="1" s="1" a="1"/>
  <c r="N1190" i="1" s="1"/>
  <c r="I1182" i="1" a="1"/>
  <c r="I1182" i="1" s="1"/>
  <c r="K1182" i="1" s="1"/>
  <c r="G1182" i="1" a="1"/>
  <c r="G1182" i="1" s="1"/>
  <c r="I1178" i="1" a="1"/>
  <c r="I1178" i="1" s="1"/>
  <c r="K1178" i="1" s="1"/>
  <c r="G1178" i="1" a="1"/>
  <c r="G1178" i="1" s="1"/>
  <c r="N1178" i="1" s="1" a="1"/>
  <c r="N1178" i="1" s="1"/>
  <c r="I1174" i="1" a="1"/>
  <c r="I1174" i="1" s="1"/>
  <c r="K1174" i="1" s="1"/>
  <c r="G1174" i="1" a="1"/>
  <c r="G1174" i="1" s="1"/>
  <c r="N1174" i="1" s="1" a="1"/>
  <c r="N1174" i="1" s="1"/>
  <c r="I1166" i="1" a="1"/>
  <c r="I1166" i="1" s="1"/>
  <c r="K1166" i="1" s="1"/>
  <c r="G1166" i="1" a="1"/>
  <c r="G1166" i="1" s="1"/>
  <c r="I1162" i="1" a="1"/>
  <c r="I1162" i="1" s="1"/>
  <c r="K1162" i="1" s="1"/>
  <c r="G1162" i="1" a="1"/>
  <c r="G1162" i="1" s="1"/>
  <c r="N1162" i="1" s="1" a="1"/>
  <c r="N1162" i="1" s="1"/>
  <c r="I1158" i="1" a="1"/>
  <c r="I1158" i="1" s="1"/>
  <c r="K1158" i="1" s="1"/>
  <c r="G1158" i="1" a="1"/>
  <c r="G1158" i="1" s="1"/>
  <c r="I1150" i="1" a="1"/>
  <c r="I1150" i="1" s="1"/>
  <c r="K1150" i="1" s="1"/>
  <c r="G1150" i="1" a="1"/>
  <c r="G1150" i="1" s="1"/>
  <c r="I1146" i="1" a="1"/>
  <c r="I1146" i="1" s="1"/>
  <c r="G1146" i="1" a="1"/>
  <c r="G1146" i="1" s="1"/>
  <c r="N1146" i="1" s="1" a="1"/>
  <c r="N1146" i="1" s="1"/>
  <c r="I1142" i="1" a="1"/>
  <c r="I1142" i="1" s="1"/>
  <c r="K1142" i="1" s="1"/>
  <c r="G1142" i="1" a="1"/>
  <c r="G1142" i="1" s="1"/>
  <c r="N1142" i="1" s="1" a="1"/>
  <c r="N1142" i="1" s="1"/>
  <c r="I1134" i="1" a="1"/>
  <c r="I1134" i="1" s="1"/>
  <c r="K1134" i="1" s="1"/>
  <c r="G1134" i="1" a="1"/>
  <c r="G1134" i="1" s="1"/>
  <c r="N1134" i="1" s="1" a="1"/>
  <c r="N1134" i="1" s="1"/>
  <c r="I1130" i="1" a="1"/>
  <c r="I1130" i="1" s="1"/>
  <c r="G1130" i="1" a="1"/>
  <c r="G1130" i="1" s="1"/>
  <c r="N1130" i="1" s="1" a="1"/>
  <c r="N1130" i="1" s="1"/>
  <c r="I1126" i="1" a="1"/>
  <c r="I1126" i="1" s="1"/>
  <c r="K1126" i="1" s="1"/>
  <c r="G1126" i="1" a="1"/>
  <c r="G1126" i="1" s="1"/>
  <c r="N1126" i="1" s="1" a="1"/>
  <c r="N1126" i="1" s="1"/>
  <c r="I1118" i="1" a="1"/>
  <c r="I1118" i="1" s="1"/>
  <c r="K1118" i="1" s="1"/>
  <c r="G1118" i="1" a="1"/>
  <c r="G1118" i="1" s="1"/>
  <c r="N1118" i="1" s="1" a="1"/>
  <c r="N1118" i="1" s="1"/>
  <c r="I1114" i="1" a="1"/>
  <c r="I1114" i="1" s="1"/>
  <c r="K1114" i="1" s="1"/>
  <c r="G1114" i="1" a="1"/>
  <c r="G1114" i="1" s="1"/>
  <c r="N1114" i="1" s="1" a="1"/>
  <c r="N1114" i="1" s="1"/>
  <c r="I1110" i="1" a="1"/>
  <c r="I1110" i="1" s="1"/>
  <c r="K1110" i="1" s="1"/>
  <c r="G1110" i="1" a="1"/>
  <c r="G1110" i="1" s="1"/>
  <c r="N1110" i="1" s="1" a="1"/>
  <c r="N1110" i="1" s="1"/>
  <c r="I1102" i="1" a="1"/>
  <c r="I1102" i="1" s="1"/>
  <c r="K1102" i="1" s="1"/>
  <c r="G1102" i="1" a="1"/>
  <c r="G1102" i="1" s="1"/>
  <c r="I1098" i="1" a="1"/>
  <c r="I1098" i="1" s="1"/>
  <c r="K1098" i="1" s="1"/>
  <c r="G1098" i="1" a="1"/>
  <c r="G1098" i="1" s="1"/>
  <c r="G1094" i="1" a="1"/>
  <c r="G1094" i="1" s="1"/>
  <c r="N1094" i="1" s="1" a="1"/>
  <c r="N1094" i="1" s="1"/>
  <c r="I1094" i="1" a="1"/>
  <c r="I1094" i="1" s="1"/>
  <c r="K1094" i="1" s="1"/>
  <c r="I1086" i="1" a="1"/>
  <c r="I1086" i="1" s="1"/>
  <c r="K1086" i="1" s="1"/>
  <c r="G1086" i="1" a="1"/>
  <c r="G1086" i="1" s="1"/>
  <c r="N1086" i="1" s="1" a="1"/>
  <c r="N1086" i="1" s="1"/>
  <c r="I1082" i="1" a="1"/>
  <c r="I1082" i="1" s="1"/>
  <c r="K1082" i="1" s="1"/>
  <c r="G1082" i="1" a="1"/>
  <c r="G1082" i="1" s="1"/>
  <c r="N1082" i="1" s="1" a="1"/>
  <c r="N1082" i="1" s="1"/>
  <c r="I1078" i="1" a="1"/>
  <c r="I1078" i="1" s="1"/>
  <c r="K1078" i="1" s="1"/>
  <c r="G1078" i="1" a="1"/>
  <c r="G1078" i="1" s="1"/>
  <c r="N1078" i="1" s="1" a="1"/>
  <c r="N1078" i="1" s="1"/>
  <c r="I1070" i="1" a="1"/>
  <c r="I1070" i="1" s="1"/>
  <c r="K1070" i="1" s="1"/>
  <c r="G1070" i="1" a="1"/>
  <c r="G1070" i="1" s="1"/>
  <c r="N1070" i="1" s="1" a="1"/>
  <c r="N1070" i="1" s="1"/>
  <c r="I1066" i="1" a="1"/>
  <c r="I1066" i="1" s="1"/>
  <c r="K1066" i="1" s="1"/>
  <c r="G1066" i="1" a="1"/>
  <c r="G1066" i="1" s="1"/>
  <c r="N1066" i="1" s="1" a="1"/>
  <c r="N1066" i="1" s="1"/>
  <c r="I1062" i="1" a="1"/>
  <c r="I1062" i="1" s="1"/>
  <c r="K1062" i="1" s="1"/>
  <c r="G1062" i="1" a="1"/>
  <c r="G1062" i="1" s="1"/>
  <c r="N1062" i="1" s="1" a="1"/>
  <c r="N1062" i="1" s="1"/>
  <c r="I1054" i="1" a="1"/>
  <c r="I1054" i="1" s="1"/>
  <c r="K1054" i="1" s="1"/>
  <c r="G1054" i="1" a="1"/>
  <c r="G1054" i="1" s="1"/>
  <c r="N1054" i="1" s="1" a="1"/>
  <c r="N1054" i="1" s="1"/>
  <c r="I1050" i="1" a="1"/>
  <c r="I1050" i="1" s="1"/>
  <c r="K1050" i="1" s="1"/>
  <c r="G1050" i="1" a="1"/>
  <c r="G1050" i="1" s="1"/>
  <c r="N1050" i="1" s="1" a="1"/>
  <c r="N1050" i="1" s="1"/>
  <c r="G1046" i="1" a="1"/>
  <c r="G1046" i="1" s="1"/>
  <c r="N1046" i="1" s="1" a="1"/>
  <c r="N1046" i="1" s="1"/>
  <c r="I1046" i="1" a="1"/>
  <c r="I1046" i="1" s="1"/>
  <c r="K1046" i="1" s="1"/>
  <c r="I1038" i="1" a="1"/>
  <c r="I1038" i="1" s="1"/>
  <c r="G1038" i="1" a="1"/>
  <c r="G1038" i="1" s="1"/>
  <c r="I1034" i="1" a="1"/>
  <c r="I1034" i="1" s="1"/>
  <c r="K1034" i="1" s="1"/>
  <c r="G1034" i="1" a="1"/>
  <c r="G1034" i="1" s="1"/>
  <c r="I1030" i="1" a="1"/>
  <c r="I1030" i="1" s="1"/>
  <c r="K1030" i="1" s="1"/>
  <c r="G1030" i="1" a="1"/>
  <c r="G1030" i="1" s="1"/>
  <c r="I1026" i="1" a="1"/>
  <c r="I1026" i="1" s="1"/>
  <c r="K1026" i="1" s="1"/>
  <c r="G1026" i="1" a="1"/>
  <c r="G1026" i="1" s="1"/>
  <c r="N1026" i="1" s="1" a="1"/>
  <c r="N1026" i="1" s="1"/>
  <c r="I1022" i="1" a="1"/>
  <c r="I1022" i="1" s="1"/>
  <c r="K1022" i="1" s="1"/>
  <c r="G1022" i="1" a="1"/>
  <c r="G1022" i="1" s="1"/>
  <c r="I1018" i="1" a="1"/>
  <c r="I1018" i="1" s="1"/>
  <c r="K1018" i="1" s="1"/>
  <c r="G1018" i="1" a="1"/>
  <c r="G1018" i="1" s="1"/>
  <c r="I1014" i="1" a="1"/>
  <c r="I1014" i="1" s="1"/>
  <c r="K1014" i="1" s="1"/>
  <c r="G1014" i="1" a="1"/>
  <c r="G1014" i="1" s="1"/>
  <c r="I1010" i="1" a="1"/>
  <c r="I1010" i="1" s="1"/>
  <c r="K1010" i="1" s="1"/>
  <c r="G1010" i="1" a="1"/>
  <c r="G1010" i="1" s="1"/>
  <c r="N1010" i="1" s="1" a="1"/>
  <c r="N1010" i="1" s="1"/>
  <c r="I1006" i="1" a="1"/>
  <c r="I1006" i="1" s="1"/>
  <c r="G1006" i="1" a="1"/>
  <c r="G1006" i="1" s="1"/>
  <c r="I998" i="1" a="1"/>
  <c r="I998" i="1" s="1"/>
  <c r="K998" i="1" s="1"/>
  <c r="G998" i="1" a="1"/>
  <c r="G998" i="1" s="1"/>
  <c r="N998" i="1" s="1" a="1"/>
  <c r="N998" i="1" s="1"/>
  <c r="I994" i="1" a="1"/>
  <c r="I994" i="1" s="1"/>
  <c r="K994" i="1" s="1"/>
  <c r="G994" i="1" a="1"/>
  <c r="G994" i="1" s="1"/>
  <c r="N994" i="1" s="1" a="1"/>
  <c r="N994" i="1" s="1"/>
  <c r="I990" i="1" a="1"/>
  <c r="I990" i="1" s="1"/>
  <c r="K990" i="1" s="1"/>
  <c r="G990" i="1" a="1"/>
  <c r="G990" i="1" s="1"/>
  <c r="N990" i="1" s="1" a="1"/>
  <c r="N990" i="1" s="1"/>
  <c r="G986" i="1" a="1"/>
  <c r="G986" i="1" s="1"/>
  <c r="N986" i="1" s="1" a="1"/>
  <c r="N986" i="1" s="1"/>
  <c r="I986" i="1" a="1"/>
  <c r="I986" i="1" s="1"/>
  <c r="K986" i="1" s="1"/>
  <c r="I982" i="1" a="1"/>
  <c r="I982" i="1" s="1"/>
  <c r="K982" i="1" s="1"/>
  <c r="G982" i="1" a="1"/>
  <c r="G982" i="1" s="1"/>
  <c r="N982" i="1" s="1" a="1"/>
  <c r="N982" i="1" s="1"/>
  <c r="I978" i="1" a="1"/>
  <c r="I978" i="1" s="1"/>
  <c r="G978" i="1" a="1"/>
  <c r="G978" i="1" s="1"/>
  <c r="N978" i="1" s="1" a="1"/>
  <c r="N978" i="1" s="1"/>
  <c r="I974" i="1" a="1"/>
  <c r="I974" i="1" s="1"/>
  <c r="K974" i="1" s="1"/>
  <c r="G974" i="1" a="1"/>
  <c r="G974" i="1" s="1"/>
  <c r="G970" i="1" a="1"/>
  <c r="G970" i="1" s="1"/>
  <c r="N970" i="1" s="1" a="1"/>
  <c r="N970" i="1" s="1"/>
  <c r="I970" i="1" a="1"/>
  <c r="I970" i="1" s="1"/>
  <c r="K970" i="1" s="1"/>
  <c r="I966" i="1" a="1"/>
  <c r="I966" i="1" s="1"/>
  <c r="G966" i="1" a="1"/>
  <c r="G966" i="1" s="1"/>
  <c r="N966" i="1" s="1" a="1"/>
  <c r="N966" i="1" s="1"/>
  <c r="I962" i="1" a="1"/>
  <c r="I962" i="1" s="1"/>
  <c r="K962" i="1" s="1"/>
  <c r="G962" i="1" a="1"/>
  <c r="G962" i="1" s="1"/>
  <c r="N962" i="1" s="1" a="1"/>
  <c r="N962" i="1" s="1"/>
  <c r="I958" i="1" a="1"/>
  <c r="I958" i="1" s="1"/>
  <c r="G958" i="1" a="1"/>
  <c r="G958" i="1" s="1"/>
  <c r="N958" i="1" s="1" a="1"/>
  <c r="N958" i="1" s="1"/>
  <c r="G954" i="1" a="1"/>
  <c r="G954" i="1" s="1"/>
  <c r="I954" i="1" a="1"/>
  <c r="I954" i="1" s="1"/>
  <c r="K954" i="1" s="1"/>
  <c r="I950" i="1" a="1"/>
  <c r="I950" i="1" s="1"/>
  <c r="K950" i="1" s="1"/>
  <c r="G950" i="1" a="1"/>
  <c r="G950" i="1" s="1"/>
  <c r="N950" i="1" s="1" a="1"/>
  <c r="N950" i="1" s="1"/>
  <c r="I946" i="1" a="1"/>
  <c r="I946" i="1" s="1"/>
  <c r="G946" i="1" a="1"/>
  <c r="G946" i="1" s="1"/>
  <c r="N946" i="1" s="1" a="1"/>
  <c r="N946" i="1" s="1"/>
  <c r="I942" i="1" a="1"/>
  <c r="I942" i="1" s="1"/>
  <c r="K942" i="1" s="1"/>
  <c r="G942" i="1" a="1"/>
  <c r="G942" i="1" s="1"/>
  <c r="N942" i="1" s="1" a="1"/>
  <c r="N942" i="1" s="1"/>
  <c r="I934" i="1" a="1"/>
  <c r="I934" i="1" s="1"/>
  <c r="K934" i="1" s="1"/>
  <c r="G934" i="1" a="1"/>
  <c r="G934" i="1" s="1"/>
  <c r="N934" i="1" s="1" a="1"/>
  <c r="N934" i="1" s="1"/>
  <c r="I930" i="1" a="1"/>
  <c r="I930" i="1" s="1"/>
  <c r="G930" i="1" a="1"/>
  <c r="G930" i="1" s="1"/>
  <c r="I926" i="1" a="1"/>
  <c r="I926" i="1" s="1"/>
  <c r="K926" i="1" s="1"/>
  <c r="G926" i="1" a="1"/>
  <c r="G926" i="1" s="1"/>
  <c r="N926" i="1" s="1" a="1"/>
  <c r="N926" i="1" s="1"/>
  <c r="I918" i="1" a="1"/>
  <c r="I918" i="1" s="1"/>
  <c r="K918" i="1" s="1"/>
  <c r="G918" i="1" a="1"/>
  <c r="G918" i="1" s="1"/>
  <c r="I914" i="1" a="1"/>
  <c r="I914" i="1" s="1"/>
  <c r="G914" i="1" a="1"/>
  <c r="G914" i="1" s="1"/>
  <c r="N914" i="1" s="1" a="1"/>
  <c r="N914" i="1" s="1"/>
  <c r="I910" i="1" a="1"/>
  <c r="I910" i="1" s="1"/>
  <c r="K910" i="1" s="1"/>
  <c r="G910" i="1" a="1"/>
  <c r="G910" i="1" s="1"/>
  <c r="N910" i="1" s="1" a="1"/>
  <c r="N910" i="1" s="1"/>
  <c r="G906" i="1" a="1"/>
  <c r="G906" i="1" s="1"/>
  <c r="N906" i="1" s="1" a="1"/>
  <c r="N906" i="1" s="1"/>
  <c r="I906" i="1" a="1"/>
  <c r="I906" i="1" s="1"/>
  <c r="K906" i="1" s="1"/>
  <c r="I902" i="1" a="1"/>
  <c r="I902" i="1" s="1"/>
  <c r="K902" i="1" s="1"/>
  <c r="G902" i="1" a="1"/>
  <c r="G902" i="1" s="1"/>
  <c r="N902" i="1" s="1" a="1"/>
  <c r="N902" i="1" s="1"/>
  <c r="I898" i="1" a="1"/>
  <c r="I898" i="1" s="1"/>
  <c r="G898" i="1" a="1"/>
  <c r="G898" i="1" s="1"/>
  <c r="N898" i="1" s="1" a="1"/>
  <c r="N898" i="1" s="1"/>
  <c r="G894" i="1" a="1"/>
  <c r="G894" i="1" s="1"/>
  <c r="N894" i="1" s="1" a="1"/>
  <c r="N894" i="1" s="1"/>
  <c r="I894" i="1" a="1"/>
  <c r="I894" i="1" s="1"/>
  <c r="K894" i="1" s="1"/>
  <c r="G890" i="1" a="1"/>
  <c r="G890" i="1" s="1"/>
  <c r="N890" i="1" s="1" a="1"/>
  <c r="N890" i="1" s="1"/>
  <c r="I890" i="1" a="1"/>
  <c r="I890" i="1" s="1"/>
  <c r="I886" i="1" a="1"/>
  <c r="I886" i="1" s="1"/>
  <c r="K886" i="1" s="1"/>
  <c r="G886" i="1" a="1"/>
  <c r="G886" i="1" s="1"/>
  <c r="N886" i="1" s="1" a="1"/>
  <c r="N886" i="1" s="1"/>
  <c r="I882" i="1" a="1"/>
  <c r="I882" i="1" s="1"/>
  <c r="K882" i="1" s="1"/>
  <c r="G882" i="1" a="1"/>
  <c r="G882" i="1" s="1"/>
  <c r="N882" i="1" s="1" a="1"/>
  <c r="N882" i="1" s="1"/>
  <c r="I878" i="1" a="1"/>
  <c r="I878" i="1" s="1"/>
  <c r="K878" i="1" s="1"/>
  <c r="G878" i="1" a="1"/>
  <c r="G878" i="1" s="1"/>
  <c r="N878" i="1" s="1" a="1"/>
  <c r="N878" i="1" s="1"/>
  <c r="I870" i="1" a="1"/>
  <c r="I870" i="1" s="1"/>
  <c r="K870" i="1" s="1"/>
  <c r="G870" i="1" a="1"/>
  <c r="G870" i="1" s="1"/>
  <c r="I866" i="1" a="1"/>
  <c r="I866" i="1" s="1"/>
  <c r="K866" i="1" s="1"/>
  <c r="G866" i="1" a="1"/>
  <c r="G866" i="1" s="1"/>
  <c r="I862" i="1" a="1"/>
  <c r="I862" i="1" s="1"/>
  <c r="G862" i="1" a="1"/>
  <c r="G862" i="1" s="1"/>
  <c r="G858" i="1" a="1"/>
  <c r="G858" i="1" s="1"/>
  <c r="N858" i="1" s="1" a="1"/>
  <c r="N858" i="1" s="1"/>
  <c r="I858" i="1" a="1"/>
  <c r="I858" i="1" s="1"/>
  <c r="K858" i="1" s="1"/>
  <c r="I854" i="1" a="1"/>
  <c r="I854" i="1" s="1"/>
  <c r="K854" i="1" s="1"/>
  <c r="G854" i="1" a="1"/>
  <c r="G854" i="1" s="1"/>
  <c r="I850" i="1" a="1"/>
  <c r="I850" i="1" s="1"/>
  <c r="K850" i="1" s="1"/>
  <c r="G850" i="1" a="1"/>
  <c r="G850" i="1" s="1"/>
  <c r="I846" i="1" a="1"/>
  <c r="I846" i="1" s="1"/>
  <c r="K846" i="1" s="1"/>
  <c r="G846" i="1" a="1"/>
  <c r="G846" i="1" s="1"/>
  <c r="G842" i="1" a="1"/>
  <c r="G842" i="1" s="1"/>
  <c r="N842" i="1" s="1" a="1"/>
  <c r="N842" i="1" s="1"/>
  <c r="I842" i="1" a="1"/>
  <c r="I842" i="1" s="1"/>
  <c r="K842" i="1" s="1"/>
  <c r="G838" i="1" a="1"/>
  <c r="G838" i="1" s="1"/>
  <c r="N838" i="1" s="1" a="1"/>
  <c r="N838" i="1" s="1"/>
  <c r="I838" i="1" a="1"/>
  <c r="I838" i="1" s="1"/>
  <c r="I834" i="1" a="1"/>
  <c r="I834" i="1" s="1"/>
  <c r="K834" i="1" s="1"/>
  <c r="G834" i="1" a="1"/>
  <c r="G834" i="1" s="1"/>
  <c r="N834" i="1" s="1" a="1"/>
  <c r="N834" i="1" s="1"/>
  <c r="I830" i="1" a="1"/>
  <c r="I830" i="1" s="1"/>
  <c r="K830" i="1" s="1"/>
  <c r="G830" i="1" a="1"/>
  <c r="G830" i="1" s="1"/>
  <c r="I822" i="1" a="1"/>
  <c r="I822" i="1" s="1"/>
  <c r="K822" i="1" s="1"/>
  <c r="G822" i="1" a="1"/>
  <c r="G822" i="1" s="1"/>
  <c r="I818" i="1" a="1"/>
  <c r="I818" i="1" s="1"/>
  <c r="G818" i="1" a="1"/>
  <c r="G818" i="1" s="1"/>
  <c r="N818" i="1" s="1" a="1"/>
  <c r="N818" i="1" s="1"/>
  <c r="I814" i="1" a="1"/>
  <c r="I814" i="1" s="1"/>
  <c r="K814" i="1" s="1"/>
  <c r="G814" i="1" a="1"/>
  <c r="G814" i="1" s="1"/>
  <c r="N814" i="1" s="1" a="1"/>
  <c r="N814" i="1" s="1"/>
  <c r="I810" i="1" a="1"/>
  <c r="I810" i="1" s="1"/>
  <c r="K810" i="1" s="1"/>
  <c r="G810" i="1" a="1"/>
  <c r="G810" i="1" s="1"/>
  <c r="N810" i="1" s="1" a="1"/>
  <c r="N810" i="1" s="1"/>
  <c r="G806" i="1" a="1"/>
  <c r="G806" i="1" s="1"/>
  <c r="N806" i="1" s="1" a="1"/>
  <c r="N806" i="1" s="1"/>
  <c r="I806" i="1" a="1"/>
  <c r="I806" i="1" s="1"/>
  <c r="K806" i="1" s="1"/>
  <c r="I802" i="1" a="1"/>
  <c r="I802" i="1" s="1"/>
  <c r="G802" i="1" a="1"/>
  <c r="G802" i="1" s="1"/>
  <c r="N802" i="1" s="1" a="1"/>
  <c r="N802" i="1" s="1"/>
  <c r="I798" i="1" a="1"/>
  <c r="I798" i="1" s="1"/>
  <c r="K798" i="1" s="1"/>
  <c r="G798" i="1" a="1"/>
  <c r="G798" i="1" s="1"/>
  <c r="N798" i="1" s="1" a="1"/>
  <c r="N798" i="1" s="1"/>
  <c r="I794" i="1" a="1"/>
  <c r="I794" i="1" s="1"/>
  <c r="K794" i="1" s="1"/>
  <c r="G794" i="1" a="1"/>
  <c r="G794" i="1" s="1"/>
  <c r="N794" i="1" s="1" a="1"/>
  <c r="N794" i="1" s="1"/>
  <c r="I790" i="1" a="1"/>
  <c r="I790" i="1" s="1"/>
  <c r="K790" i="1" s="1"/>
  <c r="G790" i="1" a="1"/>
  <c r="G790" i="1" s="1"/>
  <c r="I782" i="1" a="1"/>
  <c r="I782" i="1" s="1"/>
  <c r="K782" i="1" s="1"/>
  <c r="G782" i="1" a="1"/>
  <c r="G782" i="1" s="1"/>
  <c r="N782" i="1" s="1" a="1"/>
  <c r="N782" i="1" s="1"/>
  <c r="I778" i="1" a="1"/>
  <c r="I778" i="1" s="1"/>
  <c r="K778" i="1" s="1"/>
  <c r="G778" i="1" a="1"/>
  <c r="G778" i="1" s="1"/>
  <c r="N778" i="1" s="1" a="1"/>
  <c r="N778" i="1" s="1"/>
  <c r="I774" i="1" a="1"/>
  <c r="I774" i="1" s="1"/>
  <c r="K774" i="1" s="1"/>
  <c r="G774" i="1" a="1"/>
  <c r="G774" i="1" s="1"/>
  <c r="N774" i="1" s="1" a="1"/>
  <c r="N774" i="1" s="1"/>
  <c r="G766" i="1" a="1"/>
  <c r="G766" i="1" s="1"/>
  <c r="N766" i="1" s="1" a="1"/>
  <c r="N766" i="1" s="1"/>
  <c r="I766" i="1" a="1"/>
  <c r="I766" i="1" s="1"/>
  <c r="K766" i="1" s="1"/>
  <c r="I762" i="1" a="1"/>
  <c r="I762" i="1" s="1"/>
  <c r="G762" i="1" a="1"/>
  <c r="G762" i="1" s="1"/>
  <c r="N762" i="1" s="1" a="1"/>
  <c r="N762" i="1" s="1"/>
  <c r="I758" i="1" a="1"/>
  <c r="I758" i="1" s="1"/>
  <c r="K758" i="1" s="1"/>
  <c r="G758" i="1" a="1"/>
  <c r="G758" i="1" s="1"/>
  <c r="I750" i="1" a="1"/>
  <c r="I750" i="1" s="1"/>
  <c r="K750" i="1" s="1"/>
  <c r="G750" i="1" a="1"/>
  <c r="G750" i="1" s="1"/>
  <c r="I746" i="1" a="1"/>
  <c r="I746" i="1" s="1"/>
  <c r="K746" i="1" s="1"/>
  <c r="G746" i="1" a="1"/>
  <c r="G746" i="1" s="1"/>
  <c r="N746" i="1" s="1" a="1"/>
  <c r="N746" i="1" s="1"/>
  <c r="I742" i="1" a="1"/>
  <c r="I742" i="1" s="1"/>
  <c r="K742" i="1" s="1"/>
  <c r="G742" i="1" a="1"/>
  <c r="G742" i="1" s="1"/>
  <c r="I734" i="1" a="1"/>
  <c r="I734" i="1" s="1"/>
  <c r="K734" i="1" s="1"/>
  <c r="G734" i="1" a="1"/>
  <c r="G734" i="1" s="1"/>
  <c r="N734" i="1" s="1" a="1"/>
  <c r="N734" i="1" s="1"/>
  <c r="I730" i="1" a="1"/>
  <c r="I730" i="1" s="1"/>
  <c r="K730" i="1" s="1"/>
  <c r="G730" i="1" a="1"/>
  <c r="G730" i="1" s="1"/>
  <c r="N730" i="1" s="1" a="1"/>
  <c r="N730" i="1" s="1"/>
  <c r="I726" i="1" a="1"/>
  <c r="I726" i="1" s="1"/>
  <c r="K726" i="1" s="1"/>
  <c r="G726" i="1" a="1"/>
  <c r="G726" i="1" s="1"/>
  <c r="G718" i="1" a="1"/>
  <c r="G718" i="1" s="1"/>
  <c r="N718" i="1" s="1" a="1"/>
  <c r="N718" i="1" s="1"/>
  <c r="I718" i="1" a="1"/>
  <c r="I718" i="1" s="1"/>
  <c r="K718" i="1" s="1"/>
  <c r="I714" i="1" a="1"/>
  <c r="I714" i="1" s="1"/>
  <c r="K714" i="1" s="1"/>
  <c r="G714" i="1" a="1"/>
  <c r="G714" i="1" s="1"/>
  <c r="N714" i="1" s="1" a="1"/>
  <c r="N714" i="1" s="1"/>
  <c r="I710" i="1" a="1"/>
  <c r="I710" i="1" s="1"/>
  <c r="K710" i="1" s="1"/>
  <c r="G710" i="1" a="1"/>
  <c r="G710" i="1" s="1"/>
  <c r="N710" i="1" s="1" a="1"/>
  <c r="N710" i="1" s="1"/>
  <c r="I702" i="1" a="1"/>
  <c r="I702" i="1" s="1"/>
  <c r="K702" i="1" s="1"/>
  <c r="G702" i="1" a="1"/>
  <c r="G702" i="1" s="1"/>
  <c r="N702" i="1" s="1" a="1"/>
  <c r="N702" i="1" s="1"/>
  <c r="I698" i="1" a="1"/>
  <c r="I698" i="1" s="1"/>
  <c r="G698" i="1" a="1"/>
  <c r="G698" i="1" s="1"/>
  <c r="N698" i="1" s="1" a="1"/>
  <c r="N698" i="1" s="1"/>
  <c r="I694" i="1" a="1"/>
  <c r="I694" i="1" s="1"/>
  <c r="K694" i="1" s="1"/>
  <c r="G694" i="1" a="1"/>
  <c r="G694" i="1" s="1"/>
  <c r="I686" i="1" a="1"/>
  <c r="I686" i="1" s="1"/>
  <c r="K686" i="1" s="1"/>
  <c r="G686" i="1" a="1"/>
  <c r="G686" i="1" s="1"/>
  <c r="I682" i="1" a="1"/>
  <c r="I682" i="1" s="1"/>
  <c r="K682" i="1" s="1"/>
  <c r="G682" i="1" a="1"/>
  <c r="G682" i="1" s="1"/>
  <c r="N682" i="1" s="1" a="1"/>
  <c r="N682" i="1" s="1"/>
  <c r="I678" i="1" a="1"/>
  <c r="I678" i="1" s="1"/>
  <c r="K678" i="1" s="1"/>
  <c r="G678" i="1" a="1"/>
  <c r="G678" i="1" s="1"/>
  <c r="G674" i="1" a="1"/>
  <c r="G674" i="1" s="1"/>
  <c r="N674" i="1" s="1" a="1"/>
  <c r="N674" i="1" s="1"/>
  <c r="I674" i="1" a="1"/>
  <c r="I674" i="1" s="1"/>
  <c r="K674" i="1" s="1"/>
  <c r="I670" i="1" a="1"/>
  <c r="I670" i="1" s="1"/>
  <c r="G670" i="1" a="1"/>
  <c r="G670" i="1" s="1"/>
  <c r="I666" i="1" a="1"/>
  <c r="I666" i="1" s="1"/>
  <c r="K666" i="1" s="1"/>
  <c r="G666" i="1" a="1"/>
  <c r="G666" i="1" s="1"/>
  <c r="N666" i="1" s="1" a="1"/>
  <c r="N666" i="1" s="1"/>
  <c r="I662" i="1" a="1"/>
  <c r="I662" i="1" s="1"/>
  <c r="K662" i="1" s="1"/>
  <c r="G662" i="1" a="1"/>
  <c r="G662" i="1" s="1"/>
  <c r="I658" i="1" a="1"/>
  <c r="I658" i="1" s="1"/>
  <c r="K658" i="1" s="1"/>
  <c r="G658" i="1" a="1"/>
  <c r="G658" i="1" s="1"/>
  <c r="N658" i="1" s="1" a="1"/>
  <c r="N658" i="1" s="1"/>
  <c r="I654" i="1" a="1"/>
  <c r="I654" i="1" s="1"/>
  <c r="K654" i="1" s="1"/>
  <c r="G654" i="1" a="1"/>
  <c r="G654" i="1" s="1"/>
  <c r="I650" i="1" a="1"/>
  <c r="I650" i="1" s="1"/>
  <c r="K650" i="1" s="1"/>
  <c r="G650" i="1" a="1"/>
  <c r="G650" i="1" s="1"/>
  <c r="N650" i="1" s="1" a="1"/>
  <c r="N650" i="1" s="1"/>
  <c r="I646" i="1" a="1"/>
  <c r="I646" i="1" s="1"/>
  <c r="K646" i="1" s="1"/>
  <c r="G646" i="1" a="1"/>
  <c r="G646" i="1" s="1"/>
  <c r="I642" i="1" a="1"/>
  <c r="I642" i="1" s="1"/>
  <c r="K642" i="1" s="1"/>
  <c r="G642" i="1" a="1"/>
  <c r="G642" i="1" s="1"/>
  <c r="N642" i="1" s="1" a="1"/>
  <c r="N642" i="1" s="1"/>
  <c r="I638" i="1" a="1"/>
  <c r="I638" i="1" s="1"/>
  <c r="G638" i="1" a="1"/>
  <c r="G638" i="1" s="1"/>
  <c r="I634" i="1" a="1"/>
  <c r="I634" i="1" s="1"/>
  <c r="K634" i="1" s="1"/>
  <c r="G634" i="1" a="1"/>
  <c r="G634" i="1" s="1"/>
  <c r="N634" i="1" s="1" a="1"/>
  <c r="N634" i="1" s="1"/>
  <c r="I630" i="1" a="1"/>
  <c r="I630" i="1" s="1"/>
  <c r="K630" i="1" s="1"/>
  <c r="G630" i="1" a="1"/>
  <c r="G630" i="1" s="1"/>
  <c r="I626" i="1" a="1"/>
  <c r="I626" i="1" s="1"/>
  <c r="K626" i="1" s="1"/>
  <c r="G626" i="1" a="1"/>
  <c r="G626" i="1" s="1"/>
  <c r="N626" i="1" s="1" a="1"/>
  <c r="N626" i="1" s="1"/>
  <c r="I622" i="1" a="1"/>
  <c r="I622" i="1" s="1"/>
  <c r="K622" i="1" s="1"/>
  <c r="G622" i="1" a="1"/>
  <c r="G622" i="1" s="1"/>
  <c r="I618" i="1" a="1"/>
  <c r="I618" i="1" s="1"/>
  <c r="K618" i="1" s="1"/>
  <c r="G618" i="1" a="1"/>
  <c r="G618" i="1" s="1"/>
  <c r="N618" i="1" s="1" a="1"/>
  <c r="N618" i="1" s="1"/>
  <c r="I614" i="1" a="1"/>
  <c r="I614" i="1" s="1"/>
  <c r="K614" i="1" s="1"/>
  <c r="G614" i="1" a="1"/>
  <c r="G614" i="1" s="1"/>
  <c r="I610" i="1" a="1"/>
  <c r="I610" i="1" s="1"/>
  <c r="K610" i="1" s="1"/>
  <c r="G610" i="1" a="1"/>
  <c r="G610" i="1" s="1"/>
  <c r="N610" i="1" s="1" a="1"/>
  <c r="N610" i="1" s="1"/>
  <c r="I606" i="1" a="1"/>
  <c r="I606" i="1" s="1"/>
  <c r="G606" i="1" a="1"/>
  <c r="G606" i="1" s="1"/>
  <c r="G602" i="1" a="1"/>
  <c r="G602" i="1" s="1"/>
  <c r="N602" i="1" s="1" a="1"/>
  <c r="N602" i="1" s="1"/>
  <c r="I602" i="1" a="1"/>
  <c r="I602" i="1" s="1"/>
  <c r="K602" i="1" s="1"/>
  <c r="I598" i="1" a="1"/>
  <c r="I598" i="1" s="1"/>
  <c r="K598" i="1" s="1"/>
  <c r="G598" i="1" a="1"/>
  <c r="G598" i="1" s="1"/>
  <c r="I594" i="1" a="1"/>
  <c r="I594" i="1" s="1"/>
  <c r="K594" i="1" s="1"/>
  <c r="G594" i="1" a="1"/>
  <c r="G594" i="1" s="1"/>
  <c r="N594" i="1" s="1" a="1"/>
  <c r="N594" i="1" s="1"/>
  <c r="I590" i="1" a="1"/>
  <c r="I590" i="1" s="1"/>
  <c r="K590" i="1" s="1"/>
  <c r="G590" i="1" a="1"/>
  <c r="G590" i="1" s="1"/>
  <c r="I586" i="1" a="1"/>
  <c r="I586" i="1" s="1"/>
  <c r="K586" i="1" s="1"/>
  <c r="G586" i="1" a="1"/>
  <c r="G586" i="1" s="1"/>
  <c r="I582" i="1" a="1"/>
  <c r="I582" i="1" s="1"/>
  <c r="K582" i="1" s="1"/>
  <c r="G582" i="1" a="1"/>
  <c r="G582" i="1" s="1"/>
  <c r="I578" i="1" a="1"/>
  <c r="I578" i="1" s="1"/>
  <c r="K578" i="1" s="1"/>
  <c r="G578" i="1" a="1"/>
  <c r="G578" i="1" s="1"/>
  <c r="N578" i="1" s="1" a="1"/>
  <c r="N578" i="1" s="1"/>
  <c r="I574" i="1" a="1"/>
  <c r="I574" i="1" s="1"/>
  <c r="K574" i="1" s="1"/>
  <c r="G574" i="1" a="1"/>
  <c r="G574" i="1" s="1"/>
  <c r="I570" i="1" a="1"/>
  <c r="I570" i="1" s="1"/>
  <c r="K570" i="1" s="1"/>
  <c r="G570" i="1" a="1"/>
  <c r="G570" i="1" s="1"/>
  <c r="I566" i="1" a="1"/>
  <c r="I566" i="1" s="1"/>
  <c r="K566" i="1" s="1"/>
  <c r="G566" i="1" a="1"/>
  <c r="G566" i="1" s="1"/>
  <c r="G562" i="1" a="1"/>
  <c r="G562" i="1" s="1"/>
  <c r="N562" i="1" s="1" a="1"/>
  <c r="N562" i="1" s="1"/>
  <c r="I562" i="1" a="1"/>
  <c r="I562" i="1" s="1"/>
  <c r="K562" i="1" s="1"/>
  <c r="I558" i="1" a="1"/>
  <c r="I558" i="1" s="1"/>
  <c r="G558" i="1" a="1"/>
  <c r="G558" i="1" s="1"/>
  <c r="I554" i="1" a="1"/>
  <c r="I554" i="1" s="1"/>
  <c r="K554" i="1" s="1"/>
  <c r="G554" i="1" a="1"/>
  <c r="G554" i="1" s="1"/>
  <c r="N554" i="1" s="1" a="1"/>
  <c r="N554" i="1" s="1"/>
  <c r="I550" i="1" a="1"/>
  <c r="I550" i="1" s="1"/>
  <c r="K550" i="1" s="1"/>
  <c r="G550" i="1" a="1"/>
  <c r="G550" i="1" s="1"/>
  <c r="I546" i="1" a="1"/>
  <c r="I546" i="1" s="1"/>
  <c r="K546" i="1" s="1"/>
  <c r="G546" i="1" a="1"/>
  <c r="G546" i="1" s="1"/>
  <c r="N546" i="1" s="1" a="1"/>
  <c r="N546" i="1" s="1"/>
  <c r="I542" i="1" a="1"/>
  <c r="I542" i="1" s="1"/>
  <c r="K542" i="1" s="1"/>
  <c r="G542" i="1" a="1"/>
  <c r="G542" i="1" s="1"/>
  <c r="G538" i="1" a="1"/>
  <c r="G538" i="1" s="1"/>
  <c r="N538" i="1" s="1" a="1"/>
  <c r="N538" i="1" s="1"/>
  <c r="I538" i="1" a="1"/>
  <c r="I538" i="1" s="1"/>
  <c r="K538" i="1" s="1"/>
  <c r="I534" i="1" a="1"/>
  <c r="I534" i="1" s="1"/>
  <c r="G534" i="1" a="1"/>
  <c r="G534" i="1" s="1"/>
  <c r="G530" i="1" a="1"/>
  <c r="G530" i="1" s="1"/>
  <c r="N530" i="1" s="1" a="1"/>
  <c r="N530" i="1" s="1"/>
  <c r="I530" i="1" a="1"/>
  <c r="I530" i="1" s="1"/>
  <c r="K530" i="1" s="1"/>
  <c r="I526" i="1" a="1"/>
  <c r="I526" i="1" s="1"/>
  <c r="K526" i="1" s="1"/>
  <c r="G526" i="1" a="1"/>
  <c r="G526" i="1" s="1"/>
  <c r="I522" i="1" a="1"/>
  <c r="I522" i="1" s="1"/>
  <c r="K522" i="1" s="1"/>
  <c r="G522" i="1" a="1"/>
  <c r="G522" i="1" s="1"/>
  <c r="N522" i="1" s="1" a="1"/>
  <c r="N522" i="1" s="1"/>
  <c r="I518" i="1" a="1"/>
  <c r="I518" i="1" s="1"/>
  <c r="K518" i="1" s="1"/>
  <c r="G518" i="1" a="1"/>
  <c r="G518" i="1" s="1"/>
  <c r="I510" i="1" a="1"/>
  <c r="I510" i="1" s="1"/>
  <c r="K510" i="1" s="1"/>
  <c r="G510" i="1" a="1"/>
  <c r="G510" i="1" s="1"/>
  <c r="I506" i="1" a="1"/>
  <c r="I506" i="1" s="1"/>
  <c r="K506" i="1" s="1"/>
  <c r="G506" i="1" a="1"/>
  <c r="G506" i="1" s="1"/>
  <c r="G502" i="1" a="1"/>
  <c r="G502" i="1" s="1"/>
  <c r="N502" i="1" s="1" a="1"/>
  <c r="N502" i="1" s="1"/>
  <c r="I502" i="1" a="1"/>
  <c r="I502" i="1" s="1"/>
  <c r="K502" i="1" s="1"/>
  <c r="I494" i="1" a="1"/>
  <c r="I494" i="1" s="1"/>
  <c r="K494" i="1" s="1"/>
  <c r="G494" i="1" a="1"/>
  <c r="G494" i="1" s="1"/>
  <c r="N494" i="1" s="1" a="1"/>
  <c r="N494" i="1" s="1"/>
  <c r="I490" i="1" a="1"/>
  <c r="I490" i="1" s="1"/>
  <c r="K490" i="1" s="1"/>
  <c r="G490" i="1" a="1"/>
  <c r="G490" i="1" s="1"/>
  <c r="N490" i="1" s="1" a="1"/>
  <c r="N490" i="1" s="1"/>
  <c r="I486" i="1" a="1"/>
  <c r="I486" i="1" s="1"/>
  <c r="G486" i="1" a="1"/>
  <c r="G486" i="1" s="1"/>
  <c r="N486" i="1" s="1" a="1"/>
  <c r="N486" i="1" s="1"/>
  <c r="G482" i="1" a="1"/>
  <c r="G482" i="1" s="1"/>
  <c r="N482" i="1" s="1" a="1"/>
  <c r="N482" i="1" s="1"/>
  <c r="I482" i="1" a="1"/>
  <c r="I482" i="1" s="1"/>
  <c r="K482" i="1" s="1"/>
  <c r="I478" i="1" a="1"/>
  <c r="I478" i="1" s="1"/>
  <c r="K478" i="1" s="1"/>
  <c r="G478" i="1" a="1"/>
  <c r="G478" i="1" s="1"/>
  <c r="N478" i="1" s="1" a="1"/>
  <c r="N478" i="1" s="1"/>
  <c r="I474" i="1" a="1"/>
  <c r="I474" i="1" s="1"/>
  <c r="K474" i="1" s="1"/>
  <c r="G474" i="1" a="1"/>
  <c r="G474" i="1" s="1"/>
  <c r="N474" i="1" s="1" a="1"/>
  <c r="N474" i="1" s="1"/>
  <c r="I470" i="1" a="1"/>
  <c r="I470" i="1" s="1"/>
  <c r="G470" i="1" a="1"/>
  <c r="G470" i="1" s="1"/>
  <c r="N470" i="1" s="1" a="1"/>
  <c r="N470" i="1" s="1"/>
  <c r="I462" i="1" a="1"/>
  <c r="I462" i="1" s="1"/>
  <c r="K462" i="1" s="1"/>
  <c r="G462" i="1" a="1"/>
  <c r="G462" i="1" s="1"/>
  <c r="N462" i="1" s="1" a="1"/>
  <c r="N462" i="1" s="1"/>
  <c r="I458" i="1" a="1"/>
  <c r="I458" i="1" s="1"/>
  <c r="K458" i="1" s="1"/>
  <c r="G458" i="1" a="1"/>
  <c r="G458" i="1" s="1"/>
  <c r="N458" i="1" s="1" a="1"/>
  <c r="N458" i="1" s="1"/>
  <c r="I454" i="1" a="1"/>
  <c r="I454" i="1" s="1"/>
  <c r="K454" i="1" s="1"/>
  <c r="G454" i="1" a="1"/>
  <c r="G454" i="1" s="1"/>
  <c r="N454" i="1" s="1" a="1"/>
  <c r="N454" i="1" s="1"/>
  <c r="G450" i="1" a="1"/>
  <c r="G450" i="1" s="1"/>
  <c r="N450" i="1" s="1" a="1"/>
  <c r="N450" i="1" s="1"/>
  <c r="I450" i="1" a="1"/>
  <c r="I450" i="1" s="1"/>
  <c r="K450" i="1" s="1"/>
  <c r="I446" i="1" a="1"/>
  <c r="I446" i="1" s="1"/>
  <c r="K446" i="1" s="1"/>
  <c r="G446" i="1" a="1"/>
  <c r="G446" i="1" s="1"/>
  <c r="N446" i="1" s="1" a="1"/>
  <c r="N446" i="1" s="1"/>
  <c r="I442" i="1" a="1"/>
  <c r="I442" i="1" s="1"/>
  <c r="K442" i="1" s="1"/>
  <c r="G442" i="1" a="1"/>
  <c r="G442" i="1" s="1"/>
  <c r="N442" i="1" s="1" a="1"/>
  <c r="N442" i="1" s="1"/>
  <c r="G438" i="1" a="1"/>
  <c r="G438" i="1" s="1"/>
  <c r="N438" i="1" s="1" a="1"/>
  <c r="N438" i="1" s="1"/>
  <c r="I438" i="1" a="1"/>
  <c r="I438" i="1" s="1"/>
  <c r="K438" i="1" s="1"/>
  <c r="I430" i="1" a="1"/>
  <c r="I430" i="1" s="1"/>
  <c r="K430" i="1" s="1"/>
  <c r="G430" i="1" a="1"/>
  <c r="G430" i="1" s="1"/>
  <c r="I426" i="1" a="1"/>
  <c r="I426" i="1" s="1"/>
  <c r="K426" i="1" s="1"/>
  <c r="G426" i="1" a="1"/>
  <c r="G426" i="1" s="1"/>
  <c r="N426" i="1" s="1" a="1"/>
  <c r="N426" i="1" s="1"/>
  <c r="I422" i="1" a="1"/>
  <c r="I422" i="1" s="1"/>
  <c r="K422" i="1" s="1"/>
  <c r="G422" i="1" a="1"/>
  <c r="G422" i="1" s="1"/>
  <c r="I414" i="1" a="1"/>
  <c r="I414" i="1" s="1"/>
  <c r="K414" i="1" s="1"/>
  <c r="G414" i="1" a="1"/>
  <c r="G414" i="1" s="1"/>
  <c r="I410" i="1" a="1"/>
  <c r="I410" i="1" s="1"/>
  <c r="K410" i="1" s="1"/>
  <c r="G410" i="1" a="1"/>
  <c r="G410" i="1" s="1"/>
  <c r="I406" i="1" a="1"/>
  <c r="I406" i="1" s="1"/>
  <c r="K406" i="1" s="1"/>
  <c r="G406" i="1" a="1"/>
  <c r="G406" i="1" s="1"/>
  <c r="N406" i="1" s="1" a="1"/>
  <c r="N406" i="1" s="1"/>
  <c r="I398" i="1" a="1"/>
  <c r="I398" i="1" s="1"/>
  <c r="G398" i="1" a="1"/>
  <c r="G398" i="1" s="1"/>
  <c r="N398" i="1" s="1" a="1"/>
  <c r="N398" i="1" s="1"/>
  <c r="I394" i="1" a="1"/>
  <c r="I394" i="1" s="1"/>
  <c r="K394" i="1" s="1"/>
  <c r="G394" i="1" a="1"/>
  <c r="G394" i="1" s="1"/>
  <c r="N394" i="1" s="1" a="1"/>
  <c r="N394" i="1" s="1"/>
  <c r="I390" i="1" a="1"/>
  <c r="I390" i="1" s="1"/>
  <c r="K390" i="1" s="1"/>
  <c r="G390" i="1" a="1"/>
  <c r="G390" i="1" s="1"/>
  <c r="N390" i="1" s="1" a="1"/>
  <c r="N390" i="1" s="1"/>
  <c r="I382" i="1" a="1"/>
  <c r="I382" i="1" s="1"/>
  <c r="K382" i="1" s="1"/>
  <c r="G382" i="1" a="1"/>
  <c r="G382" i="1" s="1"/>
  <c r="N382" i="1" s="1" a="1"/>
  <c r="N382" i="1" s="1"/>
  <c r="I378" i="1" a="1"/>
  <c r="I378" i="1" s="1"/>
  <c r="K378" i="1" s="1"/>
  <c r="G378" i="1" a="1"/>
  <c r="G378" i="1" s="1"/>
  <c r="N378" i="1" s="1" a="1"/>
  <c r="N378" i="1" s="1"/>
  <c r="I374" i="1" a="1"/>
  <c r="I374" i="1" s="1"/>
  <c r="K374" i="1" s="1"/>
  <c r="G374" i="1" a="1"/>
  <c r="G374" i="1" s="1"/>
  <c r="I370" i="1" a="1"/>
  <c r="I370" i="1" s="1"/>
  <c r="K370" i="1" s="1"/>
  <c r="G370" i="1" a="1"/>
  <c r="G370" i="1" s="1"/>
  <c r="N370" i="1" s="1" a="1"/>
  <c r="N370" i="1" s="1"/>
  <c r="G3632" i="1" a="1"/>
  <c r="G3632" i="1" s="1"/>
  <c r="G3495" i="1" a="1"/>
  <c r="G3495" i="1" s="1"/>
  <c r="N3495" i="1" s="1" a="1"/>
  <c r="N3495" i="1" s="1"/>
  <c r="G3287" i="1" a="1"/>
  <c r="G3287" i="1" s="1"/>
  <c r="I1953" i="1" a="1"/>
  <c r="I1953" i="1" s="1"/>
  <c r="K1953" i="1" s="1"/>
  <c r="G1953" i="1" a="1"/>
  <c r="G1953" i="1" s="1"/>
  <c r="I1949" i="1" a="1"/>
  <c r="I1949" i="1" s="1"/>
  <c r="K1949" i="1" s="1"/>
  <c r="G1949" i="1" a="1"/>
  <c r="G1949" i="1" s="1"/>
  <c r="I1945" i="1" a="1"/>
  <c r="I1945" i="1" s="1"/>
  <c r="K1945" i="1" s="1"/>
  <c r="G1945" i="1" a="1"/>
  <c r="G1945" i="1" s="1"/>
  <c r="G1913" i="1" a="1"/>
  <c r="G1913" i="1" s="1"/>
  <c r="I1913" i="1" a="1"/>
  <c r="I1913" i="1" s="1"/>
  <c r="K1913" i="1" s="1"/>
  <c r="I1889" i="1" a="1"/>
  <c r="I1889" i="1" s="1"/>
  <c r="K1889" i="1" s="1"/>
  <c r="G1889" i="1" a="1"/>
  <c r="G1889" i="1" s="1"/>
  <c r="N1889" i="1" s="1" a="1"/>
  <c r="N1889" i="1" s="1"/>
  <c r="I1885" i="1" a="1"/>
  <c r="I1885" i="1" s="1"/>
  <c r="K1885" i="1" s="1"/>
  <c r="G1885" i="1" a="1"/>
  <c r="G1885" i="1" s="1"/>
  <c r="I1881" i="1" a="1"/>
  <c r="I1881" i="1" s="1"/>
  <c r="K1881" i="1" s="1"/>
  <c r="G1881" i="1" a="1"/>
  <c r="G1881" i="1" s="1"/>
  <c r="G1869" i="1" a="1"/>
  <c r="G1869" i="1" s="1"/>
  <c r="N1869" i="1" s="1" a="1"/>
  <c r="N1869" i="1" s="1"/>
  <c r="I1869" i="1" a="1"/>
  <c r="I1869" i="1" s="1"/>
  <c r="K1869" i="1" s="1"/>
  <c r="I1833" i="1" a="1"/>
  <c r="I1833" i="1" s="1"/>
  <c r="K1833" i="1" s="1"/>
  <c r="G1833" i="1" a="1"/>
  <c r="G1833" i="1" s="1"/>
  <c r="I1801" i="1" a="1"/>
  <c r="I1801" i="1" s="1"/>
  <c r="K1801" i="1" s="1"/>
  <c r="G1801" i="1" a="1"/>
  <c r="G1801" i="1" s="1"/>
  <c r="N1801" i="1" s="1" a="1"/>
  <c r="N1801" i="1" s="1"/>
  <c r="G1777" i="1" a="1"/>
  <c r="G1777" i="1" s="1"/>
  <c r="I1777" i="1" a="1"/>
  <c r="I1777" i="1" s="1"/>
  <c r="K1777" i="1" s="1"/>
  <c r="I1753" i="1" a="1"/>
  <c r="I1753" i="1" s="1"/>
  <c r="K1753" i="1" s="1"/>
  <c r="G1753" i="1" a="1"/>
  <c r="G1753" i="1" s="1"/>
  <c r="N1753" i="1" s="1" a="1"/>
  <c r="N1753" i="1" s="1"/>
  <c r="I1737" i="1" a="1"/>
  <c r="I1737" i="1" s="1"/>
  <c r="K1737" i="1" s="1"/>
  <c r="G1737" i="1" a="1"/>
  <c r="G1737" i="1" s="1"/>
  <c r="I1729" i="1" a="1"/>
  <c r="I1729" i="1" s="1"/>
  <c r="K1729" i="1" s="1"/>
  <c r="G1729" i="1" a="1"/>
  <c r="G1729" i="1" s="1"/>
  <c r="G1725" i="1" a="1"/>
  <c r="G1725" i="1" s="1"/>
  <c r="I1725" i="1" a="1"/>
  <c r="I1725" i="1" s="1"/>
  <c r="K1725" i="1" s="1"/>
  <c r="I1721" i="1" a="1"/>
  <c r="I1721" i="1" s="1"/>
  <c r="K1721" i="1" s="1"/>
  <c r="G1721" i="1" a="1"/>
  <c r="G1721" i="1" s="1"/>
  <c r="I1705" i="1" a="1"/>
  <c r="I1705" i="1" s="1"/>
  <c r="K1705" i="1" s="1"/>
  <c r="G1705" i="1" a="1"/>
  <c r="G1705" i="1" s="1"/>
  <c r="I1689" i="1" a="1"/>
  <c r="I1689" i="1" s="1"/>
  <c r="K1689" i="1" s="1"/>
  <c r="G1689" i="1" a="1"/>
  <c r="G1689" i="1" s="1"/>
  <c r="I1665" i="1" a="1"/>
  <c r="I1665" i="1" s="1"/>
  <c r="K1665" i="1" s="1"/>
  <c r="G1665" i="1" a="1"/>
  <c r="G1665" i="1" s="1"/>
  <c r="N1665" i="1" s="1" a="1"/>
  <c r="N1665" i="1" s="1"/>
  <c r="G1641" i="1" a="1"/>
  <c r="G1641" i="1" s="1"/>
  <c r="N1641" i="1" s="1" a="1"/>
  <c r="N1641" i="1" s="1"/>
  <c r="I1641" i="1" a="1"/>
  <c r="I1641" i="1" s="1"/>
  <c r="K1641" i="1" s="1"/>
  <c r="I1613" i="1" a="1"/>
  <c r="I1613" i="1" s="1"/>
  <c r="K1613" i="1" s="1"/>
  <c r="G1613" i="1" a="1"/>
  <c r="G1613" i="1" s="1"/>
  <c r="I1585" i="1" a="1"/>
  <c r="I1585" i="1" s="1"/>
  <c r="K1585" i="1" s="1"/>
  <c r="G1585" i="1" a="1"/>
  <c r="G1585" i="1" s="1"/>
  <c r="I1521" i="1" a="1"/>
  <c r="I1521" i="1" s="1"/>
  <c r="K1521" i="1" s="1"/>
  <c r="G1521" i="1" a="1"/>
  <c r="G1521" i="1" s="1"/>
  <c r="I1485" i="1" a="1"/>
  <c r="I1485" i="1" s="1"/>
  <c r="K1485" i="1" s="1"/>
  <c r="G1485" i="1" a="1"/>
  <c r="G1485" i="1" s="1"/>
  <c r="G1469" i="1" a="1"/>
  <c r="G1469" i="1" s="1"/>
  <c r="I1469" i="1" a="1"/>
  <c r="I1469" i="1" s="1"/>
  <c r="K1469" i="1" s="1"/>
  <c r="I1393" i="1" a="1"/>
  <c r="I1393" i="1" s="1"/>
  <c r="K1393" i="1" s="1"/>
  <c r="G1393" i="1" a="1"/>
  <c r="G1393" i="1" s="1"/>
  <c r="I1329" i="1" a="1"/>
  <c r="I1329" i="1" s="1"/>
  <c r="K1329" i="1" s="1"/>
  <c r="G1329" i="1" a="1"/>
  <c r="G1329" i="1" s="1"/>
  <c r="I1265" i="1" a="1"/>
  <c r="I1265" i="1" s="1"/>
  <c r="K1265" i="1" s="1"/>
  <c r="G1265" i="1" a="1"/>
  <c r="G1265" i="1" s="1"/>
  <c r="N1265" i="1" s="1" a="1"/>
  <c r="N1265" i="1" s="1"/>
  <c r="I1229" i="1" a="1"/>
  <c r="I1229" i="1" s="1"/>
  <c r="K1229" i="1" s="1"/>
  <c r="G1229" i="1" a="1"/>
  <c r="G1229" i="1" s="1"/>
  <c r="I1201" i="1" a="1"/>
  <c r="I1201" i="1" s="1"/>
  <c r="K1201" i="1" s="1"/>
  <c r="G1201" i="1" a="1"/>
  <c r="G1201" i="1" s="1"/>
  <c r="G1189" i="1" a="1"/>
  <c r="G1189" i="1" s="1"/>
  <c r="I1189" i="1" a="1"/>
  <c r="I1189" i="1" s="1"/>
  <c r="K1189" i="1" s="1"/>
  <c r="I1165" i="1" a="1"/>
  <c r="I1165" i="1" s="1"/>
  <c r="K1165" i="1" s="1"/>
  <c r="G1165" i="1" a="1"/>
  <c r="G1165" i="1" s="1"/>
  <c r="I1137" i="1" a="1"/>
  <c r="I1137" i="1" s="1"/>
  <c r="K1137" i="1" s="1"/>
  <c r="G1137" i="1" a="1"/>
  <c r="G1137" i="1" s="1"/>
  <c r="I1101" i="1" a="1"/>
  <c r="I1101" i="1" s="1"/>
  <c r="K1101" i="1" s="1"/>
  <c r="G1101" i="1" a="1"/>
  <c r="G1101" i="1" s="1"/>
  <c r="N1101" i="1" s="1" a="1"/>
  <c r="N1101" i="1" s="1"/>
  <c r="G1061" i="1" a="1"/>
  <c r="G1061" i="1" s="1"/>
  <c r="I1061" i="1" a="1"/>
  <c r="I1061" i="1" s="1"/>
  <c r="K1061" i="1" s="1"/>
  <c r="I965" i="1" a="1"/>
  <c r="I965" i="1" s="1"/>
  <c r="K965" i="1" s="1"/>
  <c r="G965" i="1" a="1"/>
  <c r="G965" i="1" s="1"/>
  <c r="I953" i="1" a="1"/>
  <c r="I953" i="1" s="1"/>
  <c r="G953" i="1" a="1"/>
  <c r="G953" i="1" s="1"/>
  <c r="G925" i="1" a="1"/>
  <c r="G925" i="1" s="1"/>
  <c r="N925" i="1" s="1" a="1"/>
  <c r="N925" i="1" s="1"/>
  <c r="I925" i="1" a="1"/>
  <c r="I925" i="1" s="1"/>
  <c r="K925" i="1" s="1"/>
  <c r="I901" i="1" a="1"/>
  <c r="I901" i="1" s="1"/>
  <c r="K901" i="1" s="1"/>
  <c r="G901" i="1" a="1"/>
  <c r="G901" i="1" s="1"/>
  <c r="G897" i="1" a="1"/>
  <c r="G897" i="1" s="1"/>
  <c r="N897" i="1" s="1" a="1"/>
  <c r="N897" i="1" s="1"/>
  <c r="I897" i="1" a="1"/>
  <c r="I897" i="1" s="1"/>
  <c r="K897" i="1" s="1"/>
  <c r="I889" i="1" a="1"/>
  <c r="I889" i="1" s="1"/>
  <c r="K889" i="1" s="1"/>
  <c r="G889" i="1" a="1"/>
  <c r="G889" i="1" s="1"/>
  <c r="G853" i="1" a="1"/>
  <c r="G853" i="1" s="1"/>
  <c r="I853" i="1" a="1"/>
  <c r="I853" i="1" s="1"/>
  <c r="K853" i="1" s="1"/>
  <c r="I837" i="1" a="1"/>
  <c r="I837" i="1" s="1"/>
  <c r="K837" i="1" s="1"/>
  <c r="G837" i="1" a="1"/>
  <c r="G837" i="1" s="1"/>
  <c r="I825" i="1" a="1"/>
  <c r="I825" i="1" s="1"/>
  <c r="K825" i="1" s="1"/>
  <c r="G825" i="1" a="1"/>
  <c r="G825" i="1" s="1"/>
  <c r="I749" i="1" a="1"/>
  <c r="I749" i="1" s="1"/>
  <c r="K749" i="1" s="1"/>
  <c r="G749" i="1" a="1"/>
  <c r="G749" i="1" s="1"/>
  <c r="N749" i="1" s="1" a="1"/>
  <c r="N749" i="1" s="1"/>
  <c r="I737" i="1" a="1"/>
  <c r="I737" i="1" s="1"/>
  <c r="K737" i="1" s="1"/>
  <c r="G737" i="1" a="1"/>
  <c r="G737" i="1" s="1"/>
  <c r="I685" i="1" a="1"/>
  <c r="I685" i="1" s="1"/>
  <c r="K685" i="1" s="1"/>
  <c r="G685" i="1" a="1"/>
  <c r="G685" i="1" s="1"/>
  <c r="I673" i="1" a="1"/>
  <c r="I673" i="1" s="1"/>
  <c r="K673" i="1" s="1"/>
  <c r="G673" i="1" a="1"/>
  <c r="G673" i="1" s="1"/>
  <c r="N673" i="1" s="1" a="1"/>
  <c r="N673" i="1" s="1"/>
  <c r="G669" i="1" a="1"/>
  <c r="G669" i="1" s="1"/>
  <c r="I669" i="1" a="1"/>
  <c r="I669" i="1" s="1"/>
  <c r="K669" i="1" s="1"/>
  <c r="G633" i="1" a="1"/>
  <c r="G633" i="1" s="1"/>
  <c r="N633" i="1" s="1" a="1"/>
  <c r="N633" i="1" s="1"/>
  <c r="I633" i="1" a="1"/>
  <c r="I633" i="1" s="1"/>
  <c r="K633" i="1" s="1"/>
  <c r="G597" i="1" a="1"/>
  <c r="G597" i="1" s="1"/>
  <c r="I597" i="1" a="1"/>
  <c r="I597" i="1" s="1"/>
  <c r="K597" i="1" s="1"/>
  <c r="G557" i="1" a="1"/>
  <c r="G557" i="1" s="1"/>
  <c r="N557" i="1" s="1" a="1"/>
  <c r="N557" i="1" s="1"/>
  <c r="I557" i="1" a="1"/>
  <c r="I557" i="1" s="1"/>
  <c r="K557" i="1" s="1"/>
  <c r="I493" i="1" a="1"/>
  <c r="I493" i="1" s="1"/>
  <c r="G493" i="1" a="1"/>
  <c r="G493" i="1" s="1"/>
  <c r="N493" i="1" s="1" a="1"/>
  <c r="N493" i="1" s="1"/>
  <c r="I481" i="1" a="1"/>
  <c r="I481" i="1" s="1"/>
  <c r="K481" i="1" s="1"/>
  <c r="G481" i="1" a="1"/>
  <c r="G481" i="1" s="1"/>
  <c r="G469" i="1" a="1"/>
  <c r="G469" i="1" s="1"/>
  <c r="N469" i="1" s="1" a="1"/>
  <c r="N469" i="1" s="1"/>
  <c r="I469" i="1" a="1"/>
  <c r="I469" i="1" s="1"/>
  <c r="K469" i="1" s="1"/>
  <c r="I429" i="1" a="1"/>
  <c r="I429" i="1" s="1"/>
  <c r="K429" i="1" s="1"/>
  <c r="G429" i="1" a="1"/>
  <c r="G429" i="1" s="1"/>
  <c r="I417" i="1" a="1"/>
  <c r="I417" i="1" s="1"/>
  <c r="K417" i="1" s="1"/>
  <c r="G417" i="1" a="1"/>
  <c r="G417" i="1" s="1"/>
  <c r="G3596" i="1" a="1"/>
  <c r="G3596" i="1" s="1"/>
  <c r="N3596" i="1" s="1" a="1"/>
  <c r="N3596" i="1" s="1"/>
  <c r="G3351" i="1" a="1"/>
  <c r="G3351" i="1" s="1"/>
  <c r="G1901" i="1" a="1"/>
  <c r="G1901" i="1" s="1"/>
  <c r="I1901" i="1" a="1"/>
  <c r="I1901" i="1" s="1"/>
  <c r="K1901" i="1" s="1"/>
  <c r="I1817" i="1" a="1"/>
  <c r="I1817" i="1" s="1"/>
  <c r="K1817" i="1" s="1"/>
  <c r="G1817" i="1" a="1"/>
  <c r="G1817" i="1" s="1"/>
  <c r="I1785" i="1" a="1"/>
  <c r="I1785" i="1" s="1"/>
  <c r="K1785" i="1" s="1"/>
  <c r="G1785" i="1" a="1"/>
  <c r="G1785" i="1" s="1"/>
  <c r="I1769" i="1" a="1"/>
  <c r="I1769" i="1" s="1"/>
  <c r="K1769" i="1" s="1"/>
  <c r="G1769" i="1" a="1"/>
  <c r="G1769" i="1" s="1"/>
  <c r="I1745" i="1" a="1"/>
  <c r="I1745" i="1" s="1"/>
  <c r="K1745" i="1" s="1"/>
  <c r="G1745" i="1" a="1"/>
  <c r="G1745" i="1" s="1"/>
  <c r="I1713" i="1" a="1"/>
  <c r="I1713" i="1" s="1"/>
  <c r="K1713" i="1" s="1"/>
  <c r="G1713" i="1" a="1"/>
  <c r="G1713" i="1" s="1"/>
  <c r="I1697" i="1" a="1"/>
  <c r="I1697" i="1" s="1"/>
  <c r="K1697" i="1" s="1"/>
  <c r="G1697" i="1" a="1"/>
  <c r="G1697" i="1" s="1"/>
  <c r="I1681" i="1" a="1"/>
  <c r="I1681" i="1" s="1"/>
  <c r="K1681" i="1" s="1"/>
  <c r="G1681" i="1" a="1"/>
  <c r="G1681" i="1" s="1"/>
  <c r="I1649" i="1" a="1"/>
  <c r="I1649" i="1" s="1"/>
  <c r="K1649" i="1" s="1"/>
  <c r="G1649" i="1" a="1"/>
  <c r="G1649" i="1" s="1"/>
  <c r="I1549" i="1" a="1"/>
  <c r="I1549" i="1" s="1"/>
  <c r="K1549" i="1" s="1"/>
  <c r="G1549" i="1" a="1"/>
  <c r="G1549" i="1" s="1"/>
  <c r="G1481" i="1" a="1"/>
  <c r="G1481" i="1" s="1"/>
  <c r="I1481" i="1" a="1"/>
  <c r="I1481" i="1" s="1"/>
  <c r="K1481" i="1" s="1"/>
  <c r="I1457" i="1" a="1"/>
  <c r="I1457" i="1" s="1"/>
  <c r="K1457" i="1" s="1"/>
  <c r="G1457" i="1" a="1"/>
  <c r="G1457" i="1" s="1"/>
  <c r="N1457" i="1" s="1" a="1"/>
  <c r="N1457" i="1" s="1"/>
  <c r="I1421" i="1" a="1"/>
  <c r="I1421" i="1" s="1"/>
  <c r="K1421" i="1" s="1"/>
  <c r="G1421" i="1" a="1"/>
  <c r="G1421" i="1" s="1"/>
  <c r="G1385" i="1" a="1"/>
  <c r="G1385" i="1" s="1"/>
  <c r="N1385" i="1" s="1" a="1"/>
  <c r="N1385" i="1" s="1"/>
  <c r="I1385" i="1" a="1"/>
  <c r="I1385" i="1" s="1"/>
  <c r="K1385" i="1" s="1"/>
  <c r="I1357" i="1" a="1"/>
  <c r="I1357" i="1" s="1"/>
  <c r="K1357" i="1" s="1"/>
  <c r="G1357" i="1" a="1"/>
  <c r="G1357" i="1" s="1"/>
  <c r="I1293" i="1" a="1"/>
  <c r="I1293" i="1" s="1"/>
  <c r="K1293" i="1" s="1"/>
  <c r="G1293" i="1" a="1"/>
  <c r="G1293" i="1" s="1"/>
  <c r="J1197" i="1"/>
  <c r="I1073" i="1" a="1"/>
  <c r="I1073" i="1" s="1"/>
  <c r="K1073" i="1" s="1"/>
  <c r="G1073" i="1" a="1"/>
  <c r="G1073" i="1" s="1"/>
  <c r="N1073" i="1" s="1" a="1"/>
  <c r="N1073" i="1" s="1"/>
  <c r="I1033" i="1" a="1"/>
  <c r="I1033" i="1" s="1"/>
  <c r="K1033" i="1" s="1"/>
  <c r="G1033" i="1" a="1"/>
  <c r="G1033" i="1" s="1"/>
  <c r="G1029" i="1" a="1"/>
  <c r="G1029" i="1" s="1"/>
  <c r="I1029" i="1" a="1"/>
  <c r="I1029" i="1" s="1"/>
  <c r="K1029" i="1" s="1"/>
  <c r="G343" i="1" a="1"/>
  <c r="G343" i="1" s="1"/>
  <c r="G299" i="1" a="1"/>
  <c r="G299" i="1" s="1"/>
  <c r="G119" i="1" a="1"/>
  <c r="G119" i="1" s="1"/>
  <c r="G63" i="1" a="1"/>
  <c r="G63" i="1" s="1"/>
  <c r="N63" i="1" s="1" a="1"/>
  <c r="N63" i="1" s="1"/>
  <c r="G11" i="1" a="1"/>
  <c r="G11" i="1" s="1"/>
  <c r="N11" i="1" s="1" a="1"/>
  <c r="N11" i="1" s="1"/>
  <c r="I283" i="1" a="1"/>
  <c r="I283" i="1" s="1"/>
  <c r="I171" i="1" a="1"/>
  <c r="I171" i="1" s="1"/>
  <c r="K171" i="1" s="1"/>
  <c r="I3648" i="1" a="1"/>
  <c r="I3648" i="1" s="1"/>
  <c r="K3648" i="1" s="1"/>
  <c r="G3648" i="1" a="1"/>
  <c r="G3648" i="1" s="1"/>
  <c r="N3648" i="1" s="1" a="1"/>
  <c r="N3648" i="1" s="1"/>
  <c r="I3644" i="1" a="1"/>
  <c r="I3644" i="1" s="1"/>
  <c r="K3644" i="1" s="1"/>
  <c r="G3644" i="1" a="1"/>
  <c r="G3644" i="1" s="1"/>
  <c r="I3628" i="1" a="1"/>
  <c r="I3628" i="1" s="1"/>
  <c r="K3628" i="1" s="1"/>
  <c r="G3628" i="1" a="1"/>
  <c r="G3628" i="1" s="1"/>
  <c r="N3628" i="1" s="1" a="1"/>
  <c r="N3628" i="1" s="1"/>
  <c r="G3624" i="1" a="1"/>
  <c r="G3624" i="1" s="1"/>
  <c r="I3624" i="1" a="1"/>
  <c r="I3624" i="1" s="1"/>
  <c r="K3624" i="1" s="1"/>
  <c r="I3616" i="1" a="1"/>
  <c r="I3616" i="1" s="1"/>
  <c r="K3616" i="1" s="1"/>
  <c r="G3616" i="1" a="1"/>
  <c r="G3616" i="1" s="1"/>
  <c r="I3612" i="1" a="1"/>
  <c r="I3612" i="1" s="1"/>
  <c r="K3612" i="1" s="1"/>
  <c r="G3612" i="1" a="1"/>
  <c r="G3612" i="1" s="1"/>
  <c r="I3600" i="1" a="1"/>
  <c r="I3600" i="1" s="1"/>
  <c r="K3600" i="1" s="1"/>
  <c r="G3600" i="1" a="1"/>
  <c r="G3600" i="1" s="1"/>
  <c r="I3584" i="1" a="1"/>
  <c r="I3584" i="1" s="1"/>
  <c r="K3584" i="1" s="1"/>
  <c r="G3584" i="1" a="1"/>
  <c r="G3584" i="1" s="1"/>
  <c r="I3580" i="1" a="1"/>
  <c r="I3580" i="1" s="1"/>
  <c r="K3580" i="1" s="1"/>
  <c r="G3580" i="1" a="1"/>
  <c r="G3580" i="1" s="1"/>
  <c r="G3572" i="1" a="1"/>
  <c r="G3572" i="1" s="1"/>
  <c r="I3572" i="1" a="1"/>
  <c r="I3572" i="1" s="1"/>
  <c r="K3572" i="1" s="1"/>
  <c r="I3568" i="1" a="1"/>
  <c r="I3568" i="1" s="1"/>
  <c r="K3568" i="1" s="1"/>
  <c r="G3568" i="1" a="1"/>
  <c r="G3568" i="1" s="1"/>
  <c r="I3564" i="1" a="1"/>
  <c r="I3564" i="1" s="1"/>
  <c r="K3564" i="1" s="1"/>
  <c r="G3564" i="1" a="1"/>
  <c r="G3564" i="1" s="1"/>
  <c r="G3552" i="1" a="1"/>
  <c r="G3552" i="1" s="1"/>
  <c r="N3552" i="1" s="1" a="1"/>
  <c r="N3552" i="1" s="1"/>
  <c r="I3552" i="1" a="1"/>
  <c r="I3552" i="1" s="1"/>
  <c r="K3552" i="1" s="1"/>
  <c r="I3548" i="1" a="1"/>
  <c r="I3548" i="1" s="1"/>
  <c r="K3548" i="1" s="1"/>
  <c r="G3548" i="1" a="1"/>
  <c r="G3548" i="1" s="1"/>
  <c r="G3544" i="1" a="1"/>
  <c r="G3544" i="1" s="1"/>
  <c r="I3544" i="1" a="1"/>
  <c r="I3544" i="1" s="1"/>
  <c r="K3544" i="1" s="1"/>
  <c r="I3536" i="1" a="1"/>
  <c r="I3536" i="1" s="1"/>
  <c r="K3536" i="1" s="1"/>
  <c r="G3536" i="1" a="1"/>
  <c r="G3536" i="1" s="1"/>
  <c r="I3532" i="1" a="1"/>
  <c r="I3532" i="1" s="1"/>
  <c r="K3532" i="1" s="1"/>
  <c r="G3532" i="1" a="1"/>
  <c r="G3532" i="1" s="1"/>
  <c r="G3524" i="1" a="1"/>
  <c r="G3524" i="1" s="1"/>
  <c r="I3524" i="1" a="1"/>
  <c r="I3524" i="1" s="1"/>
  <c r="K3524" i="1" s="1"/>
  <c r="I3520" i="1" a="1"/>
  <c r="I3520" i="1" s="1"/>
  <c r="K3520" i="1" s="1"/>
  <c r="G3520" i="1" a="1"/>
  <c r="G3520" i="1" s="1"/>
  <c r="I3516" i="1" a="1"/>
  <c r="I3516" i="1" s="1"/>
  <c r="K3516" i="1" s="1"/>
  <c r="G3516" i="1" a="1"/>
  <c r="G3516" i="1" s="1"/>
  <c r="I3504" i="1" a="1"/>
  <c r="I3504" i="1" s="1"/>
  <c r="K3504" i="1" s="1"/>
  <c r="G3504" i="1" a="1"/>
  <c r="G3504" i="1" s="1"/>
  <c r="N3504" i="1" s="1" a="1"/>
  <c r="N3504" i="1" s="1"/>
  <c r="I3500" i="1" a="1"/>
  <c r="I3500" i="1" s="1"/>
  <c r="K3500" i="1" s="1"/>
  <c r="G3500" i="1" a="1"/>
  <c r="G3500" i="1" s="1"/>
  <c r="G3496" i="1" a="1"/>
  <c r="G3496" i="1" s="1"/>
  <c r="I3496" i="1" a="1"/>
  <c r="I3496" i="1" s="1"/>
  <c r="K3496" i="1" s="1"/>
  <c r="I3488" i="1" a="1"/>
  <c r="I3488" i="1" s="1"/>
  <c r="K3488" i="1" s="1"/>
  <c r="G3488" i="1" a="1"/>
  <c r="G3488" i="1" s="1"/>
  <c r="I3484" i="1" a="1"/>
  <c r="I3484" i="1" s="1"/>
  <c r="K3484" i="1" s="1"/>
  <c r="G3484" i="1" a="1"/>
  <c r="G3484" i="1" s="1"/>
  <c r="I3472" i="1" a="1"/>
  <c r="I3472" i="1" s="1"/>
  <c r="K3472" i="1" s="1"/>
  <c r="G3472" i="1" a="1"/>
  <c r="G3472" i="1" s="1"/>
  <c r="I3468" i="1" a="1"/>
  <c r="I3468" i="1" s="1"/>
  <c r="K3468" i="1" s="1"/>
  <c r="G3468" i="1" a="1"/>
  <c r="G3468" i="1" s="1"/>
  <c r="N3468" i="1" s="1" a="1"/>
  <c r="N3468" i="1" s="1"/>
  <c r="I3456" i="1" a="1"/>
  <c r="I3456" i="1" s="1"/>
  <c r="K3456" i="1" s="1"/>
  <c r="G3456" i="1" a="1"/>
  <c r="G3456" i="1" s="1"/>
  <c r="I3452" i="1" a="1"/>
  <c r="I3452" i="1" s="1"/>
  <c r="K3452" i="1" s="1"/>
  <c r="G3452" i="1" a="1"/>
  <c r="G3452" i="1" s="1"/>
  <c r="N3452" i="1" s="1" a="1"/>
  <c r="N3452" i="1" s="1"/>
  <c r="G3444" i="1" a="1"/>
  <c r="G3444" i="1" s="1"/>
  <c r="I3444" i="1" a="1"/>
  <c r="I3444" i="1" s="1"/>
  <c r="K3444" i="1" s="1"/>
  <c r="I3440" i="1" a="1"/>
  <c r="I3440" i="1" s="1"/>
  <c r="K3440" i="1" s="1"/>
  <c r="G3440" i="1" a="1"/>
  <c r="G3440" i="1" s="1"/>
  <c r="I3436" i="1" a="1"/>
  <c r="I3436" i="1" s="1"/>
  <c r="K3436" i="1" s="1"/>
  <c r="G3436" i="1" a="1"/>
  <c r="G3436" i="1" s="1"/>
  <c r="I3424" i="1" a="1"/>
  <c r="I3424" i="1" s="1"/>
  <c r="K3424" i="1" s="1"/>
  <c r="G3424" i="1" a="1"/>
  <c r="G3424" i="1" s="1"/>
  <c r="I3420" i="1" a="1"/>
  <c r="I3420" i="1" s="1"/>
  <c r="K3420" i="1" s="1"/>
  <c r="G3420" i="1" a="1"/>
  <c r="G3420" i="1" s="1"/>
  <c r="I3408" i="1" a="1"/>
  <c r="I3408" i="1" s="1"/>
  <c r="K3408" i="1" s="1"/>
  <c r="G3408" i="1" a="1"/>
  <c r="G3408" i="1" s="1"/>
  <c r="N3408" i="1" s="1" a="1"/>
  <c r="N3408" i="1" s="1"/>
  <c r="I3404" i="1" a="1"/>
  <c r="I3404" i="1" s="1"/>
  <c r="K3404" i="1" s="1"/>
  <c r="G3404" i="1" a="1"/>
  <c r="G3404" i="1" s="1"/>
  <c r="N3404" i="1" s="1" a="1"/>
  <c r="N3404" i="1" s="1"/>
  <c r="G3400" i="1" a="1"/>
  <c r="G3400" i="1" s="1"/>
  <c r="I3400" i="1" a="1"/>
  <c r="I3400" i="1" s="1"/>
  <c r="K3400" i="1" s="1"/>
  <c r="I3372" i="1" a="1"/>
  <c r="I3372" i="1" s="1"/>
  <c r="K3372" i="1" s="1"/>
  <c r="G3372" i="1" a="1"/>
  <c r="G3372" i="1" s="1"/>
  <c r="I3368" i="1" a="1"/>
  <c r="I3368" i="1" s="1"/>
  <c r="K3368" i="1" s="1"/>
  <c r="G3368" i="1" a="1"/>
  <c r="G3368" i="1" s="1"/>
  <c r="I3356" i="1" a="1"/>
  <c r="I3356" i="1" s="1"/>
  <c r="K3356" i="1" s="1"/>
  <c r="G3356" i="1" a="1"/>
  <c r="G3356" i="1" s="1"/>
  <c r="I3352" i="1" a="1"/>
  <c r="I3352" i="1" s="1"/>
  <c r="K3352" i="1" s="1"/>
  <c r="G3352" i="1" a="1"/>
  <c r="G3352" i="1" s="1"/>
  <c r="G3348" i="1" a="1"/>
  <c r="G3348" i="1" s="1"/>
  <c r="I3348" i="1" a="1"/>
  <c r="I3348" i="1" s="1"/>
  <c r="K3348" i="1" s="1"/>
  <c r="I3340" i="1" a="1"/>
  <c r="I3340" i="1" s="1"/>
  <c r="K3340" i="1" s="1"/>
  <c r="G3340" i="1" a="1"/>
  <c r="G3340" i="1" s="1"/>
  <c r="N3340" i="1" s="1" a="1"/>
  <c r="N3340" i="1" s="1"/>
  <c r="I3336" i="1" a="1"/>
  <c r="I3336" i="1" s="1"/>
  <c r="K3336" i="1" s="1"/>
  <c r="G3336" i="1" a="1"/>
  <c r="G3336" i="1" s="1"/>
  <c r="I3324" i="1" a="1"/>
  <c r="I3324" i="1" s="1"/>
  <c r="K3324" i="1" s="1"/>
  <c r="G3324" i="1" a="1"/>
  <c r="G3324" i="1" s="1"/>
  <c r="I3320" i="1" a="1"/>
  <c r="I3320" i="1" s="1"/>
  <c r="K3320" i="1" s="1"/>
  <c r="G3320" i="1" a="1"/>
  <c r="G3320" i="1" s="1"/>
  <c r="I3308" i="1" a="1"/>
  <c r="I3308" i="1" s="1"/>
  <c r="K3308" i="1" s="1"/>
  <c r="G3308" i="1" a="1"/>
  <c r="G3308" i="1" s="1"/>
  <c r="N3308" i="1" s="1" a="1"/>
  <c r="N3308" i="1" s="1"/>
  <c r="I3304" i="1" a="1"/>
  <c r="I3304" i="1" s="1"/>
  <c r="K3304" i="1" s="1"/>
  <c r="G3304" i="1" a="1"/>
  <c r="G3304" i="1" s="1"/>
  <c r="G3300" i="1" a="1"/>
  <c r="G3300" i="1" s="1"/>
  <c r="N3300" i="1" s="1" a="1"/>
  <c r="N3300" i="1" s="1"/>
  <c r="I3300" i="1" a="1"/>
  <c r="I3300" i="1" s="1"/>
  <c r="K3300" i="1" s="1"/>
  <c r="I3292" i="1" a="1"/>
  <c r="I3292" i="1" s="1"/>
  <c r="K3292" i="1" s="1"/>
  <c r="G3292" i="1" a="1"/>
  <c r="G3292" i="1" s="1"/>
  <c r="I3288" i="1" a="1"/>
  <c r="I3288" i="1" s="1"/>
  <c r="K3288" i="1" s="1"/>
  <c r="G3288" i="1" a="1"/>
  <c r="G3288" i="1" s="1"/>
  <c r="I3276" i="1" a="1"/>
  <c r="I3276" i="1" s="1"/>
  <c r="K3276" i="1" s="1"/>
  <c r="G3276" i="1" a="1"/>
  <c r="G3276" i="1" s="1"/>
  <c r="I3272" i="1" a="1"/>
  <c r="I3272" i="1" s="1"/>
  <c r="K3272" i="1" s="1"/>
  <c r="G3272" i="1" a="1"/>
  <c r="G3272" i="1" s="1"/>
  <c r="N3272" i="1" s="1" a="1"/>
  <c r="N3272" i="1" s="1"/>
  <c r="I3260" i="1" a="1"/>
  <c r="I3260" i="1" s="1"/>
  <c r="K3260" i="1" s="1"/>
  <c r="G3260" i="1" a="1"/>
  <c r="G3260" i="1" s="1"/>
  <c r="I3256" i="1" a="1"/>
  <c r="I3256" i="1" s="1"/>
  <c r="K3256" i="1" s="1"/>
  <c r="G3256" i="1" a="1"/>
  <c r="G3256" i="1" s="1"/>
  <c r="G3244" i="1" a="1"/>
  <c r="G3244" i="1" s="1"/>
  <c r="I3244" i="1" a="1"/>
  <c r="I3244" i="1" s="1"/>
  <c r="K3244" i="1" s="1"/>
  <c r="I3240" i="1" a="1"/>
  <c r="I3240" i="1" s="1"/>
  <c r="K3240" i="1" s="1"/>
  <c r="G3240" i="1" a="1"/>
  <c r="G3240" i="1" s="1"/>
  <c r="I3228" i="1" a="1"/>
  <c r="I3228" i="1" s="1"/>
  <c r="K3228" i="1" s="1"/>
  <c r="G3228" i="1" a="1"/>
  <c r="G3228" i="1" s="1"/>
  <c r="I3224" i="1" a="1"/>
  <c r="I3224" i="1" s="1"/>
  <c r="K3224" i="1" s="1"/>
  <c r="G3224" i="1" a="1"/>
  <c r="G3224" i="1" s="1"/>
  <c r="G3220" i="1" a="1"/>
  <c r="G3220" i="1" s="1"/>
  <c r="I3220" i="1" a="1"/>
  <c r="I3220" i="1" s="1"/>
  <c r="K3220" i="1" s="1"/>
  <c r="I3212" i="1" a="1"/>
  <c r="I3212" i="1" s="1"/>
  <c r="K3212" i="1" s="1"/>
  <c r="G3212" i="1" a="1"/>
  <c r="G3212" i="1" s="1"/>
  <c r="I3208" i="1" a="1"/>
  <c r="I3208" i="1" s="1"/>
  <c r="K3208" i="1" s="1"/>
  <c r="G3208" i="1" a="1"/>
  <c r="G3208" i="1" s="1"/>
  <c r="I3196" i="1" a="1"/>
  <c r="I3196" i="1" s="1"/>
  <c r="K3196" i="1" s="1"/>
  <c r="G3196" i="1" a="1"/>
  <c r="G3196" i="1" s="1"/>
  <c r="I3192" i="1" a="1"/>
  <c r="I3192" i="1" s="1"/>
  <c r="K3192" i="1" s="1"/>
  <c r="G3192" i="1" a="1"/>
  <c r="G3192" i="1" s="1"/>
  <c r="I3180" i="1" a="1"/>
  <c r="I3180" i="1" s="1"/>
  <c r="K3180" i="1" s="1"/>
  <c r="G3180" i="1" a="1"/>
  <c r="G3180" i="1" s="1"/>
  <c r="N3180" i="1" s="1" a="1"/>
  <c r="N3180" i="1" s="1"/>
  <c r="I3176" i="1" a="1"/>
  <c r="I3176" i="1" s="1"/>
  <c r="K3176" i="1" s="1"/>
  <c r="G3176" i="1" a="1"/>
  <c r="G3176" i="1" s="1"/>
  <c r="G3172" i="1" a="1"/>
  <c r="G3172" i="1" s="1"/>
  <c r="N3172" i="1" s="1" a="1"/>
  <c r="N3172" i="1" s="1"/>
  <c r="I3172" i="1" a="1"/>
  <c r="I3172" i="1" s="1"/>
  <c r="K3172" i="1" s="1"/>
  <c r="G3164" i="1" a="1"/>
  <c r="G3164" i="1" s="1"/>
  <c r="I3164" i="1" a="1"/>
  <c r="I3164" i="1" s="1"/>
  <c r="K3164" i="1" s="1"/>
  <c r="I3160" i="1" a="1"/>
  <c r="I3160" i="1" s="1"/>
  <c r="K3160" i="1" s="1"/>
  <c r="G3160" i="1" a="1"/>
  <c r="G3160" i="1" s="1"/>
  <c r="N3160" i="1" s="1" a="1"/>
  <c r="N3160" i="1" s="1"/>
  <c r="I3148" i="1" a="1"/>
  <c r="I3148" i="1" s="1"/>
  <c r="K3148" i="1" s="1"/>
  <c r="G3148" i="1" a="1"/>
  <c r="G3148" i="1" s="1"/>
  <c r="I3144" i="1" a="1"/>
  <c r="I3144" i="1" s="1"/>
  <c r="K3144" i="1" s="1"/>
  <c r="G3144" i="1" a="1"/>
  <c r="G3144" i="1" s="1"/>
  <c r="I3132" i="1" a="1"/>
  <c r="I3132" i="1" s="1"/>
  <c r="K3132" i="1" s="1"/>
  <c r="G3132" i="1" a="1"/>
  <c r="G3132" i="1" s="1"/>
  <c r="I3128" i="1" a="1"/>
  <c r="I3128" i="1" s="1"/>
  <c r="K3128" i="1" s="1"/>
  <c r="G3128" i="1" a="1"/>
  <c r="G3128" i="1" s="1"/>
  <c r="N3128" i="1" s="1" a="1"/>
  <c r="N3128" i="1" s="1"/>
  <c r="I3116" i="1" a="1"/>
  <c r="I3116" i="1" s="1"/>
  <c r="K3116" i="1" s="1"/>
  <c r="G3116" i="1" a="1"/>
  <c r="G3116" i="1" s="1"/>
  <c r="I3112" i="1" a="1"/>
  <c r="I3112" i="1" s="1"/>
  <c r="K3112" i="1" s="1"/>
  <c r="G3112" i="1" a="1"/>
  <c r="G3112" i="1" s="1"/>
  <c r="I3100" i="1" a="1"/>
  <c r="I3100" i="1" s="1"/>
  <c r="K3100" i="1" s="1"/>
  <c r="G3100" i="1" a="1"/>
  <c r="G3100" i="1" s="1"/>
  <c r="I3096" i="1" a="1"/>
  <c r="I3096" i="1" s="1"/>
  <c r="K3096" i="1" s="1"/>
  <c r="G3096" i="1" a="1"/>
  <c r="G3096" i="1" s="1"/>
  <c r="G3092" i="1" a="1"/>
  <c r="G3092" i="1" s="1"/>
  <c r="I3092" i="1" a="1"/>
  <c r="I3092" i="1" s="1"/>
  <c r="K3092" i="1" s="1"/>
  <c r="I3084" i="1" a="1"/>
  <c r="I3084" i="1" s="1"/>
  <c r="K3084" i="1" s="1"/>
  <c r="G3084" i="1" a="1"/>
  <c r="G3084" i="1" s="1"/>
  <c r="N3084" i="1" s="1" a="1"/>
  <c r="N3084" i="1" s="1"/>
  <c r="I3080" i="1" a="1"/>
  <c r="I3080" i="1" s="1"/>
  <c r="K3080" i="1" s="1"/>
  <c r="G3080" i="1" a="1"/>
  <c r="G3080" i="1" s="1"/>
  <c r="I3068" i="1" a="1"/>
  <c r="I3068" i="1" s="1"/>
  <c r="K3068" i="1" s="1"/>
  <c r="G3068" i="1" a="1"/>
  <c r="G3068" i="1" s="1"/>
  <c r="I3064" i="1" a="1"/>
  <c r="I3064" i="1" s="1"/>
  <c r="K3064" i="1" s="1"/>
  <c r="G3064" i="1" a="1"/>
  <c r="G3064" i="1" s="1"/>
  <c r="I3052" i="1" a="1"/>
  <c r="I3052" i="1" s="1"/>
  <c r="K3052" i="1" s="1"/>
  <c r="G3052" i="1" a="1"/>
  <c r="G3052" i="1" s="1"/>
  <c r="I3048" i="1" a="1"/>
  <c r="I3048" i="1" s="1"/>
  <c r="K3048" i="1" s="1"/>
  <c r="G3048" i="1" a="1"/>
  <c r="G3048" i="1" s="1"/>
  <c r="I3036" i="1" a="1"/>
  <c r="I3036" i="1" s="1"/>
  <c r="K3036" i="1" s="1"/>
  <c r="G3036" i="1" a="1"/>
  <c r="G3036" i="1" s="1"/>
  <c r="I3032" i="1" a="1"/>
  <c r="I3032" i="1" s="1"/>
  <c r="K3032" i="1" s="1"/>
  <c r="G3032" i="1" a="1"/>
  <c r="G3032" i="1" s="1"/>
  <c r="I3020" i="1" a="1"/>
  <c r="I3020" i="1" s="1"/>
  <c r="K3020" i="1" s="1"/>
  <c r="G3020" i="1" a="1"/>
  <c r="G3020" i="1" s="1"/>
  <c r="I3016" i="1" a="1"/>
  <c r="I3016" i="1" s="1"/>
  <c r="K3016" i="1" s="1"/>
  <c r="G3016" i="1" a="1"/>
  <c r="G3016" i="1" s="1"/>
  <c r="I3004" i="1" a="1"/>
  <c r="I3004" i="1" s="1"/>
  <c r="K3004" i="1" s="1"/>
  <c r="G3004" i="1" a="1"/>
  <c r="G3004" i="1" s="1"/>
  <c r="N3004" i="1" s="1" a="1"/>
  <c r="N3004" i="1" s="1"/>
  <c r="I3000" i="1" a="1"/>
  <c r="I3000" i="1" s="1"/>
  <c r="K3000" i="1" s="1"/>
  <c r="G3000" i="1" a="1"/>
  <c r="G3000" i="1" s="1"/>
  <c r="I2988" i="1" a="1"/>
  <c r="I2988" i="1" s="1"/>
  <c r="K2988" i="1" s="1"/>
  <c r="G2988" i="1" a="1"/>
  <c r="G2988" i="1" s="1"/>
  <c r="N2988" i="1" s="1" a="1"/>
  <c r="N2988" i="1" s="1"/>
  <c r="I2984" i="1" a="1"/>
  <c r="I2984" i="1" s="1"/>
  <c r="K2984" i="1" s="1"/>
  <c r="G2984" i="1" a="1"/>
  <c r="G2984" i="1" s="1"/>
  <c r="G2976" i="1" a="1"/>
  <c r="G2976" i="1" s="1"/>
  <c r="I2976" i="1" a="1"/>
  <c r="I2976" i="1" s="1"/>
  <c r="K2976" i="1" s="1"/>
  <c r="I2972" i="1" a="1"/>
  <c r="I2972" i="1" s="1"/>
  <c r="K2972" i="1" s="1"/>
  <c r="G2972" i="1" a="1"/>
  <c r="G2972" i="1" s="1"/>
  <c r="I2968" i="1" a="1"/>
  <c r="I2968" i="1" s="1"/>
  <c r="K2968" i="1" s="1"/>
  <c r="G2968" i="1" a="1"/>
  <c r="G2968" i="1" s="1"/>
  <c r="I2956" i="1" a="1"/>
  <c r="I2956" i="1" s="1"/>
  <c r="K2956" i="1" s="1"/>
  <c r="G2956" i="1" a="1"/>
  <c r="G2956" i="1" s="1"/>
  <c r="I2952" i="1" a="1"/>
  <c r="I2952" i="1" s="1"/>
  <c r="K2952" i="1" s="1"/>
  <c r="G2952" i="1" a="1"/>
  <c r="G2952" i="1" s="1"/>
  <c r="N2952" i="1" s="1" a="1"/>
  <c r="N2952" i="1" s="1"/>
  <c r="G2948" i="1" a="1"/>
  <c r="G2948" i="1" s="1"/>
  <c r="I2948" i="1" a="1"/>
  <c r="I2948" i="1" s="1"/>
  <c r="K2948" i="1" s="1"/>
  <c r="G2944" i="1" a="1"/>
  <c r="G2944" i="1" s="1"/>
  <c r="N2944" i="1" s="1" a="1"/>
  <c r="N2944" i="1" s="1"/>
  <c r="I2944" i="1" a="1"/>
  <c r="I2944" i="1" s="1"/>
  <c r="K2944" i="1" s="1"/>
  <c r="I2940" i="1" a="1"/>
  <c r="I2940" i="1" s="1"/>
  <c r="K2940" i="1" s="1"/>
  <c r="G2940" i="1" a="1"/>
  <c r="G2940" i="1" s="1"/>
  <c r="I2936" i="1" a="1"/>
  <c r="I2936" i="1" s="1"/>
  <c r="K2936" i="1" s="1"/>
  <c r="G2936" i="1" a="1"/>
  <c r="G2936" i="1" s="1"/>
  <c r="G2932" i="1" a="1"/>
  <c r="G2932" i="1" s="1"/>
  <c r="I2932" i="1" a="1"/>
  <c r="I2932" i="1" s="1"/>
  <c r="K2932" i="1" s="1"/>
  <c r="I2924" i="1" a="1"/>
  <c r="I2924" i="1" s="1"/>
  <c r="K2924" i="1" s="1"/>
  <c r="G2924" i="1" a="1"/>
  <c r="G2924" i="1" s="1"/>
  <c r="I2920" i="1" a="1"/>
  <c r="I2920" i="1" s="1"/>
  <c r="K2920" i="1" s="1"/>
  <c r="G2920" i="1" a="1"/>
  <c r="G2920" i="1" s="1"/>
  <c r="I2908" i="1" a="1"/>
  <c r="I2908" i="1" s="1"/>
  <c r="K2908" i="1" s="1"/>
  <c r="G2908" i="1" a="1"/>
  <c r="G2908" i="1" s="1"/>
  <c r="N2908" i="1" s="1" a="1"/>
  <c r="N2908" i="1" s="1"/>
  <c r="I2904" i="1" a="1"/>
  <c r="I2904" i="1" s="1"/>
  <c r="K2904" i="1" s="1"/>
  <c r="G2904" i="1" a="1"/>
  <c r="G2904" i="1" s="1"/>
  <c r="I2892" i="1" a="1"/>
  <c r="I2892" i="1" s="1"/>
  <c r="K2892" i="1" s="1"/>
  <c r="G2892" i="1" a="1"/>
  <c r="G2892" i="1" s="1"/>
  <c r="I2888" i="1" a="1"/>
  <c r="I2888" i="1" s="1"/>
  <c r="K2888" i="1" s="1"/>
  <c r="G2888" i="1" a="1"/>
  <c r="G2888" i="1" s="1"/>
  <c r="I2876" i="1" a="1"/>
  <c r="I2876" i="1" s="1"/>
  <c r="K2876" i="1" s="1"/>
  <c r="G2876" i="1" a="1"/>
  <c r="G2876" i="1" s="1"/>
  <c r="I2872" i="1" a="1"/>
  <c r="I2872" i="1" s="1"/>
  <c r="K2872" i="1" s="1"/>
  <c r="G2872" i="1" a="1"/>
  <c r="G2872" i="1" s="1"/>
  <c r="G2864" i="1" a="1"/>
  <c r="G2864" i="1" s="1"/>
  <c r="I2864" i="1" a="1"/>
  <c r="I2864" i="1" s="1"/>
  <c r="K2864" i="1" s="1"/>
  <c r="I2860" i="1" a="1"/>
  <c r="I2860" i="1" s="1"/>
  <c r="K2860" i="1" s="1"/>
  <c r="G2860" i="1" a="1"/>
  <c r="G2860" i="1" s="1"/>
  <c r="I2856" i="1" a="1"/>
  <c r="I2856" i="1" s="1"/>
  <c r="K2856" i="1" s="1"/>
  <c r="G2856" i="1" a="1"/>
  <c r="G2856" i="1" s="1"/>
  <c r="G2852" i="1" a="1"/>
  <c r="G2852" i="1" s="1"/>
  <c r="I2852" i="1" a="1"/>
  <c r="I2852" i="1" s="1"/>
  <c r="K2852" i="1" s="1"/>
  <c r="I2844" i="1" a="1"/>
  <c r="I2844" i="1" s="1"/>
  <c r="K2844" i="1" s="1"/>
  <c r="G2844" i="1" a="1"/>
  <c r="G2844" i="1" s="1"/>
  <c r="I2840" i="1" a="1"/>
  <c r="I2840" i="1" s="1"/>
  <c r="K2840" i="1" s="1"/>
  <c r="G2840" i="1" a="1"/>
  <c r="G2840" i="1" s="1"/>
  <c r="I2828" i="1" a="1"/>
  <c r="I2828" i="1" s="1"/>
  <c r="K2828" i="1" s="1"/>
  <c r="G2828" i="1" a="1"/>
  <c r="G2828" i="1" s="1"/>
  <c r="N2828" i="1" s="1" a="1"/>
  <c r="N2828" i="1" s="1"/>
  <c r="I2824" i="1" a="1"/>
  <c r="I2824" i="1" s="1"/>
  <c r="K2824" i="1" s="1"/>
  <c r="G2824" i="1" a="1"/>
  <c r="G2824" i="1" s="1"/>
  <c r="G2812" i="1" a="1"/>
  <c r="G2812" i="1" s="1"/>
  <c r="N2812" i="1" s="1" a="1"/>
  <c r="N2812" i="1" s="1"/>
  <c r="I2812" i="1" a="1"/>
  <c r="I2812" i="1" s="1"/>
  <c r="K2812" i="1" s="1"/>
  <c r="I2808" i="1" a="1"/>
  <c r="I2808" i="1" s="1"/>
  <c r="K2808" i="1" s="1"/>
  <c r="G2808" i="1" a="1"/>
  <c r="G2808" i="1" s="1"/>
  <c r="G2800" i="1" a="1"/>
  <c r="G2800" i="1" s="1"/>
  <c r="N2800" i="1" s="1" a="1"/>
  <c r="N2800" i="1" s="1"/>
  <c r="I2800" i="1" a="1"/>
  <c r="I2800" i="1" s="1"/>
  <c r="K2800" i="1" s="1"/>
  <c r="I2796" i="1" a="1"/>
  <c r="I2796" i="1" s="1"/>
  <c r="K2796" i="1" s="1"/>
  <c r="G2796" i="1" a="1"/>
  <c r="G2796" i="1" s="1"/>
  <c r="I2792" i="1" a="1"/>
  <c r="I2792" i="1" s="1"/>
  <c r="K2792" i="1" s="1"/>
  <c r="G2792" i="1" a="1"/>
  <c r="G2792" i="1" s="1"/>
  <c r="G2788" i="1" a="1"/>
  <c r="G2788" i="1" s="1"/>
  <c r="I2788" i="1" a="1"/>
  <c r="I2788" i="1" s="1"/>
  <c r="K2788" i="1" s="1"/>
  <c r="I2780" i="1" a="1"/>
  <c r="I2780" i="1" s="1"/>
  <c r="K2780" i="1" s="1"/>
  <c r="G2780" i="1" a="1"/>
  <c r="G2780" i="1" s="1"/>
  <c r="N2780" i="1" s="1" a="1"/>
  <c r="N2780" i="1" s="1"/>
  <c r="I2776" i="1" a="1"/>
  <c r="I2776" i="1" s="1"/>
  <c r="K2776" i="1" s="1"/>
  <c r="G2776" i="1" a="1"/>
  <c r="G2776" i="1" s="1"/>
  <c r="I2764" i="1" a="1"/>
  <c r="I2764" i="1" s="1"/>
  <c r="K2764" i="1" s="1"/>
  <c r="G2764" i="1" a="1"/>
  <c r="G2764" i="1" s="1"/>
  <c r="I2760" i="1" a="1"/>
  <c r="I2760" i="1" s="1"/>
  <c r="K2760" i="1" s="1"/>
  <c r="G2760" i="1" a="1"/>
  <c r="G2760" i="1" s="1"/>
  <c r="G2756" i="1" a="1"/>
  <c r="G2756" i="1" s="1"/>
  <c r="N2756" i="1" s="1" a="1"/>
  <c r="N2756" i="1" s="1"/>
  <c r="I2756" i="1" a="1"/>
  <c r="I2756" i="1" s="1"/>
  <c r="K2756" i="1" s="1"/>
  <c r="I2748" i="1" a="1"/>
  <c r="I2748" i="1" s="1"/>
  <c r="K2748" i="1" s="1"/>
  <c r="G2748" i="1" a="1"/>
  <c r="G2748" i="1" s="1"/>
  <c r="I2744" i="1" a="1"/>
  <c r="I2744" i="1" s="1"/>
  <c r="K2744" i="1" s="1"/>
  <c r="G2744" i="1" a="1"/>
  <c r="G2744" i="1" s="1"/>
  <c r="I2732" i="1" a="1"/>
  <c r="I2732" i="1" s="1"/>
  <c r="K2732" i="1" s="1"/>
  <c r="G2732" i="1" a="1"/>
  <c r="G2732" i="1" s="1"/>
  <c r="I2728" i="1" a="1"/>
  <c r="I2728" i="1" s="1"/>
  <c r="K2728" i="1" s="1"/>
  <c r="G2728" i="1" a="1"/>
  <c r="G2728" i="1" s="1"/>
  <c r="I2716" i="1" a="1"/>
  <c r="I2716" i="1" s="1"/>
  <c r="K2716" i="1" s="1"/>
  <c r="G2716" i="1" a="1"/>
  <c r="G2716" i="1" s="1"/>
  <c r="I2712" i="1" a="1"/>
  <c r="I2712" i="1" s="1"/>
  <c r="K2712" i="1" s="1"/>
  <c r="G2712" i="1" a="1"/>
  <c r="G2712" i="1" s="1"/>
  <c r="N2712" i="1" s="1" a="1"/>
  <c r="N2712" i="1" s="1"/>
  <c r="I2700" i="1" a="1"/>
  <c r="I2700" i="1" s="1"/>
  <c r="K2700" i="1" s="1"/>
  <c r="G2700" i="1" a="1"/>
  <c r="G2700" i="1" s="1"/>
  <c r="I2696" i="1" a="1"/>
  <c r="I2696" i="1" s="1"/>
  <c r="K2696" i="1" s="1"/>
  <c r="G2696" i="1" a="1"/>
  <c r="G2696" i="1" s="1"/>
  <c r="G2688" i="1" a="1"/>
  <c r="G2688" i="1" s="1"/>
  <c r="N2688" i="1" s="1" a="1"/>
  <c r="N2688" i="1" s="1"/>
  <c r="I2688" i="1" a="1"/>
  <c r="I2688" i="1" s="1"/>
  <c r="K2688" i="1" s="1"/>
  <c r="I2684" i="1" a="1"/>
  <c r="I2684" i="1" s="1"/>
  <c r="K2684" i="1" s="1"/>
  <c r="G2684" i="1" a="1"/>
  <c r="G2684" i="1" s="1"/>
  <c r="I2680" i="1" a="1"/>
  <c r="I2680" i="1" s="1"/>
  <c r="K2680" i="1" s="1"/>
  <c r="G2680" i="1" a="1"/>
  <c r="G2680" i="1" s="1"/>
  <c r="G2676" i="1" a="1"/>
  <c r="G2676" i="1" s="1"/>
  <c r="I2676" i="1" a="1"/>
  <c r="I2676" i="1" s="1"/>
  <c r="K2676" i="1" s="1"/>
  <c r="I2668" i="1" a="1"/>
  <c r="I2668" i="1" s="1"/>
  <c r="K2668" i="1" s="1"/>
  <c r="G2668" i="1" a="1"/>
  <c r="G2668" i="1" s="1"/>
  <c r="I2664" i="1" a="1"/>
  <c r="I2664" i="1" s="1"/>
  <c r="K2664" i="1" s="1"/>
  <c r="G2664" i="1" a="1"/>
  <c r="G2664" i="1" s="1"/>
  <c r="N2664" i="1" s="1" a="1"/>
  <c r="N2664" i="1" s="1"/>
  <c r="I2652" i="1" a="1"/>
  <c r="I2652" i="1" s="1"/>
  <c r="K2652" i="1" s="1"/>
  <c r="G2652" i="1" a="1"/>
  <c r="G2652" i="1" s="1"/>
  <c r="I2648" i="1" a="1"/>
  <c r="I2648" i="1" s="1"/>
  <c r="K2648" i="1" s="1"/>
  <c r="G2648" i="1" a="1"/>
  <c r="G2648" i="1" s="1"/>
  <c r="I2636" i="1" a="1"/>
  <c r="I2636" i="1" s="1"/>
  <c r="K2636" i="1" s="1"/>
  <c r="G2636" i="1" a="1"/>
  <c r="G2636" i="1" s="1"/>
  <c r="I2632" i="1" a="1"/>
  <c r="I2632" i="1" s="1"/>
  <c r="K2632" i="1" s="1"/>
  <c r="G2632" i="1" a="1"/>
  <c r="G2632" i="1" s="1"/>
  <c r="G2624" i="1" a="1"/>
  <c r="G2624" i="1" s="1"/>
  <c r="I2624" i="1" a="1"/>
  <c r="I2624" i="1" s="1"/>
  <c r="K2624" i="1" s="1"/>
  <c r="I2620" i="1" a="1"/>
  <c r="I2620" i="1" s="1"/>
  <c r="K2620" i="1" s="1"/>
  <c r="G2620" i="1" a="1"/>
  <c r="G2620" i="1" s="1"/>
  <c r="N2620" i="1" s="1" a="1"/>
  <c r="N2620" i="1" s="1"/>
  <c r="I2616" i="1" a="1"/>
  <c r="I2616" i="1" s="1"/>
  <c r="K2616" i="1" s="1"/>
  <c r="G2616" i="1" a="1"/>
  <c r="G2616" i="1" s="1"/>
  <c r="I2604" i="1" a="1"/>
  <c r="I2604" i="1" s="1"/>
  <c r="K2604" i="1" s="1"/>
  <c r="G2604" i="1" a="1"/>
  <c r="G2604" i="1" s="1"/>
  <c r="I2600" i="1" a="1"/>
  <c r="I2600" i="1" s="1"/>
  <c r="K2600" i="1" s="1"/>
  <c r="G2600" i="1" a="1"/>
  <c r="G2600" i="1" s="1"/>
  <c r="I2588" i="1" a="1"/>
  <c r="I2588" i="1" s="1"/>
  <c r="K2588" i="1" s="1"/>
  <c r="G2588" i="1" a="1"/>
  <c r="G2588" i="1" s="1"/>
  <c r="I2584" i="1" a="1"/>
  <c r="I2584" i="1" s="1"/>
  <c r="K2584" i="1" s="1"/>
  <c r="G2584" i="1" a="1"/>
  <c r="G2584" i="1" s="1"/>
  <c r="I2572" i="1" a="1"/>
  <c r="I2572" i="1" s="1"/>
  <c r="K2572" i="1" s="1"/>
  <c r="G2572" i="1" a="1"/>
  <c r="G2572" i="1" s="1"/>
  <c r="I2568" i="1" a="1"/>
  <c r="I2568" i="1" s="1"/>
  <c r="K2568" i="1" s="1"/>
  <c r="G2568" i="1" a="1"/>
  <c r="G2568" i="1" s="1"/>
  <c r="I2556" i="1" a="1"/>
  <c r="I2556" i="1" s="1"/>
  <c r="K2556" i="1" s="1"/>
  <c r="G2556" i="1" a="1"/>
  <c r="G2556" i="1" s="1"/>
  <c r="N2556" i="1" s="1" a="1"/>
  <c r="N2556" i="1" s="1"/>
  <c r="I2552" i="1" a="1"/>
  <c r="I2552" i="1" s="1"/>
  <c r="K2552" i="1" s="1"/>
  <c r="G2552" i="1" a="1"/>
  <c r="G2552" i="1" s="1"/>
  <c r="G2544" i="1" a="1"/>
  <c r="G2544" i="1" s="1"/>
  <c r="N2544" i="1" s="1" a="1"/>
  <c r="N2544" i="1" s="1"/>
  <c r="I2544" i="1" a="1"/>
  <c r="I2544" i="1" s="1"/>
  <c r="K2544" i="1" s="1"/>
  <c r="G2540" i="1" a="1"/>
  <c r="G2540" i="1" s="1"/>
  <c r="I2540" i="1" a="1"/>
  <c r="I2540" i="1" s="1"/>
  <c r="K2540" i="1" s="1"/>
  <c r="I2536" i="1" a="1"/>
  <c r="I2536" i="1" s="1"/>
  <c r="K2536" i="1" s="1"/>
  <c r="G2536" i="1" a="1"/>
  <c r="G2536" i="1" s="1"/>
  <c r="G2532" i="1" a="1"/>
  <c r="G2532" i="1" s="1"/>
  <c r="I2532" i="1" a="1"/>
  <c r="I2532" i="1" s="1"/>
  <c r="K2532" i="1" s="1"/>
  <c r="G2528" i="1" a="1"/>
  <c r="G2528" i="1" s="1"/>
  <c r="I2528" i="1" a="1"/>
  <c r="I2528" i="1" s="1"/>
  <c r="K2528" i="1" s="1"/>
  <c r="I2524" i="1" a="1"/>
  <c r="I2524" i="1" s="1"/>
  <c r="K2524" i="1" s="1"/>
  <c r="G2524" i="1" a="1"/>
  <c r="G2524" i="1" s="1"/>
  <c r="I2520" i="1" a="1"/>
  <c r="I2520" i="1" s="1"/>
  <c r="K2520" i="1" s="1"/>
  <c r="G2520" i="1" a="1"/>
  <c r="G2520" i="1" s="1"/>
  <c r="N2520" i="1" s="1" a="1"/>
  <c r="N2520" i="1" s="1"/>
  <c r="I2508" i="1" a="1"/>
  <c r="I2508" i="1" s="1"/>
  <c r="K2508" i="1" s="1"/>
  <c r="G2508" i="1" a="1"/>
  <c r="G2508" i="1" s="1"/>
  <c r="I2504" i="1" a="1"/>
  <c r="I2504" i="1" s="1"/>
  <c r="K2504" i="1" s="1"/>
  <c r="G2504" i="1" a="1"/>
  <c r="G2504" i="1" s="1"/>
  <c r="G2500" i="1" a="1"/>
  <c r="G2500" i="1" s="1"/>
  <c r="I2500" i="1" a="1"/>
  <c r="I2500" i="1" s="1"/>
  <c r="K2500" i="1" s="1"/>
  <c r="I2492" i="1" a="1"/>
  <c r="I2492" i="1" s="1"/>
  <c r="K2492" i="1" s="1"/>
  <c r="G2492" i="1" a="1"/>
  <c r="G2492" i="1" s="1"/>
  <c r="N2492" i="1" s="1" a="1"/>
  <c r="N2492" i="1" s="1"/>
  <c r="I2488" i="1" a="1"/>
  <c r="I2488" i="1" s="1"/>
  <c r="K2488" i="1" s="1"/>
  <c r="G2488" i="1" a="1"/>
  <c r="G2488" i="1" s="1"/>
  <c r="I2476" i="1" a="1"/>
  <c r="I2476" i="1" s="1"/>
  <c r="K2476" i="1" s="1"/>
  <c r="G2476" i="1" a="1"/>
  <c r="G2476" i="1" s="1"/>
  <c r="I2472" i="1" a="1"/>
  <c r="I2472" i="1" s="1"/>
  <c r="K2472" i="1" s="1"/>
  <c r="G2472" i="1" a="1"/>
  <c r="G2472" i="1" s="1"/>
  <c r="I2460" i="1" a="1"/>
  <c r="I2460" i="1" s="1"/>
  <c r="K2460" i="1" s="1"/>
  <c r="G2460" i="1" a="1"/>
  <c r="G2460" i="1" s="1"/>
  <c r="I2456" i="1" a="1"/>
  <c r="I2456" i="1" s="1"/>
  <c r="K2456" i="1" s="1"/>
  <c r="G2456" i="1" a="1"/>
  <c r="G2456" i="1" s="1"/>
  <c r="I2444" i="1" a="1"/>
  <c r="I2444" i="1" s="1"/>
  <c r="K2444" i="1" s="1"/>
  <c r="G2444" i="1" a="1"/>
  <c r="G2444" i="1" s="1"/>
  <c r="N2444" i="1" s="1" a="1"/>
  <c r="N2444" i="1" s="1"/>
  <c r="I2440" i="1" a="1"/>
  <c r="I2440" i="1" s="1"/>
  <c r="K2440" i="1" s="1"/>
  <c r="G2440" i="1" a="1"/>
  <c r="G2440" i="1" s="1"/>
  <c r="I2428" i="1" a="1"/>
  <c r="I2428" i="1" s="1"/>
  <c r="K2428" i="1" s="1"/>
  <c r="G2428" i="1" a="1"/>
  <c r="G2428" i="1" s="1"/>
  <c r="I2424" i="1" a="1"/>
  <c r="I2424" i="1" s="1"/>
  <c r="K2424" i="1" s="1"/>
  <c r="G2424" i="1" a="1"/>
  <c r="G2424" i="1" s="1"/>
  <c r="I2412" i="1" a="1"/>
  <c r="I2412" i="1" s="1"/>
  <c r="K2412" i="1" s="1"/>
  <c r="G2412" i="1" a="1"/>
  <c r="G2412" i="1" s="1"/>
  <c r="N2412" i="1" s="1" a="1"/>
  <c r="N2412" i="1" s="1"/>
  <c r="I2408" i="1" a="1"/>
  <c r="I2408" i="1" s="1"/>
  <c r="K2408" i="1" s="1"/>
  <c r="G2408" i="1" a="1"/>
  <c r="G2408" i="1" s="1"/>
  <c r="I2396" i="1" a="1"/>
  <c r="I2396" i="1" s="1"/>
  <c r="K2396" i="1" s="1"/>
  <c r="G2396" i="1" a="1"/>
  <c r="G2396" i="1" s="1"/>
  <c r="I2392" i="1" a="1"/>
  <c r="I2392" i="1" s="1"/>
  <c r="K2392" i="1" s="1"/>
  <c r="G2392" i="1" a="1"/>
  <c r="G2392" i="1" s="1"/>
  <c r="I2380" i="1" a="1"/>
  <c r="I2380" i="1" s="1"/>
  <c r="K2380" i="1" s="1"/>
  <c r="G2380" i="1" a="1"/>
  <c r="G2380" i="1" s="1"/>
  <c r="I2376" i="1" a="1"/>
  <c r="I2376" i="1" s="1"/>
  <c r="K2376" i="1" s="1"/>
  <c r="G2376" i="1" a="1"/>
  <c r="G2376" i="1" s="1"/>
  <c r="G2368" i="1" a="1"/>
  <c r="G2368" i="1" s="1"/>
  <c r="I2368" i="1" a="1"/>
  <c r="I2368" i="1" s="1"/>
  <c r="K2368" i="1" s="1"/>
  <c r="I2364" i="1" a="1"/>
  <c r="I2364" i="1" s="1"/>
  <c r="K2364" i="1" s="1"/>
  <c r="G2364" i="1" a="1"/>
  <c r="G2364" i="1" s="1"/>
  <c r="I2360" i="1" a="1"/>
  <c r="I2360" i="1" s="1"/>
  <c r="K2360" i="1" s="1"/>
  <c r="G2360" i="1" a="1"/>
  <c r="G2360" i="1" s="1"/>
  <c r="G2356" i="1" a="1"/>
  <c r="G2356" i="1" s="1"/>
  <c r="I2356" i="1" a="1"/>
  <c r="I2356" i="1" s="1"/>
  <c r="K2356" i="1" s="1"/>
  <c r="I2348" i="1" a="1"/>
  <c r="I2348" i="1" s="1"/>
  <c r="K2348" i="1" s="1"/>
  <c r="G2348" i="1" a="1"/>
  <c r="G2348" i="1" s="1"/>
  <c r="N2348" i="1" s="1" a="1"/>
  <c r="N2348" i="1" s="1"/>
  <c r="I2344" i="1" a="1"/>
  <c r="I2344" i="1" s="1"/>
  <c r="K2344" i="1" s="1"/>
  <c r="G2344" i="1" a="1"/>
  <c r="G2344" i="1" s="1"/>
  <c r="I2332" i="1" a="1"/>
  <c r="I2332" i="1" s="1"/>
  <c r="K2332" i="1" s="1"/>
  <c r="G2332" i="1" a="1"/>
  <c r="G2332" i="1" s="1"/>
  <c r="I2328" i="1" a="1"/>
  <c r="I2328" i="1" s="1"/>
  <c r="K2328" i="1" s="1"/>
  <c r="G2328" i="1" a="1"/>
  <c r="G2328" i="1" s="1"/>
  <c r="I2316" i="1" a="1"/>
  <c r="I2316" i="1" s="1"/>
  <c r="K2316" i="1" s="1"/>
  <c r="G2316" i="1" a="1"/>
  <c r="G2316" i="1" s="1"/>
  <c r="I2312" i="1" a="1"/>
  <c r="I2312" i="1" s="1"/>
  <c r="K2312" i="1" s="1"/>
  <c r="G2312" i="1" a="1"/>
  <c r="G2312" i="1" s="1"/>
  <c r="I2300" i="1" a="1"/>
  <c r="I2300" i="1" s="1"/>
  <c r="K2300" i="1" s="1"/>
  <c r="G2300" i="1" a="1"/>
  <c r="G2300" i="1" s="1"/>
  <c r="N2300" i="1" s="1" a="1"/>
  <c r="N2300" i="1" s="1"/>
  <c r="I2296" i="1" a="1"/>
  <c r="I2296" i="1" s="1"/>
  <c r="K2296" i="1" s="1"/>
  <c r="G2296" i="1" a="1"/>
  <c r="G2296" i="1" s="1"/>
  <c r="I2284" i="1" a="1"/>
  <c r="I2284" i="1" s="1"/>
  <c r="K2284" i="1" s="1"/>
  <c r="G2284" i="1" a="1"/>
  <c r="G2284" i="1" s="1"/>
  <c r="I2280" i="1" a="1"/>
  <c r="I2280" i="1" s="1"/>
  <c r="K2280" i="1" s="1"/>
  <c r="G2280" i="1" a="1"/>
  <c r="G2280" i="1" s="1"/>
  <c r="G2272" i="1" a="1"/>
  <c r="G2272" i="1" s="1"/>
  <c r="N2272" i="1" s="1" a="1"/>
  <c r="N2272" i="1" s="1"/>
  <c r="I2272" i="1" a="1"/>
  <c r="I2272" i="1" s="1"/>
  <c r="K2272" i="1" s="1"/>
  <c r="I2268" i="1" a="1"/>
  <c r="I2268" i="1" s="1"/>
  <c r="K2268" i="1" s="1"/>
  <c r="G2268" i="1" a="1"/>
  <c r="G2268" i="1" s="1"/>
  <c r="I2264" i="1" a="1"/>
  <c r="I2264" i="1" s="1"/>
  <c r="K2264" i="1" s="1"/>
  <c r="G2264" i="1" a="1"/>
  <c r="G2264" i="1" s="1"/>
  <c r="I2252" i="1" a="1"/>
  <c r="I2252" i="1" s="1"/>
  <c r="K2252" i="1" s="1"/>
  <c r="G2252" i="1" a="1"/>
  <c r="G2252" i="1" s="1"/>
  <c r="I2248" i="1" a="1"/>
  <c r="I2248" i="1" s="1"/>
  <c r="K2248" i="1" s="1"/>
  <c r="G2248" i="1" a="1"/>
  <c r="G2248" i="1" s="1"/>
  <c r="N2248" i="1" s="1" a="1"/>
  <c r="N2248" i="1" s="1"/>
  <c r="I2236" i="1" a="1"/>
  <c r="I2236" i="1" s="1"/>
  <c r="K2236" i="1" s="1"/>
  <c r="G2236" i="1" a="1"/>
  <c r="G2236" i="1" s="1"/>
  <c r="I2232" i="1" a="1"/>
  <c r="I2232" i="1" s="1"/>
  <c r="K2232" i="1" s="1"/>
  <c r="G2232" i="1" a="1"/>
  <c r="G2232" i="1" s="1"/>
  <c r="G2220" i="1" a="1"/>
  <c r="G2220" i="1" s="1"/>
  <c r="I2220" i="1" a="1"/>
  <c r="I2220" i="1" s="1"/>
  <c r="K2220" i="1" s="1"/>
  <c r="I2216" i="1" a="1"/>
  <c r="I2216" i="1" s="1"/>
  <c r="K2216" i="1" s="1"/>
  <c r="G2216" i="1" a="1"/>
  <c r="G2216" i="1" s="1"/>
  <c r="G2208" i="1" a="1"/>
  <c r="G2208" i="1" s="1"/>
  <c r="I2208" i="1" a="1"/>
  <c r="I2208" i="1" s="1"/>
  <c r="K2208" i="1" s="1"/>
  <c r="I2204" i="1" a="1"/>
  <c r="I2204" i="1" s="1"/>
  <c r="K2204" i="1" s="1"/>
  <c r="G2204" i="1" a="1"/>
  <c r="G2204" i="1" s="1"/>
  <c r="N2204" i="1" s="1" a="1"/>
  <c r="N2204" i="1" s="1"/>
  <c r="I2200" i="1" a="1"/>
  <c r="I2200" i="1" s="1"/>
  <c r="K2200" i="1" s="1"/>
  <c r="G2200" i="1" a="1"/>
  <c r="G2200" i="1" s="1"/>
  <c r="I2188" i="1" a="1"/>
  <c r="I2188" i="1" s="1"/>
  <c r="K2188" i="1" s="1"/>
  <c r="G2188" i="1" a="1"/>
  <c r="G2188" i="1" s="1"/>
  <c r="I2184" i="1" a="1"/>
  <c r="I2184" i="1" s="1"/>
  <c r="K2184" i="1" s="1"/>
  <c r="G2184" i="1" a="1"/>
  <c r="G2184" i="1" s="1"/>
  <c r="G2180" i="1" a="1"/>
  <c r="G2180" i="1" s="1"/>
  <c r="N2180" i="1" s="1" a="1"/>
  <c r="N2180" i="1" s="1"/>
  <c r="I2180" i="1" a="1"/>
  <c r="I2180" i="1" s="1"/>
  <c r="K2180" i="1" s="1"/>
  <c r="I2172" i="1" a="1"/>
  <c r="I2172" i="1" s="1"/>
  <c r="K2172" i="1" s="1"/>
  <c r="G2172" i="1" a="1"/>
  <c r="G2172" i="1" s="1"/>
  <c r="I2168" i="1" a="1"/>
  <c r="I2168" i="1" s="1"/>
  <c r="K2168" i="1" s="1"/>
  <c r="G2168" i="1" a="1"/>
  <c r="G2168" i="1" s="1"/>
  <c r="I2156" i="1" a="1"/>
  <c r="I2156" i="1" s="1"/>
  <c r="K2156" i="1" s="1"/>
  <c r="G2156" i="1" a="1"/>
  <c r="G2156" i="1" s="1"/>
  <c r="I2152" i="1" a="1"/>
  <c r="I2152" i="1" s="1"/>
  <c r="K2152" i="1" s="1"/>
  <c r="G2152" i="1" a="1"/>
  <c r="G2152" i="1" s="1"/>
  <c r="I2140" i="1" a="1"/>
  <c r="I2140" i="1" s="1"/>
  <c r="K2140" i="1" s="1"/>
  <c r="G2140" i="1" a="1"/>
  <c r="G2140" i="1" s="1"/>
  <c r="I2136" i="1" a="1"/>
  <c r="I2136" i="1" s="1"/>
  <c r="K2136" i="1" s="1"/>
  <c r="G2136" i="1" a="1"/>
  <c r="G2136" i="1" s="1"/>
  <c r="N2136" i="1" s="1" a="1"/>
  <c r="N2136" i="1" s="1"/>
  <c r="I2124" i="1" a="1"/>
  <c r="I2124" i="1" s="1"/>
  <c r="K2124" i="1" s="1"/>
  <c r="G2124" i="1" a="1"/>
  <c r="G2124" i="1" s="1"/>
  <c r="I2120" i="1" a="1"/>
  <c r="I2120" i="1" s="1"/>
  <c r="K2120" i="1" s="1"/>
  <c r="G2120" i="1" a="1"/>
  <c r="G2120" i="1" s="1"/>
  <c r="I2108" i="1" a="1"/>
  <c r="I2108" i="1" s="1"/>
  <c r="K2108" i="1" s="1"/>
  <c r="G2108" i="1" a="1"/>
  <c r="G2108" i="1" s="1"/>
  <c r="I2104" i="1" a="1"/>
  <c r="I2104" i="1" s="1"/>
  <c r="K2104" i="1" s="1"/>
  <c r="G2104" i="1" a="1"/>
  <c r="G2104" i="1" s="1"/>
  <c r="G2100" i="1" a="1"/>
  <c r="G2100" i="1" s="1"/>
  <c r="I2100" i="1" a="1"/>
  <c r="I2100" i="1" s="1"/>
  <c r="K2100" i="1" s="1"/>
  <c r="G2096" i="1" a="1"/>
  <c r="G2096" i="1" s="1"/>
  <c r="I2096" i="1" a="1"/>
  <c r="I2096" i="1" s="1"/>
  <c r="K2096" i="1" s="1"/>
  <c r="I2092" i="1" a="1"/>
  <c r="I2092" i="1" s="1"/>
  <c r="K2092" i="1" s="1"/>
  <c r="G2092" i="1" a="1"/>
  <c r="G2092" i="1" s="1"/>
  <c r="I2088" i="1" a="1"/>
  <c r="I2088" i="1" s="1"/>
  <c r="K2088" i="1" s="1"/>
  <c r="G2088" i="1" a="1"/>
  <c r="G2088" i="1" s="1"/>
  <c r="N2088" i="1" s="1" a="1"/>
  <c r="N2088" i="1" s="1"/>
  <c r="G2084" i="1" a="1"/>
  <c r="G2084" i="1" s="1"/>
  <c r="I2084" i="1" a="1"/>
  <c r="I2084" i="1" s="1"/>
  <c r="K2084" i="1" s="1"/>
  <c r="I2076" i="1" a="1"/>
  <c r="I2076" i="1" s="1"/>
  <c r="K2076" i="1" s="1"/>
  <c r="G2076" i="1" a="1"/>
  <c r="G2076" i="1" s="1"/>
  <c r="N2076" i="1" s="1" a="1"/>
  <c r="N2076" i="1" s="1"/>
  <c r="I2072" i="1" a="1"/>
  <c r="I2072" i="1" s="1"/>
  <c r="K2072" i="1" s="1"/>
  <c r="G2072" i="1" a="1"/>
  <c r="G2072" i="1" s="1"/>
  <c r="I2060" i="1" a="1"/>
  <c r="I2060" i="1" s="1"/>
  <c r="K2060" i="1" s="1"/>
  <c r="G2060" i="1" a="1"/>
  <c r="G2060" i="1" s="1"/>
  <c r="I2056" i="1" a="1"/>
  <c r="I2056" i="1" s="1"/>
  <c r="K2056" i="1" s="1"/>
  <c r="G2056" i="1" a="1"/>
  <c r="G2056" i="1" s="1"/>
  <c r="G2044" i="1" a="1"/>
  <c r="G2044" i="1" s="1"/>
  <c r="I2044" i="1" a="1"/>
  <c r="I2044" i="1" s="1"/>
  <c r="K2044" i="1" s="1"/>
  <c r="I2040" i="1" a="1"/>
  <c r="I2040" i="1" s="1"/>
  <c r="K2040" i="1" s="1"/>
  <c r="G2040" i="1" a="1"/>
  <c r="G2040" i="1" s="1"/>
  <c r="I2028" i="1" a="1"/>
  <c r="I2028" i="1" s="1"/>
  <c r="K2028" i="1" s="1"/>
  <c r="G2028" i="1" a="1"/>
  <c r="G2028" i="1" s="1"/>
  <c r="I2024" i="1" a="1"/>
  <c r="I2024" i="1" s="1"/>
  <c r="K2024" i="1" s="1"/>
  <c r="G2024" i="1" a="1"/>
  <c r="G2024" i="1" s="1"/>
  <c r="I2004" i="1" a="1"/>
  <c r="I2004" i="1" s="1"/>
  <c r="K2004" i="1" s="1"/>
  <c r="G2004" i="1" a="1"/>
  <c r="G2004" i="1" s="1"/>
  <c r="I2000" i="1" a="1"/>
  <c r="I2000" i="1" s="1"/>
  <c r="K2000" i="1" s="1"/>
  <c r="G2000" i="1" a="1"/>
  <c r="G2000" i="1" s="1"/>
  <c r="I1996" i="1" a="1"/>
  <c r="I1996" i="1" s="1"/>
  <c r="K1996" i="1" s="1"/>
  <c r="G1996" i="1" a="1"/>
  <c r="G1996" i="1" s="1"/>
  <c r="G1964" i="1" a="1"/>
  <c r="G1964" i="1" s="1"/>
  <c r="I1964" i="1" a="1"/>
  <c r="I1964" i="1" s="1"/>
  <c r="K1964" i="1" s="1"/>
  <c r="I1956" i="1" a="1"/>
  <c r="I1956" i="1" s="1"/>
  <c r="K1956" i="1" s="1"/>
  <c r="G1956" i="1" a="1"/>
  <c r="G1956" i="1" s="1"/>
  <c r="N1956" i="1" s="1" a="1"/>
  <c r="N1956" i="1" s="1"/>
  <c r="I1952" i="1" a="1"/>
  <c r="I1952" i="1" s="1"/>
  <c r="K1952" i="1" s="1"/>
  <c r="G1952" i="1" a="1"/>
  <c r="G1952" i="1" s="1"/>
  <c r="I1948" i="1" a="1"/>
  <c r="I1948" i="1" s="1"/>
  <c r="K1948" i="1" s="1"/>
  <c r="G1948" i="1" a="1"/>
  <c r="G1948" i="1" s="1"/>
  <c r="I1940" i="1" a="1"/>
  <c r="I1940" i="1" s="1"/>
  <c r="K1940" i="1" s="1"/>
  <c r="G1940" i="1" a="1"/>
  <c r="G1940" i="1" s="1"/>
  <c r="I1936" i="1" a="1"/>
  <c r="I1936" i="1" s="1"/>
  <c r="K1936" i="1" s="1"/>
  <c r="G1936" i="1" a="1"/>
  <c r="G1936" i="1" s="1"/>
  <c r="I1932" i="1" a="1"/>
  <c r="I1932" i="1" s="1"/>
  <c r="K1932" i="1" s="1"/>
  <c r="G1932" i="1" a="1"/>
  <c r="G1932" i="1" s="1"/>
  <c r="G1924" i="1" a="1"/>
  <c r="G1924" i="1" s="1"/>
  <c r="I1924" i="1" a="1"/>
  <c r="I1924" i="1" s="1"/>
  <c r="K1924" i="1" s="1"/>
  <c r="G1920" i="1" a="1"/>
  <c r="G1920" i="1" s="1"/>
  <c r="I1920" i="1" a="1"/>
  <c r="I1920" i="1" s="1"/>
  <c r="K1920" i="1" s="1"/>
  <c r="G1908" i="1" a="1"/>
  <c r="G1908" i="1" s="1"/>
  <c r="N1908" i="1" s="1" a="1"/>
  <c r="N1908" i="1" s="1"/>
  <c r="I1908" i="1" a="1"/>
  <c r="I1908" i="1" s="1"/>
  <c r="K1908" i="1" s="1"/>
  <c r="I1892" i="1" a="1"/>
  <c r="I1892" i="1" s="1"/>
  <c r="K1892" i="1" s="1"/>
  <c r="G1892" i="1" a="1"/>
  <c r="G1892" i="1" s="1"/>
  <c r="I1888" i="1" a="1"/>
  <c r="I1888" i="1" s="1"/>
  <c r="K1888" i="1" s="1"/>
  <c r="G1888" i="1" a="1"/>
  <c r="G1888" i="1" s="1"/>
  <c r="I1884" i="1" a="1"/>
  <c r="I1884" i="1" s="1"/>
  <c r="K1884" i="1" s="1"/>
  <c r="G1884" i="1" a="1"/>
  <c r="G1884" i="1" s="1"/>
  <c r="I1876" i="1" a="1"/>
  <c r="I1876" i="1" s="1"/>
  <c r="K1876" i="1" s="1"/>
  <c r="G1876" i="1" a="1"/>
  <c r="G1876" i="1" s="1"/>
  <c r="N1876" i="1" s="1" a="1"/>
  <c r="N1876" i="1" s="1"/>
  <c r="I1872" i="1" a="1"/>
  <c r="I1872" i="1" s="1"/>
  <c r="K1872" i="1" s="1"/>
  <c r="G1872" i="1" a="1"/>
  <c r="G1872" i="1" s="1"/>
  <c r="I1868" i="1" a="1"/>
  <c r="I1868" i="1" s="1"/>
  <c r="K1868" i="1" s="1"/>
  <c r="G1868" i="1" a="1"/>
  <c r="G1868" i="1" s="1"/>
  <c r="G1840" i="1" a="1"/>
  <c r="G1840" i="1" s="1"/>
  <c r="I1840" i="1" a="1"/>
  <c r="I1840" i="1" s="1"/>
  <c r="K1840" i="1" s="1"/>
  <c r="I1832" i="1" a="1"/>
  <c r="I1832" i="1" s="1"/>
  <c r="K1832" i="1" s="1"/>
  <c r="G1832" i="1" a="1"/>
  <c r="G1832" i="1" s="1"/>
  <c r="I1828" i="1" a="1"/>
  <c r="I1828" i="1" s="1"/>
  <c r="K1828" i="1" s="1"/>
  <c r="G1828" i="1" a="1"/>
  <c r="G1828" i="1" s="1"/>
  <c r="I1816" i="1" a="1"/>
  <c r="I1816" i="1" s="1"/>
  <c r="K1816" i="1" s="1"/>
  <c r="G1816" i="1" a="1"/>
  <c r="G1816" i="1" s="1"/>
  <c r="I1812" i="1" a="1"/>
  <c r="I1812" i="1" s="1"/>
  <c r="K1812" i="1" s="1"/>
  <c r="G1812" i="1" a="1"/>
  <c r="G1812" i="1" s="1"/>
  <c r="I1800" i="1" a="1"/>
  <c r="I1800" i="1" s="1"/>
  <c r="K1800" i="1" s="1"/>
  <c r="G1800" i="1" a="1"/>
  <c r="G1800" i="1" s="1"/>
  <c r="N1800" i="1" s="1" a="1"/>
  <c r="N1800" i="1" s="1"/>
  <c r="I1796" i="1" a="1"/>
  <c r="I1796" i="1" s="1"/>
  <c r="K1796" i="1" s="1"/>
  <c r="G1796" i="1" a="1"/>
  <c r="G1796" i="1" s="1"/>
  <c r="I1784" i="1" a="1"/>
  <c r="I1784" i="1" s="1"/>
  <c r="K1784" i="1" s="1"/>
  <c r="G1784" i="1" a="1"/>
  <c r="G1784" i="1" s="1"/>
  <c r="I1780" i="1" a="1"/>
  <c r="I1780" i="1" s="1"/>
  <c r="K1780" i="1" s="1"/>
  <c r="G1780" i="1" a="1"/>
  <c r="G1780" i="1" s="1"/>
  <c r="G1776" i="1" a="1"/>
  <c r="G1776" i="1" s="1"/>
  <c r="I1776" i="1" a="1"/>
  <c r="I1776" i="1" s="1"/>
  <c r="K1776" i="1" s="1"/>
  <c r="I1768" i="1" a="1"/>
  <c r="I1768" i="1" s="1"/>
  <c r="K1768" i="1" s="1"/>
  <c r="G1768" i="1" a="1"/>
  <c r="G1768" i="1" s="1"/>
  <c r="I1764" i="1" a="1"/>
  <c r="I1764" i="1" s="1"/>
  <c r="K1764" i="1" s="1"/>
  <c r="G1764" i="1" a="1"/>
  <c r="G1764" i="1" s="1"/>
  <c r="G1748" i="1" a="1"/>
  <c r="G1748" i="1" s="1"/>
  <c r="N1748" i="1" s="1" a="1"/>
  <c r="N1748" i="1" s="1"/>
  <c r="I1748" i="1" a="1"/>
  <c r="I1748" i="1" s="1"/>
  <c r="K1748" i="1" s="1"/>
  <c r="G1716" i="1" a="1"/>
  <c r="G1716" i="1" s="1"/>
  <c r="I1716" i="1" a="1"/>
  <c r="I1716" i="1" s="1"/>
  <c r="K1716" i="1" s="1"/>
  <c r="I1668" i="1" a="1"/>
  <c r="I1668" i="1" s="1"/>
  <c r="K1668" i="1" s="1"/>
  <c r="G1668" i="1" a="1"/>
  <c r="G1668" i="1" s="1"/>
  <c r="G1664" i="1" a="1"/>
  <c r="G1664" i="1" s="1"/>
  <c r="I1664" i="1" a="1"/>
  <c r="I1664" i="1" s="1"/>
  <c r="K1664" i="1" s="1"/>
  <c r="I1652" i="1" a="1"/>
  <c r="I1652" i="1" s="1"/>
  <c r="K1652" i="1" s="1"/>
  <c r="G1652" i="1" a="1"/>
  <c r="G1652" i="1" s="1"/>
  <c r="I1640" i="1" a="1"/>
  <c r="I1640" i="1" s="1"/>
  <c r="K1640" i="1" s="1"/>
  <c r="G1640" i="1" a="1"/>
  <c r="G1640" i="1" s="1"/>
  <c r="I1636" i="1" a="1"/>
  <c r="I1636" i="1" s="1"/>
  <c r="K1636" i="1" s="1"/>
  <c r="G1636" i="1" a="1"/>
  <c r="G1636" i="1" s="1"/>
  <c r="I1624" i="1" a="1"/>
  <c r="I1624" i="1" s="1"/>
  <c r="K1624" i="1" s="1"/>
  <c r="G1624" i="1" a="1"/>
  <c r="G1624" i="1" s="1"/>
  <c r="I1588" i="1" a="1"/>
  <c r="I1588" i="1" s="1"/>
  <c r="K1588" i="1" s="1"/>
  <c r="G1588" i="1" a="1"/>
  <c r="G1588" i="1" s="1"/>
  <c r="G1584" i="1" a="1"/>
  <c r="G1584" i="1" s="1"/>
  <c r="N1584" i="1" s="1" a="1"/>
  <c r="N1584" i="1" s="1"/>
  <c r="I1584" i="1" a="1"/>
  <c r="I1584" i="1" s="1"/>
  <c r="K1584" i="1" s="1"/>
  <c r="I1576" i="1" a="1"/>
  <c r="I1576" i="1" s="1"/>
  <c r="K1576" i="1" s="1"/>
  <c r="G1576" i="1" a="1"/>
  <c r="G1576" i="1" s="1"/>
  <c r="G1572" i="1" a="1"/>
  <c r="G1572" i="1" s="1"/>
  <c r="I1572" i="1" a="1"/>
  <c r="I1572" i="1" s="1"/>
  <c r="K1572" i="1" s="1"/>
  <c r="I1560" i="1" a="1"/>
  <c r="I1560" i="1" s="1"/>
  <c r="K1560" i="1" s="1"/>
  <c r="G1560" i="1" a="1"/>
  <c r="G1560" i="1" s="1"/>
  <c r="I1524" i="1" a="1"/>
  <c r="I1524" i="1" s="1"/>
  <c r="K1524" i="1" s="1"/>
  <c r="G1524" i="1" a="1"/>
  <c r="G1524" i="1" s="1"/>
  <c r="G1520" i="1" a="1"/>
  <c r="G1520" i="1" s="1"/>
  <c r="I1520" i="1" a="1"/>
  <c r="I1520" i="1" s="1"/>
  <c r="K1520" i="1" s="1"/>
  <c r="I1512" i="1" a="1"/>
  <c r="I1512" i="1" s="1"/>
  <c r="K1512" i="1" s="1"/>
  <c r="G1512" i="1" a="1"/>
  <c r="G1512" i="1" s="1"/>
  <c r="I1508" i="1" a="1"/>
  <c r="I1508" i="1" s="1"/>
  <c r="K1508" i="1" s="1"/>
  <c r="G1508" i="1" a="1"/>
  <c r="G1508" i="1" s="1"/>
  <c r="I1496" i="1" a="1"/>
  <c r="I1496" i="1" s="1"/>
  <c r="K1496" i="1" s="1"/>
  <c r="G1496" i="1" a="1"/>
  <c r="G1496" i="1" s="1"/>
  <c r="G1492" i="1" a="1"/>
  <c r="G1492" i="1" s="1"/>
  <c r="I1492" i="1" a="1"/>
  <c r="I1492" i="1" s="1"/>
  <c r="K1492" i="1" s="1"/>
  <c r="I1460" i="1" a="1"/>
  <c r="I1460" i="1" s="1"/>
  <c r="K1460" i="1" s="1"/>
  <c r="G1460" i="1" a="1"/>
  <c r="G1460" i="1" s="1"/>
  <c r="I1448" i="1" a="1"/>
  <c r="I1448" i="1" s="1"/>
  <c r="K1448" i="1" s="1"/>
  <c r="G1448" i="1" a="1"/>
  <c r="G1448" i="1" s="1"/>
  <c r="I1444" i="1" a="1"/>
  <c r="I1444" i="1" s="1"/>
  <c r="K1444" i="1" s="1"/>
  <c r="G1444" i="1" a="1"/>
  <c r="G1444" i="1" s="1"/>
  <c r="I1432" i="1" a="1"/>
  <c r="I1432" i="1" s="1"/>
  <c r="K1432" i="1" s="1"/>
  <c r="G1432" i="1" a="1"/>
  <c r="G1432" i="1" s="1"/>
  <c r="G1408" i="1" a="1"/>
  <c r="G1408" i="1" s="1"/>
  <c r="N1408" i="1" s="1" a="1"/>
  <c r="N1408" i="1" s="1"/>
  <c r="I1408" i="1" a="1"/>
  <c r="I1408" i="1" s="1"/>
  <c r="K1408" i="1" s="1"/>
  <c r="I1396" i="1" a="1"/>
  <c r="I1396" i="1" s="1"/>
  <c r="K1396" i="1" s="1"/>
  <c r="G1396" i="1" a="1"/>
  <c r="G1396" i="1" s="1"/>
  <c r="I1384" i="1" a="1"/>
  <c r="I1384" i="1" s="1"/>
  <c r="K1384" i="1" s="1"/>
  <c r="G1384" i="1" a="1"/>
  <c r="G1384" i="1" s="1"/>
  <c r="N1384" i="1" s="1" a="1"/>
  <c r="N1384" i="1" s="1"/>
  <c r="I1380" i="1" a="1"/>
  <c r="I1380" i="1" s="1"/>
  <c r="K1380" i="1" s="1"/>
  <c r="G1380" i="1" a="1"/>
  <c r="G1380" i="1" s="1"/>
  <c r="I1368" i="1" a="1"/>
  <c r="I1368" i="1" s="1"/>
  <c r="K1368" i="1" s="1"/>
  <c r="G1368" i="1" a="1"/>
  <c r="G1368" i="1" s="1"/>
  <c r="I1332" i="1" a="1"/>
  <c r="I1332" i="1" s="1"/>
  <c r="K1332" i="1" s="1"/>
  <c r="G1332" i="1" a="1"/>
  <c r="G1332" i="1" s="1"/>
  <c r="G1328" i="1" a="1"/>
  <c r="G1328" i="1" s="1"/>
  <c r="I1328" i="1" a="1"/>
  <c r="I1328" i="1" s="1"/>
  <c r="K1328" i="1" s="1"/>
  <c r="I1320" i="1" a="1"/>
  <c r="I1320" i="1" s="1"/>
  <c r="K1320" i="1" s="1"/>
  <c r="G1320" i="1" a="1"/>
  <c r="G1320" i="1" s="1"/>
  <c r="I1316" i="1" a="1"/>
  <c r="I1316" i="1" s="1"/>
  <c r="K1316" i="1" s="1"/>
  <c r="G1316" i="1" a="1"/>
  <c r="G1316" i="1" s="1"/>
  <c r="I1304" i="1" a="1"/>
  <c r="I1304" i="1" s="1"/>
  <c r="K1304" i="1" s="1"/>
  <c r="G1304" i="1" a="1"/>
  <c r="G1304" i="1" s="1"/>
  <c r="I1268" i="1" a="1"/>
  <c r="I1268" i="1" s="1"/>
  <c r="K1268" i="1" s="1"/>
  <c r="G1268" i="1" a="1"/>
  <c r="G1268" i="1" s="1"/>
  <c r="N1268" i="1" s="1" a="1"/>
  <c r="N1268" i="1" s="1"/>
  <c r="G1264" i="1" a="1"/>
  <c r="G1264" i="1" s="1"/>
  <c r="I1264" i="1" a="1"/>
  <c r="I1264" i="1" s="1"/>
  <c r="K1264" i="1" s="1"/>
  <c r="I1256" i="1" a="1"/>
  <c r="I1256" i="1" s="1"/>
  <c r="K1256" i="1" s="1"/>
  <c r="G1256" i="1" a="1"/>
  <c r="G1256" i="1" s="1"/>
  <c r="I1252" i="1" a="1"/>
  <c r="I1252" i="1" s="1"/>
  <c r="K1252" i="1" s="1"/>
  <c r="G1252" i="1" a="1"/>
  <c r="G1252" i="1" s="1"/>
  <c r="I1240" i="1" a="1"/>
  <c r="I1240" i="1" s="1"/>
  <c r="K1240" i="1" s="1"/>
  <c r="G1240" i="1" a="1"/>
  <c r="G1240" i="1" s="1"/>
  <c r="G1236" i="1" a="1"/>
  <c r="G1236" i="1" s="1"/>
  <c r="I1236" i="1" a="1"/>
  <c r="I1236" i="1" s="1"/>
  <c r="K1236" i="1" s="1"/>
  <c r="G1216" i="1" a="1"/>
  <c r="G1216" i="1" s="1"/>
  <c r="I1216" i="1" a="1"/>
  <c r="I1216" i="1" s="1"/>
  <c r="K1216" i="1" s="1"/>
  <c r="G1208" i="1" a="1"/>
  <c r="G1208" i="1" s="1"/>
  <c r="I1208" i="1" a="1"/>
  <c r="I1208" i="1" s="1"/>
  <c r="K1208" i="1" s="1"/>
  <c r="I1204" i="1" a="1"/>
  <c r="I1204" i="1" s="1"/>
  <c r="K1204" i="1" s="1"/>
  <c r="G1204" i="1" a="1"/>
  <c r="G1204" i="1" s="1"/>
  <c r="I1192" i="1" a="1"/>
  <c r="I1192" i="1" s="1"/>
  <c r="K1192" i="1" s="1"/>
  <c r="G1192" i="1" a="1"/>
  <c r="G1192" i="1" s="1"/>
  <c r="I1188" i="1" a="1"/>
  <c r="I1188" i="1" s="1"/>
  <c r="K1188" i="1" s="1"/>
  <c r="G1188" i="1" a="1"/>
  <c r="G1188" i="1" s="1"/>
  <c r="I1176" i="1" a="1"/>
  <c r="I1176" i="1" s="1"/>
  <c r="K1176" i="1" s="1"/>
  <c r="G1176" i="1" a="1"/>
  <c r="G1176" i="1" s="1"/>
  <c r="I1140" i="1" a="1"/>
  <c r="I1140" i="1" s="1"/>
  <c r="K1140" i="1" s="1"/>
  <c r="G1140" i="1" a="1"/>
  <c r="G1140" i="1" s="1"/>
  <c r="N1140" i="1" s="1" a="1"/>
  <c r="N1140" i="1" s="1"/>
  <c r="G1136" i="1" a="1"/>
  <c r="G1136" i="1" s="1"/>
  <c r="I1136" i="1" a="1"/>
  <c r="I1136" i="1" s="1"/>
  <c r="K1136" i="1" s="1"/>
  <c r="I1128" i="1" a="1"/>
  <c r="I1128" i="1" s="1"/>
  <c r="K1128" i="1" s="1"/>
  <c r="G1128" i="1" a="1"/>
  <c r="G1128" i="1" s="1"/>
  <c r="N1128" i="1" s="1" a="1"/>
  <c r="N1128" i="1" s="1"/>
  <c r="G1124" i="1" a="1"/>
  <c r="G1124" i="1" s="1"/>
  <c r="I1124" i="1" a="1"/>
  <c r="I1124" i="1" s="1"/>
  <c r="K1124" i="1" s="1"/>
  <c r="G1120" i="1" a="1"/>
  <c r="G1120" i="1" s="1"/>
  <c r="N1120" i="1" s="1" a="1"/>
  <c r="N1120" i="1" s="1"/>
  <c r="I1120" i="1" a="1"/>
  <c r="I1120" i="1" s="1"/>
  <c r="K1120" i="1" s="1"/>
  <c r="I1112" i="1" a="1"/>
  <c r="I1112" i="1" s="1"/>
  <c r="K1112" i="1" s="1"/>
  <c r="G1112" i="1" a="1"/>
  <c r="G1112" i="1" s="1"/>
  <c r="G1108" i="1" a="1"/>
  <c r="G1108" i="1" s="1"/>
  <c r="I1108" i="1" a="1"/>
  <c r="I1108" i="1" s="1"/>
  <c r="K1108" i="1" s="1"/>
  <c r="G1080" i="1" a="1"/>
  <c r="G1080" i="1" s="1"/>
  <c r="I1080" i="1" a="1"/>
  <c r="I1080" i="1" s="1"/>
  <c r="K1080" i="1" s="1"/>
  <c r="I1076" i="1" a="1"/>
  <c r="I1076" i="1" s="1"/>
  <c r="K1076" i="1" s="1"/>
  <c r="G1076" i="1" a="1"/>
  <c r="G1076" i="1" s="1"/>
  <c r="N1076" i="1" s="1" a="1"/>
  <c r="N1076" i="1" s="1"/>
  <c r="I1064" i="1" a="1"/>
  <c r="I1064" i="1" s="1"/>
  <c r="K1064" i="1" s="1"/>
  <c r="G1064" i="1" a="1"/>
  <c r="G1064" i="1" s="1"/>
  <c r="I1060" i="1" a="1"/>
  <c r="I1060" i="1" s="1"/>
  <c r="K1060" i="1" s="1"/>
  <c r="G1060" i="1" a="1"/>
  <c r="G1060" i="1" s="1"/>
  <c r="I1048" i="1" a="1"/>
  <c r="I1048" i="1" s="1"/>
  <c r="K1048" i="1" s="1"/>
  <c r="G1048" i="1" a="1"/>
  <c r="G1048" i="1" s="1"/>
  <c r="G1040" i="1" a="1"/>
  <c r="G1040" i="1" s="1"/>
  <c r="N1040" i="1" s="1" a="1"/>
  <c r="N1040" i="1" s="1"/>
  <c r="I1040" i="1" a="1"/>
  <c r="I1040" i="1" s="1"/>
  <c r="K1040" i="1" s="1"/>
  <c r="I1032" i="1" a="1"/>
  <c r="I1032" i="1" s="1"/>
  <c r="K1032" i="1" s="1"/>
  <c r="G1032" i="1" a="1"/>
  <c r="G1032" i="1" s="1"/>
  <c r="I1024" i="1" a="1"/>
  <c r="I1024" i="1" s="1"/>
  <c r="K1024" i="1" s="1"/>
  <c r="G1024" i="1" a="1"/>
  <c r="G1024" i="1" s="1"/>
  <c r="G1016" i="1" a="1"/>
  <c r="G1016" i="1" s="1"/>
  <c r="I1016" i="1" a="1"/>
  <c r="I1016" i="1" s="1"/>
  <c r="K1016" i="1" s="1"/>
  <c r="I992" i="1" a="1"/>
  <c r="I992" i="1" s="1"/>
  <c r="K992" i="1" s="1"/>
  <c r="G992" i="1" a="1"/>
  <c r="G992" i="1" s="1"/>
  <c r="N992" i="1" s="1" a="1"/>
  <c r="N992" i="1" s="1"/>
  <c r="I988" i="1" a="1"/>
  <c r="I988" i="1" s="1"/>
  <c r="K988" i="1" s="1"/>
  <c r="G988" i="1" a="1"/>
  <c r="G988" i="1" s="1"/>
  <c r="I976" i="1" a="1"/>
  <c r="I976" i="1" s="1"/>
  <c r="K976" i="1" s="1"/>
  <c r="G976" i="1" a="1"/>
  <c r="G976" i="1" s="1"/>
  <c r="I972" i="1" a="1"/>
  <c r="I972" i="1" s="1"/>
  <c r="K972" i="1" s="1"/>
  <c r="G972" i="1" a="1"/>
  <c r="G972" i="1" s="1"/>
  <c r="G948" i="1" a="1"/>
  <c r="G948" i="1" s="1"/>
  <c r="I948" i="1" a="1"/>
  <c r="I948" i="1" s="1"/>
  <c r="K948" i="1" s="1"/>
  <c r="G944" i="1" a="1"/>
  <c r="G944" i="1" s="1"/>
  <c r="I944" i="1" a="1"/>
  <c r="I944" i="1" s="1"/>
  <c r="K944" i="1" s="1"/>
  <c r="G936" i="1" a="1"/>
  <c r="G936" i="1" s="1"/>
  <c r="I936" i="1" a="1"/>
  <c r="I936" i="1" s="1"/>
  <c r="K936" i="1" s="1"/>
  <c r="G932" i="1" a="1"/>
  <c r="G932" i="1" s="1"/>
  <c r="N932" i="1" s="1" a="1"/>
  <c r="N932" i="1" s="1"/>
  <c r="I932" i="1" a="1"/>
  <c r="I932" i="1" s="1"/>
  <c r="K932" i="1" s="1"/>
  <c r="I928" i="1" a="1"/>
  <c r="I928" i="1" s="1"/>
  <c r="K928" i="1" s="1"/>
  <c r="G928" i="1" a="1"/>
  <c r="G928" i="1" s="1"/>
  <c r="N928" i="1" s="1" a="1"/>
  <c r="N928" i="1" s="1"/>
  <c r="I924" i="1" a="1"/>
  <c r="I924" i="1" s="1"/>
  <c r="K924" i="1" s="1"/>
  <c r="G924" i="1" a="1"/>
  <c r="G924" i="1" s="1"/>
  <c r="G920" i="1" a="1"/>
  <c r="G920" i="1" s="1"/>
  <c r="N920" i="1" s="1" a="1"/>
  <c r="N920" i="1" s="1"/>
  <c r="I920" i="1" a="1"/>
  <c r="I920" i="1" s="1"/>
  <c r="K920" i="1" s="1"/>
  <c r="I912" i="1" a="1"/>
  <c r="I912" i="1" s="1"/>
  <c r="K912" i="1" s="1"/>
  <c r="G912" i="1" a="1"/>
  <c r="G912" i="1" s="1"/>
  <c r="I908" i="1" a="1"/>
  <c r="I908" i="1" s="1"/>
  <c r="K908" i="1" s="1"/>
  <c r="G908" i="1" a="1"/>
  <c r="G908" i="1" s="1"/>
  <c r="N908" i="1" s="1" a="1"/>
  <c r="N908" i="1" s="1"/>
  <c r="I864" i="1" a="1"/>
  <c r="I864" i="1" s="1"/>
  <c r="K864" i="1" s="1"/>
  <c r="G864" i="1" a="1"/>
  <c r="G864" i="1" s="1"/>
  <c r="I860" i="1" a="1"/>
  <c r="I860" i="1" s="1"/>
  <c r="K860" i="1" s="1"/>
  <c r="G860" i="1" a="1"/>
  <c r="G860" i="1" s="1"/>
  <c r="N860" i="1" s="1" a="1"/>
  <c r="N860" i="1" s="1"/>
  <c r="G852" i="1" a="1"/>
  <c r="G852" i="1" s="1"/>
  <c r="I852" i="1" a="1"/>
  <c r="I852" i="1" s="1"/>
  <c r="K852" i="1" s="1"/>
  <c r="I848" i="1" a="1"/>
  <c r="I848" i="1" s="1"/>
  <c r="K848" i="1" s="1"/>
  <c r="G848" i="1" a="1"/>
  <c r="G848" i="1" s="1"/>
  <c r="N848" i="1" s="1" a="1"/>
  <c r="N848" i="1" s="1"/>
  <c r="I844" i="1" a="1"/>
  <c r="I844" i="1" s="1"/>
  <c r="K844" i="1" s="1"/>
  <c r="G844" i="1" a="1"/>
  <c r="G844" i="1" s="1"/>
  <c r="G816" i="1" a="1"/>
  <c r="G816" i="1" s="1"/>
  <c r="N816" i="1" s="1" a="1"/>
  <c r="N816" i="1" s="1"/>
  <c r="I816" i="1" a="1"/>
  <c r="I816" i="1" s="1"/>
  <c r="K816" i="1" s="1"/>
  <c r="I812" i="1" a="1"/>
  <c r="I812" i="1" s="1"/>
  <c r="K812" i="1" s="1"/>
  <c r="G812" i="1" a="1"/>
  <c r="G812" i="1" s="1"/>
  <c r="G808" i="1" a="1"/>
  <c r="G808" i="1" s="1"/>
  <c r="N808" i="1" s="1" a="1"/>
  <c r="N808" i="1" s="1"/>
  <c r="I808" i="1" a="1"/>
  <c r="I808" i="1" s="1"/>
  <c r="K808" i="1" s="1"/>
  <c r="I788" i="1" a="1"/>
  <c r="I788" i="1" s="1"/>
  <c r="G788" i="1" a="1"/>
  <c r="G788" i="1" s="1"/>
  <c r="I776" i="1" a="1"/>
  <c r="I776" i="1" s="1"/>
  <c r="K776" i="1" s="1"/>
  <c r="G776" i="1" a="1"/>
  <c r="G776" i="1" s="1"/>
  <c r="I772" i="1" a="1"/>
  <c r="I772" i="1" s="1"/>
  <c r="K772" i="1" s="1"/>
  <c r="G772" i="1" a="1"/>
  <c r="G772" i="1" s="1"/>
  <c r="I760" i="1" a="1"/>
  <c r="I760" i="1" s="1"/>
  <c r="K760" i="1" s="1"/>
  <c r="G760" i="1" a="1"/>
  <c r="G760" i="1" s="1"/>
  <c r="N760" i="1" s="1" a="1"/>
  <c r="N760" i="1" s="1"/>
  <c r="G752" i="1" a="1"/>
  <c r="G752" i="1" s="1"/>
  <c r="I752" i="1" a="1"/>
  <c r="I752" i="1" s="1"/>
  <c r="K752" i="1" s="1"/>
  <c r="G744" i="1" a="1"/>
  <c r="G744" i="1" s="1"/>
  <c r="I744" i="1" a="1"/>
  <c r="I744" i="1" s="1"/>
  <c r="K744" i="1" s="1"/>
  <c r="G736" i="1" a="1"/>
  <c r="G736" i="1" s="1"/>
  <c r="I736" i="1" a="1"/>
  <c r="I736" i="1" s="1"/>
  <c r="K736" i="1" s="1"/>
  <c r="I724" i="1" a="1"/>
  <c r="I724" i="1" s="1"/>
  <c r="K724" i="1" s="1"/>
  <c r="G724" i="1" a="1"/>
  <c r="G724" i="1" s="1"/>
  <c r="N724" i="1" s="1" a="1"/>
  <c r="N724" i="1" s="1"/>
  <c r="I712" i="1" a="1"/>
  <c r="I712" i="1" s="1"/>
  <c r="K712" i="1" s="1"/>
  <c r="G712" i="1" a="1"/>
  <c r="G712" i="1" s="1"/>
  <c r="I708" i="1" a="1"/>
  <c r="I708" i="1" s="1"/>
  <c r="K708" i="1" s="1"/>
  <c r="G708" i="1" a="1"/>
  <c r="G708" i="1" s="1"/>
  <c r="I696" i="1" a="1"/>
  <c r="I696" i="1" s="1"/>
  <c r="K696" i="1" s="1"/>
  <c r="G696" i="1" a="1"/>
  <c r="G696" i="1" s="1"/>
  <c r="G656" i="1" a="1"/>
  <c r="G656" i="1" s="1"/>
  <c r="I656" i="1" a="1"/>
  <c r="I656" i="1" s="1"/>
  <c r="K656" i="1" s="1"/>
  <c r="G640" i="1" a="1"/>
  <c r="G640" i="1" s="1"/>
  <c r="N640" i="1" s="1" a="1"/>
  <c r="N640" i="1" s="1"/>
  <c r="I640" i="1" a="1"/>
  <c r="I640" i="1" s="1"/>
  <c r="K640" i="1" s="1"/>
  <c r="G628" i="1" a="1"/>
  <c r="G628" i="1" s="1"/>
  <c r="I628" i="1" a="1"/>
  <c r="I628" i="1" s="1"/>
  <c r="K628" i="1" s="1"/>
  <c r="G592" i="1" a="1"/>
  <c r="G592" i="1" s="1"/>
  <c r="I592" i="1" a="1"/>
  <c r="I592" i="1" s="1"/>
  <c r="K592" i="1" s="1"/>
  <c r="G584" i="1" a="1"/>
  <c r="G584" i="1" s="1"/>
  <c r="N584" i="1" s="1" a="1"/>
  <c r="N584" i="1" s="1"/>
  <c r="I584" i="1" a="1"/>
  <c r="I584" i="1" s="1"/>
  <c r="K584" i="1" s="1"/>
  <c r="I532" i="1" a="1"/>
  <c r="I532" i="1" s="1"/>
  <c r="K532" i="1" s="1"/>
  <c r="G532" i="1" a="1"/>
  <c r="G532" i="1" s="1"/>
  <c r="I528" i="1" a="1"/>
  <c r="I528" i="1" s="1"/>
  <c r="K528" i="1" s="1"/>
  <c r="G528" i="1" a="1"/>
  <c r="G528" i="1" s="1"/>
  <c r="G524" i="1" a="1"/>
  <c r="G524" i="1" s="1"/>
  <c r="I524" i="1" a="1"/>
  <c r="I524" i="1" s="1"/>
  <c r="K524" i="1" s="1"/>
  <c r="I516" i="1" a="1"/>
  <c r="I516" i="1" s="1"/>
  <c r="K516" i="1" s="1"/>
  <c r="G516" i="1" a="1"/>
  <c r="G516" i="1" s="1"/>
  <c r="N516" i="1" s="1" a="1"/>
  <c r="N516" i="1" s="1"/>
  <c r="G512" i="1" a="1"/>
  <c r="G512" i="1" s="1"/>
  <c r="I512" i="1" a="1"/>
  <c r="I512" i="1" s="1"/>
  <c r="K512" i="1" s="1"/>
  <c r="G500" i="1" a="1"/>
  <c r="G500" i="1" s="1"/>
  <c r="N500" i="1" s="1" a="1"/>
  <c r="N500" i="1" s="1"/>
  <c r="I500" i="1" a="1"/>
  <c r="I500" i="1" s="1"/>
  <c r="K500" i="1" s="1"/>
  <c r="I480" i="1" a="1"/>
  <c r="I480" i="1" s="1"/>
  <c r="K480" i="1" s="1"/>
  <c r="G480" i="1" a="1"/>
  <c r="G480" i="1" s="1"/>
  <c r="I468" i="1" a="1"/>
  <c r="I468" i="1" s="1"/>
  <c r="K468" i="1" s="1"/>
  <c r="G468" i="1" a="1"/>
  <c r="G468" i="1" s="1"/>
  <c r="N468" i="1" s="1" a="1"/>
  <c r="N468" i="1" s="1"/>
  <c r="I464" i="1" a="1"/>
  <c r="I464" i="1" s="1"/>
  <c r="K464" i="1" s="1"/>
  <c r="G464" i="1" a="1"/>
  <c r="G464" i="1" s="1"/>
  <c r="I452" i="1" a="1"/>
  <c r="I452" i="1" s="1"/>
  <c r="K452" i="1" s="1"/>
  <c r="G452" i="1" a="1"/>
  <c r="G452" i="1" s="1"/>
  <c r="I416" i="1" a="1"/>
  <c r="I416" i="1" s="1"/>
  <c r="K416" i="1" s="1"/>
  <c r="G416" i="1" a="1"/>
  <c r="G416" i="1" s="1"/>
  <c r="I404" i="1" a="1"/>
  <c r="I404" i="1" s="1"/>
  <c r="K404" i="1" s="1"/>
  <c r="G404" i="1" a="1"/>
  <c r="G404" i="1" s="1"/>
  <c r="I400" i="1" a="1"/>
  <c r="I400" i="1" s="1"/>
  <c r="K400" i="1" s="1"/>
  <c r="G400" i="1" a="1"/>
  <c r="G400" i="1" s="1"/>
  <c r="I388" i="1" a="1"/>
  <c r="I388" i="1" s="1"/>
  <c r="K388" i="1" s="1"/>
  <c r="G388" i="1" a="1"/>
  <c r="G388" i="1" s="1"/>
  <c r="G3563" i="1" a="1"/>
  <c r="G3563" i="1" s="1"/>
  <c r="G366" i="1" a="1"/>
  <c r="G366" i="1" s="1"/>
  <c r="N366" i="1" s="1" a="1"/>
  <c r="N366" i="1" s="1"/>
  <c r="I366" i="1" a="1"/>
  <c r="I366" i="1" s="1"/>
  <c r="K366" i="1" s="1"/>
  <c r="G122" i="1" a="1"/>
  <c r="G122" i="1" s="1"/>
  <c r="N122" i="1" s="1" a="1"/>
  <c r="N122" i="1" s="1"/>
  <c r="G98" i="1" a="1"/>
  <c r="G98" i="1" s="1"/>
  <c r="G86" i="1" a="1"/>
  <c r="G86" i="1" s="1"/>
  <c r="G70" i="1" a="1"/>
  <c r="G70" i="1" s="1"/>
  <c r="I326" i="1" a="1"/>
  <c r="I326" i="1" s="1"/>
  <c r="I3377" i="1" a="1"/>
  <c r="I3377" i="1" s="1"/>
  <c r="K3377" i="1" s="1"/>
  <c r="G3377" i="1" a="1"/>
  <c r="G3377" i="1" s="1"/>
  <c r="I3349" i="1" a="1"/>
  <c r="I3349" i="1" s="1"/>
  <c r="K3349" i="1" s="1"/>
  <c r="G3349" i="1" a="1"/>
  <c r="G3349" i="1" s="1"/>
  <c r="I3321" i="1" a="1"/>
  <c r="I3321" i="1" s="1"/>
  <c r="K3321" i="1" s="1"/>
  <c r="G3321" i="1" a="1"/>
  <c r="G3321" i="1" s="1"/>
  <c r="I3293" i="1" a="1"/>
  <c r="I3293" i="1" s="1"/>
  <c r="K3293" i="1" s="1"/>
  <c r="G3293" i="1" a="1"/>
  <c r="G3293" i="1" s="1"/>
  <c r="I3281" i="1" a="1"/>
  <c r="I3281" i="1" s="1"/>
  <c r="K3281" i="1" s="1"/>
  <c r="G3281" i="1" a="1"/>
  <c r="G3281" i="1" s="1"/>
  <c r="I3269" i="1" a="1"/>
  <c r="I3269" i="1" s="1"/>
  <c r="K3269" i="1" s="1"/>
  <c r="G3269" i="1" a="1"/>
  <c r="G3269" i="1" s="1"/>
  <c r="I3257" i="1" a="1"/>
  <c r="I3257" i="1" s="1"/>
  <c r="K3257" i="1" s="1"/>
  <c r="G3257" i="1" a="1"/>
  <c r="G3257" i="1" s="1"/>
  <c r="I3241" i="1" a="1"/>
  <c r="I3241" i="1" s="1"/>
  <c r="K3241" i="1" s="1"/>
  <c r="G3241" i="1" a="1"/>
  <c r="G3241" i="1" s="1"/>
  <c r="I3229" i="1" a="1"/>
  <c r="I3229" i="1" s="1"/>
  <c r="K3229" i="1" s="1"/>
  <c r="G3229" i="1" a="1"/>
  <c r="G3229" i="1" s="1"/>
  <c r="I3201" i="1" a="1"/>
  <c r="I3201" i="1" s="1"/>
  <c r="K3201" i="1" s="1"/>
  <c r="G3201" i="1" a="1"/>
  <c r="G3201" i="1" s="1"/>
  <c r="I3165" i="1" a="1"/>
  <c r="I3165" i="1" s="1"/>
  <c r="K3165" i="1" s="1"/>
  <c r="G3165" i="1" a="1"/>
  <c r="G3165" i="1" s="1"/>
  <c r="I3065" i="1" a="1"/>
  <c r="I3065" i="1" s="1"/>
  <c r="K3065" i="1" s="1"/>
  <c r="G3065" i="1" a="1"/>
  <c r="G3065" i="1" s="1"/>
  <c r="N3065" i="1" s="1" a="1"/>
  <c r="N3065" i="1" s="1"/>
  <c r="I2997" i="1" a="1"/>
  <c r="I2997" i="1" s="1"/>
  <c r="K2997" i="1" s="1"/>
  <c r="G2997" i="1" a="1"/>
  <c r="G2997" i="1" s="1"/>
  <c r="I2981" i="1" a="1"/>
  <c r="I2981" i="1" s="1"/>
  <c r="K2981" i="1" s="1"/>
  <c r="G2981" i="1" a="1"/>
  <c r="G2981" i="1" s="1"/>
  <c r="I2965" i="1" a="1"/>
  <c r="I2965" i="1" s="1"/>
  <c r="K2965" i="1" s="1"/>
  <c r="G2965" i="1" a="1"/>
  <c r="G2965" i="1" s="1"/>
  <c r="I2889" i="1" a="1"/>
  <c r="I2889" i="1" s="1"/>
  <c r="K2889" i="1" s="1"/>
  <c r="G2889" i="1" a="1"/>
  <c r="G2889" i="1" s="1"/>
  <c r="I2877" i="1" a="1"/>
  <c r="I2877" i="1" s="1"/>
  <c r="K2877" i="1" s="1"/>
  <c r="G2877" i="1" a="1"/>
  <c r="G2877" i="1" s="1"/>
  <c r="G2861" i="1" a="1"/>
  <c r="G2861" i="1" s="1"/>
  <c r="N2861" i="1" s="1" a="1"/>
  <c r="N2861" i="1" s="1"/>
  <c r="I2861" i="1" a="1"/>
  <c r="I2861" i="1" s="1"/>
  <c r="K2861" i="1" s="1"/>
  <c r="I2805" i="1" a="1"/>
  <c r="I2805" i="1" s="1"/>
  <c r="K2805" i="1" s="1"/>
  <c r="G2805" i="1" a="1"/>
  <c r="G2805" i="1" s="1"/>
  <c r="G2793" i="1" a="1"/>
  <c r="G2793" i="1" s="1"/>
  <c r="N2793" i="1" s="1" a="1"/>
  <c r="N2793" i="1" s="1"/>
  <c r="I2793" i="1" a="1"/>
  <c r="I2793" i="1" s="1"/>
  <c r="K2793" i="1" s="1"/>
  <c r="I2781" i="1" a="1"/>
  <c r="I2781" i="1" s="1"/>
  <c r="K2781" i="1" s="1"/>
  <c r="G2781" i="1" a="1"/>
  <c r="G2781" i="1" s="1"/>
  <c r="I2769" i="1" a="1"/>
  <c r="I2769" i="1" s="1"/>
  <c r="K2769" i="1" s="1"/>
  <c r="G2769" i="1" a="1"/>
  <c r="G2769" i="1" s="1"/>
  <c r="I2717" i="1" a="1"/>
  <c r="I2717" i="1" s="1"/>
  <c r="K2717" i="1" s="1"/>
  <c r="G2717" i="1" a="1"/>
  <c r="G2717" i="1" s="1"/>
  <c r="I2709" i="1" a="1"/>
  <c r="I2709" i="1" s="1"/>
  <c r="K2709" i="1" s="1"/>
  <c r="G2709" i="1" a="1"/>
  <c r="G2709" i="1" s="1"/>
  <c r="N2709" i="1" s="1" a="1"/>
  <c r="N2709" i="1" s="1"/>
  <c r="I2701" i="1" a="1"/>
  <c r="I2701" i="1" s="1"/>
  <c r="K2701" i="1" s="1"/>
  <c r="G2701" i="1" a="1"/>
  <c r="G2701" i="1" s="1"/>
  <c r="I2689" i="1" a="1"/>
  <c r="I2689" i="1" s="1"/>
  <c r="K2689" i="1" s="1"/>
  <c r="G2689" i="1" a="1"/>
  <c r="G2689" i="1" s="1"/>
  <c r="G2673" i="1" a="1"/>
  <c r="G2673" i="1" s="1"/>
  <c r="N2673" i="1" s="1" a="1"/>
  <c r="N2673" i="1" s="1"/>
  <c r="I2673" i="1" a="1"/>
  <c r="I2673" i="1" s="1"/>
  <c r="K2673" i="1" s="1"/>
  <c r="I2613" i="1" a="1"/>
  <c r="I2613" i="1" s="1"/>
  <c r="K2613" i="1" s="1"/>
  <c r="G2613" i="1" a="1"/>
  <c r="G2613" i="1" s="1"/>
  <c r="I2589" i="1" a="1"/>
  <c r="I2589" i="1" s="1"/>
  <c r="K2589" i="1" s="1"/>
  <c r="G2589" i="1" a="1"/>
  <c r="G2589" i="1" s="1"/>
  <c r="I2553" i="1" a="1"/>
  <c r="I2553" i="1" s="1"/>
  <c r="K2553" i="1" s="1"/>
  <c r="G2553" i="1" a="1"/>
  <c r="G2553" i="1" s="1"/>
  <c r="N2553" i="1" s="1" a="1"/>
  <c r="N2553" i="1" s="1"/>
  <c r="I2485" i="1" a="1"/>
  <c r="I2485" i="1" s="1"/>
  <c r="K2485" i="1" s="1"/>
  <c r="G2485" i="1" a="1"/>
  <c r="G2485" i="1" s="1"/>
  <c r="I2373" i="1" a="1"/>
  <c r="I2373" i="1" s="1"/>
  <c r="K2373" i="1" s="1"/>
  <c r="G2373" i="1" a="1"/>
  <c r="G2373" i="1" s="1"/>
  <c r="G2361" i="1" a="1"/>
  <c r="G2361" i="1" s="1"/>
  <c r="I2361" i="1" a="1"/>
  <c r="I2361" i="1" s="1"/>
  <c r="K2361" i="1" s="1"/>
  <c r="I2341" i="1" a="1"/>
  <c r="I2341" i="1" s="1"/>
  <c r="K2341" i="1" s="1"/>
  <c r="G2341" i="1" a="1"/>
  <c r="G2341" i="1" s="1"/>
  <c r="N2341" i="1" s="1" a="1"/>
  <c r="N2341" i="1" s="1"/>
  <c r="G2281" i="1" a="1"/>
  <c r="G2281" i="1" s="1"/>
  <c r="I2281" i="1" a="1"/>
  <c r="I2281" i="1" s="1"/>
  <c r="K2281" i="1" s="1"/>
  <c r="I2261" i="1" a="1"/>
  <c r="I2261" i="1" s="1"/>
  <c r="K2261" i="1" s="1"/>
  <c r="G2261" i="1" a="1"/>
  <c r="G2261" i="1" s="1"/>
  <c r="I2205" i="1" a="1"/>
  <c r="I2205" i="1" s="1"/>
  <c r="K2205" i="1" s="1"/>
  <c r="G2205" i="1" a="1"/>
  <c r="G2205" i="1" s="1"/>
  <c r="I2197" i="1" a="1"/>
  <c r="I2197" i="1" s="1"/>
  <c r="K2197" i="1" s="1"/>
  <c r="G2197" i="1" a="1"/>
  <c r="G2197" i="1" s="1"/>
  <c r="G2185" i="1" a="1"/>
  <c r="G2185" i="1" s="1"/>
  <c r="N2185" i="1" s="1" a="1"/>
  <c r="N2185" i="1" s="1"/>
  <c r="I2185" i="1" a="1"/>
  <c r="I2185" i="1" s="1"/>
  <c r="K2185" i="1" s="1"/>
  <c r="I2177" i="1" a="1"/>
  <c r="I2177" i="1" s="1"/>
  <c r="K2177" i="1" s="1"/>
  <c r="G2177" i="1" a="1"/>
  <c r="G2177" i="1" s="1"/>
  <c r="I2165" i="1" a="1"/>
  <c r="I2165" i="1" s="1"/>
  <c r="K2165" i="1" s="1"/>
  <c r="G2165" i="1" a="1"/>
  <c r="G2165" i="1" s="1"/>
  <c r="G2161" i="1" a="1"/>
  <c r="G2161" i="1" s="1"/>
  <c r="I2161" i="1" a="1"/>
  <c r="I2161" i="1" s="1"/>
  <c r="K2161" i="1" s="1"/>
  <c r="G2025" i="1" a="1"/>
  <c r="G2025" i="1" s="1"/>
  <c r="I2025" i="1" a="1"/>
  <c r="I2025" i="1" s="1"/>
  <c r="K2025" i="1" s="1"/>
  <c r="I1861" i="1" a="1"/>
  <c r="I1861" i="1" s="1"/>
  <c r="K1861" i="1" s="1"/>
  <c r="G1861" i="1" a="1"/>
  <c r="G1861" i="1" s="1"/>
  <c r="N1861" i="1" s="1" a="1"/>
  <c r="N1861" i="1" s="1"/>
  <c r="I1845" i="1" a="1"/>
  <c r="I1845" i="1" s="1"/>
  <c r="K1845" i="1" s="1"/>
  <c r="G1845" i="1" a="1"/>
  <c r="G1845" i="1" s="1"/>
  <c r="I1609" i="1" a="1"/>
  <c r="I1609" i="1" s="1"/>
  <c r="K1609" i="1" s="1"/>
  <c r="G1609" i="1" a="1"/>
  <c r="G1609" i="1" s="1"/>
  <c r="I1561" i="1" a="1"/>
  <c r="I1561" i="1" s="1"/>
  <c r="K1561" i="1" s="1"/>
  <c r="G1561" i="1" a="1"/>
  <c r="G1561" i="1" s="1"/>
  <c r="I1557" i="1" a="1"/>
  <c r="I1557" i="1" s="1"/>
  <c r="K1557" i="1" s="1"/>
  <c r="G1557" i="1" a="1"/>
  <c r="G1557" i="1" s="1"/>
  <c r="I1541" i="1" a="1"/>
  <c r="I1541" i="1" s="1"/>
  <c r="K1541" i="1" s="1"/>
  <c r="G1541" i="1" a="1"/>
  <c r="G1541" i="1" s="1"/>
  <c r="I1525" i="1" a="1"/>
  <c r="I1525" i="1" s="1"/>
  <c r="K1525" i="1" s="1"/>
  <c r="G1525" i="1" a="1"/>
  <c r="G1525" i="1" s="1"/>
  <c r="I1429" i="1" a="1"/>
  <c r="I1429" i="1" s="1"/>
  <c r="K1429" i="1" s="1"/>
  <c r="G1429" i="1" a="1"/>
  <c r="G1429" i="1" s="1"/>
  <c r="I1413" i="1" a="1"/>
  <c r="I1413" i="1" s="1"/>
  <c r="K1413" i="1" s="1"/>
  <c r="G1413" i="1" a="1"/>
  <c r="G1413" i="1" s="1"/>
  <c r="N1413" i="1" s="1" a="1"/>
  <c r="N1413" i="1" s="1"/>
  <c r="I1381" i="1" a="1"/>
  <c r="I1381" i="1" s="1"/>
  <c r="K1381" i="1" s="1"/>
  <c r="G1381" i="1" a="1"/>
  <c r="G1381" i="1" s="1"/>
  <c r="I1317" i="1" a="1"/>
  <c r="I1317" i="1" s="1"/>
  <c r="K1317" i="1" s="1"/>
  <c r="G1317" i="1" a="1"/>
  <c r="G1317" i="1" s="1"/>
  <c r="G1257" i="1" a="1"/>
  <c r="G1257" i="1" s="1"/>
  <c r="I1257" i="1" a="1"/>
  <c r="I1257" i="1" s="1"/>
  <c r="K1257" i="1" s="1"/>
  <c r="I1253" i="1" a="1"/>
  <c r="I1253" i="1" s="1"/>
  <c r="K1253" i="1" s="1"/>
  <c r="G1253" i="1" a="1"/>
  <c r="G1253" i="1" s="1"/>
  <c r="I1209" i="1" a="1"/>
  <c r="I1209" i="1" s="1"/>
  <c r="K1209" i="1" s="1"/>
  <c r="G1209" i="1" a="1"/>
  <c r="G1209" i="1" s="1"/>
  <c r="G1205" i="1" a="1"/>
  <c r="G1205" i="1" s="1"/>
  <c r="I1205" i="1" a="1"/>
  <c r="I1205" i="1" s="1"/>
  <c r="K1205" i="1" s="1"/>
  <c r="I1177" i="1" a="1"/>
  <c r="I1177" i="1" s="1"/>
  <c r="K1177" i="1" s="1"/>
  <c r="G1177" i="1" a="1"/>
  <c r="G1177" i="1" s="1"/>
  <c r="I1173" i="1" a="1"/>
  <c r="I1173" i="1" s="1"/>
  <c r="K1173" i="1" s="1"/>
  <c r="G1173" i="1" a="1"/>
  <c r="G1173" i="1" s="1"/>
  <c r="I1045" i="1" a="1"/>
  <c r="I1045" i="1" s="1"/>
  <c r="K1045" i="1" s="1"/>
  <c r="G1045" i="1" a="1"/>
  <c r="G1045" i="1" s="1"/>
  <c r="I1037" i="1" a="1"/>
  <c r="I1037" i="1" s="1"/>
  <c r="K1037" i="1" s="1"/>
  <c r="G1037" i="1" a="1"/>
  <c r="G1037" i="1" s="1"/>
  <c r="I877" i="1" a="1"/>
  <c r="I877" i="1" s="1"/>
  <c r="K877" i="1" s="1"/>
  <c r="G877" i="1" a="1"/>
  <c r="G877" i="1" s="1"/>
  <c r="I865" i="1" a="1"/>
  <c r="I865" i="1" s="1"/>
  <c r="K865" i="1" s="1"/>
  <c r="G865" i="1" a="1"/>
  <c r="G865" i="1" s="1"/>
  <c r="I849" i="1" a="1"/>
  <c r="I849" i="1" s="1"/>
  <c r="K849" i="1" s="1"/>
  <c r="G849" i="1" a="1"/>
  <c r="G849" i="1" s="1"/>
  <c r="I845" i="1" a="1"/>
  <c r="I845" i="1" s="1"/>
  <c r="K845" i="1" s="1"/>
  <c r="G845" i="1" a="1"/>
  <c r="G845" i="1" s="1"/>
  <c r="I793" i="1" a="1"/>
  <c r="I793" i="1" s="1"/>
  <c r="K793" i="1" s="1"/>
  <c r="G793" i="1" a="1"/>
  <c r="G793" i="1" s="1"/>
  <c r="I789" i="1" a="1"/>
  <c r="I789" i="1" s="1"/>
  <c r="K789" i="1" s="1"/>
  <c r="G789" i="1" a="1"/>
  <c r="G789" i="1" s="1"/>
  <c r="N789" i="1" s="1" a="1"/>
  <c r="N789" i="1" s="1"/>
  <c r="I777" i="1" a="1"/>
  <c r="I777" i="1" s="1"/>
  <c r="K777" i="1" s="1"/>
  <c r="G777" i="1" a="1"/>
  <c r="G777" i="1" s="1"/>
  <c r="I773" i="1" a="1"/>
  <c r="I773" i="1" s="1"/>
  <c r="K773" i="1" s="1"/>
  <c r="G773" i="1" a="1"/>
  <c r="G773" i="1" s="1"/>
  <c r="I761" i="1" a="1"/>
  <c r="I761" i="1" s="1"/>
  <c r="K761" i="1" s="1"/>
  <c r="G761" i="1" a="1"/>
  <c r="G761" i="1" s="1"/>
  <c r="I757" i="1" a="1"/>
  <c r="I757" i="1" s="1"/>
  <c r="K757" i="1" s="1"/>
  <c r="G757" i="1" a="1"/>
  <c r="G757" i="1" s="1"/>
  <c r="I745" i="1" a="1"/>
  <c r="I745" i="1" s="1"/>
  <c r="K745" i="1" s="1"/>
  <c r="G745" i="1" a="1"/>
  <c r="G745" i="1" s="1"/>
  <c r="I741" i="1" a="1"/>
  <c r="I741" i="1" s="1"/>
  <c r="K741" i="1" s="1"/>
  <c r="G741" i="1" a="1"/>
  <c r="G741" i="1" s="1"/>
  <c r="I729" i="1" a="1"/>
  <c r="I729" i="1" s="1"/>
  <c r="K729" i="1" s="1"/>
  <c r="G729" i="1" a="1"/>
  <c r="G729" i="1" s="1"/>
  <c r="N729" i="1" s="1" a="1"/>
  <c r="N729" i="1" s="1"/>
  <c r="I725" i="1" a="1"/>
  <c r="I725" i="1" s="1"/>
  <c r="K725" i="1" s="1"/>
  <c r="G725" i="1" a="1"/>
  <c r="G725" i="1" s="1"/>
  <c r="G677" i="1" a="1"/>
  <c r="G677" i="1" s="1"/>
  <c r="I677" i="1" a="1"/>
  <c r="I677" i="1" s="1"/>
  <c r="K677" i="1" s="1"/>
  <c r="I625" i="1" a="1"/>
  <c r="I625" i="1" s="1"/>
  <c r="K625" i="1" s="1"/>
  <c r="G625" i="1" a="1"/>
  <c r="G625" i="1" s="1"/>
  <c r="I577" i="1" a="1"/>
  <c r="I577" i="1" s="1"/>
  <c r="K577" i="1" s="1"/>
  <c r="G577" i="1" a="1"/>
  <c r="G577" i="1" s="1"/>
  <c r="I573" i="1" a="1"/>
  <c r="I573" i="1" s="1"/>
  <c r="K573" i="1" s="1"/>
  <c r="G573" i="1" a="1"/>
  <c r="G573" i="1" s="1"/>
  <c r="I561" i="1" a="1"/>
  <c r="I561" i="1" s="1"/>
  <c r="K561" i="1" s="1"/>
  <c r="G561" i="1" a="1"/>
  <c r="G561" i="1" s="1"/>
  <c r="I405" i="1" a="1"/>
  <c r="I405" i="1" s="1"/>
  <c r="K405" i="1" s="1"/>
  <c r="G405" i="1" a="1"/>
  <c r="G405" i="1" s="1"/>
  <c r="N405" i="1" s="1" a="1"/>
  <c r="N405" i="1" s="1"/>
  <c r="I393" i="1" a="1"/>
  <c r="I393" i="1" s="1"/>
  <c r="K393" i="1" s="1"/>
  <c r="G393" i="1" a="1"/>
  <c r="G393" i="1" s="1"/>
  <c r="I389" i="1" a="1"/>
  <c r="I389" i="1" s="1"/>
  <c r="K389" i="1" s="1"/>
  <c r="G389" i="1" a="1"/>
  <c r="G389" i="1" s="1"/>
  <c r="I377" i="1" a="1"/>
  <c r="I377" i="1" s="1"/>
  <c r="K377" i="1" s="1"/>
  <c r="G377" i="1" a="1"/>
  <c r="G377" i="1" s="1"/>
  <c r="G3637" i="1" a="1"/>
  <c r="G3637" i="1" s="1"/>
  <c r="G3509" i="1" a="1"/>
  <c r="G3509" i="1" s="1"/>
  <c r="N3509" i="1" s="1" a="1"/>
  <c r="N3509" i="1" s="1"/>
  <c r="G3493" i="1" a="1"/>
  <c r="G3493" i="1" s="1"/>
  <c r="G3445" i="1" a="1"/>
  <c r="G3445" i="1" s="1"/>
  <c r="G1961" i="1" a="1"/>
  <c r="G1961" i="1" s="1"/>
  <c r="G1841" i="1" a="1"/>
  <c r="G1841" i="1" s="1"/>
  <c r="N1841" i="1" s="1" a="1"/>
  <c r="N1841" i="1" s="1"/>
  <c r="G1821" i="1" a="1"/>
  <c r="G1821" i="1" s="1"/>
  <c r="N1821" i="1" s="1" a="1"/>
  <c r="N1821" i="1" s="1"/>
  <c r="G1629" i="1" a="1"/>
  <c r="G1629" i="1" s="1"/>
  <c r="G1565" i="1" a="1"/>
  <c r="G1565" i="1" s="1"/>
  <c r="N1565" i="1" s="1" a="1"/>
  <c r="N1565" i="1" s="1"/>
  <c r="G1473" i="1" a="1"/>
  <c r="G1473" i="1" s="1"/>
  <c r="G1437" i="1" a="1"/>
  <c r="G1437" i="1" s="1"/>
  <c r="G1373" i="1" a="1"/>
  <c r="G1373" i="1" s="1"/>
  <c r="G1309" i="1" a="1"/>
  <c r="G1309" i="1" s="1"/>
  <c r="N1309" i="1" s="1" a="1"/>
  <c r="N1309" i="1" s="1"/>
  <c r="G1181" i="1" a="1"/>
  <c r="G1181" i="1" s="1"/>
  <c r="G1153" i="1" a="1"/>
  <c r="G1153" i="1" s="1"/>
  <c r="G801" i="1" a="1"/>
  <c r="G801" i="1" s="1"/>
  <c r="G445" i="1" a="1"/>
  <c r="G445" i="1" s="1"/>
  <c r="N445" i="1" s="1" a="1"/>
  <c r="N445" i="1" s="1"/>
  <c r="I3057" i="1" a="1"/>
  <c r="I3057" i="1" s="1"/>
  <c r="K3057" i="1" s="1"/>
  <c r="I3017" i="1" a="1"/>
  <c r="I3017" i="1" s="1"/>
  <c r="K3017" i="1" s="1"/>
  <c r="I2881" i="1" a="1"/>
  <c r="I2881" i="1" s="1"/>
  <c r="K2881" i="1" s="1"/>
  <c r="I2745" i="1" a="1"/>
  <c r="I2745" i="1" s="1"/>
  <c r="K2745" i="1" s="1"/>
  <c r="I2385" i="1" a="1"/>
  <c r="I2385" i="1" s="1"/>
  <c r="K2385" i="1" s="1"/>
  <c r="I2301" i="1" a="1"/>
  <c r="I2301" i="1" s="1"/>
  <c r="K2301" i="1" s="1"/>
  <c r="I2033" i="1" a="1"/>
  <c r="I2033" i="1" s="1"/>
  <c r="K2033" i="1" s="1"/>
  <c r="I1857" i="1" a="1"/>
  <c r="I1857" i="1" s="1"/>
  <c r="K1857" i="1" s="1"/>
  <c r="I1805" i="1" a="1"/>
  <c r="I1805" i="1" s="1"/>
  <c r="K1805" i="1" s="1"/>
  <c r="I1425" i="1" a="1"/>
  <c r="I1425" i="1" s="1"/>
  <c r="K1425" i="1" s="1"/>
  <c r="I1069" i="1" a="1"/>
  <c r="I1069" i="1" s="1"/>
  <c r="K1069" i="1" s="1"/>
  <c r="I1057" i="1" a="1"/>
  <c r="I1057" i="1" s="1"/>
  <c r="K1057" i="1" s="1"/>
  <c r="I885" i="1" a="1"/>
  <c r="I885" i="1" s="1"/>
  <c r="K885" i="1" s="1"/>
  <c r="I605" i="1" a="1"/>
  <c r="I605" i="1" s="1"/>
  <c r="K605" i="1" s="1"/>
  <c r="G242" i="1" a="1"/>
  <c r="G242" i="1" s="1"/>
  <c r="N242" i="1" s="1" a="1"/>
  <c r="N242" i="1" s="1"/>
  <c r="I242" i="1" a="1"/>
  <c r="I242" i="1" s="1"/>
  <c r="K242" i="1" s="1"/>
  <c r="G166" i="1" a="1"/>
  <c r="G166" i="1" s="1"/>
  <c r="N166" i="1" s="1" a="1"/>
  <c r="N166" i="1" s="1"/>
  <c r="G110" i="1" a="1"/>
  <c r="G110" i="1" s="1"/>
  <c r="N110" i="1" s="1" a="1"/>
  <c r="N110" i="1" s="1"/>
  <c r="G38" i="1" a="1"/>
  <c r="G38" i="1" s="1"/>
  <c r="I230" i="1" a="1"/>
  <c r="I230" i="1" s="1"/>
  <c r="K230" i="1" s="1"/>
  <c r="I218" i="1" a="1"/>
  <c r="I218" i="1" s="1"/>
  <c r="K218" i="1" s="1"/>
  <c r="I198" i="1" a="1"/>
  <c r="I198" i="1" s="1"/>
  <c r="K198" i="1" s="1"/>
  <c r="I78" i="1" a="1"/>
  <c r="I78" i="1" s="1"/>
  <c r="K78" i="1" s="1"/>
  <c r="G150" i="1" a="1"/>
  <c r="G150" i="1" s="1"/>
  <c r="G69" i="1" a="1"/>
  <c r="G69" i="1" s="1"/>
  <c r="N69" i="1" s="1" a="1"/>
  <c r="N69" i="1" s="1"/>
  <c r="G21" i="1" a="1"/>
  <c r="G21" i="1" s="1"/>
  <c r="I342" i="1" a="1"/>
  <c r="I342" i="1" s="1"/>
  <c r="K342" i="1" s="1"/>
  <c r="I302" i="1" a="1"/>
  <c r="I302" i="1" s="1"/>
  <c r="I250" i="1" a="1"/>
  <c r="I250" i="1" s="1"/>
  <c r="K250" i="1" s="1"/>
  <c r="K3645" i="1"/>
  <c r="K3637" i="1"/>
  <c r="K3629" i="1"/>
  <c r="K3621" i="1"/>
  <c r="K3613" i="1"/>
  <c r="K3605" i="1"/>
  <c r="K3597" i="1"/>
  <c r="K3589" i="1"/>
  <c r="K3581" i="1"/>
  <c r="K3573" i="1"/>
  <c r="J3569" i="1"/>
  <c r="K3565" i="1"/>
  <c r="K3557" i="1"/>
  <c r="K3549" i="1"/>
  <c r="K3541" i="1"/>
  <c r="K3533" i="1"/>
  <c r="K3525" i="1"/>
  <c r="K3517" i="1"/>
  <c r="K3509" i="1"/>
  <c r="J3509" i="1"/>
  <c r="K3501" i="1"/>
  <c r="K3493" i="1"/>
  <c r="K3485" i="1"/>
  <c r="K3477" i="1"/>
  <c r="K3469" i="1"/>
  <c r="K3461" i="1"/>
  <c r="K3453" i="1"/>
  <c r="K3445" i="1"/>
  <c r="K3437" i="1"/>
  <c r="K3421" i="1"/>
  <c r="K3413" i="1"/>
  <c r="K3405" i="1"/>
  <c r="K3397" i="1"/>
  <c r="J3017" i="1"/>
  <c r="J3005" i="1"/>
  <c r="J2989" i="1"/>
  <c r="J2921" i="1"/>
  <c r="J2897" i="1"/>
  <c r="J2881" i="1"/>
  <c r="J2857" i="1"/>
  <c r="J2829" i="1"/>
  <c r="J2813" i="1"/>
  <c r="J2733" i="1"/>
  <c r="J2669" i="1"/>
  <c r="J2641" i="1"/>
  <c r="J2601" i="1"/>
  <c r="J2569" i="1"/>
  <c r="J2561" i="1"/>
  <c r="J2505" i="1"/>
  <c r="J2425" i="1"/>
  <c r="J2409" i="1"/>
  <c r="J2385" i="1"/>
  <c r="J2369" i="1"/>
  <c r="J2317" i="1"/>
  <c r="J2289" i="1"/>
  <c r="J2237" i="1"/>
  <c r="J2169" i="1"/>
  <c r="J2153" i="1"/>
  <c r="J2125" i="1"/>
  <c r="J2049" i="1"/>
  <c r="J2033" i="1"/>
  <c r="K2017" i="1"/>
  <c r="K2009" i="1"/>
  <c r="K2001" i="1"/>
  <c r="K1997" i="1"/>
  <c r="J1981" i="1"/>
  <c r="K1965" i="1"/>
  <c r="K1961" i="1"/>
  <c r="J1937" i="1"/>
  <c r="K1917" i="1"/>
  <c r="K1853" i="1"/>
  <c r="K1849" i="1"/>
  <c r="K1841" i="1"/>
  <c r="K1837" i="1"/>
  <c r="K1825" i="1"/>
  <c r="K1809" i="1"/>
  <c r="K1793" i="1"/>
  <c r="K1765" i="1"/>
  <c r="K1757" i="1"/>
  <c r="K1701" i="1"/>
  <c r="K1693" i="1"/>
  <c r="K1685" i="1"/>
  <c r="K1645" i="1"/>
  <c r="K1633" i="1"/>
  <c r="K1617" i="1"/>
  <c r="J1601" i="1"/>
  <c r="J1577" i="1"/>
  <c r="K1569" i="1"/>
  <c r="K1553" i="1"/>
  <c r="J1545" i="1"/>
  <c r="J1537" i="1"/>
  <c r="K1505" i="1"/>
  <c r="K1489" i="1"/>
  <c r="K1473" i="1"/>
  <c r="J1465" i="1"/>
  <c r="J1457" i="1"/>
  <c r="K1437" i="1"/>
  <c r="K1405" i="1"/>
  <c r="K1389" i="1"/>
  <c r="K1377" i="1"/>
  <c r="K1341" i="1"/>
  <c r="K1325" i="1"/>
  <c r="K1309" i="1"/>
  <c r="K1297" i="1"/>
  <c r="J1289" i="1"/>
  <c r="J1281" i="1"/>
  <c r="K1249" i="1"/>
  <c r="K1233" i="1"/>
  <c r="K1217" i="1"/>
  <c r="K1185" i="1"/>
  <c r="K1169" i="1"/>
  <c r="K1153" i="1"/>
  <c r="K1117" i="1"/>
  <c r="K1085" i="1"/>
  <c r="J1069" i="1"/>
  <c r="K1053" i="1"/>
  <c r="K1001" i="1"/>
  <c r="J993" i="1"/>
  <c r="K985" i="1"/>
  <c r="K969" i="1"/>
  <c r="K949" i="1"/>
  <c r="K937" i="1"/>
  <c r="K921" i="1"/>
  <c r="K905" i="1"/>
  <c r="J881" i="1"/>
  <c r="K869" i="1"/>
  <c r="K821" i="1"/>
  <c r="K805" i="1"/>
  <c r="K785" i="1"/>
  <c r="K769" i="1"/>
  <c r="K733" i="1"/>
  <c r="K717" i="1"/>
  <c r="K701" i="1"/>
  <c r="J661" i="1"/>
  <c r="J621" i="1"/>
  <c r="J613" i="1"/>
  <c r="J605" i="1"/>
  <c r="J549" i="1"/>
  <c r="J541" i="1"/>
  <c r="K529" i="1"/>
  <c r="K513" i="1"/>
  <c r="K497" i="1"/>
  <c r="J489" i="1"/>
  <c r="K465" i="1"/>
  <c r="J457" i="1"/>
  <c r="K449" i="1"/>
  <c r="K433" i="1"/>
  <c r="K401" i="1"/>
  <c r="K381" i="1"/>
  <c r="I3389" i="1" a="1"/>
  <c r="I3389" i="1" s="1"/>
  <c r="K3389" i="1" s="1"/>
  <c r="G3389" i="1" a="1"/>
  <c r="G3389" i="1" s="1"/>
  <c r="I3381" i="1" a="1"/>
  <c r="I3381" i="1" s="1"/>
  <c r="K3381" i="1" s="1"/>
  <c r="G3381" i="1" a="1"/>
  <c r="G3381" i="1" s="1"/>
  <c r="I3373" i="1" a="1"/>
  <c r="I3373" i="1" s="1"/>
  <c r="K3373" i="1" s="1"/>
  <c r="G3373" i="1" a="1"/>
  <c r="G3373" i="1" s="1"/>
  <c r="N3373" i="1" s="1" a="1"/>
  <c r="N3373" i="1" s="1"/>
  <c r="I3365" i="1" a="1"/>
  <c r="I3365" i="1" s="1"/>
  <c r="K3365" i="1" s="1"/>
  <c r="G3365" i="1" a="1"/>
  <c r="G3365" i="1" s="1"/>
  <c r="N3365" i="1" s="1" a="1"/>
  <c r="N3365" i="1" s="1"/>
  <c r="I3353" i="1" a="1"/>
  <c r="I3353" i="1" s="1"/>
  <c r="K3353" i="1" s="1"/>
  <c r="G3353" i="1" a="1"/>
  <c r="G3353" i="1" s="1"/>
  <c r="N3353" i="1" s="1" a="1"/>
  <c r="N3353" i="1" s="1"/>
  <c r="I3341" i="1" a="1"/>
  <c r="I3341" i="1" s="1"/>
  <c r="K3341" i="1" s="1"/>
  <c r="G3341" i="1" a="1"/>
  <c r="G3341" i="1" s="1"/>
  <c r="I3333" i="1" a="1"/>
  <c r="I3333" i="1" s="1"/>
  <c r="K3333" i="1" s="1"/>
  <c r="G3333" i="1" a="1"/>
  <c r="G3333" i="1" s="1"/>
  <c r="I3325" i="1" a="1"/>
  <c r="I3325" i="1" s="1"/>
  <c r="K3325" i="1" s="1"/>
  <c r="G3325" i="1" a="1"/>
  <c r="G3325" i="1" s="1"/>
  <c r="I3313" i="1" a="1"/>
  <c r="I3313" i="1" s="1"/>
  <c r="K3313" i="1" s="1"/>
  <c r="G3313" i="1" a="1"/>
  <c r="G3313" i="1" s="1"/>
  <c r="I3305" i="1" a="1"/>
  <c r="I3305" i="1" s="1"/>
  <c r="K3305" i="1" s="1"/>
  <c r="G3305" i="1" a="1"/>
  <c r="G3305" i="1" s="1"/>
  <c r="I3297" i="1" a="1"/>
  <c r="I3297" i="1" s="1"/>
  <c r="K3297" i="1" s="1"/>
  <c r="G3297" i="1" a="1"/>
  <c r="G3297" i="1" s="1"/>
  <c r="I3285" i="1" a="1"/>
  <c r="I3285" i="1" s="1"/>
  <c r="K3285" i="1" s="1"/>
  <c r="G3285" i="1" a="1"/>
  <c r="G3285" i="1" s="1"/>
  <c r="I3273" i="1" a="1"/>
  <c r="I3273" i="1" s="1"/>
  <c r="K3273" i="1" s="1"/>
  <c r="G3273" i="1" a="1"/>
  <c r="G3273" i="1" s="1"/>
  <c r="I3261" i="1" a="1"/>
  <c r="I3261" i="1" s="1"/>
  <c r="K3261" i="1" s="1"/>
  <c r="G3261" i="1" a="1"/>
  <c r="G3261" i="1" s="1"/>
  <c r="I3249" i="1" a="1"/>
  <c r="I3249" i="1" s="1"/>
  <c r="K3249" i="1" s="1"/>
  <c r="G3249" i="1" a="1"/>
  <c r="G3249" i="1" s="1"/>
  <c r="N3249" i="1" s="1" a="1"/>
  <c r="N3249" i="1" s="1"/>
  <c r="I3233" i="1" a="1"/>
  <c r="I3233" i="1" s="1"/>
  <c r="K3233" i="1" s="1"/>
  <c r="G3233" i="1" a="1"/>
  <c r="G3233" i="1" s="1"/>
  <c r="I3221" i="1" a="1"/>
  <c r="I3221" i="1" s="1"/>
  <c r="K3221" i="1" s="1"/>
  <c r="G3221" i="1" a="1"/>
  <c r="G3221" i="1" s="1"/>
  <c r="I3213" i="1" a="1"/>
  <c r="I3213" i="1" s="1"/>
  <c r="K3213" i="1" s="1"/>
  <c r="G3213" i="1" a="1"/>
  <c r="G3213" i="1" s="1"/>
  <c r="I3209" i="1" a="1"/>
  <c r="I3209" i="1" s="1"/>
  <c r="K3209" i="1" s="1"/>
  <c r="G3209" i="1" a="1"/>
  <c r="G3209" i="1" s="1"/>
  <c r="I3197" i="1" a="1"/>
  <c r="I3197" i="1" s="1"/>
  <c r="K3197" i="1" s="1"/>
  <c r="G3197" i="1" a="1"/>
  <c r="G3197" i="1" s="1"/>
  <c r="I3185" i="1" a="1"/>
  <c r="I3185" i="1" s="1"/>
  <c r="K3185" i="1" s="1"/>
  <c r="G3185" i="1" a="1"/>
  <c r="G3185" i="1" s="1"/>
  <c r="I3177" i="1" a="1"/>
  <c r="I3177" i="1" s="1"/>
  <c r="K3177" i="1" s="1"/>
  <c r="G3177" i="1" a="1"/>
  <c r="G3177" i="1" s="1"/>
  <c r="I3173" i="1" a="1"/>
  <c r="I3173" i="1" s="1"/>
  <c r="K3173" i="1" s="1"/>
  <c r="G3173" i="1" a="1"/>
  <c r="G3173" i="1" s="1"/>
  <c r="I3161" i="1" a="1"/>
  <c r="I3161" i="1" s="1"/>
  <c r="K3161" i="1" s="1"/>
  <c r="G3161" i="1" a="1"/>
  <c r="G3161" i="1" s="1"/>
  <c r="N3161" i="1" s="1" a="1"/>
  <c r="N3161" i="1" s="1"/>
  <c r="I3149" i="1" a="1"/>
  <c r="I3149" i="1" s="1"/>
  <c r="K3149" i="1" s="1"/>
  <c r="G3149" i="1" a="1"/>
  <c r="G3149" i="1" s="1"/>
  <c r="I3141" i="1" a="1"/>
  <c r="I3141" i="1" s="1"/>
  <c r="K3141" i="1" s="1"/>
  <c r="G3141" i="1" a="1"/>
  <c r="G3141" i="1" s="1"/>
  <c r="I3133" i="1" a="1"/>
  <c r="I3133" i="1" s="1"/>
  <c r="K3133" i="1" s="1"/>
  <c r="G3133" i="1" a="1"/>
  <c r="G3133" i="1" s="1"/>
  <c r="I3125" i="1" a="1"/>
  <c r="I3125" i="1" s="1"/>
  <c r="K3125" i="1" s="1"/>
  <c r="G3125" i="1" a="1"/>
  <c r="G3125" i="1" s="1"/>
  <c r="I3117" i="1" a="1"/>
  <c r="I3117" i="1" s="1"/>
  <c r="G3117" i="1" a="1"/>
  <c r="G3117" i="1" s="1"/>
  <c r="N3117" i="1" s="1" a="1"/>
  <c r="N3117" i="1" s="1"/>
  <c r="I3113" i="1" a="1"/>
  <c r="I3113" i="1" s="1"/>
  <c r="K3113" i="1" s="1"/>
  <c r="G3113" i="1" a="1"/>
  <c r="G3113" i="1" s="1"/>
  <c r="I3105" i="1" a="1"/>
  <c r="I3105" i="1" s="1"/>
  <c r="K3105" i="1" s="1"/>
  <c r="G3105" i="1" a="1"/>
  <c r="G3105" i="1" s="1"/>
  <c r="I3097" i="1" a="1"/>
  <c r="I3097" i="1" s="1"/>
  <c r="K3097" i="1" s="1"/>
  <c r="G3097" i="1" a="1"/>
  <c r="G3097" i="1" s="1"/>
  <c r="I3089" i="1" a="1"/>
  <c r="I3089" i="1" s="1"/>
  <c r="K3089" i="1" s="1"/>
  <c r="G3089" i="1" a="1"/>
  <c r="G3089" i="1" s="1"/>
  <c r="N3089" i="1" s="1" a="1"/>
  <c r="N3089" i="1" s="1"/>
  <c r="I3081" i="1" a="1"/>
  <c r="I3081" i="1" s="1"/>
  <c r="K3081" i="1" s="1"/>
  <c r="G3081" i="1" a="1"/>
  <c r="G3081" i="1" s="1"/>
  <c r="I3061" i="1" a="1"/>
  <c r="I3061" i="1" s="1"/>
  <c r="K3061" i="1" s="1"/>
  <c r="G3061" i="1" a="1"/>
  <c r="G3061" i="1" s="1"/>
  <c r="I3053" i="1" a="1"/>
  <c r="I3053" i="1" s="1"/>
  <c r="K3053" i="1" s="1"/>
  <c r="G3053" i="1" a="1"/>
  <c r="G3053" i="1" s="1"/>
  <c r="I3045" i="1" a="1"/>
  <c r="I3045" i="1" s="1"/>
  <c r="G3045" i="1" a="1"/>
  <c r="G3045" i="1" s="1"/>
  <c r="I3037" i="1" a="1"/>
  <c r="I3037" i="1" s="1"/>
  <c r="G3037" i="1" a="1"/>
  <c r="G3037" i="1" s="1"/>
  <c r="I3029" i="1" a="1"/>
  <c r="I3029" i="1" s="1"/>
  <c r="G3029" i="1" a="1"/>
  <c r="G3029" i="1" s="1"/>
  <c r="N3029" i="1" s="1" a="1"/>
  <c r="N3029" i="1" s="1"/>
  <c r="I3025" i="1" a="1"/>
  <c r="I3025" i="1" s="1"/>
  <c r="K3025" i="1" s="1"/>
  <c r="G3025" i="1" a="1"/>
  <c r="G3025" i="1" s="1"/>
  <c r="G3021" i="1" a="1"/>
  <c r="G3021" i="1" s="1"/>
  <c r="I3021" i="1" a="1"/>
  <c r="I3021" i="1" s="1"/>
  <c r="K3021" i="1" s="1"/>
  <c r="G2953" i="1" a="1"/>
  <c r="G2953" i="1" s="1"/>
  <c r="N2953" i="1" s="1" a="1"/>
  <c r="N2953" i="1" s="1"/>
  <c r="I2953" i="1" a="1"/>
  <c r="I2953" i="1" s="1"/>
  <c r="K2953" i="1" s="1"/>
  <c r="I2949" i="1" a="1"/>
  <c r="I2949" i="1" s="1"/>
  <c r="K2949" i="1" s="1"/>
  <c r="G2949" i="1" a="1"/>
  <c r="G2949" i="1" s="1"/>
  <c r="I2945" i="1" a="1"/>
  <c r="I2945" i="1" s="1"/>
  <c r="K2945" i="1" s="1"/>
  <c r="G2945" i="1" a="1"/>
  <c r="G2945" i="1" s="1"/>
  <c r="G2941" i="1" a="1"/>
  <c r="G2941" i="1" s="1"/>
  <c r="I2941" i="1" a="1"/>
  <c r="I2941" i="1" s="1"/>
  <c r="I2885" i="1" a="1"/>
  <c r="I2885" i="1" s="1"/>
  <c r="K2885" i="1" s="1"/>
  <c r="G2885" i="1" a="1"/>
  <c r="G2885" i="1" s="1"/>
  <c r="I2849" i="1" a="1"/>
  <c r="I2849" i="1" s="1"/>
  <c r="K2849" i="1" s="1"/>
  <c r="G2849" i="1" a="1"/>
  <c r="G2849" i="1" s="1"/>
  <c r="I2841" i="1" a="1"/>
  <c r="I2841" i="1" s="1"/>
  <c r="K2841" i="1" s="1"/>
  <c r="G2841" i="1" a="1"/>
  <c r="G2841" i="1" s="1"/>
  <c r="I2809" i="1" a="1"/>
  <c r="I2809" i="1" s="1"/>
  <c r="G2809" i="1" a="1"/>
  <c r="G2809" i="1" s="1"/>
  <c r="I2797" i="1" a="1"/>
  <c r="I2797" i="1" s="1"/>
  <c r="K2797" i="1" s="1"/>
  <c r="G2797" i="1" a="1"/>
  <c r="G2797" i="1" s="1"/>
  <c r="I2785" i="1" a="1"/>
  <c r="I2785" i="1" s="1"/>
  <c r="G2785" i="1" a="1"/>
  <c r="G2785" i="1" s="1"/>
  <c r="I2777" i="1" a="1"/>
  <c r="I2777" i="1" s="1"/>
  <c r="K2777" i="1" s="1"/>
  <c r="G2777" i="1" a="1"/>
  <c r="G2777" i="1" s="1"/>
  <c r="I2773" i="1" a="1"/>
  <c r="I2773" i="1" s="1"/>
  <c r="K2773" i="1" s="1"/>
  <c r="G2773" i="1" a="1"/>
  <c r="G2773" i="1" s="1"/>
  <c r="G2765" i="1" a="1"/>
  <c r="G2765" i="1" s="1"/>
  <c r="I2765" i="1" a="1"/>
  <c r="I2765" i="1" s="1"/>
  <c r="K2765" i="1" s="1"/>
  <c r="G2697" i="1" a="1"/>
  <c r="G2697" i="1" s="1"/>
  <c r="I2697" i="1" a="1"/>
  <c r="I2697" i="1" s="1"/>
  <c r="I2693" i="1" a="1"/>
  <c r="I2693" i="1" s="1"/>
  <c r="K2693" i="1" s="1"/>
  <c r="G2693" i="1" a="1"/>
  <c r="G2693" i="1" s="1"/>
  <c r="G2685" i="1" a="1"/>
  <c r="G2685" i="1" s="1"/>
  <c r="I2685" i="1" a="1"/>
  <c r="I2685" i="1" s="1"/>
  <c r="K2685" i="1" s="1"/>
  <c r="I2677" i="1" a="1"/>
  <c r="I2677" i="1" s="1"/>
  <c r="K2677" i="1" s="1"/>
  <c r="G2677" i="1" a="1"/>
  <c r="G2677" i="1" s="1"/>
  <c r="I2657" i="1" a="1"/>
  <c r="I2657" i="1" s="1"/>
  <c r="K2657" i="1" s="1"/>
  <c r="G2657" i="1" a="1"/>
  <c r="G2657" i="1" s="1"/>
  <c r="I2649" i="1" a="1"/>
  <c r="I2649" i="1" s="1"/>
  <c r="K2649" i="1" s="1"/>
  <c r="G2649" i="1" a="1"/>
  <c r="G2649" i="1" s="1"/>
  <c r="I2633" i="1" a="1"/>
  <c r="I2633" i="1" s="1"/>
  <c r="K2633" i="1" s="1"/>
  <c r="G2633" i="1" a="1"/>
  <c r="G2633" i="1" s="1"/>
  <c r="I2621" i="1" a="1"/>
  <c r="I2621" i="1" s="1"/>
  <c r="K2621" i="1" s="1"/>
  <c r="G2621" i="1" a="1"/>
  <c r="G2621" i="1" s="1"/>
  <c r="N2621" i="1" s="1" a="1"/>
  <c r="N2621" i="1" s="1"/>
  <c r="G2617" i="1" a="1"/>
  <c r="G2617" i="1" s="1"/>
  <c r="I2617" i="1" a="1"/>
  <c r="I2617" i="1" s="1"/>
  <c r="K2617" i="1" s="1"/>
  <c r="I2609" i="1" a="1"/>
  <c r="I2609" i="1" s="1"/>
  <c r="K2609" i="1" s="1"/>
  <c r="G2609" i="1" a="1"/>
  <c r="G2609" i="1" s="1"/>
  <c r="G2605" i="1" a="1"/>
  <c r="G2605" i="1" s="1"/>
  <c r="N2605" i="1" s="1" a="1"/>
  <c r="N2605" i="1" s="1"/>
  <c r="I2605" i="1" a="1"/>
  <c r="I2605" i="1" s="1"/>
  <c r="K2605" i="1" s="1"/>
  <c r="I2597" i="1" a="1"/>
  <c r="I2597" i="1" s="1"/>
  <c r="K2597" i="1" s="1"/>
  <c r="G2597" i="1" a="1"/>
  <c r="G2597" i="1" s="1"/>
  <c r="I2585" i="1" a="1"/>
  <c r="I2585" i="1" s="1"/>
  <c r="K2585" i="1" s="1"/>
  <c r="G2585" i="1" a="1"/>
  <c r="G2585" i="1" s="1"/>
  <c r="G2577" i="1" a="1"/>
  <c r="G2577" i="1" s="1"/>
  <c r="I2577" i="1" a="1"/>
  <c r="I2577" i="1" s="1"/>
  <c r="K2577" i="1" s="1"/>
  <c r="I2565" i="1" a="1"/>
  <c r="I2565" i="1" s="1"/>
  <c r="K2565" i="1" s="1"/>
  <c r="G2565" i="1" a="1"/>
  <c r="G2565" i="1" s="1"/>
  <c r="N2565" i="1" s="1" a="1"/>
  <c r="N2565" i="1" s="1"/>
  <c r="G2537" i="1" a="1"/>
  <c r="G2537" i="1" s="1"/>
  <c r="I2537" i="1" a="1"/>
  <c r="I2537" i="1" s="1"/>
  <c r="K2537" i="1" s="1"/>
  <c r="I2529" i="1" a="1"/>
  <c r="I2529" i="1" s="1"/>
  <c r="K2529" i="1" s="1"/>
  <c r="G2529" i="1" a="1"/>
  <c r="G2529" i="1" s="1"/>
  <c r="I2521" i="1" a="1"/>
  <c r="I2521" i="1" s="1"/>
  <c r="K2521" i="1" s="1"/>
  <c r="G2521" i="1" a="1"/>
  <c r="G2521" i="1" s="1"/>
  <c r="I2501" i="1" a="1"/>
  <c r="I2501" i="1" s="1"/>
  <c r="K2501" i="1" s="1"/>
  <c r="G2501" i="1" a="1"/>
  <c r="G2501" i="1" s="1"/>
  <c r="N2501" i="1" s="1" a="1"/>
  <c r="N2501" i="1" s="1"/>
  <c r="G2497" i="1" a="1"/>
  <c r="G2497" i="1" s="1"/>
  <c r="I2497" i="1" a="1"/>
  <c r="I2497" i="1" s="1"/>
  <c r="K2497" i="1" s="1"/>
  <c r="G2441" i="1" a="1"/>
  <c r="G2441" i="1" s="1"/>
  <c r="I2441" i="1" a="1"/>
  <c r="I2441" i="1" s="1"/>
  <c r="K2441" i="1" s="1"/>
  <c r="I2433" i="1" a="1"/>
  <c r="I2433" i="1" s="1"/>
  <c r="K2433" i="1" s="1"/>
  <c r="G2433" i="1" a="1"/>
  <c r="G2433" i="1" s="1"/>
  <c r="G2429" i="1" a="1"/>
  <c r="G2429" i="1" s="1"/>
  <c r="I2429" i="1" a="1"/>
  <c r="I2429" i="1" s="1"/>
  <c r="I2401" i="1" a="1"/>
  <c r="I2401" i="1" s="1"/>
  <c r="K2401" i="1" s="1"/>
  <c r="G2401" i="1" a="1"/>
  <c r="G2401" i="1" s="1"/>
  <c r="I2377" i="1" a="1"/>
  <c r="I2377" i="1" s="1"/>
  <c r="K2377" i="1" s="1"/>
  <c r="G2377" i="1" a="1"/>
  <c r="G2377" i="1" s="1"/>
  <c r="I2333" i="1" a="1"/>
  <c r="I2333" i="1" s="1"/>
  <c r="K2333" i="1" s="1"/>
  <c r="G2333" i="1" a="1"/>
  <c r="G2333" i="1" s="1"/>
  <c r="I2297" i="1" a="1"/>
  <c r="I2297" i="1" s="1"/>
  <c r="K2297" i="1" s="1"/>
  <c r="G2297" i="1" a="1"/>
  <c r="G2297" i="1" s="1"/>
  <c r="I2293" i="1" a="1"/>
  <c r="I2293" i="1" s="1"/>
  <c r="G2293" i="1" a="1"/>
  <c r="G2293" i="1" s="1"/>
  <c r="I2285" i="1" a="1"/>
  <c r="I2285" i="1" s="1"/>
  <c r="K2285" i="1" s="1"/>
  <c r="G2285" i="1" a="1"/>
  <c r="G2285" i="1" s="1"/>
  <c r="N2285" i="1" s="1" a="1"/>
  <c r="N2285" i="1" s="1"/>
  <c r="I2273" i="1" a="1"/>
  <c r="I2273" i="1" s="1"/>
  <c r="K2273" i="1" s="1"/>
  <c r="G2273" i="1" a="1"/>
  <c r="G2273" i="1" s="1"/>
  <c r="I2269" i="1" a="1"/>
  <c r="I2269" i="1" s="1"/>
  <c r="K2269" i="1" s="1"/>
  <c r="G2269" i="1" a="1"/>
  <c r="G2269" i="1" s="1"/>
  <c r="I2265" i="1" a="1"/>
  <c r="I2265" i="1" s="1"/>
  <c r="K2265" i="1" s="1"/>
  <c r="G2265" i="1" a="1"/>
  <c r="G2265" i="1" s="1"/>
  <c r="I2257" i="1" a="1"/>
  <c r="I2257" i="1" s="1"/>
  <c r="K2257" i="1" s="1"/>
  <c r="G2257" i="1" a="1"/>
  <c r="G2257" i="1" s="1"/>
  <c r="G2253" i="1" a="1"/>
  <c r="G2253" i="1" s="1"/>
  <c r="I2253" i="1" a="1"/>
  <c r="I2253" i="1" s="1"/>
  <c r="K2253" i="1" s="1"/>
  <c r="I2209" i="1" a="1"/>
  <c r="I2209" i="1" s="1"/>
  <c r="G2209" i="1" a="1"/>
  <c r="G2209" i="1" s="1"/>
  <c r="N2209" i="1" s="1" a="1"/>
  <c r="N2209" i="1" s="1"/>
  <c r="I2189" i="1" a="1"/>
  <c r="I2189" i="1" s="1"/>
  <c r="K2189" i="1" s="1"/>
  <c r="G2189" i="1" a="1"/>
  <c r="G2189" i="1" s="1"/>
  <c r="I2181" i="1" a="1"/>
  <c r="I2181" i="1" s="1"/>
  <c r="K2181" i="1" s="1"/>
  <c r="G2181" i="1" a="1"/>
  <c r="G2181" i="1" s="1"/>
  <c r="G2173" i="1" a="1"/>
  <c r="G2173" i="1" s="1"/>
  <c r="I2173" i="1" a="1"/>
  <c r="I2173" i="1" s="1"/>
  <c r="K2173" i="1" s="1"/>
  <c r="G2105" i="1" a="1"/>
  <c r="G2105" i="1" s="1"/>
  <c r="I2105" i="1" a="1"/>
  <c r="I2105" i="1" s="1"/>
  <c r="K2105" i="1" s="1"/>
  <c r="I2097" i="1" a="1"/>
  <c r="I2097" i="1" s="1"/>
  <c r="K2097" i="1" s="1"/>
  <c r="G2097" i="1" a="1"/>
  <c r="G2097" i="1" s="1"/>
  <c r="I2085" i="1" a="1"/>
  <c r="I2085" i="1" s="1"/>
  <c r="K2085" i="1" s="1"/>
  <c r="G2085" i="1" a="1"/>
  <c r="G2085" i="1" s="1"/>
  <c r="I2077" i="1" a="1"/>
  <c r="I2077" i="1" s="1"/>
  <c r="K2077" i="1" s="1"/>
  <c r="G2077" i="1" a="1"/>
  <c r="G2077" i="1" s="1"/>
  <c r="I2069" i="1" a="1"/>
  <c r="I2069" i="1" s="1"/>
  <c r="K2069" i="1" s="1"/>
  <c r="G2069" i="1" a="1"/>
  <c r="G2069" i="1" s="1"/>
  <c r="G2065" i="1" a="1"/>
  <c r="G2065" i="1" s="1"/>
  <c r="N2065" i="1" s="1" a="1"/>
  <c r="N2065" i="1" s="1"/>
  <c r="I2065" i="1" a="1"/>
  <c r="I2065" i="1" s="1"/>
  <c r="K2065" i="1" s="1"/>
  <c r="I2053" i="1" a="1"/>
  <c r="I2053" i="1" s="1"/>
  <c r="K2053" i="1" s="1"/>
  <c r="G2053" i="1" a="1"/>
  <c r="G2053" i="1" s="1"/>
  <c r="N2053" i="1" s="1" a="1"/>
  <c r="N2053" i="1" s="1"/>
  <c r="I1973" i="1" a="1"/>
  <c r="I1973" i="1" s="1"/>
  <c r="K1973" i="1" s="1"/>
  <c r="G1973" i="1" a="1"/>
  <c r="G1973" i="1" s="1"/>
  <c r="I1957" i="1" a="1"/>
  <c r="I1957" i="1" s="1"/>
  <c r="K1957" i="1" s="1"/>
  <c r="G1957" i="1" a="1"/>
  <c r="G1957" i="1" s="1"/>
  <c r="I1941" i="1" a="1"/>
  <c r="I1941" i="1" s="1"/>
  <c r="K1941" i="1" s="1"/>
  <c r="G1941" i="1" a="1"/>
  <c r="G1941" i="1" s="1"/>
  <c r="I1925" i="1" a="1"/>
  <c r="I1925" i="1" s="1"/>
  <c r="K1925" i="1" s="1"/>
  <c r="G1925" i="1" a="1"/>
  <c r="G1925" i="1" s="1"/>
  <c r="I1893" i="1" a="1"/>
  <c r="I1893" i="1" s="1"/>
  <c r="K1893" i="1" s="1"/>
  <c r="G1893" i="1" a="1"/>
  <c r="G1893" i="1" s="1"/>
  <c r="I1677" i="1" a="1"/>
  <c r="I1677" i="1" s="1"/>
  <c r="K1677" i="1" s="1"/>
  <c r="G1677" i="1" a="1"/>
  <c r="G1677" i="1" s="1"/>
  <c r="I1669" i="1" a="1"/>
  <c r="I1669" i="1" s="1"/>
  <c r="K1669" i="1" s="1"/>
  <c r="G1669" i="1" a="1"/>
  <c r="G1669" i="1" s="1"/>
  <c r="I1637" i="1" a="1"/>
  <c r="I1637" i="1" s="1"/>
  <c r="K1637" i="1" s="1"/>
  <c r="G1637" i="1" a="1"/>
  <c r="G1637" i="1" s="1"/>
  <c r="I1625" i="1" a="1"/>
  <c r="I1625" i="1" s="1"/>
  <c r="K1625" i="1" s="1"/>
  <c r="G1625" i="1" a="1"/>
  <c r="G1625" i="1" s="1"/>
  <c r="I1605" i="1" a="1"/>
  <c r="I1605" i="1" s="1"/>
  <c r="K1605" i="1" s="1"/>
  <c r="G1605" i="1" a="1"/>
  <c r="G1605" i="1" s="1"/>
  <c r="N1605" i="1" s="1" a="1"/>
  <c r="N1605" i="1" s="1"/>
  <c r="I1573" i="1" a="1"/>
  <c r="I1573" i="1" s="1"/>
  <c r="K1573" i="1" s="1"/>
  <c r="G1573" i="1" a="1"/>
  <c r="G1573" i="1" s="1"/>
  <c r="I1529" i="1" a="1"/>
  <c r="I1529" i="1" s="1"/>
  <c r="K1529" i="1" s="1"/>
  <c r="G1529" i="1" a="1"/>
  <c r="G1529" i="1" s="1"/>
  <c r="G1513" i="1" a="1"/>
  <c r="G1513" i="1" s="1"/>
  <c r="I1513" i="1" a="1"/>
  <c r="I1513" i="1" s="1"/>
  <c r="K1513" i="1" s="1"/>
  <c r="I1497" i="1" a="1"/>
  <c r="I1497" i="1" s="1"/>
  <c r="K1497" i="1" s="1"/>
  <c r="G1497" i="1" a="1"/>
  <c r="G1497" i="1" s="1"/>
  <c r="I1461" i="1" a="1"/>
  <c r="I1461" i="1" s="1"/>
  <c r="K1461" i="1" s="1"/>
  <c r="G1461" i="1" a="1"/>
  <c r="G1461" i="1" s="1"/>
  <c r="N1461" i="1" s="1" a="1"/>
  <c r="N1461" i="1" s="1"/>
  <c r="I1449" i="1" a="1"/>
  <c r="I1449" i="1" s="1"/>
  <c r="K1449" i="1" s="1"/>
  <c r="G1449" i="1" a="1"/>
  <c r="G1449" i="1" s="1"/>
  <c r="N1449" i="1" s="1" a="1"/>
  <c r="N1449" i="1" s="1"/>
  <c r="I1445" i="1" a="1"/>
  <c r="I1445" i="1" s="1"/>
  <c r="K1445" i="1" s="1"/>
  <c r="G1445" i="1" a="1"/>
  <c r="G1445" i="1" s="1"/>
  <c r="I1397" i="1" a="1"/>
  <c r="I1397" i="1" s="1"/>
  <c r="K1397" i="1" s="1"/>
  <c r="G1397" i="1" a="1"/>
  <c r="G1397" i="1" s="1"/>
  <c r="I1369" i="1" a="1"/>
  <c r="I1369" i="1" s="1"/>
  <c r="K1369" i="1" s="1"/>
  <c r="G1369" i="1" a="1"/>
  <c r="G1369" i="1" s="1"/>
  <c r="I1365" i="1" a="1"/>
  <c r="I1365" i="1" s="1"/>
  <c r="G1365" i="1" a="1"/>
  <c r="G1365" i="1" s="1"/>
  <c r="N1365" i="1" s="1" a="1"/>
  <c r="N1365" i="1" s="1"/>
  <c r="I1353" i="1" a="1"/>
  <c r="I1353" i="1" s="1"/>
  <c r="K1353" i="1" s="1"/>
  <c r="G1353" i="1" a="1"/>
  <c r="G1353" i="1" s="1"/>
  <c r="I1349" i="1" a="1"/>
  <c r="I1349" i="1" s="1"/>
  <c r="K1349" i="1" s="1"/>
  <c r="G1349" i="1" a="1"/>
  <c r="G1349" i="1" s="1"/>
  <c r="G1337" i="1" a="1"/>
  <c r="G1337" i="1" s="1"/>
  <c r="I1337" i="1" a="1"/>
  <c r="I1337" i="1" s="1"/>
  <c r="K1337" i="1" s="1"/>
  <c r="I1305" i="1" a="1"/>
  <c r="I1305" i="1" s="1"/>
  <c r="G1305" i="1" a="1"/>
  <c r="G1305" i="1" s="1"/>
  <c r="I1301" i="1" a="1"/>
  <c r="I1301" i="1" s="1"/>
  <c r="K1301" i="1" s="1"/>
  <c r="G1301" i="1" a="1"/>
  <c r="G1301" i="1" s="1"/>
  <c r="I1273" i="1" a="1"/>
  <c r="I1273" i="1" s="1"/>
  <c r="K1273" i="1" s="1"/>
  <c r="G1273" i="1" a="1"/>
  <c r="G1273" i="1" s="1"/>
  <c r="I1241" i="1" a="1"/>
  <c r="I1241" i="1" s="1"/>
  <c r="K1241" i="1" s="1"/>
  <c r="G1241" i="1" a="1"/>
  <c r="G1241" i="1" s="1"/>
  <c r="I1237" i="1" a="1"/>
  <c r="I1237" i="1" s="1"/>
  <c r="K1237" i="1" s="1"/>
  <c r="G1237" i="1" a="1"/>
  <c r="G1237" i="1" s="1"/>
  <c r="I1225" i="1" a="1"/>
  <c r="I1225" i="1" s="1"/>
  <c r="K1225" i="1" s="1"/>
  <c r="G1225" i="1" a="1"/>
  <c r="G1225" i="1" s="1"/>
  <c r="I1221" i="1" a="1"/>
  <c r="I1221" i="1" s="1"/>
  <c r="K1221" i="1" s="1"/>
  <c r="G1221" i="1" a="1"/>
  <c r="G1221" i="1" s="1"/>
  <c r="N1221" i="1" s="1" a="1"/>
  <c r="N1221" i="1" s="1"/>
  <c r="I1193" i="1" a="1"/>
  <c r="I1193" i="1" s="1"/>
  <c r="K1193" i="1" s="1"/>
  <c r="G1193" i="1" a="1"/>
  <c r="G1193" i="1" s="1"/>
  <c r="G1157" i="1" a="1"/>
  <c r="G1157" i="1" s="1"/>
  <c r="I1157" i="1" a="1"/>
  <c r="I1157" i="1" s="1"/>
  <c r="K1157" i="1" s="1"/>
  <c r="I1145" i="1" a="1"/>
  <c r="I1145" i="1" s="1"/>
  <c r="K1145" i="1" s="1"/>
  <c r="G1145" i="1" a="1"/>
  <c r="G1145" i="1" s="1"/>
  <c r="I1097" i="1" a="1"/>
  <c r="I1097" i="1" s="1"/>
  <c r="K1097" i="1" s="1"/>
  <c r="G1097" i="1" a="1"/>
  <c r="G1097" i="1" s="1"/>
  <c r="N1097" i="1" s="1" a="1"/>
  <c r="N1097" i="1" s="1"/>
  <c r="I1093" i="1" a="1"/>
  <c r="I1093" i="1" s="1"/>
  <c r="K1093" i="1" s="1"/>
  <c r="G1093" i="1" a="1"/>
  <c r="G1093" i="1" s="1"/>
  <c r="I1081" i="1" a="1"/>
  <c r="I1081" i="1" s="1"/>
  <c r="K1081" i="1" s="1"/>
  <c r="G1081" i="1" a="1"/>
  <c r="G1081" i="1" s="1"/>
  <c r="I1049" i="1" a="1"/>
  <c r="I1049" i="1" s="1"/>
  <c r="K1049" i="1" s="1"/>
  <c r="G1049" i="1" a="1"/>
  <c r="G1049" i="1" s="1"/>
  <c r="I1021" i="1" a="1"/>
  <c r="I1021" i="1" s="1"/>
  <c r="K1021" i="1" s="1"/>
  <c r="G1021" i="1" a="1"/>
  <c r="G1021" i="1" s="1"/>
  <c r="I945" i="1" a="1"/>
  <c r="I945" i="1" s="1"/>
  <c r="K945" i="1" s="1"/>
  <c r="G945" i="1" a="1"/>
  <c r="G945" i="1" s="1"/>
  <c r="G941" i="1" a="1"/>
  <c r="G941" i="1" s="1"/>
  <c r="I941" i="1" a="1"/>
  <c r="I941" i="1" s="1"/>
  <c r="K941" i="1" s="1"/>
  <c r="I929" i="1" a="1"/>
  <c r="I929" i="1" s="1"/>
  <c r="K929" i="1" s="1"/>
  <c r="G929" i="1" a="1"/>
  <c r="G929" i="1" s="1"/>
  <c r="I913" i="1" a="1"/>
  <c r="I913" i="1" s="1"/>
  <c r="K913" i="1" s="1"/>
  <c r="G913" i="1" a="1"/>
  <c r="G913" i="1" s="1"/>
  <c r="I909" i="1" a="1"/>
  <c r="I909" i="1" s="1"/>
  <c r="K909" i="1" s="1"/>
  <c r="G909" i="1" a="1"/>
  <c r="G909" i="1" s="1"/>
  <c r="G861" i="1" a="1"/>
  <c r="G861" i="1" s="1"/>
  <c r="I861" i="1" a="1"/>
  <c r="I861" i="1" s="1"/>
  <c r="K861" i="1" s="1"/>
  <c r="I829" i="1" a="1"/>
  <c r="I829" i="1" s="1"/>
  <c r="K829" i="1" s="1"/>
  <c r="G829" i="1" a="1"/>
  <c r="G829" i="1" s="1"/>
  <c r="I817" i="1" a="1"/>
  <c r="I817" i="1" s="1"/>
  <c r="K817" i="1" s="1"/>
  <c r="G817" i="1" a="1"/>
  <c r="G817" i="1" s="1"/>
  <c r="N817" i="1" s="1" a="1"/>
  <c r="N817" i="1" s="1"/>
  <c r="I813" i="1" a="1"/>
  <c r="I813" i="1" s="1"/>
  <c r="K813" i="1" s="1"/>
  <c r="G813" i="1" a="1"/>
  <c r="G813" i="1" s="1"/>
  <c r="I809" i="1" a="1"/>
  <c r="I809" i="1" s="1"/>
  <c r="K809" i="1" s="1"/>
  <c r="G809" i="1" a="1"/>
  <c r="G809" i="1" s="1"/>
  <c r="N809" i="1" s="1" a="1"/>
  <c r="N809" i="1" s="1"/>
  <c r="I797" i="1" a="1"/>
  <c r="I797" i="1" s="1"/>
  <c r="K797" i="1" s="1"/>
  <c r="G797" i="1" a="1"/>
  <c r="G797" i="1" s="1"/>
  <c r="I709" i="1" a="1"/>
  <c r="I709" i="1" s="1"/>
  <c r="K709" i="1" s="1"/>
  <c r="G709" i="1" a="1"/>
  <c r="G709" i="1" s="1"/>
  <c r="I697" i="1" a="1"/>
  <c r="I697" i="1" s="1"/>
  <c r="K697" i="1" s="1"/>
  <c r="G697" i="1" a="1"/>
  <c r="G697" i="1" s="1"/>
  <c r="N697" i="1" s="1" a="1"/>
  <c r="N697" i="1" s="1"/>
  <c r="I693" i="1" a="1"/>
  <c r="I693" i="1" s="1"/>
  <c r="K693" i="1" s="1"/>
  <c r="G693" i="1" a="1"/>
  <c r="G693" i="1" s="1"/>
  <c r="I665" i="1" a="1"/>
  <c r="I665" i="1" s="1"/>
  <c r="K665" i="1" s="1"/>
  <c r="G665" i="1" a="1"/>
  <c r="G665" i="1" s="1"/>
  <c r="N665" i="1" s="1" a="1"/>
  <c r="N665" i="1" s="1"/>
  <c r="I641" i="1" a="1"/>
  <c r="I641" i="1" s="1"/>
  <c r="K641" i="1" s="1"/>
  <c r="G641" i="1" a="1"/>
  <c r="G641" i="1" s="1"/>
  <c r="I629" i="1" a="1"/>
  <c r="I629" i="1" s="1"/>
  <c r="K629" i="1" s="1"/>
  <c r="G629" i="1" a="1"/>
  <c r="G629" i="1" s="1"/>
  <c r="I609" i="1" a="1"/>
  <c r="I609" i="1" s="1"/>
  <c r="G609" i="1" a="1"/>
  <c r="G609" i="1" s="1"/>
  <c r="I589" i="1" a="1"/>
  <c r="I589" i="1" s="1"/>
  <c r="K589" i="1" s="1"/>
  <c r="G589" i="1" a="1"/>
  <c r="G589" i="1" s="1"/>
  <c r="I581" i="1" a="1"/>
  <c r="I581" i="1" s="1"/>
  <c r="K581" i="1" s="1"/>
  <c r="G581" i="1" a="1"/>
  <c r="G581" i="1" s="1"/>
  <c r="I553" i="1" a="1"/>
  <c r="I553" i="1" s="1"/>
  <c r="K553" i="1" s="1"/>
  <c r="G553" i="1" a="1"/>
  <c r="G553" i="1" s="1"/>
  <c r="I521" i="1" a="1"/>
  <c r="I521" i="1" s="1"/>
  <c r="K521" i="1" s="1"/>
  <c r="G521" i="1" a="1"/>
  <c r="G521" i="1" s="1"/>
  <c r="I505" i="1" a="1"/>
  <c r="I505" i="1" s="1"/>
  <c r="K505" i="1" s="1"/>
  <c r="G505" i="1" a="1"/>
  <c r="G505" i="1" s="1"/>
  <c r="I453" i="1" a="1"/>
  <c r="I453" i="1" s="1"/>
  <c r="K453" i="1" s="1"/>
  <c r="G453" i="1" a="1"/>
  <c r="G453" i="1" s="1"/>
  <c r="I441" i="1" a="1"/>
  <c r="I441" i="1" s="1"/>
  <c r="K441" i="1" s="1"/>
  <c r="G441" i="1" a="1"/>
  <c r="G441" i="1" s="1"/>
  <c r="I373" i="1" a="1"/>
  <c r="I373" i="1" s="1"/>
  <c r="K373" i="1" s="1"/>
  <c r="G373" i="1" a="1"/>
  <c r="G373" i="1" s="1"/>
  <c r="G3589" i="1" a="1"/>
  <c r="G3589" i="1" s="1"/>
  <c r="G3573" i="1" a="1"/>
  <c r="G3573" i="1" s="1"/>
  <c r="G3557" i="1" a="1"/>
  <c r="G3557" i="1" s="1"/>
  <c r="G3477" i="1" a="1"/>
  <c r="G3477" i="1" s="1"/>
  <c r="G3461" i="1" a="1"/>
  <c r="G3461" i="1" s="1"/>
  <c r="G3397" i="1" a="1"/>
  <c r="G3397" i="1" s="1"/>
  <c r="G3393" i="1" a="1"/>
  <c r="G3393" i="1" s="1"/>
  <c r="G1905" i="1" a="1"/>
  <c r="G1905" i="1" s="1"/>
  <c r="N1905" i="1" s="1" a="1"/>
  <c r="N1905" i="1" s="1"/>
  <c r="G1837" i="1" a="1"/>
  <c r="G1837" i="1" s="1"/>
  <c r="G1773" i="1" a="1"/>
  <c r="G1773" i="1" s="1"/>
  <c r="N1773" i="1" s="1" a="1"/>
  <c r="N1773" i="1" s="1"/>
  <c r="G1345" i="1" a="1"/>
  <c r="G1345" i="1" s="1"/>
  <c r="G1245" i="1" a="1"/>
  <c r="G1245" i="1" s="1"/>
  <c r="N1245" i="1" s="1" a="1"/>
  <c r="N1245" i="1" s="1"/>
  <c r="G1217" i="1" a="1"/>
  <c r="G1217" i="1" s="1"/>
  <c r="G1053" i="1" a="1"/>
  <c r="G1053" i="1" s="1"/>
  <c r="G969" i="1" a="1"/>
  <c r="G969" i="1" s="1"/>
  <c r="G905" i="1" a="1"/>
  <c r="G905" i="1" s="1"/>
  <c r="G765" i="1" a="1"/>
  <c r="G765" i="1" s="1"/>
  <c r="G509" i="1" a="1"/>
  <c r="G509" i="1" s="1"/>
  <c r="G497" i="1" a="1"/>
  <c r="G497" i="1" s="1"/>
  <c r="G381" i="1" a="1"/>
  <c r="G381" i="1" s="1"/>
  <c r="I3005" i="1" a="1"/>
  <c r="I3005" i="1" s="1"/>
  <c r="K3005" i="1" s="1"/>
  <c r="I2569" i="1" a="1"/>
  <c r="I2569" i="1" s="1"/>
  <c r="K2569" i="1" s="1"/>
  <c r="I2561" i="1" a="1"/>
  <c r="I2561" i="1" s="1"/>
  <c r="K2561" i="1" s="1"/>
  <c r="I2477" i="1" a="1"/>
  <c r="I2477" i="1" s="1"/>
  <c r="K2477" i="1" s="1"/>
  <c r="I2169" i="1" a="1"/>
  <c r="I2169" i="1" s="1"/>
  <c r="K2169" i="1" s="1"/>
  <c r="I2157" i="1" a="1"/>
  <c r="I2157" i="1" s="1"/>
  <c r="K2157" i="1" s="1"/>
  <c r="I2125" i="1" a="1"/>
  <c r="I2125" i="1" s="1"/>
  <c r="K2125" i="1" s="1"/>
  <c r="I1993" i="1" a="1"/>
  <c r="I1993" i="1" s="1"/>
  <c r="I1981" i="1" a="1"/>
  <c r="I1981" i="1" s="1"/>
  <c r="K1981" i="1" s="1"/>
  <c r="I1897" i="1" a="1"/>
  <c r="I1897" i="1" s="1"/>
  <c r="K1897" i="1" s="1"/>
  <c r="I1601" i="1" a="1"/>
  <c r="I1601" i="1" s="1"/>
  <c r="K1601" i="1" s="1"/>
  <c r="I1465" i="1" a="1"/>
  <c r="I1465" i="1" s="1"/>
  <c r="K1465" i="1" s="1"/>
  <c r="I1197" i="1" a="1"/>
  <c r="I1197" i="1" s="1"/>
  <c r="K1197" i="1" s="1"/>
  <c r="I613" i="1" a="1"/>
  <c r="I613" i="1" s="1"/>
  <c r="K613" i="1" s="1"/>
  <c r="I569" i="1" a="1"/>
  <c r="I569" i="1" s="1"/>
  <c r="K569" i="1" s="1"/>
  <c r="I489" i="1" a="1"/>
  <c r="I489" i="1" s="1"/>
  <c r="K489" i="1" s="1"/>
  <c r="I457" i="1" a="1"/>
  <c r="I457" i="1" s="1"/>
  <c r="K457" i="1" s="1"/>
  <c r="I437" i="1" a="1"/>
  <c r="I437" i="1" s="1"/>
  <c r="K437" i="1" s="1"/>
  <c r="I369" i="1" a="1"/>
  <c r="I369" i="1" s="1"/>
  <c r="K369" i="1" s="1"/>
  <c r="J1005" i="1"/>
  <c r="G2" i="1" a="1"/>
  <c r="G2" i="1" s="1"/>
  <c r="N2" i="1" s="1" a="1"/>
  <c r="N2" i="1" s="1"/>
  <c r="G335" i="1" a="1"/>
  <c r="G335" i="1" s="1"/>
  <c r="G311" i="1" a="1"/>
  <c r="G311" i="1" s="1"/>
  <c r="G170" i="1" a="1"/>
  <c r="G170" i="1" s="1"/>
  <c r="N170" i="1" s="1" a="1"/>
  <c r="N170" i="1" s="1"/>
  <c r="G147" i="1" a="1"/>
  <c r="G147" i="1" s="1"/>
  <c r="N147" i="1" s="1" a="1"/>
  <c r="N147" i="1" s="1"/>
  <c r="G131" i="1" a="1"/>
  <c r="G131" i="1" s="1"/>
  <c r="G114" i="1" a="1"/>
  <c r="G114" i="1" s="1"/>
  <c r="N114" i="1" s="1" a="1"/>
  <c r="N114" i="1" s="1"/>
  <c r="G103" i="1" a="1"/>
  <c r="G103" i="1" s="1"/>
  <c r="N103" i="1" s="1" a="1"/>
  <c r="N103" i="1" s="1"/>
  <c r="G90" i="1" a="1"/>
  <c r="G90" i="1" s="1"/>
  <c r="N90" i="1" s="1" a="1"/>
  <c r="N90" i="1" s="1"/>
  <c r="G79" i="1" a="1"/>
  <c r="G79" i="1" s="1"/>
  <c r="G59" i="1" a="1"/>
  <c r="G59" i="1" s="1"/>
  <c r="N59" i="1" s="1" a="1"/>
  <c r="N59" i="1" s="1"/>
  <c r="G41" i="1" a="1"/>
  <c r="G41" i="1" s="1"/>
  <c r="G31" i="1" a="1"/>
  <c r="G31" i="1" s="1"/>
  <c r="N31" i="1" s="1" a="1"/>
  <c r="N31" i="1" s="1"/>
  <c r="G6" i="1" a="1"/>
  <c r="G6" i="1" s="1"/>
  <c r="I353" i="1" a="1"/>
  <c r="I353" i="1" s="1"/>
  <c r="K353" i="1" s="1"/>
  <c r="I334" i="1" a="1"/>
  <c r="I334" i="1" s="1"/>
  <c r="K334" i="1" s="1"/>
  <c r="I238" i="1" a="1"/>
  <c r="I238" i="1" s="1"/>
  <c r="K238" i="1" s="1"/>
  <c r="I222" i="1" a="1"/>
  <c r="I222" i="1" s="1"/>
  <c r="K222" i="1" s="1"/>
  <c r="I213" i="1" a="1"/>
  <c r="I213" i="1" s="1"/>
  <c r="I202" i="1" a="1"/>
  <c r="I202" i="1" s="1"/>
  <c r="I190" i="1" a="1"/>
  <c r="I190" i="1" s="1"/>
  <c r="K190" i="1" s="1"/>
  <c r="I130" i="1" a="1"/>
  <c r="I130" i="1" s="1"/>
  <c r="K130" i="1" s="1"/>
  <c r="I99" i="1" a="1"/>
  <c r="I99" i="1" s="1"/>
  <c r="K99" i="1" s="1"/>
  <c r="K3640" i="1"/>
  <c r="K3636" i="1"/>
  <c r="K3632" i="1"/>
  <c r="K3620" i="1"/>
  <c r="J3608" i="1"/>
  <c r="K3604" i="1"/>
  <c r="K3596" i="1"/>
  <c r="K3592" i="1"/>
  <c r="K3588" i="1"/>
  <c r="K3576" i="1"/>
  <c r="K3560" i="1"/>
  <c r="K3556" i="1"/>
  <c r="K3540" i="1"/>
  <c r="K3528" i="1"/>
  <c r="K3512" i="1"/>
  <c r="K3508" i="1"/>
  <c r="K3492" i="1"/>
  <c r="J3480" i="1"/>
  <c r="K3476" i="1"/>
  <c r="K3464" i="1"/>
  <c r="K3460" i="1"/>
  <c r="K3448" i="1"/>
  <c r="K3432" i="1"/>
  <c r="K3428" i="1"/>
  <c r="K3416" i="1"/>
  <c r="K3412" i="1"/>
  <c r="K3396" i="1"/>
  <c r="K3388" i="1"/>
  <c r="J3384" i="1"/>
  <c r="K3380" i="1"/>
  <c r="K3376" i="1"/>
  <c r="K3364" i="1"/>
  <c r="K3360" i="1"/>
  <c r="K3344" i="1"/>
  <c r="K3332" i="1"/>
  <c r="K3328" i="1"/>
  <c r="K3316" i="1"/>
  <c r="K3312" i="1"/>
  <c r="K3296" i="1"/>
  <c r="J3284" i="1"/>
  <c r="K3280" i="1"/>
  <c r="K3268" i="1"/>
  <c r="K3264" i="1"/>
  <c r="K3252" i="1"/>
  <c r="K3248" i="1"/>
  <c r="K3236" i="1"/>
  <c r="K3232" i="1"/>
  <c r="K3216" i="1"/>
  <c r="K3204" i="1"/>
  <c r="K3200" i="1"/>
  <c r="K3188" i="1"/>
  <c r="K3184" i="1"/>
  <c r="K3168" i="1"/>
  <c r="J3156" i="1"/>
  <c r="K3152" i="1"/>
  <c r="K3140" i="1"/>
  <c r="K3136" i="1"/>
  <c r="K3124" i="1"/>
  <c r="K3120" i="1"/>
  <c r="K3108" i="1"/>
  <c r="K3104" i="1"/>
  <c r="K3088" i="1"/>
  <c r="K3076" i="1"/>
  <c r="K3072" i="1"/>
  <c r="K3060" i="1"/>
  <c r="K3056" i="1"/>
  <c r="J3044" i="1"/>
  <c r="K3040" i="1"/>
  <c r="K3028" i="1"/>
  <c r="K3024" i="1"/>
  <c r="J3012" i="1"/>
  <c r="K3008" i="1"/>
  <c r="K2996" i="1"/>
  <c r="K2992" i="1"/>
  <c r="K2980" i="1"/>
  <c r="K2964" i="1"/>
  <c r="K2960" i="1"/>
  <c r="K2928" i="1"/>
  <c r="K2916" i="1"/>
  <c r="K2912" i="1"/>
  <c r="K2900" i="1"/>
  <c r="K2896" i="1"/>
  <c r="K2884" i="1"/>
  <c r="K2880" i="1"/>
  <c r="K2868" i="1"/>
  <c r="K2848" i="1"/>
  <c r="K2836" i="1"/>
  <c r="K2832" i="1"/>
  <c r="K2820" i="1"/>
  <c r="K2816" i="1"/>
  <c r="K2804" i="1"/>
  <c r="K2784" i="1"/>
  <c r="K2772" i="1"/>
  <c r="K2768" i="1"/>
  <c r="K2752" i="1"/>
  <c r="K2740" i="1"/>
  <c r="K2736" i="1"/>
  <c r="K2724" i="1"/>
  <c r="K2720" i="1"/>
  <c r="K2708" i="1"/>
  <c r="K2704" i="1"/>
  <c r="K2692" i="1"/>
  <c r="J2688" i="1"/>
  <c r="K2672" i="1"/>
  <c r="K2660" i="1"/>
  <c r="K2656" i="1"/>
  <c r="K2644" i="1"/>
  <c r="K2640" i="1"/>
  <c r="K2628" i="1"/>
  <c r="J2612" i="1"/>
  <c r="K2608" i="1"/>
  <c r="K2596" i="1"/>
  <c r="K2592" i="1"/>
  <c r="K2580" i="1"/>
  <c r="K2576" i="1"/>
  <c r="K2564" i="1"/>
  <c r="K2560" i="1"/>
  <c r="J2556" i="1"/>
  <c r="K2548" i="1"/>
  <c r="K2516" i="1"/>
  <c r="K2512" i="1"/>
  <c r="K2496" i="1"/>
  <c r="K2484" i="1"/>
  <c r="K2480" i="1"/>
  <c r="K2468" i="1"/>
  <c r="K2464" i="1"/>
  <c r="K2452" i="1"/>
  <c r="K2448" i="1"/>
  <c r="J2436" i="1"/>
  <c r="K2432" i="1"/>
  <c r="K2420" i="1"/>
  <c r="K2416" i="1"/>
  <c r="K2404" i="1"/>
  <c r="K2400" i="1"/>
  <c r="K2388" i="1"/>
  <c r="K2384" i="1"/>
  <c r="K2372" i="1"/>
  <c r="K2352" i="1"/>
  <c r="J2340" i="1"/>
  <c r="K2336" i="1"/>
  <c r="K2324" i="1"/>
  <c r="K2320" i="1"/>
  <c r="K2308" i="1"/>
  <c r="K2304" i="1"/>
  <c r="K2292" i="1"/>
  <c r="K2288" i="1"/>
  <c r="K2276" i="1"/>
  <c r="K2260" i="1"/>
  <c r="K2256" i="1"/>
  <c r="K2244" i="1"/>
  <c r="K2240" i="1"/>
  <c r="K2228" i="1"/>
  <c r="K2224" i="1"/>
  <c r="K2212" i="1"/>
  <c r="K2196" i="1"/>
  <c r="K2192" i="1"/>
  <c r="K2176" i="1"/>
  <c r="J2164" i="1"/>
  <c r="K2160" i="1"/>
  <c r="K2148" i="1"/>
  <c r="K2144" i="1"/>
  <c r="K2132" i="1"/>
  <c r="K2128" i="1"/>
  <c r="K2116" i="1"/>
  <c r="K2112" i="1"/>
  <c r="K2080" i="1"/>
  <c r="K2068" i="1"/>
  <c r="K2064" i="1"/>
  <c r="K2052" i="1"/>
  <c r="K2048" i="1"/>
  <c r="K2036" i="1"/>
  <c r="K2032" i="1"/>
  <c r="J2020" i="1"/>
  <c r="J2016" i="1"/>
  <c r="J1988" i="1"/>
  <c r="K1984" i="1"/>
  <c r="K1980" i="1"/>
  <c r="K1972" i="1"/>
  <c r="K1968" i="1"/>
  <c r="K1916" i="1"/>
  <c r="K1904" i="1"/>
  <c r="K1900" i="1"/>
  <c r="K1860" i="1"/>
  <c r="J1856" i="1"/>
  <c r="K1852" i="1"/>
  <c r="K1844" i="1"/>
  <c r="K1836" i="1"/>
  <c r="K1824" i="1"/>
  <c r="K1820" i="1"/>
  <c r="K1808" i="1"/>
  <c r="K1804" i="1"/>
  <c r="K1792" i="1"/>
  <c r="K1788" i="1"/>
  <c r="K1772" i="1"/>
  <c r="J1760" i="1"/>
  <c r="K1756" i="1"/>
  <c r="J1748" i="1"/>
  <c r="J1696" i="1"/>
  <c r="K1676" i="1"/>
  <c r="K1660" i="1"/>
  <c r="K1620" i="1"/>
  <c r="K1608" i="1"/>
  <c r="K1604" i="1"/>
  <c r="J1600" i="1"/>
  <c r="K1592" i="1"/>
  <c r="J1556" i="1"/>
  <c r="K1544" i="1"/>
  <c r="K1540" i="1"/>
  <c r="K1528" i="1"/>
  <c r="J1504" i="1"/>
  <c r="K1480" i="1"/>
  <c r="K1476" i="1"/>
  <c r="K1464" i="1"/>
  <c r="J1440" i="1"/>
  <c r="K1428" i="1"/>
  <c r="K1416" i="1"/>
  <c r="K1412" i="1"/>
  <c r="K1400" i="1"/>
  <c r="K1364" i="1"/>
  <c r="K1352" i="1"/>
  <c r="K1348" i="1"/>
  <c r="J1344" i="1"/>
  <c r="K1336" i="1"/>
  <c r="J1300" i="1"/>
  <c r="K1288" i="1"/>
  <c r="K1284" i="1"/>
  <c r="K1272" i="1"/>
  <c r="J1248" i="1"/>
  <c r="K1224" i="1"/>
  <c r="K1220" i="1"/>
  <c r="K1172" i="1"/>
  <c r="K1160" i="1"/>
  <c r="K1156" i="1"/>
  <c r="K1144" i="1"/>
  <c r="J1140" i="1"/>
  <c r="K1096" i="1"/>
  <c r="K1092" i="1"/>
  <c r="J1056" i="1"/>
  <c r="K1044" i="1"/>
  <c r="J1012" i="1"/>
  <c r="K1008" i="1"/>
  <c r="K1004" i="1"/>
  <c r="J1000" i="1"/>
  <c r="K960" i="1"/>
  <c r="K956" i="1"/>
  <c r="K940" i="1"/>
  <c r="K896" i="1"/>
  <c r="K892" i="1"/>
  <c r="K880" i="1"/>
  <c r="K876" i="1"/>
  <c r="J868" i="1"/>
  <c r="J856" i="1"/>
  <c r="J836" i="1"/>
  <c r="K832" i="1"/>
  <c r="K828" i="1"/>
  <c r="J824" i="1"/>
  <c r="K804" i="1"/>
  <c r="J800" i="1"/>
  <c r="K792" i="1"/>
  <c r="K788" i="1"/>
  <c r="K756" i="1"/>
  <c r="K740" i="1"/>
  <c r="K728" i="1"/>
  <c r="K692" i="1"/>
  <c r="J688" i="1"/>
  <c r="K680" i="1"/>
  <c r="K676" i="1"/>
  <c r="J664" i="1"/>
  <c r="J648" i="1"/>
  <c r="J612" i="1"/>
  <c r="J600" i="1"/>
  <c r="J576" i="1"/>
  <c r="J564" i="1"/>
  <c r="J548" i="1"/>
  <c r="J508" i="1"/>
  <c r="K496" i="1"/>
  <c r="K484" i="1"/>
  <c r="K448" i="1"/>
  <c r="K436" i="1"/>
  <c r="K432" i="1"/>
  <c r="K420" i="1"/>
  <c r="K384" i="1"/>
  <c r="K372" i="1"/>
  <c r="K368" i="1"/>
  <c r="I3392" i="1" a="1"/>
  <c r="I3392" i="1" s="1"/>
  <c r="K3392" i="1" s="1"/>
  <c r="G3392" i="1" a="1"/>
  <c r="G3392" i="1" s="1"/>
  <c r="I2012" i="1" a="1"/>
  <c r="I2012" i="1" s="1"/>
  <c r="K2012" i="1" s="1"/>
  <c r="G2012" i="1" a="1"/>
  <c r="G2012" i="1" s="1"/>
  <c r="I2008" i="1" a="1"/>
  <c r="I2008" i="1" s="1"/>
  <c r="K2008" i="1" s="1"/>
  <c r="G2008" i="1" a="1"/>
  <c r="G2008" i="1" s="1"/>
  <c r="I1992" i="1" a="1"/>
  <c r="I1992" i="1" s="1"/>
  <c r="K1992" i="1" s="1"/>
  <c r="G1992" i="1" a="1"/>
  <c r="G1992" i="1" s="1"/>
  <c r="I1976" i="1" a="1"/>
  <c r="I1976" i="1" s="1"/>
  <c r="K1976" i="1" s="1"/>
  <c r="G1976" i="1" a="1"/>
  <c r="G1976" i="1" s="1"/>
  <c r="I1960" i="1" a="1"/>
  <c r="I1960" i="1" s="1"/>
  <c r="K1960" i="1" s="1"/>
  <c r="G1960" i="1" a="1"/>
  <c r="G1960" i="1" s="1"/>
  <c r="I1944" i="1" a="1"/>
  <c r="I1944" i="1" s="1"/>
  <c r="K1944" i="1" s="1"/>
  <c r="G1944" i="1" a="1"/>
  <c r="G1944" i="1" s="1"/>
  <c r="I1928" i="1" a="1"/>
  <c r="I1928" i="1" s="1"/>
  <c r="K1928" i="1" s="1"/>
  <c r="G1928" i="1" a="1"/>
  <c r="G1928" i="1" s="1"/>
  <c r="I1912" i="1" a="1"/>
  <c r="I1912" i="1" s="1"/>
  <c r="K1912" i="1" s="1"/>
  <c r="G1912" i="1" a="1"/>
  <c r="G1912" i="1" s="1"/>
  <c r="I1896" i="1" a="1"/>
  <c r="I1896" i="1" s="1"/>
  <c r="K1896" i="1" s="1"/>
  <c r="G1896" i="1" a="1"/>
  <c r="G1896" i="1" s="1"/>
  <c r="I1880" i="1" a="1"/>
  <c r="I1880" i="1" s="1"/>
  <c r="K1880" i="1" s="1"/>
  <c r="G1880" i="1" a="1"/>
  <c r="G1880" i="1" s="1"/>
  <c r="I1864" i="1" a="1"/>
  <c r="I1864" i="1" s="1"/>
  <c r="K1864" i="1" s="1"/>
  <c r="G1864" i="1" a="1"/>
  <c r="G1864" i="1" s="1"/>
  <c r="I1848" i="1" a="1"/>
  <c r="I1848" i="1" s="1"/>
  <c r="K1848" i="1" s="1"/>
  <c r="G1848" i="1" a="1"/>
  <c r="G1848" i="1" s="1"/>
  <c r="I1752" i="1" a="1"/>
  <c r="I1752" i="1" s="1"/>
  <c r="K1752" i="1" s="1"/>
  <c r="G1752" i="1" a="1"/>
  <c r="G1752" i="1" s="1"/>
  <c r="I1744" i="1" a="1"/>
  <c r="I1744" i="1" s="1"/>
  <c r="K1744" i="1" s="1"/>
  <c r="G1744" i="1" a="1"/>
  <c r="G1744" i="1" s="1"/>
  <c r="I1740" i="1" a="1"/>
  <c r="I1740" i="1" s="1"/>
  <c r="K1740" i="1" s="1"/>
  <c r="G1740" i="1" a="1"/>
  <c r="G1740" i="1" s="1"/>
  <c r="I1736" i="1" a="1"/>
  <c r="I1736" i="1" s="1"/>
  <c r="K1736" i="1" s="1"/>
  <c r="G1736" i="1" a="1"/>
  <c r="G1736" i="1" s="1"/>
  <c r="I1732" i="1" a="1"/>
  <c r="I1732" i="1" s="1"/>
  <c r="K1732" i="1" s="1"/>
  <c r="G1732" i="1" a="1"/>
  <c r="G1732" i="1" s="1"/>
  <c r="I1728" i="1" a="1"/>
  <c r="I1728" i="1" s="1"/>
  <c r="K1728" i="1" s="1"/>
  <c r="G1728" i="1" a="1"/>
  <c r="G1728" i="1" s="1"/>
  <c r="I1724" i="1" a="1"/>
  <c r="I1724" i="1" s="1"/>
  <c r="K1724" i="1" s="1"/>
  <c r="G1724" i="1" a="1"/>
  <c r="G1724" i="1" s="1"/>
  <c r="I1720" i="1" a="1"/>
  <c r="I1720" i="1" s="1"/>
  <c r="K1720" i="1" s="1"/>
  <c r="G1720" i="1" a="1"/>
  <c r="G1720" i="1" s="1"/>
  <c r="I1712" i="1" a="1"/>
  <c r="I1712" i="1" s="1"/>
  <c r="K1712" i="1" s="1"/>
  <c r="G1712" i="1" a="1"/>
  <c r="G1712" i="1" s="1"/>
  <c r="I1708" i="1" a="1"/>
  <c r="I1708" i="1" s="1"/>
  <c r="K1708" i="1" s="1"/>
  <c r="G1708" i="1" a="1"/>
  <c r="G1708" i="1" s="1"/>
  <c r="I1704" i="1" a="1"/>
  <c r="I1704" i="1" s="1"/>
  <c r="K1704" i="1" s="1"/>
  <c r="G1704" i="1" a="1"/>
  <c r="G1704" i="1" s="1"/>
  <c r="I1700" i="1" a="1"/>
  <c r="I1700" i="1" s="1"/>
  <c r="G1700" i="1" a="1"/>
  <c r="G1700" i="1" s="1"/>
  <c r="I1692" i="1" a="1"/>
  <c r="I1692" i="1" s="1"/>
  <c r="K1692" i="1" s="1"/>
  <c r="G1692" i="1" a="1"/>
  <c r="G1692" i="1" s="1"/>
  <c r="I1688" i="1" a="1"/>
  <c r="I1688" i="1" s="1"/>
  <c r="K1688" i="1" s="1"/>
  <c r="G1688" i="1" a="1"/>
  <c r="G1688" i="1" s="1"/>
  <c r="I1684" i="1" a="1"/>
  <c r="I1684" i="1" s="1"/>
  <c r="K1684" i="1" s="1"/>
  <c r="G1684" i="1" a="1"/>
  <c r="G1684" i="1" s="1"/>
  <c r="I1680" i="1" a="1"/>
  <c r="I1680" i="1" s="1"/>
  <c r="K1680" i="1" s="1"/>
  <c r="G1680" i="1" a="1"/>
  <c r="G1680" i="1" s="1"/>
  <c r="I1672" i="1" a="1"/>
  <c r="I1672" i="1" s="1"/>
  <c r="K1672" i="1" s="1"/>
  <c r="G1672" i="1" a="1"/>
  <c r="G1672" i="1" s="1"/>
  <c r="I1656" i="1" a="1"/>
  <c r="I1656" i="1" s="1"/>
  <c r="K1656" i="1" s="1"/>
  <c r="G1656" i="1" a="1"/>
  <c r="G1656" i="1" s="1"/>
  <c r="I1648" i="1" a="1"/>
  <c r="I1648" i="1" s="1"/>
  <c r="K1648" i="1" s="1"/>
  <c r="G1648" i="1" a="1"/>
  <c r="G1648" i="1" s="1"/>
  <c r="I1644" i="1" a="1"/>
  <c r="I1644" i="1" s="1"/>
  <c r="K1644" i="1" s="1"/>
  <c r="G1644" i="1" a="1"/>
  <c r="G1644" i="1" s="1"/>
  <c r="I1632" i="1" a="1"/>
  <c r="I1632" i="1" s="1"/>
  <c r="K1632" i="1" s="1"/>
  <c r="G1632" i="1" a="1"/>
  <c r="G1632" i="1" s="1"/>
  <c r="I1628" i="1" a="1"/>
  <c r="I1628" i="1" s="1"/>
  <c r="K1628" i="1" s="1"/>
  <c r="G1628" i="1" a="1"/>
  <c r="G1628" i="1" s="1"/>
  <c r="I1616" i="1" a="1"/>
  <c r="I1616" i="1" s="1"/>
  <c r="K1616" i="1" s="1"/>
  <c r="G1616" i="1" a="1"/>
  <c r="G1616" i="1" s="1"/>
  <c r="I1612" i="1" a="1"/>
  <c r="I1612" i="1" s="1"/>
  <c r="K1612" i="1" s="1"/>
  <c r="G1612" i="1" a="1"/>
  <c r="G1612" i="1" s="1"/>
  <c r="I1596" i="1" a="1"/>
  <c r="I1596" i="1" s="1"/>
  <c r="K1596" i="1" s="1"/>
  <c r="G1596" i="1" a="1"/>
  <c r="G1596" i="1" s="1"/>
  <c r="I1580" i="1" a="1"/>
  <c r="I1580" i="1" s="1"/>
  <c r="K1580" i="1" s="1"/>
  <c r="G1580" i="1" a="1"/>
  <c r="G1580" i="1" s="1"/>
  <c r="I1568" i="1" a="1"/>
  <c r="I1568" i="1" s="1"/>
  <c r="K1568" i="1" s="1"/>
  <c r="G1568" i="1" a="1"/>
  <c r="G1568" i="1" s="1"/>
  <c r="I1564" i="1" a="1"/>
  <c r="I1564" i="1" s="1"/>
  <c r="K1564" i="1" s="1"/>
  <c r="G1564" i="1" a="1"/>
  <c r="G1564" i="1" s="1"/>
  <c r="I1552" i="1" a="1"/>
  <c r="I1552" i="1" s="1"/>
  <c r="K1552" i="1" s="1"/>
  <c r="G1552" i="1" a="1"/>
  <c r="G1552" i="1" s="1"/>
  <c r="I1548" i="1" a="1"/>
  <c r="I1548" i="1" s="1"/>
  <c r="K1548" i="1" s="1"/>
  <c r="G1548" i="1" a="1"/>
  <c r="G1548" i="1" s="1"/>
  <c r="I1536" i="1" a="1"/>
  <c r="I1536" i="1" s="1"/>
  <c r="K1536" i="1" s="1"/>
  <c r="G1536" i="1" a="1"/>
  <c r="G1536" i="1" s="1"/>
  <c r="I1532" i="1" a="1"/>
  <c r="I1532" i="1" s="1"/>
  <c r="K1532" i="1" s="1"/>
  <c r="G1532" i="1" a="1"/>
  <c r="G1532" i="1" s="1"/>
  <c r="I1516" i="1" a="1"/>
  <c r="I1516" i="1" s="1"/>
  <c r="K1516" i="1" s="1"/>
  <c r="G1516" i="1" a="1"/>
  <c r="G1516" i="1" s="1"/>
  <c r="I1500" i="1" a="1"/>
  <c r="I1500" i="1" s="1"/>
  <c r="K1500" i="1" s="1"/>
  <c r="G1500" i="1" a="1"/>
  <c r="G1500" i="1" s="1"/>
  <c r="I1488" i="1" a="1"/>
  <c r="I1488" i="1" s="1"/>
  <c r="K1488" i="1" s="1"/>
  <c r="G1488" i="1" a="1"/>
  <c r="G1488" i="1" s="1"/>
  <c r="I1484" i="1" a="1"/>
  <c r="I1484" i="1" s="1"/>
  <c r="K1484" i="1" s="1"/>
  <c r="G1484" i="1" a="1"/>
  <c r="G1484" i="1" s="1"/>
  <c r="I1472" i="1" a="1"/>
  <c r="I1472" i="1" s="1"/>
  <c r="K1472" i="1" s="1"/>
  <c r="G1472" i="1" a="1"/>
  <c r="G1472" i="1" s="1"/>
  <c r="I1468" i="1" a="1"/>
  <c r="I1468" i="1" s="1"/>
  <c r="K1468" i="1" s="1"/>
  <c r="G1468" i="1" a="1"/>
  <c r="G1468" i="1" s="1"/>
  <c r="I1456" i="1" a="1"/>
  <c r="I1456" i="1" s="1"/>
  <c r="K1456" i="1" s="1"/>
  <c r="G1456" i="1" a="1"/>
  <c r="G1456" i="1" s="1"/>
  <c r="I1452" i="1" a="1"/>
  <c r="I1452" i="1" s="1"/>
  <c r="K1452" i="1" s="1"/>
  <c r="G1452" i="1" a="1"/>
  <c r="G1452" i="1" s="1"/>
  <c r="I1436" i="1" a="1"/>
  <c r="I1436" i="1" s="1"/>
  <c r="K1436" i="1" s="1"/>
  <c r="G1436" i="1" a="1"/>
  <c r="G1436" i="1" s="1"/>
  <c r="I1424" i="1" a="1"/>
  <c r="I1424" i="1" s="1"/>
  <c r="K1424" i="1" s="1"/>
  <c r="G1424" i="1" a="1"/>
  <c r="G1424" i="1" s="1"/>
  <c r="I1420" i="1" a="1"/>
  <c r="I1420" i="1" s="1"/>
  <c r="K1420" i="1" s="1"/>
  <c r="G1420" i="1" a="1"/>
  <c r="G1420" i="1" s="1"/>
  <c r="I1404" i="1" a="1"/>
  <c r="I1404" i="1" s="1"/>
  <c r="K1404" i="1" s="1"/>
  <c r="G1404" i="1" a="1"/>
  <c r="G1404" i="1" s="1"/>
  <c r="I1392" i="1" a="1"/>
  <c r="I1392" i="1" s="1"/>
  <c r="K1392" i="1" s="1"/>
  <c r="G1392" i="1" a="1"/>
  <c r="G1392" i="1" s="1"/>
  <c r="I1388" i="1" a="1"/>
  <c r="I1388" i="1" s="1"/>
  <c r="K1388" i="1" s="1"/>
  <c r="G1388" i="1" a="1"/>
  <c r="G1388" i="1" s="1"/>
  <c r="I1376" i="1" a="1"/>
  <c r="I1376" i="1" s="1"/>
  <c r="K1376" i="1" s="1"/>
  <c r="G1376" i="1" a="1"/>
  <c r="G1376" i="1" s="1"/>
  <c r="I1372" i="1" a="1"/>
  <c r="I1372" i="1" s="1"/>
  <c r="K1372" i="1" s="1"/>
  <c r="G1372" i="1" a="1"/>
  <c r="G1372" i="1" s="1"/>
  <c r="I1360" i="1" a="1"/>
  <c r="I1360" i="1" s="1"/>
  <c r="K1360" i="1" s="1"/>
  <c r="G1360" i="1" a="1"/>
  <c r="G1360" i="1" s="1"/>
  <c r="I1356" i="1" a="1"/>
  <c r="I1356" i="1" s="1"/>
  <c r="K1356" i="1" s="1"/>
  <c r="G1356" i="1" a="1"/>
  <c r="G1356" i="1" s="1"/>
  <c r="I1340" i="1" a="1"/>
  <c r="I1340" i="1" s="1"/>
  <c r="K1340" i="1" s="1"/>
  <c r="G1340" i="1" a="1"/>
  <c r="G1340" i="1" s="1"/>
  <c r="I1324" i="1" a="1"/>
  <c r="I1324" i="1" s="1"/>
  <c r="K1324" i="1" s="1"/>
  <c r="G1324" i="1" a="1"/>
  <c r="G1324" i="1" s="1"/>
  <c r="I1312" i="1" a="1"/>
  <c r="I1312" i="1" s="1"/>
  <c r="K1312" i="1" s="1"/>
  <c r="G1312" i="1" a="1"/>
  <c r="G1312" i="1" s="1"/>
  <c r="I1308" i="1" a="1"/>
  <c r="I1308" i="1" s="1"/>
  <c r="K1308" i="1" s="1"/>
  <c r="G1308" i="1" a="1"/>
  <c r="G1308" i="1" s="1"/>
  <c r="I1296" i="1" a="1"/>
  <c r="I1296" i="1" s="1"/>
  <c r="K1296" i="1" s="1"/>
  <c r="G1296" i="1" a="1"/>
  <c r="G1296" i="1" s="1"/>
  <c r="I1292" i="1" a="1"/>
  <c r="I1292" i="1" s="1"/>
  <c r="K1292" i="1" s="1"/>
  <c r="G1292" i="1" a="1"/>
  <c r="G1292" i="1" s="1"/>
  <c r="I1280" i="1" a="1"/>
  <c r="I1280" i="1" s="1"/>
  <c r="K1280" i="1" s="1"/>
  <c r="G1280" i="1" a="1"/>
  <c r="G1280" i="1" s="1"/>
  <c r="I1276" i="1" a="1"/>
  <c r="I1276" i="1" s="1"/>
  <c r="K1276" i="1" s="1"/>
  <c r="G1276" i="1" a="1"/>
  <c r="G1276" i="1" s="1"/>
  <c r="I1260" i="1" a="1"/>
  <c r="I1260" i="1" s="1"/>
  <c r="K1260" i="1" s="1"/>
  <c r="G1260" i="1" a="1"/>
  <c r="G1260" i="1" s="1"/>
  <c r="I1244" i="1" a="1"/>
  <c r="I1244" i="1" s="1"/>
  <c r="K1244" i="1" s="1"/>
  <c r="G1244" i="1" a="1"/>
  <c r="G1244" i="1" s="1"/>
  <c r="I1232" i="1" a="1"/>
  <c r="I1232" i="1" s="1"/>
  <c r="K1232" i="1" s="1"/>
  <c r="G1232" i="1" a="1"/>
  <c r="G1232" i="1" s="1"/>
  <c r="I1228" i="1" a="1"/>
  <c r="I1228" i="1" s="1"/>
  <c r="K1228" i="1" s="1"/>
  <c r="G1228" i="1" a="1"/>
  <c r="G1228" i="1" s="1"/>
  <c r="I1212" i="1" a="1"/>
  <c r="I1212" i="1" s="1"/>
  <c r="K1212" i="1" s="1"/>
  <c r="G1212" i="1" a="1"/>
  <c r="G1212" i="1" s="1"/>
  <c r="I1200" i="1" a="1"/>
  <c r="I1200" i="1" s="1"/>
  <c r="K1200" i="1" s="1"/>
  <c r="G1200" i="1" a="1"/>
  <c r="G1200" i="1" s="1"/>
  <c r="I1196" i="1" a="1"/>
  <c r="I1196" i="1" s="1"/>
  <c r="K1196" i="1" s="1"/>
  <c r="G1196" i="1" a="1"/>
  <c r="G1196" i="1" s="1"/>
  <c r="I1184" i="1" a="1"/>
  <c r="I1184" i="1" s="1"/>
  <c r="K1184" i="1" s="1"/>
  <c r="G1184" i="1" a="1"/>
  <c r="G1184" i="1" s="1"/>
  <c r="I1180" i="1" a="1"/>
  <c r="I1180" i="1" s="1"/>
  <c r="K1180" i="1" s="1"/>
  <c r="G1180" i="1" a="1"/>
  <c r="G1180" i="1" s="1"/>
  <c r="I1168" i="1" a="1"/>
  <c r="I1168" i="1" s="1"/>
  <c r="K1168" i="1" s="1"/>
  <c r="G1168" i="1" a="1"/>
  <c r="G1168" i="1" s="1"/>
  <c r="I1164" i="1" a="1"/>
  <c r="I1164" i="1" s="1"/>
  <c r="K1164" i="1" s="1"/>
  <c r="G1164" i="1" a="1"/>
  <c r="G1164" i="1" s="1"/>
  <c r="I1152" i="1" a="1"/>
  <c r="I1152" i="1" s="1"/>
  <c r="K1152" i="1" s="1"/>
  <c r="G1152" i="1" a="1"/>
  <c r="G1152" i="1" s="1"/>
  <c r="I1148" i="1" a="1"/>
  <c r="I1148" i="1" s="1"/>
  <c r="K1148" i="1" s="1"/>
  <c r="G1148" i="1" a="1"/>
  <c r="G1148" i="1" s="1"/>
  <c r="I1132" i="1" a="1"/>
  <c r="I1132" i="1" s="1"/>
  <c r="K1132" i="1" s="1"/>
  <c r="G1132" i="1" a="1"/>
  <c r="G1132" i="1" s="1"/>
  <c r="I1116" i="1" a="1"/>
  <c r="I1116" i="1" s="1"/>
  <c r="K1116" i="1" s="1"/>
  <c r="G1116" i="1" a="1"/>
  <c r="G1116" i="1" s="1"/>
  <c r="I1104" i="1" a="1"/>
  <c r="I1104" i="1" s="1"/>
  <c r="K1104" i="1" s="1"/>
  <c r="G1104" i="1" a="1"/>
  <c r="G1104" i="1" s="1"/>
  <c r="I1100" i="1" a="1"/>
  <c r="I1100" i="1" s="1"/>
  <c r="K1100" i="1" s="1"/>
  <c r="G1100" i="1" a="1"/>
  <c r="G1100" i="1" s="1"/>
  <c r="I1088" i="1" a="1"/>
  <c r="I1088" i="1" s="1"/>
  <c r="K1088" i="1" s="1"/>
  <c r="G1088" i="1" a="1"/>
  <c r="G1088" i="1" s="1"/>
  <c r="I1084" i="1" a="1"/>
  <c r="I1084" i="1" s="1"/>
  <c r="K1084" i="1" s="1"/>
  <c r="G1084" i="1" a="1"/>
  <c r="G1084" i="1" s="1"/>
  <c r="I1072" i="1" a="1"/>
  <c r="I1072" i="1" s="1"/>
  <c r="K1072" i="1" s="1"/>
  <c r="G1072" i="1" a="1"/>
  <c r="G1072" i="1" s="1"/>
  <c r="I1068" i="1" a="1"/>
  <c r="I1068" i="1" s="1"/>
  <c r="K1068" i="1" s="1"/>
  <c r="G1068" i="1" a="1"/>
  <c r="G1068" i="1" s="1"/>
  <c r="I1052" i="1" a="1"/>
  <c r="I1052" i="1" s="1"/>
  <c r="K1052" i="1" s="1"/>
  <c r="G1052" i="1" a="1"/>
  <c r="G1052" i="1" s="1"/>
  <c r="I1036" i="1" a="1"/>
  <c r="I1036" i="1" s="1"/>
  <c r="K1036" i="1" s="1"/>
  <c r="G1036" i="1" a="1"/>
  <c r="G1036" i="1" s="1"/>
  <c r="I1028" i="1" a="1"/>
  <c r="I1028" i="1" s="1"/>
  <c r="K1028" i="1" s="1"/>
  <c r="G1028" i="1" a="1"/>
  <c r="G1028" i="1" s="1"/>
  <c r="I1020" i="1" a="1"/>
  <c r="I1020" i="1" s="1"/>
  <c r="K1020" i="1" s="1"/>
  <c r="G1020" i="1" a="1"/>
  <c r="G1020" i="1" s="1"/>
  <c r="I996" i="1" a="1"/>
  <c r="I996" i="1" s="1"/>
  <c r="K996" i="1" s="1"/>
  <c r="G996" i="1" a="1"/>
  <c r="G996" i="1" s="1"/>
  <c r="I984" i="1" a="1"/>
  <c r="I984" i="1" s="1"/>
  <c r="K984" i="1" s="1"/>
  <c r="G984" i="1" a="1"/>
  <c r="G984" i="1" s="1"/>
  <c r="G980" i="1" a="1"/>
  <c r="G980" i="1" s="1"/>
  <c r="I980" i="1" a="1"/>
  <c r="I980" i="1" s="1"/>
  <c r="K980" i="1" s="1"/>
  <c r="I968" i="1" a="1"/>
  <c r="I968" i="1" s="1"/>
  <c r="K968" i="1" s="1"/>
  <c r="G968" i="1" a="1"/>
  <c r="G968" i="1" s="1"/>
  <c r="I964" i="1" a="1"/>
  <c r="I964" i="1" s="1"/>
  <c r="K964" i="1" s="1"/>
  <c r="G964" i="1" a="1"/>
  <c r="G964" i="1" s="1"/>
  <c r="I952" i="1" a="1"/>
  <c r="I952" i="1" s="1"/>
  <c r="K952" i="1" s="1"/>
  <c r="G952" i="1" a="1"/>
  <c r="G952" i="1" s="1"/>
  <c r="I916" i="1" a="1"/>
  <c r="I916" i="1" s="1"/>
  <c r="K916" i="1" s="1"/>
  <c r="G916" i="1" a="1"/>
  <c r="G916" i="1" s="1"/>
  <c r="I904" i="1" a="1"/>
  <c r="I904" i="1" s="1"/>
  <c r="K904" i="1" s="1"/>
  <c r="G904" i="1" a="1"/>
  <c r="G904" i="1" s="1"/>
  <c r="I900" i="1" a="1"/>
  <c r="I900" i="1" s="1"/>
  <c r="K900" i="1" s="1"/>
  <c r="G900" i="1" a="1"/>
  <c r="G900" i="1" s="1"/>
  <c r="I888" i="1" a="1"/>
  <c r="I888" i="1" s="1"/>
  <c r="K888" i="1" s="1"/>
  <c r="G888" i="1" a="1"/>
  <c r="G888" i="1" s="1"/>
  <c r="G884" i="1" a="1"/>
  <c r="G884" i="1" s="1"/>
  <c r="I884" i="1" a="1"/>
  <c r="I884" i="1" s="1"/>
  <c r="K884" i="1" s="1"/>
  <c r="I872" i="1" a="1"/>
  <c r="I872" i="1" s="1"/>
  <c r="K872" i="1" s="1"/>
  <c r="G872" i="1" a="1"/>
  <c r="G872" i="1" s="1"/>
  <c r="I840" i="1" a="1"/>
  <c r="I840" i="1" s="1"/>
  <c r="K840" i="1" s="1"/>
  <c r="G840" i="1" a="1"/>
  <c r="G840" i="1" s="1"/>
  <c r="G820" i="1" a="1"/>
  <c r="G820" i="1" s="1"/>
  <c r="I820" i="1" a="1"/>
  <c r="I820" i="1" s="1"/>
  <c r="K820" i="1" s="1"/>
  <c r="I796" i="1" a="1"/>
  <c r="I796" i="1" s="1"/>
  <c r="K796" i="1" s="1"/>
  <c r="G796" i="1" a="1"/>
  <c r="G796" i="1" s="1"/>
  <c r="I784" i="1" a="1"/>
  <c r="I784" i="1" s="1"/>
  <c r="K784" i="1" s="1"/>
  <c r="G784" i="1" a="1"/>
  <c r="G784" i="1" s="1"/>
  <c r="I780" i="1" a="1"/>
  <c r="I780" i="1" s="1"/>
  <c r="K780" i="1" s="1"/>
  <c r="G780" i="1" a="1"/>
  <c r="G780" i="1" s="1"/>
  <c r="I768" i="1" a="1"/>
  <c r="I768" i="1" s="1"/>
  <c r="K768" i="1" s="1"/>
  <c r="G768" i="1" a="1"/>
  <c r="G768" i="1" s="1"/>
  <c r="I764" i="1" a="1"/>
  <c r="I764" i="1" s="1"/>
  <c r="K764" i="1" s="1"/>
  <c r="G764" i="1" a="1"/>
  <c r="G764" i="1" s="1"/>
  <c r="I748" i="1" a="1"/>
  <c r="I748" i="1" s="1"/>
  <c r="K748" i="1" s="1"/>
  <c r="G748" i="1" a="1"/>
  <c r="G748" i="1" s="1"/>
  <c r="I732" i="1" a="1"/>
  <c r="I732" i="1" s="1"/>
  <c r="K732" i="1" s="1"/>
  <c r="G732" i="1" a="1"/>
  <c r="G732" i="1" s="1"/>
  <c r="I720" i="1" a="1"/>
  <c r="I720" i="1" s="1"/>
  <c r="K720" i="1" s="1"/>
  <c r="G720" i="1" a="1"/>
  <c r="G720" i="1" s="1"/>
  <c r="I716" i="1" a="1"/>
  <c r="I716" i="1" s="1"/>
  <c r="K716" i="1" s="1"/>
  <c r="G716" i="1" a="1"/>
  <c r="G716" i="1" s="1"/>
  <c r="I704" i="1" a="1"/>
  <c r="I704" i="1" s="1"/>
  <c r="K704" i="1" s="1"/>
  <c r="G704" i="1" a="1"/>
  <c r="G704" i="1" s="1"/>
  <c r="I700" i="1" a="1"/>
  <c r="I700" i="1" s="1"/>
  <c r="K700" i="1" s="1"/>
  <c r="G700" i="1" a="1"/>
  <c r="G700" i="1" s="1"/>
  <c r="I684" i="1" a="1"/>
  <c r="I684" i="1" s="1"/>
  <c r="K684" i="1" s="1"/>
  <c r="G684" i="1" a="1"/>
  <c r="G684" i="1" s="1"/>
  <c r="I672" i="1" a="1"/>
  <c r="I672" i="1" s="1"/>
  <c r="K672" i="1" s="1"/>
  <c r="G672" i="1" a="1"/>
  <c r="G672" i="1" s="1"/>
  <c r="I668" i="1" a="1"/>
  <c r="I668" i="1" s="1"/>
  <c r="K668" i="1" s="1"/>
  <c r="G668" i="1" a="1"/>
  <c r="G668" i="1" s="1"/>
  <c r="G660" i="1" a="1"/>
  <c r="G660" i="1" s="1"/>
  <c r="I660" i="1" a="1"/>
  <c r="I660" i="1" s="1"/>
  <c r="K660" i="1" s="1"/>
  <c r="I652" i="1" a="1"/>
  <c r="I652" i="1" s="1"/>
  <c r="K652" i="1" s="1"/>
  <c r="G652" i="1" a="1"/>
  <c r="G652" i="1" s="1"/>
  <c r="I644" i="1" a="1"/>
  <c r="I644" i="1" s="1"/>
  <c r="K644" i="1" s="1"/>
  <c r="G644" i="1" a="1"/>
  <c r="G644" i="1" s="1"/>
  <c r="I636" i="1" a="1"/>
  <c r="I636" i="1" s="1"/>
  <c r="K636" i="1" s="1"/>
  <c r="G636" i="1" a="1"/>
  <c r="G636" i="1" s="1"/>
  <c r="G632" i="1" a="1"/>
  <c r="G632" i="1" s="1"/>
  <c r="I632" i="1" a="1"/>
  <c r="I632" i="1" s="1"/>
  <c r="K632" i="1" s="1"/>
  <c r="G624" i="1" a="1"/>
  <c r="G624" i="1" s="1"/>
  <c r="I624" i="1" a="1"/>
  <c r="I624" i="1" s="1"/>
  <c r="K624" i="1" s="1"/>
  <c r="I620" i="1" a="1"/>
  <c r="I620" i="1" s="1"/>
  <c r="K620" i="1" s="1"/>
  <c r="G620" i="1" a="1"/>
  <c r="G620" i="1" s="1"/>
  <c r="I616" i="1" a="1"/>
  <c r="I616" i="1" s="1"/>
  <c r="K616" i="1" s="1"/>
  <c r="G616" i="1" a="1"/>
  <c r="G616" i="1" s="1"/>
  <c r="I608" i="1" a="1"/>
  <c r="I608" i="1" s="1"/>
  <c r="K608" i="1" s="1"/>
  <c r="G608" i="1" a="1"/>
  <c r="G608" i="1" s="1"/>
  <c r="I604" i="1" a="1"/>
  <c r="I604" i="1" s="1"/>
  <c r="K604" i="1" s="1"/>
  <c r="G604" i="1" a="1"/>
  <c r="G604" i="1" s="1"/>
  <c r="G596" i="1" a="1"/>
  <c r="G596" i="1" s="1"/>
  <c r="I596" i="1" a="1"/>
  <c r="I596" i="1" s="1"/>
  <c r="K596" i="1" s="1"/>
  <c r="I588" i="1" a="1"/>
  <c r="I588" i="1" s="1"/>
  <c r="K588" i="1" s="1"/>
  <c r="G588" i="1" a="1"/>
  <c r="G588" i="1" s="1"/>
  <c r="I580" i="1" a="1"/>
  <c r="I580" i="1" s="1"/>
  <c r="K580" i="1" s="1"/>
  <c r="G580" i="1" a="1"/>
  <c r="G580" i="1" s="1"/>
  <c r="I572" i="1" a="1"/>
  <c r="I572" i="1" s="1"/>
  <c r="K572" i="1" s="1"/>
  <c r="G572" i="1" a="1"/>
  <c r="G572" i="1" s="1"/>
  <c r="G568" i="1" a="1"/>
  <c r="G568" i="1" s="1"/>
  <c r="I568" i="1" a="1"/>
  <c r="I568" i="1" s="1"/>
  <c r="K568" i="1" s="1"/>
  <c r="G560" i="1" a="1"/>
  <c r="G560" i="1" s="1"/>
  <c r="I560" i="1" a="1"/>
  <c r="I560" i="1" s="1"/>
  <c r="K560" i="1" s="1"/>
  <c r="I556" i="1" a="1"/>
  <c r="I556" i="1" s="1"/>
  <c r="K556" i="1" s="1"/>
  <c r="G556" i="1" a="1"/>
  <c r="G556" i="1" s="1"/>
  <c r="I552" i="1" a="1"/>
  <c r="I552" i="1" s="1"/>
  <c r="K552" i="1" s="1"/>
  <c r="G552" i="1" a="1"/>
  <c r="G552" i="1" s="1"/>
  <c r="I544" i="1" a="1"/>
  <c r="I544" i="1" s="1"/>
  <c r="K544" i="1" s="1"/>
  <c r="G544" i="1" a="1"/>
  <c r="G544" i="1" s="1"/>
  <c r="I540" i="1" a="1"/>
  <c r="I540" i="1" s="1"/>
  <c r="K540" i="1" s="1"/>
  <c r="G540" i="1" a="1"/>
  <c r="G540" i="1" s="1"/>
  <c r="I536" i="1" a="1"/>
  <c r="I536" i="1" s="1"/>
  <c r="K536" i="1" s="1"/>
  <c r="G536" i="1" a="1"/>
  <c r="G536" i="1" s="1"/>
  <c r="I520" i="1" a="1"/>
  <c r="I520" i="1" s="1"/>
  <c r="K520" i="1" s="1"/>
  <c r="G520" i="1" a="1"/>
  <c r="G520" i="1" s="1"/>
  <c r="I504" i="1" a="1"/>
  <c r="I504" i="1" s="1"/>
  <c r="K504" i="1" s="1"/>
  <c r="G504" i="1" a="1"/>
  <c r="G504" i="1" s="1"/>
  <c r="I492" i="1" a="1"/>
  <c r="I492" i="1" s="1"/>
  <c r="K492" i="1" s="1"/>
  <c r="G492" i="1" a="1"/>
  <c r="G492" i="1" s="1"/>
  <c r="I488" i="1" a="1"/>
  <c r="I488" i="1" s="1"/>
  <c r="K488" i="1" s="1"/>
  <c r="G488" i="1" a="1"/>
  <c r="G488" i="1" s="1"/>
  <c r="I476" i="1" a="1"/>
  <c r="I476" i="1" s="1"/>
  <c r="K476" i="1" s="1"/>
  <c r="G476" i="1" a="1"/>
  <c r="G476" i="1" s="1"/>
  <c r="I472" i="1" a="1"/>
  <c r="I472" i="1" s="1"/>
  <c r="K472" i="1" s="1"/>
  <c r="G472" i="1" a="1"/>
  <c r="G472" i="1" s="1"/>
  <c r="I460" i="1" a="1"/>
  <c r="I460" i="1" s="1"/>
  <c r="K460" i="1" s="1"/>
  <c r="G460" i="1" a="1"/>
  <c r="G460" i="1" s="1"/>
  <c r="I456" i="1" a="1"/>
  <c r="I456" i="1" s="1"/>
  <c r="K456" i="1" s="1"/>
  <c r="G456" i="1" a="1"/>
  <c r="G456" i="1" s="1"/>
  <c r="I444" i="1" a="1"/>
  <c r="I444" i="1" s="1"/>
  <c r="K444" i="1" s="1"/>
  <c r="G444" i="1" a="1"/>
  <c r="G444" i="1" s="1"/>
  <c r="I440" i="1" a="1"/>
  <c r="I440" i="1" s="1"/>
  <c r="K440" i="1" s="1"/>
  <c r="G440" i="1" a="1"/>
  <c r="G440" i="1" s="1"/>
  <c r="I428" i="1" a="1"/>
  <c r="I428" i="1" s="1"/>
  <c r="K428" i="1" s="1"/>
  <c r="G428" i="1" a="1"/>
  <c r="G428" i="1" s="1"/>
  <c r="I424" i="1" a="1"/>
  <c r="I424" i="1" s="1"/>
  <c r="K424" i="1" s="1"/>
  <c r="G424" i="1" a="1"/>
  <c r="G424" i="1" s="1"/>
  <c r="I412" i="1" a="1"/>
  <c r="I412" i="1" s="1"/>
  <c r="K412" i="1" s="1"/>
  <c r="G412" i="1" a="1"/>
  <c r="G412" i="1" s="1"/>
  <c r="I408" i="1" a="1"/>
  <c r="I408" i="1" s="1"/>
  <c r="K408" i="1" s="1"/>
  <c r="G408" i="1" a="1"/>
  <c r="G408" i="1" s="1"/>
  <c r="I396" i="1" a="1"/>
  <c r="I396" i="1" s="1"/>
  <c r="K396" i="1" s="1"/>
  <c r="G396" i="1" a="1"/>
  <c r="G396" i="1" s="1"/>
  <c r="I392" i="1" a="1"/>
  <c r="I392" i="1" s="1"/>
  <c r="K392" i="1" s="1"/>
  <c r="G392" i="1" a="1"/>
  <c r="G392" i="1" s="1"/>
  <c r="I380" i="1" a="1"/>
  <c r="I380" i="1" s="1"/>
  <c r="K380" i="1" s="1"/>
  <c r="G380" i="1" a="1"/>
  <c r="G380" i="1" s="1"/>
  <c r="I376" i="1" a="1"/>
  <c r="I376" i="1" s="1"/>
  <c r="K376" i="1" s="1"/>
  <c r="G376" i="1" a="1"/>
  <c r="G376" i="1" s="1"/>
  <c r="G3647" i="1" a="1"/>
  <c r="G3647" i="1" s="1"/>
  <c r="N3647" i="1" s="1" a="1"/>
  <c r="N3647" i="1" s="1"/>
  <c r="G3641" i="1" a="1"/>
  <c r="G3641" i="1" s="1"/>
  <c r="G3636" i="1" a="1"/>
  <c r="G3636" i="1" s="1"/>
  <c r="G3631" i="1" a="1"/>
  <c r="G3631" i="1" s="1"/>
  <c r="G3625" i="1" a="1"/>
  <c r="G3625" i="1" s="1"/>
  <c r="G3620" i="1" a="1"/>
  <c r="G3620" i="1" s="1"/>
  <c r="G3609" i="1" a="1"/>
  <c r="G3609" i="1" s="1"/>
  <c r="G3604" i="1" a="1"/>
  <c r="G3604" i="1" s="1"/>
  <c r="G3599" i="1" a="1"/>
  <c r="G3599" i="1" s="1"/>
  <c r="G3593" i="1" a="1"/>
  <c r="G3593" i="1" s="1"/>
  <c r="G3588" i="1" a="1"/>
  <c r="G3588" i="1" s="1"/>
  <c r="G3583" i="1" a="1"/>
  <c r="G3583" i="1" s="1"/>
  <c r="G3577" i="1" a="1"/>
  <c r="G3577" i="1" s="1"/>
  <c r="G3561" i="1" a="1"/>
  <c r="G3561" i="1" s="1"/>
  <c r="G3556" i="1" a="1"/>
  <c r="G3556" i="1" s="1"/>
  <c r="G3551" i="1" a="1"/>
  <c r="G3551" i="1" s="1"/>
  <c r="G3545" i="1" a="1"/>
  <c r="G3545" i="1" s="1"/>
  <c r="G3540" i="1" a="1"/>
  <c r="G3540" i="1" s="1"/>
  <c r="G3535" i="1" a="1"/>
  <c r="G3535" i="1" s="1"/>
  <c r="N3535" i="1" s="1" a="1"/>
  <c r="N3535" i="1" s="1"/>
  <c r="G3529" i="1" a="1"/>
  <c r="G3529" i="1" s="1"/>
  <c r="G3519" i="1" a="1"/>
  <c r="G3519" i="1" s="1"/>
  <c r="G3513" i="1" a="1"/>
  <c r="G3513" i="1" s="1"/>
  <c r="G3508" i="1" a="1"/>
  <c r="G3508" i="1" s="1"/>
  <c r="G3503" i="1" a="1"/>
  <c r="G3503" i="1" s="1"/>
  <c r="G3497" i="1" a="1"/>
  <c r="G3497" i="1" s="1"/>
  <c r="G3492" i="1" a="1"/>
  <c r="G3492" i="1" s="1"/>
  <c r="G3481" i="1" a="1"/>
  <c r="G3481" i="1" s="1"/>
  <c r="G3476" i="1" a="1"/>
  <c r="G3476" i="1" s="1"/>
  <c r="G3471" i="1" a="1"/>
  <c r="G3471" i="1" s="1"/>
  <c r="G3465" i="1" a="1"/>
  <c r="G3465" i="1" s="1"/>
  <c r="G3460" i="1" a="1"/>
  <c r="G3460" i="1" s="1"/>
  <c r="G3455" i="1" a="1"/>
  <c r="G3455" i="1" s="1"/>
  <c r="G3449" i="1" a="1"/>
  <c r="G3449" i="1" s="1"/>
  <c r="G3433" i="1" a="1"/>
  <c r="G3433" i="1" s="1"/>
  <c r="G3428" i="1" a="1"/>
  <c r="G3428" i="1" s="1"/>
  <c r="G3423" i="1" a="1"/>
  <c r="G3423" i="1" s="1"/>
  <c r="G3417" i="1" a="1"/>
  <c r="G3417" i="1" s="1"/>
  <c r="N3417" i="1" s="1" a="1"/>
  <c r="N3417" i="1" s="1"/>
  <c r="G3412" i="1" a="1"/>
  <c r="G3412" i="1" s="1"/>
  <c r="G3407" i="1" a="1"/>
  <c r="G3407" i="1" s="1"/>
  <c r="G3401" i="1" a="1"/>
  <c r="G3401" i="1" s="1"/>
  <c r="G3396" i="1" a="1"/>
  <c r="G3396" i="1" s="1"/>
  <c r="G3385" i="1" a="1"/>
  <c r="G3385" i="1" s="1"/>
  <c r="G3376" i="1" a="1"/>
  <c r="G3376" i="1" s="1"/>
  <c r="G3371" i="1" a="1"/>
  <c r="G3371" i="1" s="1"/>
  <c r="G3360" i="1" a="1"/>
  <c r="G3360" i="1" s="1"/>
  <c r="G3355" i="1" a="1"/>
  <c r="G3355" i="1" s="1"/>
  <c r="G3344" i="1" a="1"/>
  <c r="G3344" i="1" s="1"/>
  <c r="G3339" i="1" a="1"/>
  <c r="G3339" i="1" s="1"/>
  <c r="N3339" i="1" s="1" a="1"/>
  <c r="N3339" i="1" s="1"/>
  <c r="G3328" i="1" a="1"/>
  <c r="G3328" i="1" s="1"/>
  <c r="G3323" i="1" a="1"/>
  <c r="G3323" i="1" s="1"/>
  <c r="G3312" i="1" a="1"/>
  <c r="G3312" i="1" s="1"/>
  <c r="G3307" i="1" a="1"/>
  <c r="G3307" i="1" s="1"/>
  <c r="G3296" i="1" a="1"/>
  <c r="G3296" i="1" s="1"/>
  <c r="G3291" i="1" a="1"/>
  <c r="G3291" i="1" s="1"/>
  <c r="G3280" i="1" a="1"/>
  <c r="G3280" i="1" s="1"/>
  <c r="G3275" i="1" a="1"/>
  <c r="G3275" i="1" s="1"/>
  <c r="G3264" i="1" a="1"/>
  <c r="G3264" i="1" s="1"/>
  <c r="G3259" i="1" a="1"/>
  <c r="G3259" i="1" s="1"/>
  <c r="N3259" i="1" s="1" a="1"/>
  <c r="N3259" i="1" s="1"/>
  <c r="G3248" i="1" a="1"/>
  <c r="G3248" i="1" s="1"/>
  <c r="G3243" i="1" a="1"/>
  <c r="G3243" i="1" s="1"/>
  <c r="G3232" i="1" a="1"/>
  <c r="G3232" i="1" s="1"/>
  <c r="G3227" i="1" a="1"/>
  <c r="G3227" i="1" s="1"/>
  <c r="G3216" i="1" a="1"/>
  <c r="G3216" i="1" s="1"/>
  <c r="G3211" i="1" a="1"/>
  <c r="G3211" i="1" s="1"/>
  <c r="G3200" i="1" a="1"/>
  <c r="G3200" i="1" s="1"/>
  <c r="G3195" i="1" a="1"/>
  <c r="G3195" i="1" s="1"/>
  <c r="G3184" i="1" a="1"/>
  <c r="G3184" i="1" s="1"/>
  <c r="G3179" i="1" a="1"/>
  <c r="G3179" i="1" s="1"/>
  <c r="G3168" i="1" a="1"/>
  <c r="G3168" i="1" s="1"/>
  <c r="G3163" i="1" a="1"/>
  <c r="G3163" i="1" s="1"/>
  <c r="G3152" i="1" a="1"/>
  <c r="G3152" i="1" s="1"/>
  <c r="G3147" i="1" a="1"/>
  <c r="G3147" i="1" s="1"/>
  <c r="G3136" i="1" a="1"/>
  <c r="G3136" i="1" s="1"/>
  <c r="G3131" i="1" a="1"/>
  <c r="G3131" i="1" s="1"/>
  <c r="N3131" i="1" s="1" a="1"/>
  <c r="N3131" i="1" s="1"/>
  <c r="G3120" i="1" a="1"/>
  <c r="G3120" i="1" s="1"/>
  <c r="G3115" i="1" a="1"/>
  <c r="G3115" i="1" s="1"/>
  <c r="G3104" i="1" a="1"/>
  <c r="G3104" i="1" s="1"/>
  <c r="G3099" i="1" a="1"/>
  <c r="G3099" i="1" s="1"/>
  <c r="G3088" i="1" a="1"/>
  <c r="G3088" i="1" s="1"/>
  <c r="G3083" i="1" a="1"/>
  <c r="G3083" i="1" s="1"/>
  <c r="G3072" i="1" a="1"/>
  <c r="G3072" i="1" s="1"/>
  <c r="G3067" i="1" a="1"/>
  <c r="G3067" i="1" s="1"/>
  <c r="G3056" i="1" a="1"/>
  <c r="G3056" i="1" s="1"/>
  <c r="G3040" i="1" a="1"/>
  <c r="G3040" i="1" s="1"/>
  <c r="G3035" i="1" a="1"/>
  <c r="G3035" i="1" s="1"/>
  <c r="G3024" i="1" a="1"/>
  <c r="G3024" i="1" s="1"/>
  <c r="G3019" i="1" a="1"/>
  <c r="G3019" i="1" s="1"/>
  <c r="N3019" i="1" s="1" a="1"/>
  <c r="N3019" i="1" s="1"/>
  <c r="G3008" i="1" a="1"/>
  <c r="G3008" i="1" s="1"/>
  <c r="G3003" i="1" a="1"/>
  <c r="G3003" i="1" s="1"/>
  <c r="G2992" i="1" a="1"/>
  <c r="G2992" i="1" s="1"/>
  <c r="G2987" i="1" a="1"/>
  <c r="G2987" i="1" s="1"/>
  <c r="G2971" i="1" a="1"/>
  <c r="G2971" i="1" s="1"/>
  <c r="G2960" i="1" a="1"/>
  <c r="G2960" i="1" s="1"/>
  <c r="G2939" i="1" a="1"/>
  <c r="G2939" i="1" s="1"/>
  <c r="N2939" i="1" s="1" a="1"/>
  <c r="N2939" i="1" s="1"/>
  <c r="G2928" i="1" a="1"/>
  <c r="G2928" i="1" s="1"/>
  <c r="G2923" i="1" a="1"/>
  <c r="G2923" i="1" s="1"/>
  <c r="G2912" i="1" a="1"/>
  <c r="G2912" i="1" s="1"/>
  <c r="G2907" i="1" a="1"/>
  <c r="G2907" i="1" s="1"/>
  <c r="G2896" i="1" a="1"/>
  <c r="G2896" i="1" s="1"/>
  <c r="G2880" i="1" a="1"/>
  <c r="G2880" i="1" s="1"/>
  <c r="G2875" i="1" a="1"/>
  <c r="G2875" i="1" s="1"/>
  <c r="G2859" i="1" a="1"/>
  <c r="G2859" i="1" s="1"/>
  <c r="G2848" i="1" a="1"/>
  <c r="G2848" i="1" s="1"/>
  <c r="G2843" i="1" a="1"/>
  <c r="G2843" i="1" s="1"/>
  <c r="N2843" i="1" s="1" a="1"/>
  <c r="N2843" i="1" s="1"/>
  <c r="G2832" i="1" a="1"/>
  <c r="G2832" i="1" s="1"/>
  <c r="G2827" i="1" a="1"/>
  <c r="G2827" i="1" s="1"/>
  <c r="G2816" i="1" a="1"/>
  <c r="G2816" i="1" s="1"/>
  <c r="G2811" i="1" a="1"/>
  <c r="G2811" i="1" s="1"/>
  <c r="G2795" i="1" a="1"/>
  <c r="G2795" i="1" s="1"/>
  <c r="G2784" i="1" a="1"/>
  <c r="G2784" i="1" s="1"/>
  <c r="G2768" i="1" a="1"/>
  <c r="G2768" i="1" s="1"/>
  <c r="G2763" i="1" a="1"/>
  <c r="G2763" i="1" s="1"/>
  <c r="G2752" i="1" a="1"/>
  <c r="G2752" i="1" s="1"/>
  <c r="G2747" i="1" a="1"/>
  <c r="G2747" i="1" s="1"/>
  <c r="G2736" i="1" a="1"/>
  <c r="G2736" i="1" s="1"/>
  <c r="G2731" i="1" a="1"/>
  <c r="G2731" i="1" s="1"/>
  <c r="G2720" i="1" a="1"/>
  <c r="G2720" i="1" s="1"/>
  <c r="G2704" i="1" a="1"/>
  <c r="G2704" i="1" s="1"/>
  <c r="G2683" i="1" a="1"/>
  <c r="G2683" i="1" s="1"/>
  <c r="N2683" i="1" s="1" a="1"/>
  <c r="N2683" i="1" s="1"/>
  <c r="G2672" i="1" a="1"/>
  <c r="G2672" i="1" s="1"/>
  <c r="G2667" i="1" a="1"/>
  <c r="G2667" i="1" s="1"/>
  <c r="G2656" i="1" a="1"/>
  <c r="G2656" i="1" s="1"/>
  <c r="G2651" i="1" a="1"/>
  <c r="G2651" i="1" s="1"/>
  <c r="G2640" i="1" a="1"/>
  <c r="G2640" i="1" s="1"/>
  <c r="G2619" i="1" a="1"/>
  <c r="G2619" i="1" s="1"/>
  <c r="G2608" i="1" a="1"/>
  <c r="G2608" i="1" s="1"/>
  <c r="G2592" i="1" a="1"/>
  <c r="G2592" i="1" s="1"/>
  <c r="G2587" i="1" a="1"/>
  <c r="G2587" i="1" s="1"/>
  <c r="N2587" i="1" s="1" a="1"/>
  <c r="N2587" i="1" s="1"/>
  <c r="G2576" i="1" a="1"/>
  <c r="G2576" i="1" s="1"/>
  <c r="G2571" i="1" a="1"/>
  <c r="G2571" i="1" s="1"/>
  <c r="N2571" i="1" s="1" a="1"/>
  <c r="N2571" i="1" s="1"/>
  <c r="G2560" i="1" a="1"/>
  <c r="G2560" i="1" s="1"/>
  <c r="G2555" i="1" a="1"/>
  <c r="G2555" i="1" s="1"/>
  <c r="G2539" i="1" a="1"/>
  <c r="G2539" i="1" s="1"/>
  <c r="N2539" i="1" s="1" a="1"/>
  <c r="N2539" i="1" s="1"/>
  <c r="G2512" i="1" a="1"/>
  <c r="G2512" i="1" s="1"/>
  <c r="G2507" i="1" a="1"/>
  <c r="G2507" i="1" s="1"/>
  <c r="N2507" i="1" s="1" a="1"/>
  <c r="N2507" i="1" s="1"/>
  <c r="G2496" i="1" a="1"/>
  <c r="G2496" i="1" s="1"/>
  <c r="G2491" i="1" a="1"/>
  <c r="G2491" i="1" s="1"/>
  <c r="G2480" i="1" a="1"/>
  <c r="G2480" i="1" s="1"/>
  <c r="G2475" i="1" a="1"/>
  <c r="G2475" i="1" s="1"/>
  <c r="N2475" i="1" s="1" a="1"/>
  <c r="N2475" i="1" s="1"/>
  <c r="G2464" i="1" a="1"/>
  <c r="G2464" i="1" s="1"/>
  <c r="G2448" i="1" a="1"/>
  <c r="G2448" i="1" s="1"/>
  <c r="G2443" i="1" a="1"/>
  <c r="G2443" i="1" s="1"/>
  <c r="N2443" i="1" s="1" a="1"/>
  <c r="N2443" i="1" s="1"/>
  <c r="G2432" i="1" a="1"/>
  <c r="G2432" i="1" s="1"/>
  <c r="G2427" i="1" a="1"/>
  <c r="G2427" i="1" s="1"/>
  <c r="G2416" i="1" a="1"/>
  <c r="G2416" i="1" s="1"/>
  <c r="G2411" i="1" a="1"/>
  <c r="G2411" i="1" s="1"/>
  <c r="G2400" i="1" a="1"/>
  <c r="G2400" i="1" s="1"/>
  <c r="G2395" i="1" a="1"/>
  <c r="G2395" i="1" s="1"/>
  <c r="G2384" i="1" a="1"/>
  <c r="G2384" i="1" s="1"/>
  <c r="G2379" i="1" a="1"/>
  <c r="G2379" i="1" s="1"/>
  <c r="G2363" i="1" a="1"/>
  <c r="G2363" i="1" s="1"/>
  <c r="N2363" i="1" s="1" a="1"/>
  <c r="N2363" i="1" s="1"/>
  <c r="G2352" i="1" a="1"/>
  <c r="G2352" i="1" s="1"/>
  <c r="G2336" i="1" a="1"/>
  <c r="G2336" i="1" s="1"/>
  <c r="G2331" i="1" a="1"/>
  <c r="G2331" i="1" s="1"/>
  <c r="N2331" i="1" s="1" a="1"/>
  <c r="N2331" i="1" s="1"/>
  <c r="G2320" i="1" a="1"/>
  <c r="G2320" i="1" s="1"/>
  <c r="G2315" i="1" a="1"/>
  <c r="G2315" i="1" s="1"/>
  <c r="G2304" i="1" a="1"/>
  <c r="G2304" i="1" s="1"/>
  <c r="G2299" i="1" a="1"/>
  <c r="G2299" i="1" s="1"/>
  <c r="G2288" i="1" a="1"/>
  <c r="G2288" i="1" s="1"/>
  <c r="G2267" i="1" a="1"/>
  <c r="G2267" i="1" s="1"/>
  <c r="G2256" i="1" a="1"/>
  <c r="G2256" i="1" s="1"/>
  <c r="G2251" i="1" a="1"/>
  <c r="G2251" i="1" s="1"/>
  <c r="G2240" i="1" a="1"/>
  <c r="G2240" i="1" s="1"/>
  <c r="G2235" i="1" a="1"/>
  <c r="G2235" i="1" s="1"/>
  <c r="G2224" i="1" a="1"/>
  <c r="G2224" i="1" s="1"/>
  <c r="G2219" i="1" a="1"/>
  <c r="G2219" i="1" s="1"/>
  <c r="G2203" i="1" a="1"/>
  <c r="G2203" i="1" s="1"/>
  <c r="N2203" i="1" s="1" a="1"/>
  <c r="N2203" i="1" s="1"/>
  <c r="G2192" i="1" a="1"/>
  <c r="G2192" i="1" s="1"/>
  <c r="G2187" i="1" a="1"/>
  <c r="G2187" i="1" s="1"/>
  <c r="N2187" i="1" s="1" a="1"/>
  <c r="N2187" i="1" s="1"/>
  <c r="G2176" i="1" a="1"/>
  <c r="G2176" i="1" s="1"/>
  <c r="G2171" i="1" a="1"/>
  <c r="G2171" i="1" s="1"/>
  <c r="G2160" i="1" a="1"/>
  <c r="G2160" i="1" s="1"/>
  <c r="G2155" i="1" a="1"/>
  <c r="G2155" i="1" s="1"/>
  <c r="G2144" i="1" a="1"/>
  <c r="G2144" i="1" s="1"/>
  <c r="G2139" i="1" a="1"/>
  <c r="G2139" i="1" s="1"/>
  <c r="G2128" i="1" a="1"/>
  <c r="G2128" i="1" s="1"/>
  <c r="G2123" i="1" a="1"/>
  <c r="G2123" i="1" s="1"/>
  <c r="N2123" i="1" s="1" a="1"/>
  <c r="N2123" i="1" s="1"/>
  <c r="G2112" i="1" a="1"/>
  <c r="G2112" i="1" s="1"/>
  <c r="G2107" i="1" a="1"/>
  <c r="G2107" i="1" s="1"/>
  <c r="G2091" i="1" a="1"/>
  <c r="G2091" i="1" s="1"/>
  <c r="G2080" i="1" a="1"/>
  <c r="G2080" i="1" s="1"/>
  <c r="G2075" i="1" a="1"/>
  <c r="G2075" i="1" s="1"/>
  <c r="N2075" i="1" s="1" a="1"/>
  <c r="N2075" i="1" s="1"/>
  <c r="G2064" i="1" a="1"/>
  <c r="G2064" i="1" s="1"/>
  <c r="G2059" i="1" a="1"/>
  <c r="G2059" i="1" s="1"/>
  <c r="N2059" i="1" s="1" a="1"/>
  <c r="N2059" i="1" s="1"/>
  <c r="G2048" i="1" a="1"/>
  <c r="G2048" i="1" s="1"/>
  <c r="G2043" i="1" a="1"/>
  <c r="G2043" i="1" s="1"/>
  <c r="G2032" i="1" a="1"/>
  <c r="G2032" i="1" s="1"/>
  <c r="G2015" i="1" a="1"/>
  <c r="G2015" i="1" s="1"/>
  <c r="G2007" i="1" a="1"/>
  <c r="G2007" i="1" s="1"/>
  <c r="G2003" i="1" a="1"/>
  <c r="G2003" i="1" s="1"/>
  <c r="G1985" i="1" a="1"/>
  <c r="G1985" i="1" s="1"/>
  <c r="G1977" i="1" a="1"/>
  <c r="G1977" i="1" s="1"/>
  <c r="G1972" i="1" a="1"/>
  <c r="G1972" i="1" s="1"/>
  <c r="G1968" i="1" a="1"/>
  <c r="G1968" i="1" s="1"/>
  <c r="G1947" i="1" a="1"/>
  <c r="G1947" i="1" s="1"/>
  <c r="G1939" i="1" a="1"/>
  <c r="G1939" i="1" s="1"/>
  <c r="G1921" i="1" a="1"/>
  <c r="G1921" i="1" s="1"/>
  <c r="G1917" i="1" a="1"/>
  <c r="G1917" i="1" s="1"/>
  <c r="G1904" i="1" a="1"/>
  <c r="G1904" i="1" s="1"/>
  <c r="G1900" i="1" a="1"/>
  <c r="G1900" i="1" s="1"/>
  <c r="G1883" i="1" a="1"/>
  <c r="G1883" i="1" s="1"/>
  <c r="G1875" i="1" a="1"/>
  <c r="G1875" i="1" s="1"/>
  <c r="G1853" i="1" a="1"/>
  <c r="G1853" i="1" s="1"/>
  <c r="G1849" i="1" a="1"/>
  <c r="G1849" i="1" s="1"/>
  <c r="G1844" i="1" a="1"/>
  <c r="G1844" i="1" s="1"/>
  <c r="G1836" i="1" a="1"/>
  <c r="G1836" i="1" s="1"/>
  <c r="G1825" i="1" a="1"/>
  <c r="G1825" i="1" s="1"/>
  <c r="G1820" i="1" a="1"/>
  <c r="G1820" i="1" s="1"/>
  <c r="G1809" i="1" a="1"/>
  <c r="G1809" i="1" s="1"/>
  <c r="G1804" i="1" a="1"/>
  <c r="G1804" i="1" s="1"/>
  <c r="G1793" i="1" a="1"/>
  <c r="G1793" i="1" s="1"/>
  <c r="G1788" i="1" a="1"/>
  <c r="G1788" i="1" s="1"/>
  <c r="G1772" i="1" a="1"/>
  <c r="G1772" i="1" s="1"/>
  <c r="G1761" i="1" a="1"/>
  <c r="G1761" i="1" s="1"/>
  <c r="G1756" i="1" a="1"/>
  <c r="G1756" i="1" s="1"/>
  <c r="G1749" i="1" a="1"/>
  <c r="G1749" i="1" s="1"/>
  <c r="G1741" i="1" a="1"/>
  <c r="G1741" i="1" s="1"/>
  <c r="G1733" i="1" a="1"/>
  <c r="G1733" i="1" s="1"/>
  <c r="G1717" i="1" a="1"/>
  <c r="G1717" i="1" s="1"/>
  <c r="N1717" i="1" s="1" a="1"/>
  <c r="N1717" i="1" s="1"/>
  <c r="G1709" i="1" a="1"/>
  <c r="G1709" i="1" s="1"/>
  <c r="G1701" i="1" a="1"/>
  <c r="G1701" i="1" s="1"/>
  <c r="G1693" i="1" a="1"/>
  <c r="G1693" i="1" s="1"/>
  <c r="G1685" i="1" a="1"/>
  <c r="G1685" i="1" s="1"/>
  <c r="G1673" i="1" a="1"/>
  <c r="G1673" i="1" s="1"/>
  <c r="G1657" i="1" a="1"/>
  <c r="G1657" i="1" s="1"/>
  <c r="G1645" i="1" a="1"/>
  <c r="G1645" i="1" s="1"/>
  <c r="G1627" i="1" a="1"/>
  <c r="G1627" i="1" s="1"/>
  <c r="N1627" i="1" s="1" a="1"/>
  <c r="N1627" i="1" s="1"/>
  <c r="G1617" i="1" a="1"/>
  <c r="G1617" i="1" s="1"/>
  <c r="G1604" i="1" a="1"/>
  <c r="G1604" i="1" s="1"/>
  <c r="G1592" i="1" a="1"/>
  <c r="G1592" i="1" s="1"/>
  <c r="G1581" i="1" a="1"/>
  <c r="G1581" i="1" s="1"/>
  <c r="G1575" i="1" a="1"/>
  <c r="G1575" i="1" s="1"/>
  <c r="G1563" i="1" a="1"/>
  <c r="G1563" i="1" s="1"/>
  <c r="G1553" i="1" a="1"/>
  <c r="G1553" i="1" s="1"/>
  <c r="G1540" i="1" a="1"/>
  <c r="G1540" i="1" s="1"/>
  <c r="G1528" i="1" a="1"/>
  <c r="G1528" i="1" s="1"/>
  <c r="G1517" i="1" a="1"/>
  <c r="G1517" i="1" s="1"/>
  <c r="G1511" i="1" a="1"/>
  <c r="G1511" i="1" s="1"/>
  <c r="N1511" i="1" s="1" a="1"/>
  <c r="N1511" i="1" s="1"/>
  <c r="G1489" i="1" a="1"/>
  <c r="G1489" i="1" s="1"/>
  <c r="G1476" i="1" a="1"/>
  <c r="G1476" i="1" s="1"/>
  <c r="G1464" i="1" a="1"/>
  <c r="G1464" i="1" s="1"/>
  <c r="G1453" i="1" a="1"/>
  <c r="G1453" i="1" s="1"/>
  <c r="G1412" i="1" a="1"/>
  <c r="G1412" i="1" s="1"/>
  <c r="G1400" i="1" a="1"/>
  <c r="G1400" i="1" s="1"/>
  <c r="G1389" i="1" a="1"/>
  <c r="G1389" i="1" s="1"/>
  <c r="G1371" i="1" a="1"/>
  <c r="G1371" i="1" s="1"/>
  <c r="G1361" i="1" a="1"/>
  <c r="G1361" i="1" s="1"/>
  <c r="G1348" i="1" a="1"/>
  <c r="G1348" i="1" s="1"/>
  <c r="G1336" i="1" a="1"/>
  <c r="G1336" i="1" s="1"/>
  <c r="G1325" i="1" a="1"/>
  <c r="G1325" i="1" s="1"/>
  <c r="G1319" i="1" a="1"/>
  <c r="G1319" i="1" s="1"/>
  <c r="N1319" i="1" s="1" a="1"/>
  <c r="N1319" i="1" s="1"/>
  <c r="G1307" i="1" a="1"/>
  <c r="G1307" i="1" s="1"/>
  <c r="N1307" i="1" s="1" a="1"/>
  <c r="N1307" i="1" s="1"/>
  <c r="G1297" i="1" a="1"/>
  <c r="G1297" i="1" s="1"/>
  <c r="G1284" i="1" a="1"/>
  <c r="G1284" i="1" s="1"/>
  <c r="G1272" i="1" a="1"/>
  <c r="G1272" i="1" s="1"/>
  <c r="G1261" i="1" a="1"/>
  <c r="G1261" i="1" s="1"/>
  <c r="G1255" i="1" a="1"/>
  <c r="G1255" i="1" s="1"/>
  <c r="G1233" i="1" a="1"/>
  <c r="G1233" i="1" s="1"/>
  <c r="G1220" i="1" a="1"/>
  <c r="G1220" i="1" s="1"/>
  <c r="G1191" i="1" a="1"/>
  <c r="G1191" i="1" s="1"/>
  <c r="G1179" i="1" a="1"/>
  <c r="G1179" i="1" s="1"/>
  <c r="G1169" i="1" a="1"/>
  <c r="G1169" i="1" s="1"/>
  <c r="G1156" i="1" a="1"/>
  <c r="G1156" i="1" s="1"/>
  <c r="G1144" i="1" a="1"/>
  <c r="G1144" i="1" s="1"/>
  <c r="G1133" i="1" a="1"/>
  <c r="G1133" i="1" s="1"/>
  <c r="N1133" i="1" s="1" a="1"/>
  <c r="N1133" i="1" s="1"/>
  <c r="G1127" i="1" a="1"/>
  <c r="G1127" i="1" s="1"/>
  <c r="G1115" i="1" a="1"/>
  <c r="G1115" i="1" s="1"/>
  <c r="G1105" i="1" a="1"/>
  <c r="G1105" i="1" s="1"/>
  <c r="G1092" i="1" a="1"/>
  <c r="G1092" i="1" s="1"/>
  <c r="G1063" i="1" a="1"/>
  <c r="G1063" i="1" s="1"/>
  <c r="N1063" i="1" s="1" a="1"/>
  <c r="N1063" i="1" s="1"/>
  <c r="G1041" i="1" a="1"/>
  <c r="G1041" i="1" s="1"/>
  <c r="N1041" i="1" s="1" a="1"/>
  <c r="N1041" i="1" s="1"/>
  <c r="G1035" i="1" a="1"/>
  <c r="G1035" i="1" s="1"/>
  <c r="N1035" i="1" s="1" a="1"/>
  <c r="N1035" i="1" s="1"/>
  <c r="G1017" i="1" a="1"/>
  <c r="G1017" i="1" s="1"/>
  <c r="N1017" i="1" s="1" a="1"/>
  <c r="N1017" i="1" s="1"/>
  <c r="G1008" i="1" a="1"/>
  <c r="G1008" i="1" s="1"/>
  <c r="G1004" i="1" a="1"/>
  <c r="G1004" i="1" s="1"/>
  <c r="G997" i="1" a="1"/>
  <c r="G997" i="1" s="1"/>
  <c r="G991" i="1" a="1"/>
  <c r="G991" i="1" s="1"/>
  <c r="G985" i="1" a="1"/>
  <c r="G985" i="1" s="1"/>
  <c r="G979" i="1" a="1"/>
  <c r="G979" i="1" s="1"/>
  <c r="N979" i="1" s="1" a="1"/>
  <c r="N979" i="1" s="1"/>
  <c r="G940" i="1" a="1"/>
  <c r="G940" i="1" s="1"/>
  <c r="G933" i="1" a="1"/>
  <c r="G933" i="1" s="1"/>
  <c r="G927" i="1" a="1"/>
  <c r="G927" i="1" s="1"/>
  <c r="G921" i="1" a="1"/>
  <c r="G921" i="1" s="1"/>
  <c r="G880" i="1" a="1"/>
  <c r="G880" i="1" s="1"/>
  <c r="G876" i="1" a="1"/>
  <c r="G876" i="1" s="1"/>
  <c r="G869" i="1" a="1"/>
  <c r="G869" i="1" s="1"/>
  <c r="G863" i="1" a="1"/>
  <c r="G863" i="1" s="1"/>
  <c r="N863" i="1" s="1" a="1"/>
  <c r="N863" i="1" s="1"/>
  <c r="G857" i="1" a="1"/>
  <c r="G857" i="1" s="1"/>
  <c r="G851" i="1" a="1"/>
  <c r="G851" i="1" s="1"/>
  <c r="G811" i="1" a="1"/>
  <c r="G811" i="1" s="1"/>
  <c r="G805" i="1" a="1"/>
  <c r="G805" i="1" s="1"/>
  <c r="G799" i="1" a="1"/>
  <c r="G799" i="1" s="1"/>
  <c r="G792" i="1" a="1"/>
  <c r="G792" i="1" s="1"/>
  <c r="G787" i="1" a="1"/>
  <c r="G787" i="1" s="1"/>
  <c r="N787" i="1" s="1" a="1"/>
  <c r="N787" i="1" s="1"/>
  <c r="G781" i="1" a="1"/>
  <c r="G781" i="1" s="1"/>
  <c r="N781" i="1" s="1" a="1"/>
  <c r="N781" i="1" s="1"/>
  <c r="G775" i="1" a="1"/>
  <c r="G775" i="1" s="1"/>
  <c r="G769" i="1" a="1"/>
  <c r="G769" i="1" s="1"/>
  <c r="G740" i="1" a="1"/>
  <c r="G740" i="1" s="1"/>
  <c r="G728" i="1" a="1"/>
  <c r="G728" i="1" s="1"/>
  <c r="G717" i="1" a="1"/>
  <c r="G717" i="1" s="1"/>
  <c r="G711" i="1" a="1"/>
  <c r="G711" i="1" s="1"/>
  <c r="N711" i="1" s="1" a="1"/>
  <c r="N711" i="1" s="1"/>
  <c r="G705" i="1" a="1"/>
  <c r="G705" i="1" s="1"/>
  <c r="G676" i="1" a="1"/>
  <c r="G676" i="1" s="1"/>
  <c r="G663" i="1" a="1"/>
  <c r="G663" i="1" s="1"/>
  <c r="G655" i="1" a="1"/>
  <c r="G655" i="1" s="1"/>
  <c r="G647" i="1" a="1"/>
  <c r="G647" i="1" s="1"/>
  <c r="G639" i="1" a="1"/>
  <c r="G639" i="1" s="1"/>
  <c r="G631" i="1" a="1"/>
  <c r="G631" i="1" s="1"/>
  <c r="G623" i="1" a="1"/>
  <c r="G623" i="1" s="1"/>
  <c r="N623" i="1" s="1" a="1"/>
  <c r="N623" i="1" s="1"/>
  <c r="G615" i="1" a="1"/>
  <c r="G615" i="1" s="1"/>
  <c r="N615" i="1" s="1" a="1"/>
  <c r="N615" i="1" s="1"/>
  <c r="G607" i="1" a="1"/>
  <c r="G607" i="1" s="1"/>
  <c r="N607" i="1" s="1" a="1"/>
  <c r="N607" i="1" s="1"/>
  <c r="G599" i="1" a="1"/>
  <c r="G599" i="1" s="1"/>
  <c r="G591" i="1" a="1"/>
  <c r="G591" i="1" s="1"/>
  <c r="G583" i="1" a="1"/>
  <c r="G583" i="1" s="1"/>
  <c r="G575" i="1" a="1"/>
  <c r="G575" i="1" s="1"/>
  <c r="N575" i="1" s="1" a="1"/>
  <c r="N575" i="1" s="1"/>
  <c r="G567" i="1" a="1"/>
  <c r="G567" i="1" s="1"/>
  <c r="G559" i="1" a="1"/>
  <c r="G559" i="1" s="1"/>
  <c r="G551" i="1" a="1"/>
  <c r="G551" i="1" s="1"/>
  <c r="G543" i="1" a="1"/>
  <c r="G543" i="1" s="1"/>
  <c r="G535" i="1" a="1"/>
  <c r="G535" i="1" s="1"/>
  <c r="G531" i="1" a="1"/>
  <c r="G531" i="1" s="1"/>
  <c r="G525" i="1" a="1"/>
  <c r="G525" i="1" s="1"/>
  <c r="G513" i="1" a="1"/>
  <c r="G513" i="1" s="1"/>
  <c r="G496" i="1" a="1"/>
  <c r="G496" i="1" s="1"/>
  <c r="G484" i="1" a="1"/>
  <c r="G484" i="1" s="1"/>
  <c r="G471" i="1" a="1"/>
  <c r="G471" i="1" s="1"/>
  <c r="G467" i="1" a="1"/>
  <c r="G467" i="1" s="1"/>
  <c r="N467" i="1" s="1" a="1"/>
  <c r="N467" i="1" s="1"/>
  <c r="G461" i="1" a="1"/>
  <c r="G461" i="1" s="1"/>
  <c r="G449" i="1" a="1"/>
  <c r="G449" i="1" s="1"/>
  <c r="G432" i="1" a="1"/>
  <c r="G432" i="1" s="1"/>
  <c r="G420" i="1" a="1"/>
  <c r="G420" i="1" s="1"/>
  <c r="G407" i="1" a="1"/>
  <c r="G407" i="1" s="1"/>
  <c r="G403" i="1" a="1"/>
  <c r="G403" i="1" s="1"/>
  <c r="N403" i="1" s="1" a="1"/>
  <c r="N403" i="1" s="1"/>
  <c r="G397" i="1" a="1"/>
  <c r="G397" i="1" s="1"/>
  <c r="G385" i="1" a="1"/>
  <c r="G385" i="1" s="1"/>
  <c r="N385" i="1" s="1" a="1"/>
  <c r="N385" i="1" s="1"/>
  <c r="I3608" i="1" a="1"/>
  <c r="I3608" i="1" s="1"/>
  <c r="K3608" i="1" s="1"/>
  <c r="I3523" i="1" a="1"/>
  <c r="I3523" i="1" s="1"/>
  <c r="K3523" i="1" s="1"/>
  <c r="I3480" i="1" a="1"/>
  <c r="I3480" i="1" s="1"/>
  <c r="K3480" i="1" s="1"/>
  <c r="I3384" i="1" a="1"/>
  <c r="I3384" i="1" s="1"/>
  <c r="K3384" i="1" s="1"/>
  <c r="I3327" i="1" a="1"/>
  <c r="I3327" i="1" s="1"/>
  <c r="K3327" i="1" s="1"/>
  <c r="I3284" i="1" a="1"/>
  <c r="I3284" i="1" s="1"/>
  <c r="K3284" i="1" s="1"/>
  <c r="I3199" i="1" a="1"/>
  <c r="I3199" i="1" s="1"/>
  <c r="K3199" i="1" s="1"/>
  <c r="I3156" i="1" a="1"/>
  <c r="I3156" i="1" s="1"/>
  <c r="K3156" i="1" s="1"/>
  <c r="I3044" i="1" a="1"/>
  <c r="I3044" i="1" s="1"/>
  <c r="K3044" i="1" s="1"/>
  <c r="I3012" i="1" a="1"/>
  <c r="I3012" i="1" s="1"/>
  <c r="K3012" i="1" s="1"/>
  <c r="I3001" i="1" a="1"/>
  <c r="I3001" i="1" s="1"/>
  <c r="K3001" i="1" s="1"/>
  <c r="I2993" i="1" a="1"/>
  <c r="I2993" i="1" s="1"/>
  <c r="K2993" i="1" s="1"/>
  <c r="I2961" i="1" a="1"/>
  <c r="I2961" i="1" s="1"/>
  <c r="K2961" i="1" s="1"/>
  <c r="I2825" i="1" a="1"/>
  <c r="I2825" i="1" s="1"/>
  <c r="K2825" i="1" s="1"/>
  <c r="I2817" i="1" a="1"/>
  <c r="I2817" i="1" s="1"/>
  <c r="K2817" i="1" s="1"/>
  <c r="I2733" i="1" a="1"/>
  <c r="I2733" i="1" s="1"/>
  <c r="K2733" i="1" s="1"/>
  <c r="I2641" i="1" a="1"/>
  <c r="I2641" i="1" s="1"/>
  <c r="K2641" i="1" s="1"/>
  <c r="I2612" i="1" a="1"/>
  <c r="I2612" i="1" s="1"/>
  <c r="K2612" i="1" s="1"/>
  <c r="I2601" i="1" a="1"/>
  <c r="I2601" i="1" s="1"/>
  <c r="K2601" i="1" s="1"/>
  <c r="I2557" i="1" a="1"/>
  <c r="I2557" i="1" s="1"/>
  <c r="K2557" i="1" s="1"/>
  <c r="I2436" i="1" a="1"/>
  <c r="I2436" i="1" s="1"/>
  <c r="K2436" i="1" s="1"/>
  <c r="I2425" i="1" a="1"/>
  <c r="I2425" i="1" s="1"/>
  <c r="K2425" i="1" s="1"/>
  <c r="I2413" i="1" a="1"/>
  <c r="I2413" i="1" s="1"/>
  <c r="K2413" i="1" s="1"/>
  <c r="I2381" i="1" a="1"/>
  <c r="I2381" i="1" s="1"/>
  <c r="K2381" i="1" s="1"/>
  <c r="I2340" i="1" a="1"/>
  <c r="I2340" i="1" s="1"/>
  <c r="K2340" i="1" s="1"/>
  <c r="I2289" i="1" a="1"/>
  <c r="I2289" i="1" s="1"/>
  <c r="K2289" i="1" s="1"/>
  <c r="I2249" i="1" a="1"/>
  <c r="I2249" i="1" s="1"/>
  <c r="K2249" i="1" s="1"/>
  <c r="I2237" i="1" a="1"/>
  <c r="I2237" i="1" s="1"/>
  <c r="K2237" i="1" s="1"/>
  <c r="I2164" i="1" a="1"/>
  <c r="I2164" i="1" s="1"/>
  <c r="K2164" i="1" s="1"/>
  <c r="I2153" i="1" a="1"/>
  <c r="I2153" i="1" s="1"/>
  <c r="K2153" i="1" s="1"/>
  <c r="I2113" i="1" a="1"/>
  <c r="I2113" i="1" s="1"/>
  <c r="K2113" i="1" s="1"/>
  <c r="I2061" i="1" a="1"/>
  <c r="I2061" i="1" s="1"/>
  <c r="K2061" i="1" s="1"/>
  <c r="I2020" i="1" a="1"/>
  <c r="I2020" i="1" s="1"/>
  <c r="K2020" i="1" s="1"/>
  <c r="I1988" i="1" a="1"/>
  <c r="I1988" i="1" s="1"/>
  <c r="K1988" i="1" s="1"/>
  <c r="I1969" i="1" a="1"/>
  <c r="I1969" i="1" s="1"/>
  <c r="K1969" i="1" s="1"/>
  <c r="I1959" i="1" a="1"/>
  <c r="I1959" i="1" s="1"/>
  <c r="K1959" i="1" s="1"/>
  <c r="I1937" i="1" a="1"/>
  <c r="I1937" i="1" s="1"/>
  <c r="K1937" i="1" s="1"/>
  <c r="I1856" i="1" a="1"/>
  <c r="I1856" i="1" s="1"/>
  <c r="K1856" i="1" s="1"/>
  <c r="I1835" i="1" a="1"/>
  <c r="I1835" i="1" s="1"/>
  <c r="K1835" i="1" s="1"/>
  <c r="I1823" i="1" a="1"/>
  <c r="I1823" i="1" s="1"/>
  <c r="K1823" i="1" s="1"/>
  <c r="I1783" i="1" a="1"/>
  <c r="I1783" i="1" s="1"/>
  <c r="K1783" i="1" s="1"/>
  <c r="I1760" i="1" a="1"/>
  <c r="I1760" i="1" s="1"/>
  <c r="K1760" i="1" s="1"/>
  <c r="I1731" i="1" a="1"/>
  <c r="I1731" i="1" s="1"/>
  <c r="K1731" i="1" s="1"/>
  <c r="I1719" i="1" a="1"/>
  <c r="I1719" i="1" s="1"/>
  <c r="K1719" i="1" s="1"/>
  <c r="I1699" i="1" a="1"/>
  <c r="I1699" i="1" s="1"/>
  <c r="K1699" i="1" s="1"/>
  <c r="I1647" i="1" a="1"/>
  <c r="I1647" i="1" s="1"/>
  <c r="K1647" i="1" s="1"/>
  <c r="I1619" i="1" a="1"/>
  <c r="I1619" i="1" s="1"/>
  <c r="K1619" i="1" s="1"/>
  <c r="I1600" i="1" a="1"/>
  <c r="I1600" i="1" s="1"/>
  <c r="K1600" i="1" s="1"/>
  <c r="I1579" i="1" a="1"/>
  <c r="I1579" i="1" s="1"/>
  <c r="K1579" i="1" s="1"/>
  <c r="I1567" i="1" a="1"/>
  <c r="I1567" i="1" s="1"/>
  <c r="K1567" i="1" s="1"/>
  <c r="I1556" i="1" a="1"/>
  <c r="I1556" i="1" s="1"/>
  <c r="K1556" i="1" s="1"/>
  <c r="I1545" i="1" a="1"/>
  <c r="I1545" i="1" s="1"/>
  <c r="K1545" i="1" s="1"/>
  <c r="I1537" i="1" a="1"/>
  <c r="I1537" i="1" s="1"/>
  <c r="K1537" i="1" s="1"/>
  <c r="I1527" i="1" a="1"/>
  <c r="I1527" i="1" s="1"/>
  <c r="K1527" i="1" s="1"/>
  <c r="I1504" i="1" a="1"/>
  <c r="I1504" i="1" s="1"/>
  <c r="K1504" i="1" s="1"/>
  <c r="I1475" i="1" a="1"/>
  <c r="I1475" i="1" s="1"/>
  <c r="K1475" i="1" s="1"/>
  <c r="I1463" i="1" a="1"/>
  <c r="I1463" i="1" s="1"/>
  <c r="K1463" i="1" s="1"/>
  <c r="I1443" i="1" a="1"/>
  <c r="I1443" i="1" s="1"/>
  <c r="K1443" i="1" s="1"/>
  <c r="I1423" i="1" a="1"/>
  <c r="I1423" i="1" s="1"/>
  <c r="K1423" i="1" s="1"/>
  <c r="I1391" i="1" a="1"/>
  <c r="I1391" i="1" s="1"/>
  <c r="I1363" i="1" a="1"/>
  <c r="I1363" i="1" s="1"/>
  <c r="K1363" i="1" s="1"/>
  <c r="I1344" i="1" a="1"/>
  <c r="I1344" i="1" s="1"/>
  <c r="K1344" i="1" s="1"/>
  <c r="I1323" i="1" a="1"/>
  <c r="I1323" i="1" s="1"/>
  <c r="K1323" i="1" s="1"/>
  <c r="I1311" i="1" a="1"/>
  <c r="I1311" i="1" s="1"/>
  <c r="I1300" i="1" a="1"/>
  <c r="I1300" i="1" s="1"/>
  <c r="K1300" i="1" s="1"/>
  <c r="I1289" i="1" a="1"/>
  <c r="I1289" i="1" s="1"/>
  <c r="K1289" i="1" s="1"/>
  <c r="I1281" i="1" a="1"/>
  <c r="I1281" i="1" s="1"/>
  <c r="K1281" i="1" s="1"/>
  <c r="I1271" i="1" a="1"/>
  <c r="I1271" i="1" s="1"/>
  <c r="K1271" i="1" s="1"/>
  <c r="I1248" i="1" a="1"/>
  <c r="I1248" i="1" s="1"/>
  <c r="K1248" i="1" s="1"/>
  <c r="I1141" i="1" a="1"/>
  <c r="I1141" i="1" s="1"/>
  <c r="K1141" i="1" s="1"/>
  <c r="I1107" i="1" a="1"/>
  <c r="I1107" i="1" s="1"/>
  <c r="K1107" i="1" s="1"/>
  <c r="I1067" i="1" a="1"/>
  <c r="I1067" i="1" s="1"/>
  <c r="K1067" i="1" s="1"/>
  <c r="I1056" i="1" a="1"/>
  <c r="I1056" i="1" s="1"/>
  <c r="K1056" i="1" s="1"/>
  <c r="I1005" i="1" a="1"/>
  <c r="I1005" i="1" s="1"/>
  <c r="K1005" i="1" s="1"/>
  <c r="I993" i="1" a="1"/>
  <c r="I993" i="1" s="1"/>
  <c r="K993" i="1" s="1"/>
  <c r="I983" i="1" a="1"/>
  <c r="I983" i="1" s="1"/>
  <c r="K983" i="1" s="1"/>
  <c r="I931" i="1" a="1"/>
  <c r="I931" i="1" s="1"/>
  <c r="K931" i="1" s="1"/>
  <c r="I919" i="1" a="1"/>
  <c r="I919" i="1" s="1"/>
  <c r="K919" i="1" s="1"/>
  <c r="I893" i="1" a="1"/>
  <c r="I893" i="1" s="1"/>
  <c r="K893" i="1" s="1"/>
  <c r="I881" i="1" a="1"/>
  <c r="I881" i="1" s="1"/>
  <c r="K881" i="1" s="1"/>
  <c r="I824" i="1" a="1"/>
  <c r="I824" i="1" s="1"/>
  <c r="K824" i="1" s="1"/>
  <c r="I803" i="1" a="1"/>
  <c r="I803" i="1" s="1"/>
  <c r="K803" i="1" s="1"/>
  <c r="I751" i="1" a="1"/>
  <c r="I751" i="1" s="1"/>
  <c r="K751" i="1" s="1"/>
  <c r="I715" i="1" a="1"/>
  <c r="I715" i="1" s="1"/>
  <c r="K715" i="1" s="1"/>
  <c r="I703" i="1" a="1"/>
  <c r="I703" i="1" s="1"/>
  <c r="K703" i="1" s="1"/>
  <c r="I664" i="1" a="1"/>
  <c r="I664" i="1" s="1"/>
  <c r="K664" i="1" s="1"/>
  <c r="I649" i="1" a="1"/>
  <c r="I649" i="1" s="1"/>
  <c r="K649" i="1" s="1"/>
  <c r="I612" i="1" a="1"/>
  <c r="I612" i="1" s="1"/>
  <c r="K612" i="1" s="1"/>
  <c r="I576" i="1" a="1"/>
  <c r="I576" i="1" s="1"/>
  <c r="K576" i="1" s="1"/>
  <c r="I564" i="1" a="1"/>
  <c r="I564" i="1" s="1"/>
  <c r="K564" i="1" s="1"/>
  <c r="I549" i="1" a="1"/>
  <c r="I549" i="1" s="1"/>
  <c r="K549" i="1" s="1"/>
  <c r="I541" i="1" a="1"/>
  <c r="I541" i="1" s="1"/>
  <c r="K541" i="1" s="1"/>
  <c r="I508" i="1" a="1"/>
  <c r="I508" i="1" s="1"/>
  <c r="K508" i="1" s="1"/>
  <c r="I485" i="1" a="1"/>
  <c r="I485" i="1" s="1"/>
  <c r="K485" i="1" s="1"/>
  <c r="I477" i="1" a="1"/>
  <c r="I477" i="1" s="1"/>
  <c r="K477" i="1" s="1"/>
  <c r="J3383" i="1"/>
  <c r="J1125" i="1"/>
  <c r="G22" i="1" a="1"/>
  <c r="G22" i="1" s="1"/>
  <c r="N22" i="1" s="1" a="1"/>
  <c r="N22" i="1" s="1"/>
  <c r="G229" i="1" a="1"/>
  <c r="G229" i="1" s="1"/>
  <c r="N229" i="1" s="1" a="1"/>
  <c r="N229" i="1" s="1"/>
  <c r="I229" i="1" a="1"/>
  <c r="I229" i="1" s="1"/>
  <c r="K229" i="1" s="1"/>
  <c r="K45" i="1"/>
  <c r="G134" i="1" a="1"/>
  <c r="G134" i="1" s="1"/>
  <c r="G62" i="1" a="1"/>
  <c r="G62" i="1" s="1"/>
  <c r="N62" i="1" s="1" a="1"/>
  <c r="N62" i="1" s="1"/>
  <c r="G42" i="1" a="1"/>
  <c r="G42" i="1" s="1"/>
  <c r="I358" i="1" a="1"/>
  <c r="I358" i="1" s="1"/>
  <c r="I318" i="1" a="1"/>
  <c r="I318" i="1" s="1"/>
  <c r="K318" i="1" s="1"/>
  <c r="I206" i="1" a="1"/>
  <c r="I206" i="1" s="1"/>
  <c r="K206" i="1" s="1"/>
  <c r="I142" i="1" a="1"/>
  <c r="I142" i="1" s="1"/>
  <c r="K142" i="1" s="1"/>
  <c r="K3641" i="1"/>
  <c r="J3633" i="1"/>
  <c r="K3625" i="1"/>
  <c r="K3609" i="1"/>
  <c r="K3593" i="1"/>
  <c r="K3577" i="1"/>
  <c r="J3553" i="1"/>
  <c r="K3545" i="1"/>
  <c r="K3529" i="1"/>
  <c r="K3521" i="1"/>
  <c r="K3513" i="1"/>
  <c r="K3497" i="1"/>
  <c r="K3481" i="1"/>
  <c r="K3449" i="1"/>
  <c r="K3433" i="1"/>
  <c r="K3429" i="1"/>
  <c r="K3417" i="1"/>
  <c r="K3401" i="1"/>
  <c r="K3393" i="1"/>
  <c r="K3385" i="1"/>
  <c r="J3373" i="1"/>
  <c r="J3353" i="1"/>
  <c r="J3249" i="1"/>
  <c r="K3117" i="1"/>
  <c r="J3117" i="1"/>
  <c r="J3089" i="1"/>
  <c r="J3069" i="1"/>
  <c r="J3057" i="1"/>
  <c r="K3045" i="1"/>
  <c r="K3037" i="1"/>
  <c r="K3029" i="1"/>
  <c r="J3029" i="1"/>
  <c r="J3001" i="1"/>
  <c r="J2993" i="1"/>
  <c r="J2961" i="1"/>
  <c r="K2941" i="1"/>
  <c r="K2893" i="1"/>
  <c r="J2817" i="1"/>
  <c r="K2809" i="1"/>
  <c r="K2785" i="1"/>
  <c r="J2745" i="1"/>
  <c r="J2737" i="1"/>
  <c r="J2705" i="1"/>
  <c r="K2697" i="1"/>
  <c r="J2681" i="1"/>
  <c r="J2637" i="1"/>
  <c r="J2605" i="1"/>
  <c r="J2565" i="1"/>
  <c r="J2557" i="1"/>
  <c r="J2545" i="1"/>
  <c r="J2501" i="1"/>
  <c r="J2493" i="1"/>
  <c r="J2477" i="1"/>
  <c r="K2429" i="1"/>
  <c r="J2413" i="1"/>
  <c r="J2381" i="1"/>
  <c r="J2345" i="1"/>
  <c r="J2301" i="1"/>
  <c r="K2293" i="1"/>
  <c r="J2285" i="1"/>
  <c r="J2233" i="1"/>
  <c r="J2225" i="1"/>
  <c r="K2209" i="1"/>
  <c r="J2209" i="1"/>
  <c r="J2193" i="1"/>
  <c r="J2157" i="1"/>
  <c r="J2113" i="1"/>
  <c r="J2061" i="1"/>
  <c r="J2053" i="1"/>
  <c r="K2045" i="1"/>
  <c r="K2013" i="1"/>
  <c r="K1993" i="1"/>
  <c r="K1985" i="1"/>
  <c r="K1977" i="1"/>
  <c r="J1969" i="1"/>
  <c r="K1933" i="1"/>
  <c r="K1929" i="1"/>
  <c r="K1921" i="1"/>
  <c r="K1905" i="1"/>
  <c r="J1905" i="1"/>
  <c r="J1897" i="1"/>
  <c r="K1873" i="1"/>
  <c r="K1865" i="1"/>
  <c r="J1857" i="1"/>
  <c r="K1821" i="1"/>
  <c r="K1813" i="1"/>
  <c r="J1805" i="1"/>
  <c r="K1797" i="1"/>
  <c r="K1789" i="1"/>
  <c r="K1781" i="1"/>
  <c r="K1773" i="1"/>
  <c r="K1761" i="1"/>
  <c r="K1749" i="1"/>
  <c r="K1741" i="1"/>
  <c r="K1733" i="1"/>
  <c r="K1717" i="1"/>
  <c r="K1709" i="1"/>
  <c r="K1673" i="1"/>
  <c r="K1657" i="1"/>
  <c r="K1629" i="1"/>
  <c r="J1605" i="1"/>
  <c r="K1597" i="1"/>
  <c r="K1581" i="1"/>
  <c r="K1565" i="1"/>
  <c r="K1533" i="1"/>
  <c r="K1501" i="1"/>
  <c r="K1453" i="1"/>
  <c r="J1449" i="1"/>
  <c r="K1441" i="1"/>
  <c r="J1425" i="1"/>
  <c r="K1409" i="1"/>
  <c r="J1401" i="1"/>
  <c r="K1373" i="1"/>
  <c r="K1365" i="1"/>
  <c r="J1365" i="1"/>
  <c r="K1361" i="1"/>
  <c r="K1345" i="1"/>
  <c r="J1321" i="1"/>
  <c r="K1313" i="1"/>
  <c r="K1305" i="1"/>
  <c r="K1277" i="1"/>
  <c r="K1245" i="1"/>
  <c r="J1245" i="1"/>
  <c r="J1221" i="1"/>
  <c r="K1213" i="1"/>
  <c r="K1181" i="1"/>
  <c r="K1149" i="1"/>
  <c r="J1141" i="1"/>
  <c r="K1133" i="1"/>
  <c r="K1121" i="1"/>
  <c r="K1105" i="1"/>
  <c r="J1097" i="1"/>
  <c r="K1089" i="1"/>
  <c r="J1057" i="1"/>
  <c r="K1041" i="1"/>
  <c r="K1025" i="1"/>
  <c r="K1017" i="1"/>
  <c r="K1009" i="1"/>
  <c r="K997" i="1"/>
  <c r="J989" i="1"/>
  <c r="K981" i="1"/>
  <c r="J961" i="1"/>
  <c r="K953" i="1"/>
  <c r="K917" i="1"/>
  <c r="J893" i="1"/>
  <c r="J885" i="1"/>
  <c r="K873" i="1"/>
  <c r="K857" i="1"/>
  <c r="K841" i="1"/>
  <c r="J817" i="1"/>
  <c r="J809" i="1"/>
  <c r="K801" i="1"/>
  <c r="K765" i="1"/>
  <c r="K753" i="1"/>
  <c r="J729" i="1"/>
  <c r="K721" i="1"/>
  <c r="K705" i="1"/>
  <c r="K689" i="1"/>
  <c r="J649" i="1"/>
  <c r="K609" i="1"/>
  <c r="J585" i="1"/>
  <c r="J569" i="1"/>
  <c r="K525" i="1"/>
  <c r="J517" i="1"/>
  <c r="K509" i="1"/>
  <c r="K493" i="1"/>
  <c r="J485" i="1"/>
  <c r="J477" i="1"/>
  <c r="J469" i="1"/>
  <c r="K461" i="1"/>
  <c r="K445" i="1"/>
  <c r="J437" i="1"/>
  <c r="K413" i="1"/>
  <c r="K397" i="1"/>
  <c r="K385" i="1"/>
  <c r="J369" i="1"/>
  <c r="I3369" i="1" a="1"/>
  <c r="I3369" i="1" s="1"/>
  <c r="K3369" i="1" s="1"/>
  <c r="G3369" i="1" a="1"/>
  <c r="G3369" i="1" s="1"/>
  <c r="I3361" i="1" a="1"/>
  <c r="I3361" i="1" s="1"/>
  <c r="K3361" i="1" s="1"/>
  <c r="G3361" i="1" a="1"/>
  <c r="G3361" i="1" s="1"/>
  <c r="I3357" i="1" a="1"/>
  <c r="I3357" i="1" s="1"/>
  <c r="K3357" i="1" s="1"/>
  <c r="G3357" i="1" a="1"/>
  <c r="G3357" i="1" s="1"/>
  <c r="I3345" i="1" a="1"/>
  <c r="I3345" i="1" s="1"/>
  <c r="K3345" i="1" s="1"/>
  <c r="G3345" i="1" a="1"/>
  <c r="G3345" i="1" s="1"/>
  <c r="I3337" i="1" a="1"/>
  <c r="I3337" i="1" s="1"/>
  <c r="K3337" i="1" s="1"/>
  <c r="G3337" i="1" a="1"/>
  <c r="G3337" i="1" s="1"/>
  <c r="I3329" i="1" a="1"/>
  <c r="I3329" i="1" s="1"/>
  <c r="K3329" i="1" s="1"/>
  <c r="G3329" i="1" a="1"/>
  <c r="G3329" i="1" s="1"/>
  <c r="I3317" i="1" a="1"/>
  <c r="I3317" i="1" s="1"/>
  <c r="K3317" i="1" s="1"/>
  <c r="G3317" i="1" a="1"/>
  <c r="G3317" i="1" s="1"/>
  <c r="I3309" i="1" a="1"/>
  <c r="I3309" i="1" s="1"/>
  <c r="K3309" i="1" s="1"/>
  <c r="G3309" i="1" a="1"/>
  <c r="G3309" i="1" s="1"/>
  <c r="I3301" i="1" a="1"/>
  <c r="I3301" i="1" s="1"/>
  <c r="K3301" i="1" s="1"/>
  <c r="G3301" i="1" a="1"/>
  <c r="G3301" i="1" s="1"/>
  <c r="I3289" i="1" a="1"/>
  <c r="I3289" i="1" s="1"/>
  <c r="K3289" i="1" s="1"/>
  <c r="G3289" i="1" a="1"/>
  <c r="G3289" i="1" s="1"/>
  <c r="I3277" i="1" a="1"/>
  <c r="I3277" i="1" s="1"/>
  <c r="K3277" i="1" s="1"/>
  <c r="G3277" i="1" a="1"/>
  <c r="G3277" i="1" s="1"/>
  <c r="I3265" i="1" a="1"/>
  <c r="I3265" i="1" s="1"/>
  <c r="K3265" i="1" s="1"/>
  <c r="G3265" i="1" a="1"/>
  <c r="G3265" i="1" s="1"/>
  <c r="I3253" i="1" a="1"/>
  <c r="I3253" i="1" s="1"/>
  <c r="K3253" i="1" s="1"/>
  <c r="G3253" i="1" a="1"/>
  <c r="G3253" i="1" s="1"/>
  <c r="I3245" i="1" a="1"/>
  <c r="I3245" i="1" s="1"/>
  <c r="K3245" i="1" s="1"/>
  <c r="G3245" i="1" a="1"/>
  <c r="G3245" i="1" s="1"/>
  <c r="I3237" i="1" a="1"/>
  <c r="I3237" i="1" s="1"/>
  <c r="K3237" i="1" s="1"/>
  <c r="G3237" i="1" a="1"/>
  <c r="G3237" i="1" s="1"/>
  <c r="I3225" i="1" a="1"/>
  <c r="I3225" i="1" s="1"/>
  <c r="K3225" i="1" s="1"/>
  <c r="G3225" i="1" a="1"/>
  <c r="G3225" i="1" s="1"/>
  <c r="I3217" i="1" a="1"/>
  <c r="I3217" i="1" s="1"/>
  <c r="K3217" i="1" s="1"/>
  <c r="G3217" i="1" a="1"/>
  <c r="G3217" i="1" s="1"/>
  <c r="I3205" i="1" a="1"/>
  <c r="I3205" i="1" s="1"/>
  <c r="K3205" i="1" s="1"/>
  <c r="G3205" i="1" a="1"/>
  <c r="G3205" i="1" s="1"/>
  <c r="I3193" i="1" a="1"/>
  <c r="I3193" i="1" s="1"/>
  <c r="K3193" i="1" s="1"/>
  <c r="G3193" i="1" a="1"/>
  <c r="G3193" i="1" s="1"/>
  <c r="I3189" i="1" a="1"/>
  <c r="I3189" i="1" s="1"/>
  <c r="K3189" i="1" s="1"/>
  <c r="G3189" i="1" a="1"/>
  <c r="G3189" i="1" s="1"/>
  <c r="I3181" i="1" a="1"/>
  <c r="I3181" i="1" s="1"/>
  <c r="K3181" i="1" s="1"/>
  <c r="G3181" i="1" a="1"/>
  <c r="G3181" i="1" s="1"/>
  <c r="I3169" i="1" a="1"/>
  <c r="I3169" i="1" s="1"/>
  <c r="K3169" i="1" s="1"/>
  <c r="G3169" i="1" a="1"/>
  <c r="G3169" i="1" s="1"/>
  <c r="I3157" i="1" a="1"/>
  <c r="I3157" i="1" s="1"/>
  <c r="K3157" i="1" s="1"/>
  <c r="G3157" i="1" a="1"/>
  <c r="G3157" i="1" s="1"/>
  <c r="I3153" i="1" a="1"/>
  <c r="I3153" i="1" s="1"/>
  <c r="K3153" i="1" s="1"/>
  <c r="G3153" i="1" a="1"/>
  <c r="G3153" i="1" s="1"/>
  <c r="I3145" i="1" a="1"/>
  <c r="I3145" i="1" s="1"/>
  <c r="K3145" i="1" s="1"/>
  <c r="G3145" i="1" a="1"/>
  <c r="G3145" i="1" s="1"/>
  <c r="I3137" i="1" a="1"/>
  <c r="I3137" i="1" s="1"/>
  <c r="K3137" i="1" s="1"/>
  <c r="G3137" i="1" a="1"/>
  <c r="G3137" i="1" s="1"/>
  <c r="I3129" i="1" a="1"/>
  <c r="I3129" i="1" s="1"/>
  <c r="K3129" i="1" s="1"/>
  <c r="G3129" i="1" a="1"/>
  <c r="G3129" i="1" s="1"/>
  <c r="I3121" i="1" a="1"/>
  <c r="I3121" i="1" s="1"/>
  <c r="K3121" i="1" s="1"/>
  <c r="G3121" i="1" a="1"/>
  <c r="G3121" i="1" s="1"/>
  <c r="I3109" i="1" a="1"/>
  <c r="I3109" i="1" s="1"/>
  <c r="K3109" i="1" s="1"/>
  <c r="G3109" i="1" a="1"/>
  <c r="G3109" i="1" s="1"/>
  <c r="I3101" i="1" a="1"/>
  <c r="I3101" i="1" s="1"/>
  <c r="K3101" i="1" s="1"/>
  <c r="G3101" i="1" a="1"/>
  <c r="G3101" i="1" s="1"/>
  <c r="I3093" i="1" a="1"/>
  <c r="I3093" i="1" s="1"/>
  <c r="K3093" i="1" s="1"/>
  <c r="G3093" i="1" a="1"/>
  <c r="G3093" i="1" s="1"/>
  <c r="I3085" i="1" a="1"/>
  <c r="I3085" i="1" s="1"/>
  <c r="K3085" i="1" s="1"/>
  <c r="G3085" i="1" a="1"/>
  <c r="G3085" i="1" s="1"/>
  <c r="G3077" i="1" a="1"/>
  <c r="G3077" i="1" s="1"/>
  <c r="I3077" i="1" a="1"/>
  <c r="I3077" i="1" s="1"/>
  <c r="K3077" i="1" s="1"/>
  <c r="G3049" i="1" a="1"/>
  <c r="G3049" i="1" s="1"/>
  <c r="I3049" i="1" a="1"/>
  <c r="I3049" i="1" s="1"/>
  <c r="K3049" i="1" s="1"/>
  <c r="I3041" i="1" a="1"/>
  <c r="I3041" i="1" s="1"/>
  <c r="K3041" i="1" s="1"/>
  <c r="G3041" i="1" a="1"/>
  <c r="G3041" i="1" s="1"/>
  <c r="I3033" i="1" a="1"/>
  <c r="I3033" i="1" s="1"/>
  <c r="K3033" i="1" s="1"/>
  <c r="G3033" i="1" a="1"/>
  <c r="G3033" i="1" s="1"/>
  <c r="I3013" i="1" a="1"/>
  <c r="I3013" i="1" s="1"/>
  <c r="K3013" i="1" s="1"/>
  <c r="G3013" i="1" a="1"/>
  <c r="G3013" i="1" s="1"/>
  <c r="G3009" i="1" a="1"/>
  <c r="G3009" i="1" s="1"/>
  <c r="I3009" i="1" a="1"/>
  <c r="I3009" i="1" s="1"/>
  <c r="K3009" i="1" s="1"/>
  <c r="I2985" i="1" a="1"/>
  <c r="I2985" i="1" s="1"/>
  <c r="K2985" i="1" s="1"/>
  <c r="G2985" i="1" a="1"/>
  <c r="G2985" i="1" s="1"/>
  <c r="I2977" i="1" a="1"/>
  <c r="I2977" i="1" s="1"/>
  <c r="K2977" i="1" s="1"/>
  <c r="G2977" i="1" a="1"/>
  <c r="G2977" i="1" s="1"/>
  <c r="I2973" i="1" a="1"/>
  <c r="I2973" i="1" s="1"/>
  <c r="K2973" i="1" s="1"/>
  <c r="G2973" i="1" a="1"/>
  <c r="G2973" i="1" s="1"/>
  <c r="I2969" i="1" a="1"/>
  <c r="I2969" i="1" s="1"/>
  <c r="K2969" i="1" s="1"/>
  <c r="G2969" i="1" a="1"/>
  <c r="G2969" i="1" s="1"/>
  <c r="I2957" i="1" a="1"/>
  <c r="I2957" i="1" s="1"/>
  <c r="K2957" i="1" s="1"/>
  <c r="G2957" i="1" a="1"/>
  <c r="G2957" i="1" s="1"/>
  <c r="I2933" i="1" a="1"/>
  <c r="I2933" i="1" s="1"/>
  <c r="K2933" i="1" s="1"/>
  <c r="G2933" i="1" a="1"/>
  <c r="G2933" i="1" s="1"/>
  <c r="G2929" i="1" a="1"/>
  <c r="G2929" i="1" s="1"/>
  <c r="I2929" i="1" a="1"/>
  <c r="I2929" i="1" s="1"/>
  <c r="K2929" i="1" s="1"/>
  <c r="I2917" i="1" a="1"/>
  <c r="I2917" i="1" s="1"/>
  <c r="K2917" i="1" s="1"/>
  <c r="G2917" i="1" a="1"/>
  <c r="G2917" i="1" s="1"/>
  <c r="I2913" i="1" a="1"/>
  <c r="I2913" i="1" s="1"/>
  <c r="K2913" i="1" s="1"/>
  <c r="G2913" i="1" a="1"/>
  <c r="G2913" i="1" s="1"/>
  <c r="I2909" i="1" a="1"/>
  <c r="I2909" i="1" s="1"/>
  <c r="K2909" i="1" s="1"/>
  <c r="G2909" i="1" a="1"/>
  <c r="G2909" i="1" s="1"/>
  <c r="I2905" i="1" a="1"/>
  <c r="I2905" i="1" s="1"/>
  <c r="K2905" i="1" s="1"/>
  <c r="G2905" i="1" a="1"/>
  <c r="G2905" i="1" s="1"/>
  <c r="I2901" i="1" a="1"/>
  <c r="I2901" i="1" s="1"/>
  <c r="K2901" i="1" s="1"/>
  <c r="G2901" i="1" a="1"/>
  <c r="G2901" i="1" s="1"/>
  <c r="G2873" i="1" a="1"/>
  <c r="G2873" i="1" s="1"/>
  <c r="I2873" i="1" a="1"/>
  <c r="I2873" i="1" s="1"/>
  <c r="K2873" i="1" s="1"/>
  <c r="I2869" i="1" a="1"/>
  <c r="I2869" i="1" s="1"/>
  <c r="K2869" i="1" s="1"/>
  <c r="G2869" i="1" a="1"/>
  <c r="G2869" i="1" s="1"/>
  <c r="I2865" i="1" a="1"/>
  <c r="I2865" i="1" s="1"/>
  <c r="K2865" i="1" s="1"/>
  <c r="G2865" i="1" a="1"/>
  <c r="G2865" i="1" s="1"/>
  <c r="I2853" i="1" a="1"/>
  <c r="I2853" i="1" s="1"/>
  <c r="K2853" i="1" s="1"/>
  <c r="G2853" i="1" a="1"/>
  <c r="G2853" i="1" s="1"/>
  <c r="I2845" i="1" a="1"/>
  <c r="I2845" i="1" s="1"/>
  <c r="K2845" i="1" s="1"/>
  <c r="G2845" i="1" a="1"/>
  <c r="G2845" i="1" s="1"/>
  <c r="I2837" i="1" a="1"/>
  <c r="I2837" i="1" s="1"/>
  <c r="K2837" i="1" s="1"/>
  <c r="G2837" i="1" a="1"/>
  <c r="G2837" i="1" s="1"/>
  <c r="G2833" i="1" a="1"/>
  <c r="G2833" i="1" s="1"/>
  <c r="I2833" i="1" a="1"/>
  <c r="I2833" i="1" s="1"/>
  <c r="K2833" i="1" s="1"/>
  <c r="I2821" i="1" a="1"/>
  <c r="I2821" i="1" s="1"/>
  <c r="K2821" i="1" s="1"/>
  <c r="G2821" i="1" a="1"/>
  <c r="G2821" i="1" s="1"/>
  <c r="I2789" i="1" a="1"/>
  <c r="I2789" i="1" s="1"/>
  <c r="K2789" i="1" s="1"/>
  <c r="G2789" i="1" a="1"/>
  <c r="G2789" i="1" s="1"/>
  <c r="I2757" i="1" a="1"/>
  <c r="I2757" i="1" s="1"/>
  <c r="K2757" i="1" s="1"/>
  <c r="G2757" i="1" a="1"/>
  <c r="G2757" i="1" s="1"/>
  <c r="G2753" i="1" a="1"/>
  <c r="G2753" i="1" s="1"/>
  <c r="I2753" i="1" a="1"/>
  <c r="I2753" i="1" s="1"/>
  <c r="K2753" i="1" s="1"/>
  <c r="I2741" i="1" a="1"/>
  <c r="I2741" i="1" s="1"/>
  <c r="K2741" i="1" s="1"/>
  <c r="G2741" i="1" a="1"/>
  <c r="G2741" i="1" s="1"/>
  <c r="I2729" i="1" a="1"/>
  <c r="I2729" i="1" s="1"/>
  <c r="K2729" i="1" s="1"/>
  <c r="G2729" i="1" a="1"/>
  <c r="G2729" i="1" s="1"/>
  <c r="I2725" i="1" a="1"/>
  <c r="I2725" i="1" s="1"/>
  <c r="K2725" i="1" s="1"/>
  <c r="G2725" i="1" a="1"/>
  <c r="G2725" i="1" s="1"/>
  <c r="I2721" i="1" a="1"/>
  <c r="I2721" i="1" s="1"/>
  <c r="K2721" i="1" s="1"/>
  <c r="G2721" i="1" a="1"/>
  <c r="G2721" i="1" s="1"/>
  <c r="I2713" i="1" a="1"/>
  <c r="I2713" i="1" s="1"/>
  <c r="K2713" i="1" s="1"/>
  <c r="G2713" i="1" a="1"/>
  <c r="G2713" i="1" s="1"/>
  <c r="I2661" i="1" a="1"/>
  <c r="I2661" i="1" s="1"/>
  <c r="K2661" i="1" s="1"/>
  <c r="G2661" i="1" a="1"/>
  <c r="G2661" i="1" s="1"/>
  <c r="I2653" i="1" a="1"/>
  <c r="I2653" i="1" s="1"/>
  <c r="K2653" i="1" s="1"/>
  <c r="G2653" i="1" a="1"/>
  <c r="G2653" i="1" s="1"/>
  <c r="I2645" i="1" a="1"/>
  <c r="I2645" i="1" s="1"/>
  <c r="K2645" i="1" s="1"/>
  <c r="G2645" i="1" a="1"/>
  <c r="G2645" i="1" s="1"/>
  <c r="I2629" i="1" a="1"/>
  <c r="I2629" i="1" s="1"/>
  <c r="K2629" i="1" s="1"/>
  <c r="G2629" i="1" a="1"/>
  <c r="G2629" i="1" s="1"/>
  <c r="I2593" i="1" a="1"/>
  <c r="I2593" i="1" s="1"/>
  <c r="K2593" i="1" s="1"/>
  <c r="G2593" i="1" a="1"/>
  <c r="G2593" i="1" s="1"/>
  <c r="I2581" i="1" a="1"/>
  <c r="I2581" i="1" s="1"/>
  <c r="K2581" i="1" s="1"/>
  <c r="G2581" i="1" a="1"/>
  <c r="G2581" i="1" s="1"/>
  <c r="I2549" i="1" a="1"/>
  <c r="I2549" i="1" s="1"/>
  <c r="K2549" i="1" s="1"/>
  <c r="G2549" i="1" a="1"/>
  <c r="G2549" i="1" s="1"/>
  <c r="I2541" i="1" a="1"/>
  <c r="I2541" i="1" s="1"/>
  <c r="K2541" i="1" s="1"/>
  <c r="G2541" i="1" a="1"/>
  <c r="G2541" i="1" s="1"/>
  <c r="I2533" i="1" a="1"/>
  <c r="I2533" i="1" s="1"/>
  <c r="K2533" i="1" s="1"/>
  <c r="G2533" i="1" a="1"/>
  <c r="G2533" i="1" s="1"/>
  <c r="I2525" i="1" a="1"/>
  <c r="I2525" i="1" s="1"/>
  <c r="K2525" i="1" s="1"/>
  <c r="G2525" i="1" a="1"/>
  <c r="G2525" i="1" s="1"/>
  <c r="I2517" i="1" a="1"/>
  <c r="I2517" i="1" s="1"/>
  <c r="K2517" i="1" s="1"/>
  <c r="G2517" i="1" a="1"/>
  <c r="G2517" i="1" s="1"/>
  <c r="I2513" i="1" a="1"/>
  <c r="I2513" i="1" s="1"/>
  <c r="K2513" i="1" s="1"/>
  <c r="G2513" i="1" a="1"/>
  <c r="G2513" i="1" s="1"/>
  <c r="G2509" i="1" a="1"/>
  <c r="G2509" i="1" s="1"/>
  <c r="I2509" i="1" a="1"/>
  <c r="I2509" i="1" s="1"/>
  <c r="K2509" i="1" s="1"/>
  <c r="I2473" i="1" a="1"/>
  <c r="I2473" i="1" s="1"/>
  <c r="K2473" i="1" s="1"/>
  <c r="G2473" i="1" a="1"/>
  <c r="G2473" i="1" s="1"/>
  <c r="I2469" i="1" a="1"/>
  <c r="I2469" i="1" s="1"/>
  <c r="K2469" i="1" s="1"/>
  <c r="G2469" i="1" a="1"/>
  <c r="G2469" i="1" s="1"/>
  <c r="I2465" i="1" a="1"/>
  <c r="I2465" i="1" s="1"/>
  <c r="K2465" i="1" s="1"/>
  <c r="G2465" i="1" a="1"/>
  <c r="G2465" i="1" s="1"/>
  <c r="I2461" i="1" a="1"/>
  <c r="I2461" i="1" s="1"/>
  <c r="K2461" i="1" s="1"/>
  <c r="G2461" i="1" a="1"/>
  <c r="G2461" i="1" s="1"/>
  <c r="I2457" i="1" a="1"/>
  <c r="I2457" i="1" s="1"/>
  <c r="K2457" i="1" s="1"/>
  <c r="G2457" i="1" a="1"/>
  <c r="G2457" i="1" s="1"/>
  <c r="I2453" i="1" a="1"/>
  <c r="I2453" i="1" s="1"/>
  <c r="K2453" i="1" s="1"/>
  <c r="G2453" i="1" a="1"/>
  <c r="G2453" i="1" s="1"/>
  <c r="I2445" i="1" a="1"/>
  <c r="I2445" i="1" s="1"/>
  <c r="K2445" i="1" s="1"/>
  <c r="G2445" i="1" a="1"/>
  <c r="G2445" i="1" s="1"/>
  <c r="I2437" i="1" a="1"/>
  <c r="I2437" i="1" s="1"/>
  <c r="K2437" i="1" s="1"/>
  <c r="G2437" i="1" a="1"/>
  <c r="G2437" i="1" s="1"/>
  <c r="I2421" i="1" a="1"/>
  <c r="I2421" i="1" s="1"/>
  <c r="K2421" i="1" s="1"/>
  <c r="G2421" i="1" a="1"/>
  <c r="G2421" i="1" s="1"/>
  <c r="G2417" i="1" a="1"/>
  <c r="G2417" i="1" s="1"/>
  <c r="I2417" i="1" a="1"/>
  <c r="I2417" i="1" s="1"/>
  <c r="K2417" i="1" s="1"/>
  <c r="I2405" i="1" a="1"/>
  <c r="I2405" i="1" s="1"/>
  <c r="K2405" i="1" s="1"/>
  <c r="G2405" i="1" a="1"/>
  <c r="G2405" i="1" s="1"/>
  <c r="I2397" i="1" a="1"/>
  <c r="I2397" i="1" s="1"/>
  <c r="K2397" i="1" s="1"/>
  <c r="G2397" i="1" a="1"/>
  <c r="G2397" i="1" s="1"/>
  <c r="I2393" i="1" a="1"/>
  <c r="I2393" i="1" s="1"/>
  <c r="K2393" i="1" s="1"/>
  <c r="G2393" i="1" a="1"/>
  <c r="G2393" i="1" s="1"/>
  <c r="I2389" i="1" a="1"/>
  <c r="I2389" i="1" s="1"/>
  <c r="K2389" i="1" s="1"/>
  <c r="G2389" i="1" a="1"/>
  <c r="G2389" i="1" s="1"/>
  <c r="I2365" i="1" a="1"/>
  <c r="I2365" i="1" s="1"/>
  <c r="K2365" i="1" s="1"/>
  <c r="G2365" i="1" a="1"/>
  <c r="G2365" i="1" s="1"/>
  <c r="I2357" i="1" a="1"/>
  <c r="I2357" i="1" s="1"/>
  <c r="K2357" i="1" s="1"/>
  <c r="G2357" i="1" a="1"/>
  <c r="G2357" i="1" s="1"/>
  <c r="I2353" i="1" a="1"/>
  <c r="I2353" i="1" s="1"/>
  <c r="K2353" i="1" s="1"/>
  <c r="G2353" i="1" a="1"/>
  <c r="G2353" i="1" s="1"/>
  <c r="G2349" i="1" a="1"/>
  <c r="G2349" i="1" s="1"/>
  <c r="I2349" i="1" a="1"/>
  <c r="I2349" i="1" s="1"/>
  <c r="K2349" i="1" s="1"/>
  <c r="I2337" i="1" a="1"/>
  <c r="I2337" i="1" s="1"/>
  <c r="K2337" i="1" s="1"/>
  <c r="G2337" i="1" a="1"/>
  <c r="G2337" i="1" s="1"/>
  <c r="I2329" i="1" a="1"/>
  <c r="I2329" i="1" s="1"/>
  <c r="K2329" i="1" s="1"/>
  <c r="G2329" i="1" a="1"/>
  <c r="G2329" i="1" s="1"/>
  <c r="I2325" i="1" a="1"/>
  <c r="I2325" i="1" s="1"/>
  <c r="K2325" i="1" s="1"/>
  <c r="G2325" i="1" a="1"/>
  <c r="G2325" i="1" s="1"/>
  <c r="G2321" i="1" a="1"/>
  <c r="G2321" i="1" s="1"/>
  <c r="I2321" i="1" a="1"/>
  <c r="I2321" i="1" s="1"/>
  <c r="K2321" i="1" s="1"/>
  <c r="I2309" i="1" a="1"/>
  <c r="I2309" i="1" s="1"/>
  <c r="K2309" i="1" s="1"/>
  <c r="G2309" i="1" a="1"/>
  <c r="G2309" i="1" s="1"/>
  <c r="I2277" i="1" a="1"/>
  <c r="I2277" i="1" s="1"/>
  <c r="K2277" i="1" s="1"/>
  <c r="G2277" i="1" a="1"/>
  <c r="G2277" i="1" s="1"/>
  <c r="I2245" i="1" a="1"/>
  <c r="I2245" i="1" s="1"/>
  <c r="K2245" i="1" s="1"/>
  <c r="G2245" i="1" a="1"/>
  <c r="G2245" i="1" s="1"/>
  <c r="G2241" i="1" a="1"/>
  <c r="G2241" i="1" s="1"/>
  <c r="I2241" i="1" a="1"/>
  <c r="I2241" i="1" s="1"/>
  <c r="K2241" i="1" s="1"/>
  <c r="I2229" i="1" a="1"/>
  <c r="I2229" i="1" s="1"/>
  <c r="K2229" i="1" s="1"/>
  <c r="G2229" i="1" a="1"/>
  <c r="G2229" i="1" s="1"/>
  <c r="I2217" i="1" a="1"/>
  <c r="I2217" i="1" s="1"/>
  <c r="K2217" i="1" s="1"/>
  <c r="G2217" i="1" a="1"/>
  <c r="G2217" i="1" s="1"/>
  <c r="I2213" i="1" a="1"/>
  <c r="I2213" i="1" s="1"/>
  <c r="K2213" i="1" s="1"/>
  <c r="G2213" i="1" a="1"/>
  <c r="G2213" i="1" s="1"/>
  <c r="I2201" i="1" a="1"/>
  <c r="I2201" i="1" s="1"/>
  <c r="K2201" i="1" s="1"/>
  <c r="G2201" i="1" a="1"/>
  <c r="G2201" i="1" s="1"/>
  <c r="I2149" i="1" a="1"/>
  <c r="I2149" i="1" s="1"/>
  <c r="K2149" i="1" s="1"/>
  <c r="G2149" i="1" a="1"/>
  <c r="G2149" i="1" s="1"/>
  <c r="I2145" i="1" a="1"/>
  <c r="I2145" i="1" s="1"/>
  <c r="K2145" i="1" s="1"/>
  <c r="G2145" i="1" a="1"/>
  <c r="G2145" i="1" s="1"/>
  <c r="I2141" i="1" a="1"/>
  <c r="I2141" i="1" s="1"/>
  <c r="K2141" i="1" s="1"/>
  <c r="G2141" i="1" a="1"/>
  <c r="G2141" i="1" s="1"/>
  <c r="I2137" i="1" a="1"/>
  <c r="I2137" i="1" s="1"/>
  <c r="K2137" i="1" s="1"/>
  <c r="G2137" i="1" a="1"/>
  <c r="G2137" i="1" s="1"/>
  <c r="I2133" i="1" a="1"/>
  <c r="I2133" i="1" s="1"/>
  <c r="K2133" i="1" s="1"/>
  <c r="G2133" i="1" a="1"/>
  <c r="G2133" i="1" s="1"/>
  <c r="N2133" i="1" s="1" a="1"/>
  <c r="N2133" i="1" s="1"/>
  <c r="I2121" i="1" a="1"/>
  <c r="I2121" i="1" s="1"/>
  <c r="K2121" i="1" s="1"/>
  <c r="G2121" i="1" a="1"/>
  <c r="G2121" i="1" s="1"/>
  <c r="I2117" i="1" a="1"/>
  <c r="I2117" i="1" s="1"/>
  <c r="K2117" i="1" s="1"/>
  <c r="G2117" i="1" a="1"/>
  <c r="G2117" i="1" s="1"/>
  <c r="I2109" i="1" a="1"/>
  <c r="I2109" i="1" s="1"/>
  <c r="K2109" i="1" s="1"/>
  <c r="G2109" i="1" a="1"/>
  <c r="G2109" i="1" s="1"/>
  <c r="I2101" i="1" a="1"/>
  <c r="I2101" i="1" s="1"/>
  <c r="K2101" i="1" s="1"/>
  <c r="G2101" i="1" a="1"/>
  <c r="G2101" i="1" s="1"/>
  <c r="G2093" i="1" a="1"/>
  <c r="G2093" i="1" s="1"/>
  <c r="I2093" i="1" a="1"/>
  <c r="I2093" i="1" s="1"/>
  <c r="K2093" i="1" s="1"/>
  <c r="I2081" i="1" a="1"/>
  <c r="I2081" i="1" s="1"/>
  <c r="K2081" i="1" s="1"/>
  <c r="G2081" i="1" a="1"/>
  <c r="G2081" i="1" s="1"/>
  <c r="I2073" i="1" a="1"/>
  <c r="I2073" i="1" s="1"/>
  <c r="K2073" i="1" s="1"/>
  <c r="G2073" i="1" a="1"/>
  <c r="G2073" i="1" s="1"/>
  <c r="I2041" i="1" a="1"/>
  <c r="I2041" i="1" s="1"/>
  <c r="K2041" i="1" s="1"/>
  <c r="G2041" i="1" a="1"/>
  <c r="G2041" i="1" s="1"/>
  <c r="I2037" i="1" a="1"/>
  <c r="I2037" i="1" s="1"/>
  <c r="K2037" i="1" s="1"/>
  <c r="G2037" i="1" a="1"/>
  <c r="G2037" i="1" s="1"/>
  <c r="I2029" i="1" a="1"/>
  <c r="I2029" i="1" s="1"/>
  <c r="K2029" i="1" s="1"/>
  <c r="G2029" i="1" a="1"/>
  <c r="G2029" i="1" s="1"/>
  <c r="I2021" i="1" a="1"/>
  <c r="I2021" i="1" s="1"/>
  <c r="K2021" i="1" s="1"/>
  <c r="G2021" i="1" a="1"/>
  <c r="G2021" i="1" s="1"/>
  <c r="I2005" i="1" a="1"/>
  <c r="I2005" i="1" s="1"/>
  <c r="K2005" i="1" s="1"/>
  <c r="G2005" i="1" a="1"/>
  <c r="G2005" i="1" s="1"/>
  <c r="I1989" i="1" a="1"/>
  <c r="I1989" i="1" s="1"/>
  <c r="K1989" i="1" s="1"/>
  <c r="G1989" i="1" a="1"/>
  <c r="G1989" i="1" s="1"/>
  <c r="I1909" i="1" a="1"/>
  <c r="I1909" i="1" s="1"/>
  <c r="K1909" i="1" s="1"/>
  <c r="G1909" i="1" a="1"/>
  <c r="G1909" i="1" s="1"/>
  <c r="I1877" i="1" a="1"/>
  <c r="I1877" i="1" s="1"/>
  <c r="K1877" i="1" s="1"/>
  <c r="G1877" i="1" a="1"/>
  <c r="G1877" i="1" s="1"/>
  <c r="G1661" i="1" a="1"/>
  <c r="G1661" i="1" s="1"/>
  <c r="I1661" i="1" a="1"/>
  <c r="I1661" i="1" s="1"/>
  <c r="K1661" i="1" s="1"/>
  <c r="I1653" i="1" a="1"/>
  <c r="I1653" i="1" s="1"/>
  <c r="K1653" i="1" s="1"/>
  <c r="G1653" i="1" a="1"/>
  <c r="G1653" i="1" s="1"/>
  <c r="I1621" i="1" a="1"/>
  <c r="I1621" i="1" s="1"/>
  <c r="K1621" i="1" s="1"/>
  <c r="G1621" i="1" a="1"/>
  <c r="G1621" i="1" s="1"/>
  <c r="G1593" i="1" a="1"/>
  <c r="G1593" i="1" s="1"/>
  <c r="I1593" i="1" a="1"/>
  <c r="I1593" i="1" s="1"/>
  <c r="K1593" i="1" s="1"/>
  <c r="I1589" i="1" a="1"/>
  <c r="I1589" i="1" s="1"/>
  <c r="K1589" i="1" s="1"/>
  <c r="G1589" i="1" a="1"/>
  <c r="G1589" i="1" s="1"/>
  <c r="I1509" i="1" a="1"/>
  <c r="I1509" i="1" s="1"/>
  <c r="K1509" i="1" s="1"/>
  <c r="G1509" i="1" a="1"/>
  <c r="G1509" i="1" s="1"/>
  <c r="I1493" i="1" a="1"/>
  <c r="I1493" i="1" s="1"/>
  <c r="K1493" i="1" s="1"/>
  <c r="G1493" i="1" a="1"/>
  <c r="G1493" i="1" s="1"/>
  <c r="I1477" i="1" a="1"/>
  <c r="I1477" i="1" s="1"/>
  <c r="K1477" i="1" s="1"/>
  <c r="G1477" i="1" a="1"/>
  <c r="G1477" i="1" s="1"/>
  <c r="I1433" i="1" a="1"/>
  <c r="I1433" i="1" s="1"/>
  <c r="K1433" i="1" s="1"/>
  <c r="G1433" i="1" a="1"/>
  <c r="G1433" i="1" s="1"/>
  <c r="G1417" i="1" a="1"/>
  <c r="G1417" i="1" s="1"/>
  <c r="I1417" i="1" a="1"/>
  <c r="I1417" i="1" s="1"/>
  <c r="K1417" i="1" s="1"/>
  <c r="I1333" i="1" a="1"/>
  <c r="I1333" i="1" s="1"/>
  <c r="K1333" i="1" s="1"/>
  <c r="G1333" i="1" a="1"/>
  <c r="G1333" i="1" s="1"/>
  <c r="I1285" i="1" a="1"/>
  <c r="I1285" i="1" s="1"/>
  <c r="K1285" i="1" s="1"/>
  <c r="G1285" i="1" a="1"/>
  <c r="G1285" i="1" s="1"/>
  <c r="I1269" i="1" a="1"/>
  <c r="I1269" i="1" s="1"/>
  <c r="K1269" i="1" s="1"/>
  <c r="G1269" i="1" a="1"/>
  <c r="G1269" i="1" s="1"/>
  <c r="I1161" i="1" a="1"/>
  <c r="I1161" i="1" s="1"/>
  <c r="K1161" i="1" s="1"/>
  <c r="G1161" i="1" a="1"/>
  <c r="G1161" i="1" s="1"/>
  <c r="I1129" i="1" a="1"/>
  <c r="I1129" i="1" s="1"/>
  <c r="K1129" i="1" s="1"/>
  <c r="G1129" i="1" a="1"/>
  <c r="G1129" i="1" s="1"/>
  <c r="I1113" i="1" a="1"/>
  <c r="I1113" i="1" s="1"/>
  <c r="K1113" i="1" s="1"/>
  <c r="G1113" i="1" a="1"/>
  <c r="G1113" i="1" s="1"/>
  <c r="I1109" i="1" a="1"/>
  <c r="I1109" i="1" s="1"/>
  <c r="K1109" i="1" s="1"/>
  <c r="G1109" i="1" a="1"/>
  <c r="G1109" i="1" s="1"/>
  <c r="G1077" i="1" a="1"/>
  <c r="G1077" i="1" s="1"/>
  <c r="I1077" i="1" a="1"/>
  <c r="I1077" i="1" s="1"/>
  <c r="K1077" i="1" s="1"/>
  <c r="I1065" i="1" a="1"/>
  <c r="I1065" i="1" s="1"/>
  <c r="K1065" i="1" s="1"/>
  <c r="G1065" i="1" a="1"/>
  <c r="G1065" i="1" s="1"/>
  <c r="I1013" i="1" a="1"/>
  <c r="I1013" i="1" s="1"/>
  <c r="K1013" i="1" s="1"/>
  <c r="G1013" i="1" a="1"/>
  <c r="G1013" i="1" s="1"/>
  <c r="I977" i="1" a="1"/>
  <c r="I977" i="1" s="1"/>
  <c r="K977" i="1" s="1"/>
  <c r="G977" i="1" a="1"/>
  <c r="G977" i="1" s="1"/>
  <c r="I973" i="1" a="1"/>
  <c r="I973" i="1" s="1"/>
  <c r="K973" i="1" s="1"/>
  <c r="G973" i="1" a="1"/>
  <c r="G973" i="1" s="1"/>
  <c r="I957" i="1" a="1"/>
  <c r="I957" i="1" s="1"/>
  <c r="K957" i="1" s="1"/>
  <c r="G957" i="1" a="1"/>
  <c r="G957" i="1" s="1"/>
  <c r="I833" i="1" a="1"/>
  <c r="I833" i="1" s="1"/>
  <c r="K833" i="1" s="1"/>
  <c r="G833" i="1" a="1"/>
  <c r="G833" i="1" s="1"/>
  <c r="I713" i="1" a="1"/>
  <c r="I713" i="1" s="1"/>
  <c r="K713" i="1" s="1"/>
  <c r="G713" i="1" a="1"/>
  <c r="G713" i="1" s="1"/>
  <c r="I681" i="1" a="1"/>
  <c r="I681" i="1" s="1"/>
  <c r="K681" i="1" s="1"/>
  <c r="G681" i="1" a="1"/>
  <c r="G681" i="1" s="1"/>
  <c r="I657" i="1" a="1"/>
  <c r="I657" i="1" s="1"/>
  <c r="K657" i="1" s="1"/>
  <c r="G657" i="1" a="1"/>
  <c r="G657" i="1" s="1"/>
  <c r="I653" i="1" a="1"/>
  <c r="I653" i="1" s="1"/>
  <c r="K653" i="1" s="1"/>
  <c r="G653" i="1" a="1"/>
  <c r="G653" i="1" s="1"/>
  <c r="I645" i="1" a="1"/>
  <c r="I645" i="1" s="1"/>
  <c r="K645" i="1" s="1"/>
  <c r="G645" i="1" a="1"/>
  <c r="G645" i="1" s="1"/>
  <c r="I637" i="1" a="1"/>
  <c r="I637" i="1" s="1"/>
  <c r="K637" i="1" s="1"/>
  <c r="G637" i="1" a="1"/>
  <c r="G637" i="1" s="1"/>
  <c r="I617" i="1" a="1"/>
  <c r="I617" i="1" s="1"/>
  <c r="K617" i="1" s="1"/>
  <c r="G617" i="1" a="1"/>
  <c r="G617" i="1" s="1"/>
  <c r="I601" i="1" a="1"/>
  <c r="I601" i="1" s="1"/>
  <c r="K601" i="1" s="1"/>
  <c r="G601" i="1" a="1"/>
  <c r="G601" i="1" s="1"/>
  <c r="I593" i="1" a="1"/>
  <c r="I593" i="1" s="1"/>
  <c r="K593" i="1" s="1"/>
  <c r="G593" i="1" a="1"/>
  <c r="G593" i="1" s="1"/>
  <c r="I565" i="1" a="1"/>
  <c r="I565" i="1" s="1"/>
  <c r="K565" i="1" s="1"/>
  <c r="G565" i="1" a="1"/>
  <c r="G565" i="1" s="1"/>
  <c r="I545" i="1" a="1"/>
  <c r="I545" i="1" s="1"/>
  <c r="K545" i="1" s="1"/>
  <c r="G545" i="1" a="1"/>
  <c r="G545" i="1" s="1"/>
  <c r="I537" i="1" a="1"/>
  <c r="I537" i="1" s="1"/>
  <c r="K537" i="1" s="1"/>
  <c r="G537" i="1" a="1"/>
  <c r="G537" i="1" s="1"/>
  <c r="G533" i="1" a="1"/>
  <c r="G533" i="1" s="1"/>
  <c r="I533" i="1" a="1"/>
  <c r="I533" i="1" s="1"/>
  <c r="K533" i="1" s="1"/>
  <c r="I501" i="1" a="1"/>
  <c r="I501" i="1" s="1"/>
  <c r="K501" i="1" s="1"/>
  <c r="G501" i="1" a="1"/>
  <c r="G501" i="1" s="1"/>
  <c r="I473" i="1" a="1"/>
  <c r="I473" i="1" s="1"/>
  <c r="K473" i="1" s="1"/>
  <c r="G473" i="1" a="1"/>
  <c r="G473" i="1" s="1"/>
  <c r="I425" i="1" a="1"/>
  <c r="I425" i="1" s="1"/>
  <c r="K425" i="1" s="1"/>
  <c r="G425" i="1" a="1"/>
  <c r="G425" i="1" s="1"/>
  <c r="I421" i="1" a="1"/>
  <c r="I421" i="1" s="1"/>
  <c r="K421" i="1" s="1"/>
  <c r="G421" i="1" a="1"/>
  <c r="G421" i="1" s="1"/>
  <c r="I409" i="1" a="1"/>
  <c r="I409" i="1" s="1"/>
  <c r="K409" i="1" s="1"/>
  <c r="G409" i="1" a="1"/>
  <c r="G409" i="1" s="1"/>
  <c r="G3621" i="1" a="1"/>
  <c r="G3621" i="1" s="1"/>
  <c r="G3605" i="1" a="1"/>
  <c r="G3605" i="1" s="1"/>
  <c r="G3541" i="1" a="1"/>
  <c r="G3541" i="1" s="1"/>
  <c r="G3525" i="1" a="1"/>
  <c r="G3525" i="1" s="1"/>
  <c r="G3429" i="1" a="1"/>
  <c r="G3429" i="1" s="1"/>
  <c r="G3413" i="1" a="1"/>
  <c r="G3413" i="1" s="1"/>
  <c r="G2013" i="1" a="1"/>
  <c r="G2013" i="1" s="1"/>
  <c r="G1965" i="1" a="1"/>
  <c r="G1965" i="1" s="1"/>
  <c r="G1789" i="1" a="1"/>
  <c r="G1789" i="1" s="1"/>
  <c r="G1757" i="1" a="1"/>
  <c r="G1757" i="1" s="1"/>
  <c r="G1501" i="1" a="1"/>
  <c r="G1501" i="1" s="1"/>
  <c r="G1409" i="1" a="1"/>
  <c r="G1409" i="1" s="1"/>
  <c r="G1117" i="1" a="1"/>
  <c r="G1117" i="1" s="1"/>
  <c r="G1089" i="1" a="1"/>
  <c r="G1089" i="1" s="1"/>
  <c r="G1009" i="1" a="1"/>
  <c r="G1009" i="1" s="1"/>
  <c r="G981" i="1" a="1"/>
  <c r="G981" i="1" s="1"/>
  <c r="G917" i="1" a="1"/>
  <c r="G917" i="1" s="1"/>
  <c r="G841" i="1" a="1"/>
  <c r="G841" i="1" s="1"/>
  <c r="G753" i="1" a="1"/>
  <c r="G753" i="1" s="1"/>
  <c r="G701" i="1" a="1"/>
  <c r="G701" i="1" s="1"/>
  <c r="G689" i="1" a="1"/>
  <c r="G689" i="1" s="1"/>
  <c r="G433" i="1" a="1"/>
  <c r="G433" i="1" s="1"/>
  <c r="I3069" i="1" a="1"/>
  <c r="I3069" i="1" s="1"/>
  <c r="K3069" i="1" s="1"/>
  <c r="I2921" i="1" a="1"/>
  <c r="I2921" i="1" s="1"/>
  <c r="K2921" i="1" s="1"/>
  <c r="I2829" i="1" a="1"/>
  <c r="I2829" i="1" s="1"/>
  <c r="K2829" i="1" s="1"/>
  <c r="I2737" i="1" a="1"/>
  <c r="I2737" i="1" s="1"/>
  <c r="K2737" i="1" s="1"/>
  <c r="I2705" i="1" a="1"/>
  <c r="I2705" i="1" s="1"/>
  <c r="K2705" i="1" s="1"/>
  <c r="I2345" i="1" a="1"/>
  <c r="I2345" i="1" s="1"/>
  <c r="K2345" i="1" s="1"/>
  <c r="K322" i="1"/>
  <c r="K258" i="1"/>
  <c r="K10" i="1"/>
  <c r="G295" i="1" a="1"/>
  <c r="G295" i="1" s="1"/>
  <c r="N295" i="1" s="1" a="1"/>
  <c r="N295" i="1" s="1"/>
  <c r="I295" i="1" a="1"/>
  <c r="I295" i="1" s="1"/>
  <c r="K295" i="1" s="1"/>
  <c r="G203" i="1" a="1"/>
  <c r="G203" i="1" s="1"/>
  <c r="N203" i="1" s="1" a="1"/>
  <c r="N203" i="1" s="1"/>
  <c r="I203" i="1" a="1"/>
  <c r="I203" i="1" s="1"/>
  <c r="K203" i="1" s="1"/>
  <c r="G195" i="1" a="1"/>
  <c r="G195" i="1" s="1"/>
  <c r="N195" i="1" s="1" a="1"/>
  <c r="N195" i="1" s="1"/>
  <c r="I195" i="1" a="1"/>
  <c r="I195" i="1" s="1"/>
  <c r="K195" i="1" s="1"/>
  <c r="G183" i="1" a="1"/>
  <c r="G183" i="1" s="1"/>
  <c r="N183" i="1" s="1" a="1"/>
  <c r="N183" i="1" s="1"/>
  <c r="I183" i="1" a="1"/>
  <c r="I183" i="1" s="1"/>
  <c r="K183" i="1" s="1"/>
  <c r="G359" i="1" a="1"/>
  <c r="G359" i="1" s="1"/>
  <c r="G327" i="1" a="1"/>
  <c r="G327" i="1" s="1"/>
  <c r="G307" i="1" a="1"/>
  <c r="G307" i="1" s="1"/>
  <c r="N307" i="1" s="1" a="1"/>
  <c r="N307" i="1" s="1"/>
  <c r="G167" i="1" a="1"/>
  <c r="G167" i="1" s="1"/>
  <c r="G154" i="1" a="1"/>
  <c r="G154" i="1" s="1"/>
  <c r="N154" i="1" s="1" a="1"/>
  <c r="N154" i="1" s="1"/>
  <c r="G138" i="1" a="1"/>
  <c r="G138" i="1" s="1"/>
  <c r="N138" i="1" s="1" a="1"/>
  <c r="N138" i="1" s="1"/>
  <c r="G113" i="1" a="1"/>
  <c r="G113" i="1" s="1"/>
  <c r="N113" i="1" s="1" a="1"/>
  <c r="N113" i="1" s="1"/>
  <c r="G89" i="1" a="1"/>
  <c r="G89" i="1" s="1"/>
  <c r="N89" i="1" s="1" a="1"/>
  <c r="N89" i="1" s="1"/>
  <c r="G74" i="1" a="1"/>
  <c r="G74" i="1" s="1"/>
  <c r="N74" i="1" s="1" a="1"/>
  <c r="N74" i="1" s="1"/>
  <c r="G66" i="1" a="1"/>
  <c r="G66" i="1" s="1"/>
  <c r="G55" i="1" a="1"/>
  <c r="G55" i="1" s="1"/>
  <c r="N55" i="1" s="1" a="1"/>
  <c r="N55" i="1" s="1"/>
  <c r="G27" i="1" a="1"/>
  <c r="G27" i="1" s="1"/>
  <c r="G18" i="1" a="1"/>
  <c r="G18" i="1" s="1"/>
  <c r="G5" i="1" a="1"/>
  <c r="G5" i="1" s="1"/>
  <c r="I350" i="1" a="1"/>
  <c r="I350" i="1" s="1"/>
  <c r="K350" i="1" s="1"/>
  <c r="I310" i="1" a="1"/>
  <c r="I310" i="1" s="1"/>
  <c r="K310" i="1" s="1"/>
  <c r="I291" i="1" a="1"/>
  <c r="I291" i="1" s="1"/>
  <c r="K291" i="1" s="1"/>
  <c r="I234" i="1" a="1"/>
  <c r="I234" i="1" s="1"/>
  <c r="K234" i="1" s="1"/>
  <c r="I221" i="1" a="1"/>
  <c r="I221" i="1" s="1"/>
  <c r="K221" i="1" s="1"/>
  <c r="I210" i="1" a="1"/>
  <c r="I210" i="1" s="1"/>
  <c r="K210" i="1" s="1"/>
  <c r="I199" i="1" a="1"/>
  <c r="I199" i="1" s="1"/>
  <c r="K199" i="1" s="1"/>
  <c r="I187" i="1" a="1"/>
  <c r="I187" i="1" s="1"/>
  <c r="K187" i="1" s="1"/>
  <c r="I155" i="1" a="1"/>
  <c r="I155" i="1" s="1"/>
  <c r="K155" i="1" s="1"/>
  <c r="I126" i="1" a="1"/>
  <c r="I126" i="1" s="1"/>
  <c r="K126" i="1" s="1"/>
  <c r="I91" i="1" a="1"/>
  <c r="I91" i="1" s="1"/>
  <c r="K91" i="1" s="1"/>
  <c r="I54" i="1" a="1"/>
  <c r="I54" i="1" s="1"/>
  <c r="K3647" i="1"/>
  <c r="K3635" i="1"/>
  <c r="K3631" i="1"/>
  <c r="K3619" i="1"/>
  <c r="K3603" i="1"/>
  <c r="K3599" i="1"/>
  <c r="K3583" i="1"/>
  <c r="K3571" i="1"/>
  <c r="K3563" i="1"/>
  <c r="K3555" i="1"/>
  <c r="K3551" i="1"/>
  <c r="J3547" i="1"/>
  <c r="K3535" i="1"/>
  <c r="K3531" i="1"/>
  <c r="J3523" i="1"/>
  <c r="K3519" i="1"/>
  <c r="K3507" i="1"/>
  <c r="K3503" i="1"/>
  <c r="K3495" i="1"/>
  <c r="K3491" i="1"/>
  <c r="K3475" i="1"/>
  <c r="K3471" i="1"/>
  <c r="K3467" i="1"/>
  <c r="J3467" i="1"/>
  <c r="K3455" i="1"/>
  <c r="J3451" i="1"/>
  <c r="K3443" i="1"/>
  <c r="K3427" i="1"/>
  <c r="K3411" i="1"/>
  <c r="K3407" i="1"/>
  <c r="K3395" i="1"/>
  <c r="K3371" i="1"/>
  <c r="K3355" i="1"/>
  <c r="K3351" i="1"/>
  <c r="K3339" i="1"/>
  <c r="J3327" i="1"/>
  <c r="K3323" i="1"/>
  <c r="K3307" i="1"/>
  <c r="K3291" i="1"/>
  <c r="K3287" i="1"/>
  <c r="K3279" i="1"/>
  <c r="K3275" i="1"/>
  <c r="K3259" i="1"/>
  <c r="J3259" i="1"/>
  <c r="K3243" i="1"/>
  <c r="K3227" i="1"/>
  <c r="K3223" i="1"/>
  <c r="J3219" i="1"/>
  <c r="K3211" i="1"/>
  <c r="J3199" i="1"/>
  <c r="K3195" i="1"/>
  <c r="K3179" i="1"/>
  <c r="K3163" i="1"/>
  <c r="K3151" i="1"/>
  <c r="K3147" i="1"/>
  <c r="K3143" i="1"/>
  <c r="K3131" i="1"/>
  <c r="J3131" i="1"/>
  <c r="K3115" i="1"/>
  <c r="K3099" i="1"/>
  <c r="K3083" i="1"/>
  <c r="K3071" i="1"/>
  <c r="K3067" i="1"/>
  <c r="K3039" i="1"/>
  <c r="K3035" i="1"/>
  <c r="K3023" i="1"/>
  <c r="K3019" i="1"/>
  <c r="J3019" i="1"/>
  <c r="K3007" i="1"/>
  <c r="K3003" i="1"/>
  <c r="K2987" i="1"/>
  <c r="K2971" i="1"/>
  <c r="J2967" i="1"/>
  <c r="K2959" i="1"/>
  <c r="K2943" i="1"/>
  <c r="K2939" i="1"/>
  <c r="K2927" i="1"/>
  <c r="K2923" i="1"/>
  <c r="J2919" i="1"/>
  <c r="K2907" i="1"/>
  <c r="K2895" i="1"/>
  <c r="K2879" i="1"/>
  <c r="K2875" i="1"/>
  <c r="K2863" i="1"/>
  <c r="K2859" i="1"/>
  <c r="K2847" i="1"/>
  <c r="K2843" i="1"/>
  <c r="J2835" i="1"/>
  <c r="K2831" i="1"/>
  <c r="K2827" i="1"/>
  <c r="K2815" i="1"/>
  <c r="K2811" i="1"/>
  <c r="K2795" i="1"/>
  <c r="K2783" i="1"/>
  <c r="K2767" i="1"/>
  <c r="K2763" i="1"/>
  <c r="K2751" i="1"/>
  <c r="K2747" i="1"/>
  <c r="K2743" i="1"/>
  <c r="K2731" i="1"/>
  <c r="K2703" i="1"/>
  <c r="K2699" i="1"/>
  <c r="K2687" i="1"/>
  <c r="K2683" i="1"/>
  <c r="K2671" i="1"/>
  <c r="K2667" i="1"/>
  <c r="K2651" i="1"/>
  <c r="K2639" i="1"/>
  <c r="K2623" i="1"/>
  <c r="K2619" i="1"/>
  <c r="K2607" i="1"/>
  <c r="K2591" i="1"/>
  <c r="K2587" i="1"/>
  <c r="K2583" i="1"/>
  <c r="K2575" i="1"/>
  <c r="K2571" i="1"/>
  <c r="J2571" i="1"/>
  <c r="J2563" i="1"/>
  <c r="K2559" i="1"/>
  <c r="K2555" i="1"/>
  <c r="J2547" i="1"/>
  <c r="K2539" i="1"/>
  <c r="K2527" i="1"/>
  <c r="K2511" i="1"/>
  <c r="K2507" i="1"/>
  <c r="J2507" i="1"/>
  <c r="K2495" i="1"/>
  <c r="K2491" i="1"/>
  <c r="K2475" i="1"/>
  <c r="K2447" i="1"/>
  <c r="K2443" i="1"/>
  <c r="J2443" i="1"/>
  <c r="K2431" i="1"/>
  <c r="K2427" i="1"/>
  <c r="K2415" i="1"/>
  <c r="K2411" i="1"/>
  <c r="K2395" i="1"/>
  <c r="K2383" i="1"/>
  <c r="K2379" i="1"/>
  <c r="K2367" i="1"/>
  <c r="K2363" i="1"/>
  <c r="J2363" i="1"/>
  <c r="K2351" i="1"/>
  <c r="K2347" i="1"/>
  <c r="J2339" i="1"/>
  <c r="K2335" i="1"/>
  <c r="K2331" i="1"/>
  <c r="K2319" i="1"/>
  <c r="K2315" i="1"/>
  <c r="K2299" i="1"/>
  <c r="K2287" i="1"/>
  <c r="K2271" i="1"/>
  <c r="K2267" i="1"/>
  <c r="K2255" i="1"/>
  <c r="K2251" i="1"/>
  <c r="K2239" i="1"/>
  <c r="K2235" i="1"/>
  <c r="K2223" i="1"/>
  <c r="K2219" i="1"/>
  <c r="J2215" i="1"/>
  <c r="K2207" i="1"/>
  <c r="K2203" i="1"/>
  <c r="K2191" i="1"/>
  <c r="K2187" i="1"/>
  <c r="K2175" i="1"/>
  <c r="K2171" i="1"/>
  <c r="K2159" i="1"/>
  <c r="K2155" i="1"/>
  <c r="K2151" i="1"/>
  <c r="K2143" i="1"/>
  <c r="K2139" i="1"/>
  <c r="K2127" i="1"/>
  <c r="K2123" i="1"/>
  <c r="K2107" i="1"/>
  <c r="J2099" i="1"/>
  <c r="K2095" i="1"/>
  <c r="K2091" i="1"/>
  <c r="J2083" i="1"/>
  <c r="K2079" i="1"/>
  <c r="K2075" i="1"/>
  <c r="J2067" i="1"/>
  <c r="K2063" i="1"/>
  <c r="K2059" i="1"/>
  <c r="J2051" i="1"/>
  <c r="K2043" i="1"/>
  <c r="K2031" i="1"/>
  <c r="K2015" i="1"/>
  <c r="K2007" i="1"/>
  <c r="K2003" i="1"/>
  <c r="J1987" i="1"/>
  <c r="K1963" i="1"/>
  <c r="J1959" i="1"/>
  <c r="K1955" i="1"/>
  <c r="K1947" i="1"/>
  <c r="J1943" i="1"/>
  <c r="K1939" i="1"/>
  <c r="J1907" i="1"/>
  <c r="K1899" i="1"/>
  <c r="K1895" i="1"/>
  <c r="K1883" i="1"/>
  <c r="K1875" i="1"/>
  <c r="K1843" i="1"/>
  <c r="J1835" i="1"/>
  <c r="J1823" i="1"/>
  <c r="J1815" i="1"/>
  <c r="J1811" i="1"/>
  <c r="J1783" i="1"/>
  <c r="J1771" i="1"/>
  <c r="J1759" i="1"/>
  <c r="J1731" i="1"/>
  <c r="J1719" i="1"/>
  <c r="J1699" i="1"/>
  <c r="K1691" i="1"/>
  <c r="K1671" i="1"/>
  <c r="K1655" i="1"/>
  <c r="J1647" i="1"/>
  <c r="K1643" i="1"/>
  <c r="K1627" i="1"/>
  <c r="J1619" i="1"/>
  <c r="K1611" i="1"/>
  <c r="K1591" i="1"/>
  <c r="J1579" i="1"/>
  <c r="K1575" i="1"/>
  <c r="J1567" i="1"/>
  <c r="K1563" i="1"/>
  <c r="J1555" i="1"/>
  <c r="J1527" i="1"/>
  <c r="K1515" i="1"/>
  <c r="K1511" i="1"/>
  <c r="J1511" i="1"/>
  <c r="J1503" i="1"/>
  <c r="J1479" i="1"/>
  <c r="J1475" i="1"/>
  <c r="J1463" i="1"/>
  <c r="K1451" i="1"/>
  <c r="K1447" i="1"/>
  <c r="J1443" i="1"/>
  <c r="J1423" i="1"/>
  <c r="K1399" i="1"/>
  <c r="K1391" i="1"/>
  <c r="J1391" i="1"/>
  <c r="K1387" i="1"/>
  <c r="K1383" i="1"/>
  <c r="K1371" i="1"/>
  <c r="J1363" i="1"/>
  <c r="K1335" i="1"/>
  <c r="J1323" i="1"/>
  <c r="K1319" i="1"/>
  <c r="J1319" i="1"/>
  <c r="K1311" i="1"/>
  <c r="J1311" i="1"/>
  <c r="K1307" i="1"/>
  <c r="J1299" i="1"/>
  <c r="K1283" i="1"/>
  <c r="J1271" i="1"/>
  <c r="K1259" i="1"/>
  <c r="K1255" i="1"/>
  <c r="J1247" i="1"/>
  <c r="J1239" i="1"/>
  <c r="K1207" i="1"/>
  <c r="K1195" i="1"/>
  <c r="K1191" i="1"/>
  <c r="K1179" i="1"/>
  <c r="J1175" i="1"/>
  <c r="K1143" i="1"/>
  <c r="K1127" i="1"/>
  <c r="K1115" i="1"/>
  <c r="J1107" i="1"/>
  <c r="K1079" i="1"/>
  <c r="J1067" i="1"/>
  <c r="K1063" i="1"/>
  <c r="J1063" i="1"/>
  <c r="K1051" i="1"/>
  <c r="K1035" i="1"/>
  <c r="K1011" i="1"/>
  <c r="K995" i="1"/>
  <c r="K991" i="1"/>
  <c r="K987" i="1"/>
  <c r="J983" i="1"/>
  <c r="K979" i="1"/>
  <c r="J971" i="1"/>
  <c r="K943" i="1"/>
  <c r="J931" i="1"/>
  <c r="K927" i="1"/>
  <c r="J919" i="1"/>
  <c r="K915" i="1"/>
  <c r="J911" i="1"/>
  <c r="J907" i="1"/>
  <c r="J899" i="1"/>
  <c r="K883" i="1"/>
  <c r="J883" i="1"/>
  <c r="K879" i="1"/>
  <c r="K867" i="1"/>
  <c r="K863" i="1"/>
  <c r="K851" i="1"/>
  <c r="K811" i="1"/>
  <c r="J803" i="1"/>
  <c r="K799" i="1"/>
  <c r="K791" i="1"/>
  <c r="K787" i="1"/>
  <c r="K775" i="1"/>
  <c r="J755" i="1"/>
  <c r="J751" i="1"/>
  <c r="K739" i="1"/>
  <c r="K731" i="1"/>
  <c r="J731" i="1"/>
  <c r="K727" i="1"/>
  <c r="J715" i="1"/>
  <c r="K711" i="1"/>
  <c r="K707" i="1"/>
  <c r="J703" i="1"/>
  <c r="K675" i="1"/>
  <c r="K663" i="1"/>
  <c r="K655" i="1"/>
  <c r="K647" i="1"/>
  <c r="K643" i="1"/>
  <c r="K639" i="1"/>
  <c r="K631" i="1"/>
  <c r="K623" i="1"/>
  <c r="K615" i="1"/>
  <c r="K607" i="1"/>
  <c r="J607" i="1"/>
  <c r="K599" i="1"/>
  <c r="K591" i="1"/>
  <c r="K587" i="1"/>
  <c r="K583" i="1"/>
  <c r="K575" i="1"/>
  <c r="J575" i="1"/>
  <c r="K567" i="1"/>
  <c r="K559" i="1"/>
  <c r="J555" i="1"/>
  <c r="K551" i="1"/>
  <c r="K543" i="1"/>
  <c r="K535" i="1"/>
  <c r="K531" i="1"/>
  <c r="J503" i="1"/>
  <c r="J495" i="1"/>
  <c r="K487" i="1"/>
  <c r="K483" i="1"/>
  <c r="K471" i="1"/>
  <c r="K467" i="1"/>
  <c r="J467" i="1"/>
  <c r="K423" i="1"/>
  <c r="K419" i="1"/>
  <c r="K407" i="1"/>
  <c r="K403" i="1"/>
  <c r="J375" i="1"/>
  <c r="I1999" i="1" a="1"/>
  <c r="I1999" i="1" s="1"/>
  <c r="K1999" i="1" s="1"/>
  <c r="G1999" i="1" a="1"/>
  <c r="G1999" i="1" s="1"/>
  <c r="I1983" i="1" a="1"/>
  <c r="I1983" i="1" s="1"/>
  <c r="K1983" i="1" s="1"/>
  <c r="G1983" i="1" a="1"/>
  <c r="G1983" i="1" s="1"/>
  <c r="I1967" i="1" a="1"/>
  <c r="I1967" i="1" s="1"/>
  <c r="K1967" i="1" s="1"/>
  <c r="G1967" i="1" a="1"/>
  <c r="G1967" i="1" s="1"/>
  <c r="I1951" i="1" a="1"/>
  <c r="I1951" i="1" s="1"/>
  <c r="K1951" i="1" s="1"/>
  <c r="G1951" i="1" a="1"/>
  <c r="G1951" i="1" s="1"/>
  <c r="I1935" i="1" a="1"/>
  <c r="I1935" i="1" s="1"/>
  <c r="K1935" i="1" s="1"/>
  <c r="G1935" i="1" a="1"/>
  <c r="G1935" i="1" s="1"/>
  <c r="I1919" i="1" a="1"/>
  <c r="I1919" i="1" s="1"/>
  <c r="K1919" i="1" s="1"/>
  <c r="G1919" i="1" a="1"/>
  <c r="G1919" i="1" s="1"/>
  <c r="I1903" i="1" a="1"/>
  <c r="I1903" i="1" s="1"/>
  <c r="K1903" i="1" s="1"/>
  <c r="G1903" i="1" a="1"/>
  <c r="G1903" i="1" s="1"/>
  <c r="I1887" i="1" a="1"/>
  <c r="I1887" i="1" s="1"/>
  <c r="K1887" i="1" s="1"/>
  <c r="G1887" i="1" a="1"/>
  <c r="G1887" i="1" s="1"/>
  <c r="G1871" i="1" a="1"/>
  <c r="G1871" i="1" s="1"/>
  <c r="I1871" i="1" a="1"/>
  <c r="I1871" i="1" s="1"/>
  <c r="K1871" i="1" s="1"/>
  <c r="I1855" i="1" a="1"/>
  <c r="I1855" i="1" s="1"/>
  <c r="K1855" i="1" s="1"/>
  <c r="G1855" i="1" a="1"/>
  <c r="G1855" i="1" s="1"/>
  <c r="G1831" i="1" a="1"/>
  <c r="G1831" i="1" s="1"/>
  <c r="I1831" i="1" a="1"/>
  <c r="I1831" i="1" s="1"/>
  <c r="K1831" i="1" s="1"/>
  <c r="G1827" i="1" a="1"/>
  <c r="G1827" i="1" s="1"/>
  <c r="I1827" i="1" a="1"/>
  <c r="I1827" i="1" s="1"/>
  <c r="K1827" i="1" s="1"/>
  <c r="I1819" i="1" a="1"/>
  <c r="I1819" i="1" s="1"/>
  <c r="K1819" i="1" s="1"/>
  <c r="G1819" i="1" a="1"/>
  <c r="G1819" i="1" s="1"/>
  <c r="I1807" i="1" a="1"/>
  <c r="I1807" i="1" s="1"/>
  <c r="K1807" i="1" s="1"/>
  <c r="G1807" i="1" a="1"/>
  <c r="G1807" i="1" s="1"/>
  <c r="G1803" i="1" a="1"/>
  <c r="G1803" i="1" s="1"/>
  <c r="I1803" i="1" a="1"/>
  <c r="I1803" i="1" s="1"/>
  <c r="K1803" i="1" s="1"/>
  <c r="I1799" i="1" a="1"/>
  <c r="I1799" i="1" s="1"/>
  <c r="K1799" i="1" s="1"/>
  <c r="G1799" i="1" a="1"/>
  <c r="G1799" i="1" s="1"/>
  <c r="I1791" i="1" a="1"/>
  <c r="I1791" i="1" s="1"/>
  <c r="K1791" i="1" s="1"/>
  <c r="G1791" i="1" a="1"/>
  <c r="G1791" i="1" s="1"/>
  <c r="I1787" i="1" a="1"/>
  <c r="I1787" i="1" s="1"/>
  <c r="K1787" i="1" s="1"/>
  <c r="G1787" i="1" a="1"/>
  <c r="G1787" i="1" s="1"/>
  <c r="I1779" i="1" a="1"/>
  <c r="I1779" i="1" s="1"/>
  <c r="K1779" i="1" s="1"/>
  <c r="G1779" i="1" a="1"/>
  <c r="G1779" i="1" s="1"/>
  <c r="G1775" i="1" a="1"/>
  <c r="G1775" i="1" s="1"/>
  <c r="I1775" i="1" a="1"/>
  <c r="I1775" i="1" s="1"/>
  <c r="K1775" i="1" s="1"/>
  <c r="I1767" i="1" a="1"/>
  <c r="I1767" i="1" s="1"/>
  <c r="K1767" i="1" s="1"/>
  <c r="G1767" i="1" a="1"/>
  <c r="G1767" i="1" s="1"/>
  <c r="I1763" i="1" a="1"/>
  <c r="I1763" i="1" s="1"/>
  <c r="K1763" i="1" s="1"/>
  <c r="G1763" i="1" a="1"/>
  <c r="G1763" i="1" s="1"/>
  <c r="G1751" i="1" a="1"/>
  <c r="G1751" i="1" s="1"/>
  <c r="I1751" i="1" a="1"/>
  <c r="I1751" i="1" s="1"/>
  <c r="K1751" i="1" s="1"/>
  <c r="G1747" i="1" a="1"/>
  <c r="G1747" i="1" s="1"/>
  <c r="I1747" i="1" a="1"/>
  <c r="I1747" i="1" s="1"/>
  <c r="K1747" i="1" s="1"/>
  <c r="I1739" i="1" a="1"/>
  <c r="I1739" i="1" s="1"/>
  <c r="K1739" i="1" s="1"/>
  <c r="G1739" i="1" a="1"/>
  <c r="G1739" i="1" s="1"/>
  <c r="I1735" i="1" a="1"/>
  <c r="I1735" i="1" s="1"/>
  <c r="K1735" i="1" s="1"/>
  <c r="G1735" i="1" a="1"/>
  <c r="G1735" i="1" s="1"/>
  <c r="I1727" i="1" a="1"/>
  <c r="I1727" i="1" s="1"/>
  <c r="K1727" i="1" s="1"/>
  <c r="G1727" i="1" a="1"/>
  <c r="G1727" i="1" s="1"/>
  <c r="I1723" i="1" a="1"/>
  <c r="I1723" i="1" s="1"/>
  <c r="K1723" i="1" s="1"/>
  <c r="G1723" i="1" a="1"/>
  <c r="G1723" i="1" s="1"/>
  <c r="I1715" i="1" a="1"/>
  <c r="I1715" i="1" s="1"/>
  <c r="K1715" i="1" s="1"/>
  <c r="G1715" i="1" a="1"/>
  <c r="G1715" i="1" s="1"/>
  <c r="I1711" i="1" a="1"/>
  <c r="I1711" i="1" s="1"/>
  <c r="K1711" i="1" s="1"/>
  <c r="G1711" i="1" a="1"/>
  <c r="G1711" i="1" s="1"/>
  <c r="G1707" i="1" a="1"/>
  <c r="G1707" i="1" s="1"/>
  <c r="I1707" i="1" a="1"/>
  <c r="I1707" i="1" s="1"/>
  <c r="K1707" i="1" s="1"/>
  <c r="G1695" i="1" a="1"/>
  <c r="G1695" i="1" s="1"/>
  <c r="I1695" i="1" a="1"/>
  <c r="I1695" i="1" s="1"/>
  <c r="K1695" i="1" s="1"/>
  <c r="I1687" i="1" a="1"/>
  <c r="I1687" i="1" s="1"/>
  <c r="K1687" i="1" s="1"/>
  <c r="G1687" i="1" a="1"/>
  <c r="G1687" i="1" s="1"/>
  <c r="I1683" i="1" a="1"/>
  <c r="I1683" i="1" s="1"/>
  <c r="K1683" i="1" s="1"/>
  <c r="G1683" i="1" a="1"/>
  <c r="G1683" i="1" s="1"/>
  <c r="I1667" i="1" a="1"/>
  <c r="I1667" i="1" s="1"/>
  <c r="K1667" i="1" s="1"/>
  <c r="G1667" i="1" a="1"/>
  <c r="G1667" i="1" s="1"/>
  <c r="I1659" i="1" a="1"/>
  <c r="I1659" i="1" s="1"/>
  <c r="K1659" i="1" s="1"/>
  <c r="G1659" i="1" a="1"/>
  <c r="G1659" i="1" s="1"/>
  <c r="I1651" i="1" a="1"/>
  <c r="I1651" i="1" s="1"/>
  <c r="K1651" i="1" s="1"/>
  <c r="G1651" i="1" a="1"/>
  <c r="G1651" i="1" s="1"/>
  <c r="I1631" i="1" a="1"/>
  <c r="I1631" i="1" s="1"/>
  <c r="K1631" i="1" s="1"/>
  <c r="G1631" i="1" a="1"/>
  <c r="G1631" i="1" s="1"/>
  <c r="G1615" i="1" a="1"/>
  <c r="G1615" i="1" s="1"/>
  <c r="I1615" i="1" a="1"/>
  <c r="I1615" i="1" s="1"/>
  <c r="K1615" i="1" s="1"/>
  <c r="I1603" i="1" a="1"/>
  <c r="I1603" i="1" s="1"/>
  <c r="K1603" i="1" s="1"/>
  <c r="G1603" i="1" a="1"/>
  <c r="G1603" i="1" s="1"/>
  <c r="I1599" i="1" a="1"/>
  <c r="I1599" i="1" s="1"/>
  <c r="K1599" i="1" s="1"/>
  <c r="G1599" i="1" a="1"/>
  <c r="G1599" i="1" s="1"/>
  <c r="N1599" i="1" s="1" a="1"/>
  <c r="N1599" i="1" s="1"/>
  <c r="I1587" i="1" a="1"/>
  <c r="I1587" i="1" s="1"/>
  <c r="K1587" i="1" s="1"/>
  <c r="G1587" i="1" a="1"/>
  <c r="G1587" i="1" s="1"/>
  <c r="I1571" i="1" a="1"/>
  <c r="I1571" i="1" s="1"/>
  <c r="K1571" i="1" s="1"/>
  <c r="G1571" i="1" a="1"/>
  <c r="G1571" i="1" s="1"/>
  <c r="I1551" i="1" a="1"/>
  <c r="I1551" i="1" s="1"/>
  <c r="K1551" i="1" s="1"/>
  <c r="G1551" i="1" a="1"/>
  <c r="G1551" i="1" s="1"/>
  <c r="I1535" i="1" a="1"/>
  <c r="I1535" i="1" s="1"/>
  <c r="K1535" i="1" s="1"/>
  <c r="G1535" i="1" a="1"/>
  <c r="G1535" i="1" s="1"/>
  <c r="I1523" i="1" a="1"/>
  <c r="I1523" i="1" s="1"/>
  <c r="K1523" i="1" s="1"/>
  <c r="G1523" i="1" a="1"/>
  <c r="G1523" i="1" s="1"/>
  <c r="G1519" i="1" a="1"/>
  <c r="G1519" i="1" s="1"/>
  <c r="I1519" i="1" a="1"/>
  <c r="I1519" i="1" s="1"/>
  <c r="K1519" i="1" s="1"/>
  <c r="I1507" i="1" a="1"/>
  <c r="I1507" i="1" s="1"/>
  <c r="K1507" i="1" s="1"/>
  <c r="G1507" i="1" a="1"/>
  <c r="G1507" i="1" s="1"/>
  <c r="I1491" i="1" a="1"/>
  <c r="I1491" i="1" s="1"/>
  <c r="K1491" i="1" s="1"/>
  <c r="G1491" i="1" a="1"/>
  <c r="G1491" i="1" s="1"/>
  <c r="I1471" i="1" a="1"/>
  <c r="I1471" i="1" s="1"/>
  <c r="K1471" i="1" s="1"/>
  <c r="G1471" i="1" a="1"/>
  <c r="G1471" i="1" s="1"/>
  <c r="I1459" i="1" a="1"/>
  <c r="I1459" i="1" s="1"/>
  <c r="K1459" i="1" s="1"/>
  <c r="G1459" i="1" a="1"/>
  <c r="G1459" i="1" s="1"/>
  <c r="I1455" i="1" a="1"/>
  <c r="I1455" i="1" s="1"/>
  <c r="K1455" i="1" s="1"/>
  <c r="G1455" i="1" a="1"/>
  <c r="G1455" i="1" s="1"/>
  <c r="G1439" i="1" a="1"/>
  <c r="G1439" i="1" s="1"/>
  <c r="I1439" i="1" a="1"/>
  <c r="I1439" i="1" s="1"/>
  <c r="K1439" i="1" s="1"/>
  <c r="I1427" i="1" a="1"/>
  <c r="I1427" i="1" s="1"/>
  <c r="K1427" i="1" s="1"/>
  <c r="G1427" i="1" a="1"/>
  <c r="G1427" i="1" s="1"/>
  <c r="I1411" i="1" a="1"/>
  <c r="I1411" i="1" s="1"/>
  <c r="K1411" i="1" s="1"/>
  <c r="G1411" i="1" a="1"/>
  <c r="G1411" i="1" s="1"/>
  <c r="I1407" i="1" a="1"/>
  <c r="I1407" i="1" s="1"/>
  <c r="K1407" i="1" s="1"/>
  <c r="G1407" i="1" a="1"/>
  <c r="G1407" i="1" s="1"/>
  <c r="I1395" i="1" a="1"/>
  <c r="I1395" i="1" s="1"/>
  <c r="K1395" i="1" s="1"/>
  <c r="G1395" i="1" a="1"/>
  <c r="G1395" i="1" s="1"/>
  <c r="I1375" i="1" a="1"/>
  <c r="I1375" i="1" s="1"/>
  <c r="K1375" i="1" s="1"/>
  <c r="G1375" i="1" a="1"/>
  <c r="G1375" i="1" s="1"/>
  <c r="G1359" i="1" a="1"/>
  <c r="G1359" i="1" s="1"/>
  <c r="I1359" i="1" a="1"/>
  <c r="I1359" i="1" s="1"/>
  <c r="K1359" i="1" s="1"/>
  <c r="I1347" i="1" a="1"/>
  <c r="I1347" i="1" s="1"/>
  <c r="K1347" i="1" s="1"/>
  <c r="G1347" i="1" a="1"/>
  <c r="G1347" i="1" s="1"/>
  <c r="I1343" i="1" a="1"/>
  <c r="I1343" i="1" s="1"/>
  <c r="K1343" i="1" s="1"/>
  <c r="G1343" i="1" a="1"/>
  <c r="G1343" i="1" s="1"/>
  <c r="I1331" i="1" a="1"/>
  <c r="I1331" i="1" s="1"/>
  <c r="K1331" i="1" s="1"/>
  <c r="G1331" i="1" a="1"/>
  <c r="G1331" i="1" s="1"/>
  <c r="I1315" i="1" a="1"/>
  <c r="I1315" i="1" s="1"/>
  <c r="K1315" i="1" s="1"/>
  <c r="G1315" i="1" a="1"/>
  <c r="G1315" i="1" s="1"/>
  <c r="I1295" i="1" a="1"/>
  <c r="I1295" i="1" s="1"/>
  <c r="K1295" i="1" s="1"/>
  <c r="G1295" i="1" a="1"/>
  <c r="G1295" i="1" s="1"/>
  <c r="I1279" i="1" a="1"/>
  <c r="I1279" i="1" s="1"/>
  <c r="K1279" i="1" s="1"/>
  <c r="G1279" i="1" a="1"/>
  <c r="G1279" i="1" s="1"/>
  <c r="I1267" i="1" a="1"/>
  <c r="I1267" i="1" s="1"/>
  <c r="K1267" i="1" s="1"/>
  <c r="G1267" i="1" a="1"/>
  <c r="G1267" i="1" s="1"/>
  <c r="G1263" i="1" a="1"/>
  <c r="G1263" i="1" s="1"/>
  <c r="I1263" i="1" a="1"/>
  <c r="I1263" i="1" s="1"/>
  <c r="K1263" i="1" s="1"/>
  <c r="I1251" i="1" a="1"/>
  <c r="I1251" i="1" s="1"/>
  <c r="K1251" i="1" s="1"/>
  <c r="G1251" i="1" a="1"/>
  <c r="G1251" i="1" s="1"/>
  <c r="I1235" i="1" a="1"/>
  <c r="I1235" i="1" s="1"/>
  <c r="K1235" i="1" s="1"/>
  <c r="G1235" i="1" a="1"/>
  <c r="G1235" i="1" s="1"/>
  <c r="I1219" i="1" a="1"/>
  <c r="I1219" i="1" s="1"/>
  <c r="K1219" i="1" s="1"/>
  <c r="G1219" i="1" a="1"/>
  <c r="G1219" i="1" s="1"/>
  <c r="G1215" i="1" a="1"/>
  <c r="G1215" i="1" s="1"/>
  <c r="I1215" i="1" a="1"/>
  <c r="I1215" i="1" s="1"/>
  <c r="K1215" i="1" s="1"/>
  <c r="I1203" i="1" a="1"/>
  <c r="I1203" i="1" s="1"/>
  <c r="K1203" i="1" s="1"/>
  <c r="G1203" i="1" a="1"/>
  <c r="G1203" i="1" s="1"/>
  <c r="I1199" i="1" a="1"/>
  <c r="I1199" i="1" s="1"/>
  <c r="K1199" i="1" s="1"/>
  <c r="G1199" i="1" a="1"/>
  <c r="G1199" i="1" s="1"/>
  <c r="I1187" i="1" a="1"/>
  <c r="I1187" i="1" s="1"/>
  <c r="K1187" i="1" s="1"/>
  <c r="G1187" i="1" a="1"/>
  <c r="G1187" i="1" s="1"/>
  <c r="I1183" i="1" a="1"/>
  <c r="I1183" i="1" s="1"/>
  <c r="K1183" i="1" s="1"/>
  <c r="G1183" i="1" a="1"/>
  <c r="G1183" i="1" s="1"/>
  <c r="I1167" i="1" a="1"/>
  <c r="I1167" i="1" s="1"/>
  <c r="K1167" i="1" s="1"/>
  <c r="G1167" i="1" a="1"/>
  <c r="G1167" i="1" s="1"/>
  <c r="I1155" i="1" a="1"/>
  <c r="I1155" i="1" s="1"/>
  <c r="K1155" i="1" s="1"/>
  <c r="G1155" i="1" a="1"/>
  <c r="G1155" i="1" s="1"/>
  <c r="I1151" i="1" a="1"/>
  <c r="I1151" i="1" s="1"/>
  <c r="K1151" i="1" s="1"/>
  <c r="G1151" i="1" a="1"/>
  <c r="G1151" i="1" s="1"/>
  <c r="I1139" i="1" a="1"/>
  <c r="I1139" i="1" s="1"/>
  <c r="K1139" i="1" s="1"/>
  <c r="G1139" i="1" a="1"/>
  <c r="G1139" i="1" s="1"/>
  <c r="I1135" i="1" a="1"/>
  <c r="I1135" i="1" s="1"/>
  <c r="K1135" i="1" s="1"/>
  <c r="G1135" i="1" a="1"/>
  <c r="G1135" i="1" s="1"/>
  <c r="I1123" i="1" a="1"/>
  <c r="I1123" i="1" s="1"/>
  <c r="K1123" i="1" s="1"/>
  <c r="G1123" i="1" a="1"/>
  <c r="G1123" i="1" s="1"/>
  <c r="I1119" i="1" a="1"/>
  <c r="I1119" i="1" s="1"/>
  <c r="K1119" i="1" s="1"/>
  <c r="G1119" i="1" a="1"/>
  <c r="G1119" i="1" s="1"/>
  <c r="I1103" i="1" a="1"/>
  <c r="I1103" i="1" s="1"/>
  <c r="K1103" i="1" s="1"/>
  <c r="G1103" i="1" a="1"/>
  <c r="G1103" i="1" s="1"/>
  <c r="I1087" i="1" a="1"/>
  <c r="I1087" i="1" s="1"/>
  <c r="K1087" i="1" s="1"/>
  <c r="G1087" i="1" a="1"/>
  <c r="G1087" i="1" s="1"/>
  <c r="I1075" i="1" a="1"/>
  <c r="I1075" i="1" s="1"/>
  <c r="K1075" i="1" s="1"/>
  <c r="G1075" i="1" a="1"/>
  <c r="G1075" i="1" s="1"/>
  <c r="I1071" i="1" a="1"/>
  <c r="I1071" i="1" s="1"/>
  <c r="K1071" i="1" s="1"/>
  <c r="G1071" i="1" a="1"/>
  <c r="G1071" i="1" s="1"/>
  <c r="I1059" i="1" a="1"/>
  <c r="I1059" i="1" s="1"/>
  <c r="K1059" i="1" s="1"/>
  <c r="G1059" i="1" a="1"/>
  <c r="G1059" i="1" s="1"/>
  <c r="I1055" i="1" a="1"/>
  <c r="I1055" i="1" s="1"/>
  <c r="K1055" i="1" s="1"/>
  <c r="G1055" i="1" a="1"/>
  <c r="G1055" i="1" s="1"/>
  <c r="I1043" i="1" a="1"/>
  <c r="I1043" i="1" s="1"/>
  <c r="K1043" i="1" s="1"/>
  <c r="G1043" i="1" a="1"/>
  <c r="G1043" i="1" s="1"/>
  <c r="I1039" i="1" a="1"/>
  <c r="I1039" i="1" s="1"/>
  <c r="K1039" i="1" s="1"/>
  <c r="G1039" i="1" a="1"/>
  <c r="G1039" i="1" s="1"/>
  <c r="G1031" i="1" a="1"/>
  <c r="G1031" i="1" s="1"/>
  <c r="I1031" i="1" a="1"/>
  <c r="I1031" i="1" s="1"/>
  <c r="K1031" i="1" s="1"/>
  <c r="I1023" i="1" a="1"/>
  <c r="I1023" i="1" s="1"/>
  <c r="K1023" i="1" s="1"/>
  <c r="G1023" i="1" a="1"/>
  <c r="G1023" i="1" s="1"/>
  <c r="I1015" i="1" a="1"/>
  <c r="I1015" i="1" s="1"/>
  <c r="K1015" i="1" s="1"/>
  <c r="G1015" i="1" a="1"/>
  <c r="G1015" i="1" s="1"/>
  <c r="I1007" i="1" a="1"/>
  <c r="I1007" i="1" s="1"/>
  <c r="K1007" i="1" s="1"/>
  <c r="G1007" i="1" a="1"/>
  <c r="G1007" i="1" s="1"/>
  <c r="I1003" i="1" a="1"/>
  <c r="I1003" i="1" s="1"/>
  <c r="K1003" i="1" s="1"/>
  <c r="G1003" i="1" a="1"/>
  <c r="G1003" i="1" s="1"/>
  <c r="I967" i="1" a="1"/>
  <c r="I967" i="1" s="1"/>
  <c r="K967" i="1" s="1"/>
  <c r="G967" i="1" a="1"/>
  <c r="G967" i="1" s="1"/>
  <c r="I955" i="1" a="1"/>
  <c r="I955" i="1" s="1"/>
  <c r="K955" i="1" s="1"/>
  <c r="G955" i="1" a="1"/>
  <c r="G955" i="1" s="1"/>
  <c r="I951" i="1" a="1"/>
  <c r="I951" i="1" s="1"/>
  <c r="K951" i="1" s="1"/>
  <c r="G951" i="1" a="1"/>
  <c r="G951" i="1" s="1"/>
  <c r="I939" i="1" a="1"/>
  <c r="I939" i="1" s="1"/>
  <c r="K939" i="1" s="1"/>
  <c r="G939" i="1" a="1"/>
  <c r="G939" i="1" s="1"/>
  <c r="G935" i="1" a="1"/>
  <c r="G935" i="1" s="1"/>
  <c r="I935" i="1" a="1"/>
  <c r="I935" i="1" s="1"/>
  <c r="K935" i="1" s="1"/>
  <c r="I923" i="1" a="1"/>
  <c r="I923" i="1" s="1"/>
  <c r="K923" i="1" s="1"/>
  <c r="G923" i="1" a="1"/>
  <c r="G923" i="1" s="1"/>
  <c r="I891" i="1" a="1"/>
  <c r="I891" i="1" s="1"/>
  <c r="K891" i="1" s="1"/>
  <c r="G891" i="1" a="1"/>
  <c r="G891" i="1" s="1"/>
  <c r="I887" i="1" a="1"/>
  <c r="I887" i="1" s="1"/>
  <c r="K887" i="1" s="1"/>
  <c r="G887" i="1" a="1"/>
  <c r="G887" i="1" s="1"/>
  <c r="I871" i="1" a="1"/>
  <c r="I871" i="1" s="1"/>
  <c r="K871" i="1" s="1"/>
  <c r="G871" i="1" a="1"/>
  <c r="G871" i="1" s="1"/>
  <c r="I859" i="1" a="1"/>
  <c r="I859" i="1" s="1"/>
  <c r="K859" i="1" s="1"/>
  <c r="G859" i="1" a="1"/>
  <c r="G859" i="1" s="1"/>
  <c r="I855" i="1" a="1"/>
  <c r="I855" i="1" s="1"/>
  <c r="K855" i="1" s="1"/>
  <c r="G855" i="1" a="1"/>
  <c r="G855" i="1" s="1"/>
  <c r="I843" i="1" a="1"/>
  <c r="I843" i="1" s="1"/>
  <c r="K843" i="1" s="1"/>
  <c r="G843" i="1" a="1"/>
  <c r="G843" i="1" s="1"/>
  <c r="I839" i="1" a="1"/>
  <c r="I839" i="1" s="1"/>
  <c r="K839" i="1" s="1"/>
  <c r="G839" i="1" a="1"/>
  <c r="G839" i="1" s="1"/>
  <c r="I827" i="1" a="1"/>
  <c r="I827" i="1" s="1"/>
  <c r="K827" i="1" s="1"/>
  <c r="G827" i="1" a="1"/>
  <c r="G827" i="1" s="1"/>
  <c r="I823" i="1" a="1"/>
  <c r="I823" i="1" s="1"/>
  <c r="K823" i="1" s="1"/>
  <c r="G823" i="1" a="1"/>
  <c r="G823" i="1" s="1"/>
  <c r="I807" i="1" a="1"/>
  <c r="I807" i="1" s="1"/>
  <c r="K807" i="1" s="1"/>
  <c r="G807" i="1" a="1"/>
  <c r="G807" i="1" s="1"/>
  <c r="I783" i="1" a="1"/>
  <c r="I783" i="1" s="1"/>
  <c r="K783" i="1" s="1"/>
  <c r="G783" i="1" a="1"/>
  <c r="G783" i="1" s="1"/>
  <c r="G763" i="1" a="1"/>
  <c r="G763" i="1" s="1"/>
  <c r="I763" i="1" a="1"/>
  <c r="I763" i="1" s="1"/>
  <c r="K763" i="1" s="1"/>
  <c r="I747" i="1" a="1"/>
  <c r="I747" i="1" s="1"/>
  <c r="K747" i="1" s="1"/>
  <c r="G747" i="1" a="1"/>
  <c r="G747" i="1" s="1"/>
  <c r="G735" i="1" a="1"/>
  <c r="G735" i="1" s="1"/>
  <c r="I735" i="1" a="1"/>
  <c r="I735" i="1" s="1"/>
  <c r="K735" i="1" s="1"/>
  <c r="I719" i="1" a="1"/>
  <c r="I719" i="1" s="1"/>
  <c r="K719" i="1" s="1"/>
  <c r="G719" i="1" a="1"/>
  <c r="G719" i="1" s="1"/>
  <c r="G699" i="1" a="1"/>
  <c r="G699" i="1" s="1"/>
  <c r="I699" i="1" a="1"/>
  <c r="I699" i="1" s="1"/>
  <c r="K699" i="1" s="1"/>
  <c r="G687" i="1" a="1"/>
  <c r="G687" i="1" s="1"/>
  <c r="I687" i="1" a="1"/>
  <c r="I687" i="1" s="1"/>
  <c r="K687" i="1" s="1"/>
  <c r="I671" i="1" a="1"/>
  <c r="I671" i="1" s="1"/>
  <c r="K671" i="1" s="1"/>
  <c r="G671" i="1" a="1"/>
  <c r="G671" i="1" s="1"/>
  <c r="I667" i="1" a="1"/>
  <c r="I667" i="1" s="1"/>
  <c r="K667" i="1" s="1"/>
  <c r="G667" i="1" a="1"/>
  <c r="G667" i="1" s="1"/>
  <c r="I527" i="1" a="1"/>
  <c r="I527" i="1" s="1"/>
  <c r="K527" i="1" s="1"/>
  <c r="G527" i="1" a="1"/>
  <c r="G527" i="1" s="1"/>
  <c r="I523" i="1" a="1"/>
  <c r="I523" i="1" s="1"/>
  <c r="K523" i="1" s="1"/>
  <c r="G523" i="1" a="1"/>
  <c r="G523" i="1" s="1"/>
  <c r="I511" i="1" a="1"/>
  <c r="I511" i="1" s="1"/>
  <c r="K511" i="1" s="1"/>
  <c r="G511" i="1" a="1"/>
  <c r="G511" i="1" s="1"/>
  <c r="I507" i="1" a="1"/>
  <c r="I507" i="1" s="1"/>
  <c r="K507" i="1" s="1"/>
  <c r="G507" i="1" a="1"/>
  <c r="G507" i="1" s="1"/>
  <c r="I491" i="1" a="1"/>
  <c r="I491" i="1" s="1"/>
  <c r="K491" i="1" s="1"/>
  <c r="G491" i="1" a="1"/>
  <c r="G491" i="1" s="1"/>
  <c r="I475" i="1" a="1"/>
  <c r="I475" i="1" s="1"/>
  <c r="K475" i="1" s="1"/>
  <c r="G475" i="1" a="1"/>
  <c r="G475" i="1" s="1"/>
  <c r="I463" i="1" a="1"/>
  <c r="I463" i="1" s="1"/>
  <c r="K463" i="1" s="1"/>
  <c r="G463" i="1" a="1"/>
  <c r="G463" i="1" s="1"/>
  <c r="I459" i="1" a="1"/>
  <c r="I459" i="1" s="1"/>
  <c r="K459" i="1" s="1"/>
  <c r="G459" i="1" a="1"/>
  <c r="G459" i="1" s="1"/>
  <c r="I447" i="1" a="1"/>
  <c r="I447" i="1" s="1"/>
  <c r="K447" i="1" s="1"/>
  <c r="G447" i="1" a="1"/>
  <c r="G447" i="1" s="1"/>
  <c r="I443" i="1" a="1"/>
  <c r="I443" i="1" s="1"/>
  <c r="K443" i="1" s="1"/>
  <c r="G443" i="1" a="1"/>
  <c r="G443" i="1" s="1"/>
  <c r="I431" i="1" a="1"/>
  <c r="I431" i="1" s="1"/>
  <c r="K431" i="1" s="1"/>
  <c r="G431" i="1" a="1"/>
  <c r="G431" i="1" s="1"/>
  <c r="I427" i="1" a="1"/>
  <c r="I427" i="1" s="1"/>
  <c r="K427" i="1" s="1"/>
  <c r="G427" i="1" a="1"/>
  <c r="G427" i="1" s="1"/>
  <c r="I415" i="1" a="1"/>
  <c r="I415" i="1" s="1"/>
  <c r="K415" i="1" s="1"/>
  <c r="G415" i="1" a="1"/>
  <c r="G415" i="1" s="1"/>
  <c r="I411" i="1" a="1"/>
  <c r="I411" i="1" s="1"/>
  <c r="K411" i="1" s="1"/>
  <c r="G411" i="1" a="1"/>
  <c r="G411" i="1" s="1"/>
  <c r="I399" i="1" a="1"/>
  <c r="I399" i="1" s="1"/>
  <c r="K399" i="1" s="1"/>
  <c r="G399" i="1" a="1"/>
  <c r="G399" i="1" s="1"/>
  <c r="I395" i="1" a="1"/>
  <c r="I395" i="1" s="1"/>
  <c r="K395" i="1" s="1"/>
  <c r="G395" i="1" a="1"/>
  <c r="G395" i="1" s="1"/>
  <c r="I383" i="1" a="1"/>
  <c r="I383" i="1" s="1"/>
  <c r="K383" i="1" s="1"/>
  <c r="G383" i="1" a="1"/>
  <c r="G383" i="1" s="1"/>
  <c r="I379" i="1" a="1"/>
  <c r="I379" i="1" s="1"/>
  <c r="K379" i="1" s="1"/>
  <c r="G379" i="1" a="1"/>
  <c r="G379" i="1" s="1"/>
  <c r="I367" i="1" a="1"/>
  <c r="I367" i="1" s="1"/>
  <c r="K367" i="1" s="1"/>
  <c r="G367" i="1" a="1"/>
  <c r="G367" i="1" s="1"/>
  <c r="G3645" i="1" a="1"/>
  <c r="G3645" i="1" s="1"/>
  <c r="G3640" i="1" a="1"/>
  <c r="G3640" i="1" s="1"/>
  <c r="G3635" i="1" a="1"/>
  <c r="G3635" i="1" s="1"/>
  <c r="G3629" i="1" a="1"/>
  <c r="G3629" i="1" s="1"/>
  <c r="G3619" i="1" a="1"/>
  <c r="G3619" i="1" s="1"/>
  <c r="G3613" i="1" a="1"/>
  <c r="G3613" i="1" s="1"/>
  <c r="G3603" i="1" a="1"/>
  <c r="G3603" i="1" s="1"/>
  <c r="G3597" i="1" a="1"/>
  <c r="G3597" i="1" s="1"/>
  <c r="G3592" i="1" a="1"/>
  <c r="G3592" i="1" s="1"/>
  <c r="G3581" i="1" a="1"/>
  <c r="G3581" i="1" s="1"/>
  <c r="G3576" i="1" a="1"/>
  <c r="G3576" i="1" s="1"/>
  <c r="G3571" i="1" a="1"/>
  <c r="G3571" i="1" s="1"/>
  <c r="G3565" i="1" a="1"/>
  <c r="G3565" i="1" s="1"/>
  <c r="G3560" i="1" a="1"/>
  <c r="G3560" i="1" s="1"/>
  <c r="G3555" i="1" a="1"/>
  <c r="G3555" i="1" s="1"/>
  <c r="G3549" i="1" a="1"/>
  <c r="G3549" i="1" s="1"/>
  <c r="G3533" i="1" a="1"/>
  <c r="G3533" i="1" s="1"/>
  <c r="G3528" i="1" a="1"/>
  <c r="G3528" i="1" s="1"/>
  <c r="G3517" i="1" a="1"/>
  <c r="G3517" i="1" s="1"/>
  <c r="G3512" i="1" a="1"/>
  <c r="G3512" i="1" s="1"/>
  <c r="G3507" i="1" a="1"/>
  <c r="G3507" i="1" s="1"/>
  <c r="G3501" i="1" a="1"/>
  <c r="G3501" i="1" s="1"/>
  <c r="G3491" i="1" a="1"/>
  <c r="G3491" i="1" s="1"/>
  <c r="G3485" i="1" a="1"/>
  <c r="G3485" i="1" s="1"/>
  <c r="G3475" i="1" a="1"/>
  <c r="G3475" i="1" s="1"/>
  <c r="G3469" i="1" a="1"/>
  <c r="G3469" i="1" s="1"/>
  <c r="G3464" i="1" a="1"/>
  <c r="G3464" i="1" s="1"/>
  <c r="G3453" i="1" a="1"/>
  <c r="G3453" i="1" s="1"/>
  <c r="G3448" i="1" a="1"/>
  <c r="G3448" i="1" s="1"/>
  <c r="G3443" i="1" a="1"/>
  <c r="G3443" i="1" s="1"/>
  <c r="G3437" i="1" a="1"/>
  <c r="G3437" i="1" s="1"/>
  <c r="G3432" i="1" a="1"/>
  <c r="G3432" i="1" s="1"/>
  <c r="G3427" i="1" a="1"/>
  <c r="G3427" i="1" s="1"/>
  <c r="G3421" i="1" a="1"/>
  <c r="G3421" i="1" s="1"/>
  <c r="G3416" i="1" a="1"/>
  <c r="G3416" i="1" s="1"/>
  <c r="G3411" i="1" a="1"/>
  <c r="G3411" i="1" s="1"/>
  <c r="G3405" i="1" a="1"/>
  <c r="G3405" i="1" s="1"/>
  <c r="G3395" i="1" a="1"/>
  <c r="G3395" i="1" s="1"/>
  <c r="G3388" i="1" a="1"/>
  <c r="G3388" i="1" s="1"/>
  <c r="G3380" i="1" a="1"/>
  <c r="G3380" i="1" s="1"/>
  <c r="G3375" i="1" a="1"/>
  <c r="G3375" i="1" s="1"/>
  <c r="G3364" i="1" a="1"/>
  <c r="G3364" i="1" s="1"/>
  <c r="G3359" i="1" a="1"/>
  <c r="G3359" i="1" s="1"/>
  <c r="G3332" i="1" a="1"/>
  <c r="G3332" i="1" s="1"/>
  <c r="G3316" i="1" a="1"/>
  <c r="G3316" i="1" s="1"/>
  <c r="G3311" i="1" a="1"/>
  <c r="G3311" i="1" s="1"/>
  <c r="G3295" i="1" a="1"/>
  <c r="G3295" i="1" s="1"/>
  <c r="G3279" i="1" a="1"/>
  <c r="G3279" i="1" s="1"/>
  <c r="G3268" i="1" a="1"/>
  <c r="G3268" i="1" s="1"/>
  <c r="G3252" i="1" a="1"/>
  <c r="G3252" i="1" s="1"/>
  <c r="G3247" i="1" a="1"/>
  <c r="G3247" i="1" s="1"/>
  <c r="N3247" i="1" s="1" a="1"/>
  <c r="N3247" i="1" s="1"/>
  <c r="G3236" i="1" a="1"/>
  <c r="G3236" i="1" s="1"/>
  <c r="G3231" i="1" a="1"/>
  <c r="G3231" i="1" s="1"/>
  <c r="G3204" i="1" a="1"/>
  <c r="G3204" i="1" s="1"/>
  <c r="G3188" i="1" a="1"/>
  <c r="G3188" i="1" s="1"/>
  <c r="G3183" i="1" a="1"/>
  <c r="G3183" i="1" s="1"/>
  <c r="G3167" i="1" a="1"/>
  <c r="G3167" i="1" s="1"/>
  <c r="G3151" i="1" a="1"/>
  <c r="G3151" i="1" s="1"/>
  <c r="G3140" i="1" a="1"/>
  <c r="G3140" i="1" s="1"/>
  <c r="G3124" i="1" a="1"/>
  <c r="G3124" i="1" s="1"/>
  <c r="G3119" i="1" a="1"/>
  <c r="G3119" i="1" s="1"/>
  <c r="G3108" i="1" a="1"/>
  <c r="G3108" i="1" s="1"/>
  <c r="G3103" i="1" a="1"/>
  <c r="G3103" i="1" s="1"/>
  <c r="G3076" i="1" a="1"/>
  <c r="G3076" i="1" s="1"/>
  <c r="G3071" i="1" a="1"/>
  <c r="G3071" i="1" s="1"/>
  <c r="G3060" i="1" a="1"/>
  <c r="G3060" i="1" s="1"/>
  <c r="G3055" i="1" a="1"/>
  <c r="G3055" i="1" s="1"/>
  <c r="G3039" i="1" a="1"/>
  <c r="G3039" i="1" s="1"/>
  <c r="G3028" i="1" a="1"/>
  <c r="G3028" i="1" s="1"/>
  <c r="G3023" i="1" a="1"/>
  <c r="G3023" i="1" s="1"/>
  <c r="G3007" i="1" a="1"/>
  <c r="G3007" i="1" s="1"/>
  <c r="G2996" i="1" a="1"/>
  <c r="G2996" i="1" s="1"/>
  <c r="G2991" i="1" a="1"/>
  <c r="G2991" i="1" s="1"/>
  <c r="N2991" i="1" s="1" a="1"/>
  <c r="N2991" i="1" s="1"/>
  <c r="G2980" i="1" a="1"/>
  <c r="G2980" i="1" s="1"/>
  <c r="G2975" i="1" a="1"/>
  <c r="G2975" i="1" s="1"/>
  <c r="G2964" i="1" a="1"/>
  <c r="G2964" i="1" s="1"/>
  <c r="G2959" i="1" a="1"/>
  <c r="G2959" i="1" s="1"/>
  <c r="G2943" i="1" a="1"/>
  <c r="G2943" i="1" s="1"/>
  <c r="G2927" i="1" a="1"/>
  <c r="G2927" i="1" s="1"/>
  <c r="G2916" i="1" a="1"/>
  <c r="G2916" i="1" s="1"/>
  <c r="G2911" i="1" a="1"/>
  <c r="G2911" i="1" s="1"/>
  <c r="G2900" i="1" a="1"/>
  <c r="G2900" i="1" s="1"/>
  <c r="G2895" i="1" a="1"/>
  <c r="G2895" i="1" s="1"/>
  <c r="G2884" i="1" a="1"/>
  <c r="G2884" i="1" s="1"/>
  <c r="G2879" i="1" a="1"/>
  <c r="G2879" i="1" s="1"/>
  <c r="G2868" i="1" a="1"/>
  <c r="G2868" i="1" s="1"/>
  <c r="G2863" i="1" a="1"/>
  <c r="G2863" i="1" s="1"/>
  <c r="G2847" i="1" a="1"/>
  <c r="G2847" i="1" s="1"/>
  <c r="G2836" i="1" a="1"/>
  <c r="G2836" i="1" s="1"/>
  <c r="G2831" i="1" a="1"/>
  <c r="G2831" i="1" s="1"/>
  <c r="G2820" i="1" a="1"/>
  <c r="G2820" i="1" s="1"/>
  <c r="G2815" i="1" a="1"/>
  <c r="G2815" i="1" s="1"/>
  <c r="G2804" i="1" a="1"/>
  <c r="G2804" i="1" s="1"/>
  <c r="G2799" i="1" a="1"/>
  <c r="G2799" i="1" s="1"/>
  <c r="G2783" i="1" a="1"/>
  <c r="G2783" i="1" s="1"/>
  <c r="G2772" i="1" a="1"/>
  <c r="G2772" i="1" s="1"/>
  <c r="G2767" i="1" a="1"/>
  <c r="G2767" i="1" s="1"/>
  <c r="G2751" i="1" a="1"/>
  <c r="G2751" i="1" s="1"/>
  <c r="G2740" i="1" a="1"/>
  <c r="G2740" i="1" s="1"/>
  <c r="G2735" i="1" a="1"/>
  <c r="G2735" i="1" s="1"/>
  <c r="G2724" i="1" a="1"/>
  <c r="G2724" i="1" s="1"/>
  <c r="G2719" i="1" a="1"/>
  <c r="G2719" i="1" s="1"/>
  <c r="G2708" i="1" a="1"/>
  <c r="G2708" i="1" s="1"/>
  <c r="G2703" i="1" a="1"/>
  <c r="G2703" i="1" s="1"/>
  <c r="G2692" i="1" a="1"/>
  <c r="G2692" i="1" s="1"/>
  <c r="G2687" i="1" a="1"/>
  <c r="G2687" i="1" s="1"/>
  <c r="G2671" i="1" a="1"/>
  <c r="G2671" i="1" s="1"/>
  <c r="G2660" i="1" a="1"/>
  <c r="G2660" i="1" s="1"/>
  <c r="G2655" i="1" a="1"/>
  <c r="G2655" i="1" s="1"/>
  <c r="G2644" i="1" a="1"/>
  <c r="G2644" i="1" s="1"/>
  <c r="G2639" i="1" a="1"/>
  <c r="G2639" i="1" s="1"/>
  <c r="G2628" i="1" a="1"/>
  <c r="G2628" i="1" s="1"/>
  <c r="G2623" i="1" a="1"/>
  <c r="G2623" i="1" s="1"/>
  <c r="G2607" i="1" a="1"/>
  <c r="G2607" i="1" s="1"/>
  <c r="G2596" i="1" a="1"/>
  <c r="G2596" i="1" s="1"/>
  <c r="G2591" i="1" a="1"/>
  <c r="G2591" i="1" s="1"/>
  <c r="G2580" i="1" a="1"/>
  <c r="G2580" i="1" s="1"/>
  <c r="G2575" i="1" a="1"/>
  <c r="G2575" i="1" s="1"/>
  <c r="G2564" i="1" a="1"/>
  <c r="G2564" i="1" s="1"/>
  <c r="G2559" i="1" a="1"/>
  <c r="G2559" i="1" s="1"/>
  <c r="G2548" i="1" a="1"/>
  <c r="G2548" i="1" s="1"/>
  <c r="G2543" i="1" a="1"/>
  <c r="G2543" i="1" s="1"/>
  <c r="G2527" i="1" a="1"/>
  <c r="G2527" i="1" s="1"/>
  <c r="G2516" i="1" a="1"/>
  <c r="G2516" i="1" s="1"/>
  <c r="G2511" i="1" a="1"/>
  <c r="G2511" i="1" s="1"/>
  <c r="G2495" i="1" a="1"/>
  <c r="G2495" i="1" s="1"/>
  <c r="G2484" i="1" a="1"/>
  <c r="G2484" i="1" s="1"/>
  <c r="G2479" i="1" a="1"/>
  <c r="G2479" i="1" s="1"/>
  <c r="G2468" i="1" a="1"/>
  <c r="G2468" i="1" s="1"/>
  <c r="G2463" i="1" a="1"/>
  <c r="G2463" i="1" s="1"/>
  <c r="G2452" i="1" a="1"/>
  <c r="G2452" i="1" s="1"/>
  <c r="G2447" i="1" a="1"/>
  <c r="G2447" i="1" s="1"/>
  <c r="G2431" i="1" a="1"/>
  <c r="G2431" i="1" s="1"/>
  <c r="G2420" i="1" a="1"/>
  <c r="G2420" i="1" s="1"/>
  <c r="G2415" i="1" a="1"/>
  <c r="G2415" i="1" s="1"/>
  <c r="G2404" i="1" a="1"/>
  <c r="G2404" i="1" s="1"/>
  <c r="G2399" i="1" a="1"/>
  <c r="G2399" i="1" s="1"/>
  <c r="G2388" i="1" a="1"/>
  <c r="G2388" i="1" s="1"/>
  <c r="G2383" i="1" a="1"/>
  <c r="G2383" i="1" s="1"/>
  <c r="G2372" i="1" a="1"/>
  <c r="G2372" i="1" s="1"/>
  <c r="G2367" i="1" a="1"/>
  <c r="G2367" i="1" s="1"/>
  <c r="G2351" i="1" a="1"/>
  <c r="G2351" i="1" s="1"/>
  <c r="G2335" i="1" a="1"/>
  <c r="G2335" i="1" s="1"/>
  <c r="G2324" i="1" a="1"/>
  <c r="G2324" i="1" s="1"/>
  <c r="G2319" i="1" a="1"/>
  <c r="G2319" i="1" s="1"/>
  <c r="G2308" i="1" a="1"/>
  <c r="G2308" i="1" s="1"/>
  <c r="G2303" i="1" a="1"/>
  <c r="G2303" i="1" s="1"/>
  <c r="N2303" i="1" s="1" a="1"/>
  <c r="N2303" i="1" s="1"/>
  <c r="G2292" i="1" a="1"/>
  <c r="G2292" i="1" s="1"/>
  <c r="G2287" i="1" a="1"/>
  <c r="G2287" i="1" s="1"/>
  <c r="G2276" i="1" a="1"/>
  <c r="G2276" i="1" s="1"/>
  <c r="G2271" i="1" a="1"/>
  <c r="G2271" i="1" s="1"/>
  <c r="G2260" i="1" a="1"/>
  <c r="G2260" i="1" s="1"/>
  <c r="G2255" i="1" a="1"/>
  <c r="G2255" i="1" s="1"/>
  <c r="G2244" i="1" a="1"/>
  <c r="G2244" i="1" s="1"/>
  <c r="G2239" i="1" a="1"/>
  <c r="G2239" i="1" s="1"/>
  <c r="G2228" i="1" a="1"/>
  <c r="G2228" i="1" s="1"/>
  <c r="G2223" i="1" a="1"/>
  <c r="G2223" i="1" s="1"/>
  <c r="G2212" i="1" a="1"/>
  <c r="G2212" i="1" s="1"/>
  <c r="G2207" i="1" a="1"/>
  <c r="G2207" i="1" s="1"/>
  <c r="G2196" i="1" a="1"/>
  <c r="G2196" i="1" s="1"/>
  <c r="G2191" i="1" a="1"/>
  <c r="G2191" i="1" s="1"/>
  <c r="G2175" i="1" a="1"/>
  <c r="G2175" i="1" s="1"/>
  <c r="G2159" i="1" a="1"/>
  <c r="G2159" i="1" s="1"/>
  <c r="G2148" i="1" a="1"/>
  <c r="G2148" i="1" s="1"/>
  <c r="G2143" i="1" a="1"/>
  <c r="G2143" i="1" s="1"/>
  <c r="G2132" i="1" a="1"/>
  <c r="G2132" i="1" s="1"/>
  <c r="G2127" i="1" a="1"/>
  <c r="G2127" i="1" s="1"/>
  <c r="G2116" i="1" a="1"/>
  <c r="G2116" i="1" s="1"/>
  <c r="G2111" i="1" a="1"/>
  <c r="G2111" i="1" s="1"/>
  <c r="G2095" i="1" a="1"/>
  <c r="G2095" i="1" s="1"/>
  <c r="G2079" i="1" a="1"/>
  <c r="G2079" i="1" s="1"/>
  <c r="G2068" i="1" a="1"/>
  <c r="G2068" i="1" s="1"/>
  <c r="G2063" i="1" a="1"/>
  <c r="G2063" i="1" s="1"/>
  <c r="G2052" i="1" a="1"/>
  <c r="G2052" i="1" s="1"/>
  <c r="G2047" i="1" a="1"/>
  <c r="G2047" i="1" s="1"/>
  <c r="G2036" i="1" a="1"/>
  <c r="G2036" i="1" s="1"/>
  <c r="G2031" i="1" a="1"/>
  <c r="G2031" i="1" s="1"/>
  <c r="G2017" i="1" a="1"/>
  <c r="G2017" i="1" s="1"/>
  <c r="G2009" i="1" a="1"/>
  <c r="G2009" i="1" s="1"/>
  <c r="G2001" i="1" a="1"/>
  <c r="G2001" i="1" s="1"/>
  <c r="G1997" i="1" a="1"/>
  <c r="G1997" i="1" s="1"/>
  <c r="G1984" i="1" a="1"/>
  <c r="G1984" i="1" s="1"/>
  <c r="G1980" i="1" a="1"/>
  <c r="G1980" i="1" s="1"/>
  <c r="G1963" i="1" a="1"/>
  <c r="G1963" i="1" s="1"/>
  <c r="G1955" i="1" a="1"/>
  <c r="G1955" i="1" s="1"/>
  <c r="G1933" i="1" a="1"/>
  <c r="G1933" i="1" s="1"/>
  <c r="G1929" i="1" a="1"/>
  <c r="G1929" i="1" s="1"/>
  <c r="G1916" i="1" a="1"/>
  <c r="G1916" i="1" s="1"/>
  <c r="G1899" i="1" a="1"/>
  <c r="G1899" i="1" s="1"/>
  <c r="G1895" i="1" a="1"/>
  <c r="G1895" i="1" s="1"/>
  <c r="G1873" i="1" a="1"/>
  <c r="G1873" i="1" s="1"/>
  <c r="G1865" i="1" a="1"/>
  <c r="G1865" i="1" s="1"/>
  <c r="G1860" i="1" a="1"/>
  <c r="G1860" i="1" s="1"/>
  <c r="G1852" i="1" a="1"/>
  <c r="G1852" i="1" s="1"/>
  <c r="G1829" i="1" a="1"/>
  <c r="G1829" i="1" s="1"/>
  <c r="G1824" i="1" a="1"/>
  <c r="G1824" i="1" s="1"/>
  <c r="G1813" i="1" a="1"/>
  <c r="G1813" i="1" s="1"/>
  <c r="G1808" i="1" a="1"/>
  <c r="G1808" i="1" s="1"/>
  <c r="G1797" i="1" a="1"/>
  <c r="G1797" i="1" s="1"/>
  <c r="G1792" i="1" a="1"/>
  <c r="G1792" i="1" s="1"/>
  <c r="G1781" i="1" a="1"/>
  <c r="G1781" i="1" s="1"/>
  <c r="G1765" i="1" a="1"/>
  <c r="G1765" i="1" s="1"/>
  <c r="G1676" i="1" a="1"/>
  <c r="G1676" i="1" s="1"/>
  <c r="G1671" i="1" a="1"/>
  <c r="G1671" i="1" s="1"/>
  <c r="G1660" i="1" a="1"/>
  <c r="G1660" i="1" s="1"/>
  <c r="G1655" i="1" a="1"/>
  <c r="G1655" i="1" s="1"/>
  <c r="G1643" i="1" a="1"/>
  <c r="G1643" i="1" s="1"/>
  <c r="G1633" i="1" a="1"/>
  <c r="G1633" i="1" s="1"/>
  <c r="G1620" i="1" a="1"/>
  <c r="G1620" i="1" s="1"/>
  <c r="G1608" i="1" a="1"/>
  <c r="G1608" i="1" s="1"/>
  <c r="G1597" i="1" a="1"/>
  <c r="G1597" i="1" s="1"/>
  <c r="G1591" i="1" a="1"/>
  <c r="G1591" i="1" s="1"/>
  <c r="G1569" i="1" a="1"/>
  <c r="G1569" i="1" s="1"/>
  <c r="G1544" i="1" a="1"/>
  <c r="G1544" i="1" s="1"/>
  <c r="G1533" i="1" a="1"/>
  <c r="G1533" i="1" s="1"/>
  <c r="G1515" i="1" a="1"/>
  <c r="G1515" i="1" s="1"/>
  <c r="G1505" i="1" a="1"/>
  <c r="G1505" i="1" s="1"/>
  <c r="G1480" i="1" a="1"/>
  <c r="G1480" i="1" s="1"/>
  <c r="G1451" i="1" a="1"/>
  <c r="G1451" i="1" s="1"/>
  <c r="G1441" i="1" a="1"/>
  <c r="G1441" i="1" s="1"/>
  <c r="G1428" i="1" a="1"/>
  <c r="G1428" i="1" s="1"/>
  <c r="G1416" i="1" a="1"/>
  <c r="G1416" i="1" s="1"/>
  <c r="G1405" i="1" a="1"/>
  <c r="G1405" i="1" s="1"/>
  <c r="G1399" i="1" a="1"/>
  <c r="G1399" i="1" s="1"/>
  <c r="G1387" i="1" a="1"/>
  <c r="G1387" i="1" s="1"/>
  <c r="G1377" i="1" a="1"/>
  <c r="G1377" i="1" s="1"/>
  <c r="G1364" i="1" a="1"/>
  <c r="G1364" i="1" s="1"/>
  <c r="G1352" i="1" a="1"/>
  <c r="G1352" i="1" s="1"/>
  <c r="G1341" i="1" a="1"/>
  <c r="G1341" i="1" s="1"/>
  <c r="G1335" i="1" a="1"/>
  <c r="G1335" i="1" s="1"/>
  <c r="G1313" i="1" a="1"/>
  <c r="G1313" i="1" s="1"/>
  <c r="G1288" i="1" a="1"/>
  <c r="G1288" i="1" s="1"/>
  <c r="G1277" i="1" a="1"/>
  <c r="G1277" i="1" s="1"/>
  <c r="G1259" i="1" a="1"/>
  <c r="G1259" i="1" s="1"/>
  <c r="G1249" i="1" a="1"/>
  <c r="G1249" i="1" s="1"/>
  <c r="G1224" i="1" a="1"/>
  <c r="G1224" i="1" s="1"/>
  <c r="G1213" i="1" a="1"/>
  <c r="G1213" i="1" s="1"/>
  <c r="G1207" i="1" a="1"/>
  <c r="G1207" i="1" s="1"/>
  <c r="G1195" i="1" a="1"/>
  <c r="G1195" i="1" s="1"/>
  <c r="G1185" i="1" a="1"/>
  <c r="G1185" i="1" s="1"/>
  <c r="G1172" i="1" a="1"/>
  <c r="G1172" i="1" s="1"/>
  <c r="G1160" i="1" a="1"/>
  <c r="G1160" i="1" s="1"/>
  <c r="G1149" i="1" a="1"/>
  <c r="G1149" i="1" s="1"/>
  <c r="G1143" i="1" a="1"/>
  <c r="G1143" i="1" s="1"/>
  <c r="G1121" i="1" a="1"/>
  <c r="G1121" i="1" s="1"/>
  <c r="G1096" i="1" a="1"/>
  <c r="G1096" i="1" s="1"/>
  <c r="G1085" i="1" a="1"/>
  <c r="G1085" i="1" s="1"/>
  <c r="G1079" i="1" a="1"/>
  <c r="G1079" i="1" s="1"/>
  <c r="G1044" i="1" a="1"/>
  <c r="G1044" i="1" s="1"/>
  <c r="G1025" i="1" a="1"/>
  <c r="G1025" i="1" s="1"/>
  <c r="G1011" i="1" a="1"/>
  <c r="G1011" i="1" s="1"/>
  <c r="G1001" i="1" a="1"/>
  <c r="G1001" i="1" s="1"/>
  <c r="G960" i="1" a="1"/>
  <c r="G960" i="1" s="1"/>
  <c r="G956" i="1" a="1"/>
  <c r="G956" i="1" s="1"/>
  <c r="G949" i="1" a="1"/>
  <c r="G949" i="1" s="1"/>
  <c r="G943" i="1" a="1"/>
  <c r="G943" i="1" s="1"/>
  <c r="G937" i="1" a="1"/>
  <c r="G937" i="1" s="1"/>
  <c r="G896" i="1" a="1"/>
  <c r="G896" i="1" s="1"/>
  <c r="G892" i="1" a="1"/>
  <c r="G892" i="1" s="1"/>
  <c r="G879" i="1" a="1"/>
  <c r="G879" i="1" s="1"/>
  <c r="G873" i="1" a="1"/>
  <c r="G873" i="1" s="1"/>
  <c r="G867" i="1" a="1"/>
  <c r="G867" i="1" s="1"/>
  <c r="G832" i="1" a="1"/>
  <c r="G832" i="1" s="1"/>
  <c r="G828" i="1" a="1"/>
  <c r="G828" i="1" s="1"/>
  <c r="G821" i="1" a="1"/>
  <c r="G821" i="1" s="1"/>
  <c r="G804" i="1" a="1"/>
  <c r="G804" i="1" s="1"/>
  <c r="G791" i="1" a="1"/>
  <c r="G791" i="1" s="1"/>
  <c r="G785" i="1" a="1"/>
  <c r="G785" i="1" s="1"/>
  <c r="G756" i="1" a="1"/>
  <c r="G756" i="1" s="1"/>
  <c r="G739" i="1" a="1"/>
  <c r="G739" i="1" s="1"/>
  <c r="G733" i="1" a="1"/>
  <c r="G733" i="1" s="1"/>
  <c r="G727" i="1" a="1"/>
  <c r="G727" i="1" s="1"/>
  <c r="G721" i="1" a="1"/>
  <c r="G721" i="1" s="1"/>
  <c r="G692" i="1" a="1"/>
  <c r="G692" i="1" s="1"/>
  <c r="G680" i="1" a="1"/>
  <c r="G680" i="1" s="1"/>
  <c r="G675" i="1" a="1"/>
  <c r="G675" i="1" s="1"/>
  <c r="G529" i="1" a="1"/>
  <c r="G529" i="1" s="1"/>
  <c r="G487" i="1" a="1"/>
  <c r="G487" i="1" s="1"/>
  <c r="G483" i="1" a="1"/>
  <c r="G483" i="1" s="1"/>
  <c r="G465" i="1" a="1"/>
  <c r="G465" i="1" s="1"/>
  <c r="G448" i="1" a="1"/>
  <c r="G448" i="1" s="1"/>
  <c r="G436" i="1" a="1"/>
  <c r="G436" i="1" s="1"/>
  <c r="G423" i="1" a="1"/>
  <c r="G423" i="1" s="1"/>
  <c r="G419" i="1" a="1"/>
  <c r="G419" i="1" s="1"/>
  <c r="G413" i="1" a="1"/>
  <c r="G413" i="1" s="1"/>
  <c r="G401" i="1" a="1"/>
  <c r="G401" i="1" s="1"/>
  <c r="G384" i="1" a="1"/>
  <c r="G384" i="1" s="1"/>
  <c r="G372" i="1" a="1"/>
  <c r="G372" i="1" s="1"/>
  <c r="G368" i="1" a="1"/>
  <c r="G368" i="1" s="1"/>
  <c r="I2989" i="1" a="1"/>
  <c r="I2989" i="1" s="1"/>
  <c r="K2989" i="1" s="1"/>
  <c r="I2897" i="1" a="1"/>
  <c r="I2897" i="1" s="1"/>
  <c r="K2897" i="1" s="1"/>
  <c r="I2857" i="1" a="1"/>
  <c r="I2857" i="1" s="1"/>
  <c r="K2857" i="1" s="1"/>
  <c r="I2813" i="1" a="1"/>
  <c r="I2813" i="1" s="1"/>
  <c r="K2813" i="1" s="1"/>
  <c r="I2681" i="1" a="1"/>
  <c r="I2681" i="1" s="1"/>
  <c r="K2681" i="1" s="1"/>
  <c r="I2669" i="1" a="1"/>
  <c r="I2669" i="1" s="1"/>
  <c r="K2669" i="1" s="1"/>
  <c r="I2637" i="1" a="1"/>
  <c r="I2637" i="1" s="1"/>
  <c r="K2637" i="1" s="1"/>
  <c r="I2545" i="1" a="1"/>
  <c r="I2545" i="1" s="1"/>
  <c r="K2545" i="1" s="1"/>
  <c r="I2505" i="1" a="1"/>
  <c r="I2505" i="1" s="1"/>
  <c r="K2505" i="1" s="1"/>
  <c r="I2493" i="1" a="1"/>
  <c r="I2493" i="1" s="1"/>
  <c r="K2493" i="1" s="1"/>
  <c r="I2409" i="1" a="1"/>
  <c r="I2409" i="1" s="1"/>
  <c r="K2409" i="1" s="1"/>
  <c r="I2369" i="1" a="1"/>
  <c r="I2369" i="1" s="1"/>
  <c r="K2369" i="1" s="1"/>
  <c r="I2317" i="1" a="1"/>
  <c r="I2317" i="1" s="1"/>
  <c r="K2317" i="1" s="1"/>
  <c r="I2233" i="1" a="1"/>
  <c r="I2233" i="1" s="1"/>
  <c r="K2233" i="1" s="1"/>
  <c r="I2225" i="1" a="1"/>
  <c r="I2225" i="1" s="1"/>
  <c r="K2225" i="1" s="1"/>
  <c r="I2193" i="1" a="1"/>
  <c r="I2193" i="1" s="1"/>
  <c r="K2193" i="1" s="1"/>
  <c r="I2057" i="1" a="1"/>
  <c r="I2057" i="1" s="1"/>
  <c r="K2057" i="1" s="1"/>
  <c r="I2049" i="1" a="1"/>
  <c r="I2049" i="1" s="1"/>
  <c r="K2049" i="1" s="1"/>
  <c r="I2016" i="1" a="1"/>
  <c r="I2016" i="1" s="1"/>
  <c r="K2016" i="1" s="1"/>
  <c r="I1811" i="1" a="1"/>
  <c r="I1811" i="1" s="1"/>
  <c r="K1811" i="1" s="1"/>
  <c r="I1771" i="1" a="1"/>
  <c r="I1771" i="1" s="1"/>
  <c r="K1771" i="1" s="1"/>
  <c r="I1759" i="1" a="1"/>
  <c r="I1759" i="1" s="1"/>
  <c r="K1759" i="1" s="1"/>
  <c r="I1696" i="1" a="1"/>
  <c r="I1696" i="1" s="1"/>
  <c r="K1696" i="1" s="1"/>
  <c r="I1577" i="1" a="1"/>
  <c r="I1577" i="1" s="1"/>
  <c r="K1577" i="1" s="1"/>
  <c r="I1555" i="1" a="1"/>
  <c r="I1555" i="1" s="1"/>
  <c r="K1555" i="1" s="1"/>
  <c r="I1503" i="1" a="1"/>
  <c r="I1503" i="1" s="1"/>
  <c r="K1503" i="1" s="1"/>
  <c r="I1440" i="1" a="1"/>
  <c r="I1440" i="1" s="1"/>
  <c r="K1440" i="1" s="1"/>
  <c r="I1401" i="1" a="1"/>
  <c r="I1401" i="1" s="1"/>
  <c r="K1401" i="1" s="1"/>
  <c r="I1321" i="1" a="1"/>
  <c r="I1321" i="1" s="1"/>
  <c r="K1321" i="1" s="1"/>
  <c r="I1299" i="1" a="1"/>
  <c r="I1299" i="1" s="1"/>
  <c r="K1299" i="1" s="1"/>
  <c r="I1247" i="1" a="1"/>
  <c r="I1247" i="1" s="1"/>
  <c r="K1247" i="1" s="1"/>
  <c r="I1125" i="1" a="1"/>
  <c r="I1125" i="1" s="1"/>
  <c r="K1125" i="1" s="1"/>
  <c r="I1012" i="1" a="1"/>
  <c r="I1012" i="1" s="1"/>
  <c r="K1012" i="1" s="1"/>
  <c r="I1000" i="1" a="1"/>
  <c r="I1000" i="1" s="1"/>
  <c r="K1000" i="1" s="1"/>
  <c r="I989" i="1" a="1"/>
  <c r="I989" i="1" s="1"/>
  <c r="K989" i="1" s="1"/>
  <c r="I971" i="1" a="1"/>
  <c r="I971" i="1" s="1"/>
  <c r="K971" i="1" s="1"/>
  <c r="I961" i="1" a="1"/>
  <c r="I961" i="1" s="1"/>
  <c r="K961" i="1" s="1"/>
  <c r="I907" i="1" a="1"/>
  <c r="I907" i="1" s="1"/>
  <c r="K907" i="1" s="1"/>
  <c r="I868" i="1" a="1"/>
  <c r="I868" i="1" s="1"/>
  <c r="K868" i="1" s="1"/>
  <c r="I856" i="1" a="1"/>
  <c r="I856" i="1" s="1"/>
  <c r="K856" i="1" s="1"/>
  <c r="I836" i="1" a="1"/>
  <c r="I836" i="1" s="1"/>
  <c r="K836" i="1" s="1"/>
  <c r="I800" i="1" a="1"/>
  <c r="I800" i="1" s="1"/>
  <c r="K800" i="1" s="1"/>
  <c r="I688" i="1" a="1"/>
  <c r="I688" i="1" s="1"/>
  <c r="K688" i="1" s="1"/>
  <c r="I661" i="1" a="1"/>
  <c r="I661" i="1" s="1"/>
  <c r="K661" i="1" s="1"/>
  <c r="I648" i="1" a="1"/>
  <c r="I648" i="1" s="1"/>
  <c r="K648" i="1" s="1"/>
  <c r="I621" i="1" a="1"/>
  <c r="I621" i="1" s="1"/>
  <c r="K621" i="1" s="1"/>
  <c r="I600" i="1" a="1"/>
  <c r="I600" i="1" s="1"/>
  <c r="K600" i="1" s="1"/>
  <c r="I585" i="1" a="1"/>
  <c r="I585" i="1" s="1"/>
  <c r="K585" i="1" s="1"/>
  <c r="I548" i="1" a="1"/>
  <c r="I548" i="1" s="1"/>
  <c r="K548" i="1" s="1"/>
  <c r="I517" i="1" a="1"/>
  <c r="I517" i="1" s="1"/>
  <c r="K517" i="1" s="1"/>
  <c r="I495" i="1" a="1"/>
  <c r="I495" i="1" s="1"/>
  <c r="K495" i="1" s="1"/>
  <c r="J3463" i="1"/>
  <c r="J2695" i="1"/>
  <c r="J2249" i="1"/>
  <c r="K3465" i="1"/>
  <c r="K1700" i="1"/>
  <c r="I3642" i="1" a="1"/>
  <c r="I3642" i="1" s="1"/>
  <c r="K3642" i="1" s="1"/>
  <c r="I3614" i="1" a="1"/>
  <c r="I3614" i="1" s="1"/>
  <c r="K3614" i="1" s="1"/>
  <c r="I3606" i="1" a="1"/>
  <c r="I3606" i="1" s="1"/>
  <c r="K3606" i="1" s="1"/>
  <c r="I3578" i="1" a="1"/>
  <c r="I3578" i="1" s="1"/>
  <c r="K3578" i="1" s="1"/>
  <c r="I3550" i="1" a="1"/>
  <c r="I3550" i="1" s="1"/>
  <c r="K3550" i="1" s="1"/>
  <c r="I3542" i="1" a="1"/>
  <c r="I3542" i="1" s="1"/>
  <c r="K3542" i="1" s="1"/>
  <c r="I3514" i="1" a="1"/>
  <c r="I3514" i="1" s="1"/>
  <c r="K3514" i="1" s="1"/>
  <c r="I3486" i="1" a="1"/>
  <c r="I3486" i="1" s="1"/>
  <c r="K3486" i="1" s="1"/>
  <c r="I3478" i="1" a="1"/>
  <c r="I3478" i="1" s="1"/>
  <c r="K3478" i="1" s="1"/>
  <c r="I3450" i="1" a="1"/>
  <c r="I3450" i="1" s="1"/>
  <c r="K3450" i="1" s="1"/>
  <c r="I3418" i="1" a="1"/>
  <c r="I3418" i="1" s="1"/>
  <c r="K3418" i="1" s="1"/>
  <c r="J2606" i="1"/>
  <c r="J2350" i="1"/>
  <c r="J2270" i="1"/>
  <c r="K3650" i="1"/>
  <c r="J3642" i="1"/>
  <c r="K3638" i="1"/>
  <c r="K3634" i="1"/>
  <c r="K3626" i="1"/>
  <c r="K3622" i="1"/>
  <c r="K3618" i="1"/>
  <c r="K3610" i="1"/>
  <c r="J3606" i="1"/>
  <c r="K3602" i="1"/>
  <c r="K3598" i="1"/>
  <c r="K3590" i="1"/>
  <c r="K3586" i="1"/>
  <c r="J3578" i="1"/>
  <c r="K3570" i="1"/>
  <c r="K3562" i="1"/>
  <c r="K3554" i="1"/>
  <c r="J3546" i="1"/>
  <c r="J3542" i="1"/>
  <c r="K3538" i="1"/>
  <c r="K3534" i="1"/>
  <c r="K3526" i="1"/>
  <c r="K3522" i="1"/>
  <c r="J3514" i="1"/>
  <c r="K3506" i="1"/>
  <c r="K3498" i="1"/>
  <c r="J3494" i="1"/>
  <c r="K3490" i="1"/>
  <c r="J3478" i="1"/>
  <c r="K3474" i="1"/>
  <c r="K3470" i="1"/>
  <c r="K3462" i="1"/>
  <c r="K3458" i="1"/>
  <c r="J3450" i="1"/>
  <c r="K3442" i="1"/>
  <c r="K3438" i="1"/>
  <c r="K3434" i="1"/>
  <c r="J3418" i="1"/>
  <c r="K3414" i="1"/>
  <c r="K3410" i="1"/>
  <c r="K3402" i="1"/>
  <c r="K3398" i="1"/>
  <c r="J3394" i="1"/>
  <c r="J3378" i="1"/>
  <c r="K3374" i="1"/>
  <c r="K3350" i="1"/>
  <c r="J3330" i="1"/>
  <c r="J3314" i="1"/>
  <c r="K3310" i="1"/>
  <c r="K3286" i="1"/>
  <c r="J3266" i="1"/>
  <c r="J3250" i="1"/>
  <c r="K3246" i="1"/>
  <c r="K3222" i="1"/>
  <c r="J3202" i="1"/>
  <c r="J3190" i="1"/>
  <c r="K3186" i="1"/>
  <c r="J3170" i="1"/>
  <c r="J3162" i="1"/>
  <c r="J3146" i="1"/>
  <c r="K3142" i="1"/>
  <c r="J3126" i="1"/>
  <c r="K3102" i="1"/>
  <c r="J3082" i="1"/>
  <c r="J3066" i="1"/>
  <c r="J3062" i="1"/>
  <c r="J3042" i="1"/>
  <c r="K3030" i="1"/>
  <c r="J3010" i="1"/>
  <c r="J2994" i="1"/>
  <c r="J2986" i="1"/>
  <c r="J2970" i="1"/>
  <c r="J2962" i="1"/>
  <c r="J2950" i="1"/>
  <c r="J2946" i="1"/>
  <c r="J2930" i="1"/>
  <c r="J2922" i="1"/>
  <c r="J2918" i="1"/>
  <c r="J2914" i="1"/>
  <c r="K2910" i="1"/>
  <c r="J2890" i="1"/>
  <c r="J2858" i="1"/>
  <c r="J2842" i="1"/>
  <c r="K2838" i="1"/>
  <c r="J2818" i="1"/>
  <c r="J2802" i="1"/>
  <c r="K2790" i="1"/>
  <c r="J2774" i="1"/>
  <c r="J2770" i="1"/>
  <c r="J2754" i="1"/>
  <c r="K2750" i="1"/>
  <c r="J2730" i="1"/>
  <c r="J2722" i="1"/>
  <c r="J2706" i="1"/>
  <c r="J2698" i="1"/>
  <c r="J2682" i="1"/>
  <c r="K2678" i="1"/>
  <c r="J2658" i="1"/>
  <c r="J2650" i="1"/>
  <c r="K2630" i="1"/>
  <c r="K2626" i="1"/>
  <c r="K2598" i="1"/>
  <c r="J2586" i="1"/>
  <c r="K2578" i="1"/>
  <c r="J2578" i="1"/>
  <c r="K2554" i="1"/>
  <c r="J2554" i="1"/>
  <c r="J2546" i="1"/>
  <c r="K2538" i="1"/>
  <c r="K2518" i="1"/>
  <c r="K2514" i="1"/>
  <c r="J2498" i="1"/>
  <c r="K2490" i="1"/>
  <c r="J2482" i="1"/>
  <c r="J2470" i="1"/>
  <c r="J2450" i="1"/>
  <c r="J2422" i="1"/>
  <c r="K2398" i="1"/>
  <c r="J2374" i="1"/>
  <c r="J2342" i="1"/>
  <c r="J2318" i="1"/>
  <c r="J2302" i="1"/>
  <c r="K2298" i="1"/>
  <c r="J2278" i="1"/>
  <c r="K2266" i="1"/>
  <c r="J2266" i="1"/>
  <c r="J2254" i="1"/>
  <c r="K2250" i="1"/>
  <c r="K2230" i="1"/>
  <c r="J2214" i="1"/>
  <c r="J2210" i="1"/>
  <c r="J2194" i="1"/>
  <c r="J2190" i="1"/>
  <c r="J2174" i="1"/>
  <c r="K2170" i="1"/>
  <c r="J2150" i="1"/>
  <c r="K2138" i="1"/>
  <c r="J2138" i="1"/>
  <c r="J2126" i="1"/>
  <c r="J2118" i="1"/>
  <c r="K2102" i="1"/>
  <c r="K2098" i="1"/>
  <c r="J2082" i="1"/>
  <c r="J2070" i="1"/>
  <c r="J2054" i="1"/>
  <c r="K2050" i="1"/>
  <c r="J2030" i="1"/>
  <c r="K2018" i="1"/>
  <c r="K2002" i="1"/>
  <c r="J1990" i="1"/>
  <c r="K1986" i="1"/>
  <c r="K1970" i="1"/>
  <c r="K1954" i="1"/>
  <c r="J1946" i="1"/>
  <c r="K1938" i="1"/>
  <c r="J1926" i="1"/>
  <c r="K1922" i="1"/>
  <c r="K1906" i="1"/>
  <c r="J1902" i="1"/>
  <c r="K1890" i="1"/>
  <c r="J1882" i="1"/>
  <c r="J1878" i="1"/>
  <c r="K1874" i="1"/>
  <c r="K1866" i="1"/>
  <c r="J1866" i="1"/>
  <c r="K1858" i="1"/>
  <c r="J1850" i="1"/>
  <c r="K1846" i="1"/>
  <c r="K1842" i="1"/>
  <c r="K1822" i="1"/>
  <c r="K1802" i="1"/>
  <c r="J1782" i="1"/>
  <c r="K1778" i="1"/>
  <c r="J1758" i="1"/>
  <c r="K1754" i="1"/>
  <c r="K1730" i="1"/>
  <c r="K1726" i="1"/>
  <c r="K1718" i="1"/>
  <c r="J1718" i="1"/>
  <c r="J1698" i="1"/>
  <c r="J1690" i="1"/>
  <c r="J1682" i="1"/>
  <c r="J1678" i="1"/>
  <c r="J1670" i="1"/>
  <c r="K1666" i="1"/>
  <c r="K1662" i="1"/>
  <c r="K1658" i="1"/>
  <c r="K1654" i="1"/>
  <c r="J1654" i="1"/>
  <c r="K1650" i="1"/>
  <c r="J1646" i="1"/>
  <c r="K1634" i="1"/>
  <c r="K1618" i="1"/>
  <c r="J1614" i="1"/>
  <c r="K1602" i="1"/>
  <c r="K1594" i="1"/>
  <c r="K1586" i="1"/>
  <c r="K1570" i="1"/>
  <c r="K1566" i="1"/>
  <c r="K1554" i="1"/>
  <c r="J1550" i="1"/>
  <c r="K1538" i="1"/>
  <c r="K1534" i="1"/>
  <c r="J1534" i="1"/>
  <c r="K1522" i="1"/>
  <c r="J1518" i="1"/>
  <c r="J1514" i="1"/>
  <c r="J1510" i="1"/>
  <c r="K1506" i="1"/>
  <c r="K1490" i="1"/>
  <c r="J1482" i="1"/>
  <c r="K1474" i="1"/>
  <c r="J1470" i="1"/>
  <c r="K1462" i="1"/>
  <c r="J1462" i="1"/>
  <c r="K1458" i="1"/>
  <c r="J1450" i="1"/>
  <c r="K1442" i="1"/>
  <c r="J1434" i="1"/>
  <c r="K1426" i="1"/>
  <c r="J1418" i="1"/>
  <c r="K1410" i="1"/>
  <c r="J1406" i="1"/>
  <c r="J1398" i="1"/>
  <c r="K1394" i="1"/>
  <c r="J1386" i="1"/>
  <c r="J1382" i="1"/>
  <c r="K1378" i="1"/>
  <c r="K1362" i="1"/>
  <c r="J1358" i="1"/>
  <c r="J1354" i="1"/>
  <c r="K1346" i="1"/>
  <c r="J1342" i="1"/>
  <c r="J1334" i="1"/>
  <c r="K1330" i="1"/>
  <c r="J1322" i="1"/>
  <c r="K1314" i="1"/>
  <c r="J1306" i="1"/>
  <c r="K1302" i="1"/>
  <c r="K1298" i="1"/>
  <c r="J1290" i="1"/>
  <c r="K1286" i="1"/>
  <c r="K1282" i="1"/>
  <c r="J1278" i="1"/>
  <c r="J1274" i="1"/>
  <c r="J1270" i="1"/>
  <c r="K1266" i="1"/>
  <c r="J1262" i="1"/>
  <c r="J1258" i="1"/>
  <c r="K1250" i="1"/>
  <c r="K1246" i="1"/>
  <c r="J1246" i="1"/>
  <c r="K1234" i="1"/>
  <c r="J1226" i="1"/>
  <c r="K1218" i="1"/>
  <c r="J1214" i="1"/>
  <c r="J1210" i="1"/>
  <c r="J1206" i="1"/>
  <c r="K1202" i="1"/>
  <c r="K1198" i="1"/>
  <c r="J1198" i="1"/>
  <c r="J1190" i="1"/>
  <c r="K1186" i="1"/>
  <c r="J1178" i="1"/>
  <c r="J1174" i="1"/>
  <c r="K1170" i="1"/>
  <c r="K1154" i="1"/>
  <c r="K1146" i="1"/>
  <c r="K1138" i="1"/>
  <c r="J1134" i="1"/>
  <c r="K1130" i="1"/>
  <c r="J1126" i="1"/>
  <c r="K1122" i="1"/>
  <c r="J1118" i="1"/>
  <c r="J1114" i="1"/>
  <c r="K1106" i="1"/>
  <c r="J1094" i="1"/>
  <c r="K1090" i="1"/>
  <c r="J1082" i="1"/>
  <c r="K1074" i="1"/>
  <c r="J1070" i="1"/>
  <c r="J1062" i="1"/>
  <c r="K1058" i="1"/>
  <c r="J1050" i="1"/>
  <c r="K1042" i="1"/>
  <c r="K1038" i="1"/>
  <c r="J1010" i="1"/>
  <c r="K1006" i="1"/>
  <c r="K1002" i="1"/>
  <c r="K978" i="1"/>
  <c r="J978" i="1"/>
  <c r="K966" i="1"/>
  <c r="J966" i="1"/>
  <c r="J962" i="1"/>
  <c r="K958" i="1"/>
  <c r="J958" i="1"/>
  <c r="K946" i="1"/>
  <c r="K938" i="1"/>
  <c r="J934" i="1"/>
  <c r="K930" i="1"/>
  <c r="J926" i="1"/>
  <c r="K922" i="1"/>
  <c r="K914" i="1"/>
  <c r="J914" i="1"/>
  <c r="J902" i="1"/>
  <c r="K898" i="1"/>
  <c r="K890" i="1"/>
  <c r="J882" i="1"/>
  <c r="K874" i="1"/>
  <c r="K862" i="1"/>
  <c r="K838" i="1"/>
  <c r="K826" i="1"/>
  <c r="K818" i="1"/>
  <c r="J818" i="1"/>
  <c r="J810" i="1"/>
  <c r="K802" i="1"/>
  <c r="J802" i="1"/>
  <c r="J794" i="1"/>
  <c r="K786" i="1"/>
  <c r="K770" i="1"/>
  <c r="K762" i="1"/>
  <c r="K754" i="1"/>
  <c r="K738" i="1"/>
  <c r="K722" i="1"/>
  <c r="J718" i="1"/>
  <c r="K706" i="1"/>
  <c r="K698" i="1"/>
  <c r="K690" i="1"/>
  <c r="K670" i="1"/>
  <c r="K638" i="1"/>
  <c r="K606" i="1"/>
  <c r="J578" i="1"/>
  <c r="J562" i="1"/>
  <c r="K558" i="1"/>
  <c r="K534" i="1"/>
  <c r="K514" i="1"/>
  <c r="K498" i="1"/>
  <c r="K486" i="1"/>
  <c r="J486" i="1"/>
  <c r="J478" i="1"/>
  <c r="K470" i="1"/>
  <c r="J470" i="1"/>
  <c r="K466" i="1"/>
  <c r="J454" i="1"/>
  <c r="J442" i="1"/>
  <c r="K434" i="1"/>
  <c r="K418" i="1"/>
  <c r="K402" i="1"/>
  <c r="K398" i="1"/>
  <c r="J390" i="1"/>
  <c r="K386" i="1"/>
  <c r="J378" i="1"/>
  <c r="J370" i="1"/>
  <c r="G3650" i="1" a="1"/>
  <c r="G3650" i="1" s="1"/>
  <c r="G3634" i="1" a="1"/>
  <c r="G3634" i="1" s="1"/>
  <c r="G3626" i="1" a="1"/>
  <c r="G3626" i="1" s="1"/>
  <c r="G3618" i="1" a="1"/>
  <c r="G3618" i="1" s="1"/>
  <c r="G3602" i="1" a="1"/>
  <c r="G3602" i="1" s="1"/>
  <c r="G3598" i="1" a="1"/>
  <c r="G3598" i="1" s="1"/>
  <c r="G3590" i="1" a="1"/>
  <c r="G3590" i="1" s="1"/>
  <c r="G3586" i="1" a="1"/>
  <c r="G3586" i="1" s="1"/>
  <c r="G3570" i="1" a="1"/>
  <c r="G3570" i="1" s="1"/>
  <c r="G3562" i="1" a="1"/>
  <c r="G3562" i="1" s="1"/>
  <c r="G3554" i="1" a="1"/>
  <c r="G3554" i="1" s="1"/>
  <c r="G3538" i="1" a="1"/>
  <c r="G3538" i="1" s="1"/>
  <c r="G3534" i="1" a="1"/>
  <c r="G3534" i="1" s="1"/>
  <c r="G3526" i="1" a="1"/>
  <c r="G3526" i="1" s="1"/>
  <c r="G3522" i="1" a="1"/>
  <c r="G3522" i="1" s="1"/>
  <c r="G3506" i="1" a="1"/>
  <c r="G3506" i="1" s="1"/>
  <c r="G3498" i="1" a="1"/>
  <c r="G3498" i="1" s="1"/>
  <c r="G3490" i="1" a="1"/>
  <c r="G3490" i="1" s="1"/>
  <c r="G3474" i="1" a="1"/>
  <c r="G3474" i="1" s="1"/>
  <c r="G3470" i="1" a="1"/>
  <c r="G3470" i="1" s="1"/>
  <c r="G3462" i="1" a="1"/>
  <c r="G3462" i="1" s="1"/>
  <c r="G3458" i="1" a="1"/>
  <c r="G3458" i="1" s="1"/>
  <c r="G3442" i="1" a="1"/>
  <c r="G3442" i="1" s="1"/>
  <c r="G3434" i="1" a="1"/>
  <c r="G3434" i="1" s="1"/>
  <c r="G3414" i="1" a="1"/>
  <c r="G3414" i="1" s="1"/>
  <c r="G3410" i="1" a="1"/>
  <c r="G3410" i="1" s="1"/>
  <c r="G3402" i="1" a="1"/>
  <c r="G3402" i="1" s="1"/>
  <c r="G3398" i="1" a="1"/>
  <c r="G3398" i="1" s="1"/>
  <c r="G2018" i="1" a="1"/>
  <c r="G2018" i="1" s="1"/>
  <c r="G2002" i="1" a="1"/>
  <c r="G2002" i="1" s="1"/>
  <c r="G1986" i="1" a="1"/>
  <c r="G1986" i="1" s="1"/>
  <c r="G1970" i="1" a="1"/>
  <c r="G1970" i="1" s="1"/>
  <c r="G1954" i="1" a="1"/>
  <c r="G1954" i="1" s="1"/>
  <c r="G1938" i="1" a="1"/>
  <c r="G1938" i="1" s="1"/>
  <c r="G1922" i="1" a="1"/>
  <c r="G1922" i="1" s="1"/>
  <c r="G1906" i="1" a="1"/>
  <c r="G1906" i="1" s="1"/>
  <c r="G1890" i="1" a="1"/>
  <c r="G1890" i="1" s="1"/>
  <c r="G1874" i="1" a="1"/>
  <c r="G1874" i="1" s="1"/>
  <c r="G1858" i="1" a="1"/>
  <c r="G1858" i="1" s="1"/>
  <c r="G1842" i="1" a="1"/>
  <c r="G1842" i="1" s="1"/>
  <c r="G1666" i="1" a="1"/>
  <c r="G1666" i="1" s="1"/>
  <c r="G1650" i="1" a="1"/>
  <c r="G1650" i="1" s="1"/>
  <c r="G1634" i="1" a="1"/>
  <c r="G1634" i="1" s="1"/>
  <c r="G1618" i="1" a="1"/>
  <c r="G1618" i="1" s="1"/>
  <c r="G1602" i="1" a="1"/>
  <c r="G1602" i="1" s="1"/>
  <c r="G1586" i="1" a="1"/>
  <c r="G1586" i="1" s="1"/>
  <c r="G1570" i="1" a="1"/>
  <c r="G1570" i="1" s="1"/>
  <c r="G1554" i="1" a="1"/>
  <c r="G1554" i="1" s="1"/>
  <c r="G1538" i="1" a="1"/>
  <c r="G1538" i="1" s="1"/>
  <c r="G1522" i="1" a="1"/>
  <c r="G1522" i="1" s="1"/>
  <c r="G1506" i="1" a="1"/>
  <c r="G1506" i="1" s="1"/>
  <c r="G1490" i="1" a="1"/>
  <c r="G1490" i="1" s="1"/>
  <c r="G1474" i="1" a="1"/>
  <c r="G1474" i="1" s="1"/>
  <c r="G1458" i="1" a="1"/>
  <c r="G1458" i="1" s="1"/>
  <c r="G1442" i="1" a="1"/>
  <c r="G1442" i="1" s="1"/>
  <c r="G1426" i="1" a="1"/>
  <c r="G1426" i="1" s="1"/>
  <c r="G1410" i="1" a="1"/>
  <c r="G1410" i="1" s="1"/>
  <c r="G1394" i="1" a="1"/>
  <c r="G1394" i="1" s="1"/>
  <c r="G1378" i="1" a="1"/>
  <c r="G1378" i="1" s="1"/>
  <c r="G1362" i="1" a="1"/>
  <c r="G1362" i="1" s="1"/>
  <c r="G1346" i="1" a="1"/>
  <c r="G1346" i="1" s="1"/>
  <c r="G1330" i="1" a="1"/>
  <c r="G1330" i="1" s="1"/>
  <c r="G1314" i="1" a="1"/>
  <c r="G1314" i="1" s="1"/>
  <c r="G1298" i="1" a="1"/>
  <c r="G1298" i="1" s="1"/>
  <c r="G1282" i="1" a="1"/>
  <c r="G1282" i="1" s="1"/>
  <c r="G1266" i="1" a="1"/>
  <c r="G1266" i="1" s="1"/>
  <c r="G1250" i="1" a="1"/>
  <c r="G1250" i="1" s="1"/>
  <c r="G1234" i="1" a="1"/>
  <c r="G1234" i="1" s="1"/>
  <c r="G1218" i="1" a="1"/>
  <c r="G1218" i="1" s="1"/>
  <c r="G1186" i="1" a="1"/>
  <c r="G1186" i="1" s="1"/>
  <c r="G1170" i="1" a="1"/>
  <c r="G1170" i="1" s="1"/>
  <c r="G1154" i="1" a="1"/>
  <c r="G1154" i="1" s="1"/>
  <c r="G1138" i="1" a="1"/>
  <c r="G1138" i="1" s="1"/>
  <c r="G1122" i="1" a="1"/>
  <c r="G1122" i="1" s="1"/>
  <c r="G1106" i="1" a="1"/>
  <c r="G1106" i="1" s="1"/>
  <c r="G1090" i="1" a="1"/>
  <c r="G1090" i="1" s="1"/>
  <c r="G1074" i="1" a="1"/>
  <c r="G1074" i="1" s="1"/>
  <c r="G1058" i="1" a="1"/>
  <c r="G1058" i="1" s="1"/>
  <c r="G1042" i="1" a="1"/>
  <c r="G1042" i="1" s="1"/>
  <c r="G1002" i="1" a="1"/>
  <c r="G1002" i="1" s="1"/>
  <c r="G938" i="1" a="1"/>
  <c r="G938" i="1" s="1"/>
  <c r="G922" i="1" a="1"/>
  <c r="G922" i="1" s="1"/>
  <c r="G874" i="1" a="1"/>
  <c r="G874" i="1" s="1"/>
  <c r="G826" i="1" a="1"/>
  <c r="G826" i="1" s="1"/>
  <c r="G786" i="1" a="1"/>
  <c r="G786" i="1" s="1"/>
  <c r="G770" i="1" a="1"/>
  <c r="G770" i="1" s="1"/>
  <c r="G754" i="1" a="1"/>
  <c r="G754" i="1" s="1"/>
  <c r="G738" i="1" a="1"/>
  <c r="G738" i="1" s="1"/>
  <c r="G722" i="1" a="1"/>
  <c r="G722" i="1" s="1"/>
  <c r="G706" i="1" a="1"/>
  <c r="G706" i="1" s="1"/>
  <c r="G690" i="1" a="1"/>
  <c r="G690" i="1" s="1"/>
  <c r="G514" i="1" a="1"/>
  <c r="G514" i="1" s="1"/>
  <c r="G498" i="1" a="1"/>
  <c r="G498" i="1" s="1"/>
  <c r="G466" i="1" a="1"/>
  <c r="G466" i="1" s="1"/>
  <c r="G434" i="1" a="1"/>
  <c r="G434" i="1" s="1"/>
  <c r="G418" i="1" a="1"/>
  <c r="G418" i="1" s="1"/>
  <c r="G402" i="1" a="1"/>
  <c r="G402" i="1" s="1"/>
  <c r="G386" i="1" a="1"/>
  <c r="G386" i="1" s="1"/>
  <c r="J3326" i="1"/>
  <c r="J3198" i="1"/>
  <c r="J2942" i="1"/>
  <c r="J2878" i="1"/>
  <c r="J2622" i="1"/>
  <c r="J2430" i="1"/>
  <c r="J2366" i="1"/>
  <c r="J2314" i="1"/>
  <c r="J2058" i="1"/>
  <c r="J1962" i="1"/>
  <c r="K363" i="1"/>
  <c r="K355" i="1"/>
  <c r="K347" i="1"/>
  <c r="K335" i="1"/>
  <c r="K327" i="1"/>
  <c r="K319" i="1"/>
  <c r="K315" i="1"/>
  <c r="J315" i="1"/>
  <c r="J303" i="1"/>
  <c r="K303" i="1"/>
  <c r="K283" i="1"/>
  <c r="J283" i="1"/>
  <c r="K271" i="1"/>
  <c r="K259" i="1"/>
  <c r="K251" i="1"/>
  <c r="K179" i="1"/>
  <c r="K167" i="1"/>
  <c r="J155" i="1"/>
  <c r="K143" i="1"/>
  <c r="K135" i="1"/>
  <c r="K123" i="1"/>
  <c r="K111" i="1"/>
  <c r="J99" i="1"/>
  <c r="K87" i="1"/>
  <c r="K75" i="1"/>
  <c r="K63" i="1"/>
  <c r="K55" i="1"/>
  <c r="K39" i="1"/>
  <c r="I156" i="1" a="1"/>
  <c r="I156" i="1" s="1"/>
  <c r="K156" i="1" s="1"/>
  <c r="G156" i="1" a="1"/>
  <c r="G156" i="1" s="1"/>
  <c r="N156" i="1" s="1" a="1"/>
  <c r="N156" i="1" s="1"/>
  <c r="I112" i="1" a="1"/>
  <c r="I112" i="1" s="1"/>
  <c r="K112" i="1" s="1"/>
  <c r="G112" i="1" a="1"/>
  <c r="G112" i="1" s="1"/>
  <c r="I108" i="1" a="1"/>
  <c r="I108" i="1" s="1"/>
  <c r="K108" i="1" s="1"/>
  <c r="G108" i="1" a="1"/>
  <c r="G108" i="1" s="1"/>
  <c r="N108" i="1" s="1" a="1"/>
  <c r="N108" i="1" s="1"/>
  <c r="I96" i="1" a="1"/>
  <c r="I96" i="1" s="1"/>
  <c r="K96" i="1" s="1"/>
  <c r="G96" i="1" a="1"/>
  <c r="G96" i="1" s="1"/>
  <c r="I68" i="1" a="1"/>
  <c r="I68" i="1" s="1"/>
  <c r="K68" i="1" s="1"/>
  <c r="G68" i="1" a="1"/>
  <c r="G68" i="1" s="1"/>
  <c r="N68" i="1" s="1" a="1"/>
  <c r="N68" i="1" s="1"/>
  <c r="I60" i="1" a="1"/>
  <c r="I60" i="1" s="1"/>
  <c r="K60" i="1" s="1"/>
  <c r="G60" i="1" a="1"/>
  <c r="G60" i="1" s="1"/>
  <c r="G288" i="1" a="1"/>
  <c r="G288" i="1" s="1"/>
  <c r="G272" i="1" a="1"/>
  <c r="G272" i="1" s="1"/>
  <c r="G256" i="1" a="1"/>
  <c r="G256" i="1" s="1"/>
  <c r="G240" i="1" a="1"/>
  <c r="G240" i="1" s="1"/>
  <c r="G224" i="1" a="1"/>
  <c r="G224" i="1" s="1"/>
  <c r="G208" i="1" a="1"/>
  <c r="G208" i="1" s="1"/>
  <c r="G192" i="1" a="1"/>
  <c r="G192" i="1" s="1"/>
  <c r="G144" i="1" a="1"/>
  <c r="G144" i="1" s="1"/>
  <c r="G48" i="1" a="1"/>
  <c r="G48" i="1" s="1"/>
  <c r="I268" i="1" a="1"/>
  <c r="I268" i="1" s="1"/>
  <c r="K268" i="1" s="1"/>
  <c r="K343" i="1"/>
  <c r="J358" i="1"/>
  <c r="K358" i="1"/>
  <c r="K346" i="1"/>
  <c r="J334" i="1"/>
  <c r="J326" i="1"/>
  <c r="K326" i="1"/>
  <c r="K314" i="1"/>
  <c r="J302" i="1"/>
  <c r="K302" i="1"/>
  <c r="J294" i="1"/>
  <c r="K282" i="1"/>
  <c r="K274" i="1"/>
  <c r="K266" i="1"/>
  <c r="J250" i="1"/>
  <c r="K214" i="1"/>
  <c r="K202" i="1"/>
  <c r="J202" i="1"/>
  <c r="J190" i="1"/>
  <c r="J178" i="1"/>
  <c r="K166" i="1"/>
  <c r="J166" i="1"/>
  <c r="K158" i="1"/>
  <c r="K146" i="1"/>
  <c r="K134" i="1"/>
  <c r="K118" i="1"/>
  <c r="K106" i="1"/>
  <c r="K98" i="1"/>
  <c r="K86" i="1"/>
  <c r="K70" i="1"/>
  <c r="K58" i="1"/>
  <c r="K46" i="1"/>
  <c r="K34" i="1"/>
  <c r="K22" i="1"/>
  <c r="K18" i="1"/>
  <c r="K14" i="1"/>
  <c r="K6" i="1"/>
  <c r="G364" i="1" a="1"/>
  <c r="G364" i="1" s="1"/>
  <c r="G356" i="1" a="1"/>
  <c r="G356" i="1" s="1"/>
  <c r="N356" i="1" s="1" a="1"/>
  <c r="N356" i="1" s="1"/>
  <c r="G348" i="1" a="1"/>
  <c r="G348" i="1" s="1"/>
  <c r="G340" i="1" a="1"/>
  <c r="G340" i="1" s="1"/>
  <c r="G332" i="1" a="1"/>
  <c r="G332" i="1" s="1"/>
  <c r="G324" i="1" a="1"/>
  <c r="G324" i="1" s="1"/>
  <c r="N324" i="1" s="1" a="1"/>
  <c r="N324" i="1" s="1"/>
  <c r="G316" i="1" a="1"/>
  <c r="G316" i="1" s="1"/>
  <c r="G308" i="1" a="1"/>
  <c r="G308" i="1" s="1"/>
  <c r="G300" i="1" a="1"/>
  <c r="G300" i="1" s="1"/>
  <c r="G293" i="1" a="1"/>
  <c r="G293" i="1" s="1"/>
  <c r="N293" i="1" s="1" a="1"/>
  <c r="N293" i="1" s="1"/>
  <c r="G285" i="1" a="1"/>
  <c r="G285" i="1" s="1"/>
  <c r="G277" i="1" a="1"/>
  <c r="G277" i="1" s="1"/>
  <c r="G269" i="1" a="1"/>
  <c r="G269" i="1" s="1"/>
  <c r="G261" i="1" a="1"/>
  <c r="G261" i="1" s="1"/>
  <c r="N261" i="1" s="1" a="1"/>
  <c r="N261" i="1" s="1"/>
  <c r="G253" i="1" a="1"/>
  <c r="G253" i="1" s="1"/>
  <c r="G245" i="1" a="1"/>
  <c r="G245" i="1" s="1"/>
  <c r="G237" i="1" a="1"/>
  <c r="G237" i="1" s="1"/>
  <c r="G205" i="1" a="1"/>
  <c r="G205" i="1" s="1"/>
  <c r="N205" i="1" s="1" a="1"/>
  <c r="N205" i="1" s="1"/>
  <c r="G197" i="1" a="1"/>
  <c r="G197" i="1" s="1"/>
  <c r="G189" i="1" a="1"/>
  <c r="G189" i="1" s="1"/>
  <c r="G181" i="1" a="1"/>
  <c r="G181" i="1" s="1"/>
  <c r="G173" i="1" a="1"/>
  <c r="G173" i="1" s="1"/>
  <c r="N173" i="1" s="1" a="1"/>
  <c r="N173" i="1" s="1"/>
  <c r="G161" i="1" a="1"/>
  <c r="G161" i="1" s="1"/>
  <c r="G148" i="1" a="1"/>
  <c r="G148" i="1" s="1"/>
  <c r="G141" i="1" a="1"/>
  <c r="G141" i="1" s="1"/>
  <c r="G129" i="1" a="1"/>
  <c r="G129" i="1" s="1"/>
  <c r="G104" i="1" a="1"/>
  <c r="G104" i="1" s="1"/>
  <c r="N104" i="1" s="1" a="1"/>
  <c r="N104" i="1" s="1"/>
  <c r="G80" i="1" a="1"/>
  <c r="G80" i="1" s="1"/>
  <c r="G52" i="1" a="1"/>
  <c r="G52" i="1" s="1"/>
  <c r="G45" i="1" a="1"/>
  <c r="G45" i="1" s="1"/>
  <c r="N45" i="1" s="1" a="1"/>
  <c r="N45" i="1" s="1"/>
  <c r="G32" i="1" a="1"/>
  <c r="G32" i="1" s="1"/>
  <c r="G25" i="1" a="1"/>
  <c r="G25" i="1" s="1"/>
  <c r="N25" i="1" s="1" a="1"/>
  <c r="N25" i="1" s="1"/>
  <c r="G12" i="1" a="1"/>
  <c r="G12" i="1" s="1"/>
  <c r="I273" i="1" a="1"/>
  <c r="I273" i="1" s="1"/>
  <c r="K273" i="1" s="1"/>
  <c r="I265" i="1" a="1"/>
  <c r="I265" i="1" s="1"/>
  <c r="K265" i="1" s="1"/>
  <c r="I257" i="1" a="1"/>
  <c r="I257" i="1" s="1"/>
  <c r="K257" i="1" s="1"/>
  <c r="I180" i="1" a="1"/>
  <c r="I180" i="1" s="1"/>
  <c r="K180" i="1" s="1"/>
  <c r="I172" i="1" a="1"/>
  <c r="I172" i="1" s="1"/>
  <c r="K172" i="1" s="1"/>
  <c r="K2" i="1"/>
  <c r="K359" i="1"/>
  <c r="J351" i="1"/>
  <c r="K351" i="1"/>
  <c r="K339" i="1"/>
  <c r="K299" i="1"/>
  <c r="J291" i="1"/>
  <c r="K287" i="1"/>
  <c r="K275" i="1"/>
  <c r="K239" i="1"/>
  <c r="K235" i="1"/>
  <c r="K227" i="1"/>
  <c r="K219" i="1"/>
  <c r="K207" i="1"/>
  <c r="J207" i="1"/>
  <c r="K191" i="1"/>
  <c r="J183" i="1"/>
  <c r="J171" i="1"/>
  <c r="K159" i="1"/>
  <c r="K147" i="1"/>
  <c r="J147" i="1"/>
  <c r="K131" i="1"/>
  <c r="K119" i="1"/>
  <c r="K107" i="1"/>
  <c r="K95" i="1"/>
  <c r="K83" i="1"/>
  <c r="K71" i="1"/>
  <c r="K59" i="1"/>
  <c r="K47" i="1"/>
  <c r="K35" i="1"/>
  <c r="J35" i="1"/>
  <c r="K27" i="1"/>
  <c r="K19" i="1"/>
  <c r="K11" i="1"/>
  <c r="J3" i="1"/>
  <c r="I152" i="1" a="1"/>
  <c r="I152" i="1" s="1"/>
  <c r="K152" i="1" s="1"/>
  <c r="G152" i="1" a="1"/>
  <c r="G152" i="1" s="1"/>
  <c r="I140" i="1" a="1"/>
  <c r="I140" i="1" s="1"/>
  <c r="K140" i="1" s="1"/>
  <c r="G140" i="1" a="1"/>
  <c r="G140" i="1" s="1"/>
  <c r="I100" i="1" a="1"/>
  <c r="I100" i="1" s="1"/>
  <c r="K100" i="1" s="1"/>
  <c r="G100" i="1" a="1"/>
  <c r="G100" i="1" s="1"/>
  <c r="N100" i="1" s="1" a="1"/>
  <c r="N100" i="1" s="1"/>
  <c r="I88" i="1" a="1"/>
  <c r="I88" i="1" s="1"/>
  <c r="K88" i="1" s="1"/>
  <c r="G88" i="1" a="1"/>
  <c r="G88" i="1" s="1"/>
  <c r="N88" i="1" s="1" a="1"/>
  <c r="N88" i="1" s="1"/>
  <c r="G84" i="1" a="1"/>
  <c r="G84" i="1" s="1"/>
  <c r="I84" i="1" a="1"/>
  <c r="I84" i="1" s="1"/>
  <c r="K84" i="1" s="1"/>
  <c r="G296" i="1" a="1"/>
  <c r="G296" i="1" s="1"/>
  <c r="G264" i="1" a="1"/>
  <c r="G264" i="1" s="1"/>
  <c r="G248" i="1" a="1"/>
  <c r="G248" i="1" s="1"/>
  <c r="G232" i="1" a="1"/>
  <c r="G232" i="1" s="1"/>
  <c r="G216" i="1" a="1"/>
  <c r="G216" i="1" s="1"/>
  <c r="N216" i="1" s="1" a="1"/>
  <c r="N216" i="1" s="1"/>
  <c r="G200" i="1" a="1"/>
  <c r="G200" i="1" s="1"/>
  <c r="G184" i="1" a="1"/>
  <c r="G184" i="1" s="1"/>
  <c r="N184" i="1" s="1" a="1"/>
  <c r="N184" i="1" s="1"/>
  <c r="G176" i="1" a="1"/>
  <c r="G176" i="1" s="1"/>
  <c r="I276" i="1" a="1"/>
  <c r="I276" i="1" s="1"/>
  <c r="K276" i="1" s="1"/>
  <c r="I260" i="1" a="1"/>
  <c r="I260" i="1" s="1"/>
  <c r="K260" i="1" s="1"/>
  <c r="J342" i="1"/>
  <c r="J310" i="1"/>
  <c r="K278" i="1"/>
  <c r="K246" i="1"/>
  <c r="J238" i="1"/>
  <c r="J230" i="1"/>
  <c r="J218" i="1"/>
  <c r="J206" i="1"/>
  <c r="K194" i="1"/>
  <c r="K182" i="1"/>
  <c r="K170" i="1"/>
  <c r="J170" i="1"/>
  <c r="K154" i="1"/>
  <c r="J142" i="1"/>
  <c r="J130" i="1"/>
  <c r="K122" i="1"/>
  <c r="J122" i="1"/>
  <c r="K110" i="1"/>
  <c r="J110" i="1"/>
  <c r="K94" i="1"/>
  <c r="K82" i="1"/>
  <c r="K74" i="1"/>
  <c r="K62" i="1"/>
  <c r="K50" i="1"/>
  <c r="K38" i="1"/>
  <c r="K30" i="1"/>
  <c r="J361" i="1"/>
  <c r="J353" i="1"/>
  <c r="K297" i="1"/>
  <c r="K289" i="1"/>
  <c r="K285" i="1"/>
  <c r="K281" i="1"/>
  <c r="J273" i="1"/>
  <c r="K269" i="1"/>
  <c r="J265" i="1"/>
  <c r="K261" i="1"/>
  <c r="J257" i="1"/>
  <c r="K253" i="1"/>
  <c r="K249" i="1"/>
  <c r="K245" i="1"/>
  <c r="J241" i="1"/>
  <c r="K237" i="1"/>
  <c r="J233" i="1"/>
  <c r="J225" i="1"/>
  <c r="J221" i="1"/>
  <c r="K217" i="1"/>
  <c r="K213" i="1"/>
  <c r="K209" i="1"/>
  <c r="K205" i="1"/>
  <c r="K201" i="1"/>
  <c r="K193" i="1"/>
  <c r="K189" i="1"/>
  <c r="K185" i="1"/>
  <c r="K177" i="1"/>
  <c r="K161" i="1"/>
  <c r="K157" i="1"/>
  <c r="K145" i="1"/>
  <c r="K141" i="1"/>
  <c r="K129" i="1"/>
  <c r="K125" i="1"/>
  <c r="K113" i="1"/>
  <c r="K89" i="1"/>
  <c r="K73" i="1"/>
  <c r="G363" i="1" a="1"/>
  <c r="G363" i="1" s="1"/>
  <c r="G355" i="1" a="1"/>
  <c r="G355" i="1" s="1"/>
  <c r="G347" i="1" a="1"/>
  <c r="G347" i="1" s="1"/>
  <c r="G339" i="1" a="1"/>
  <c r="G339" i="1" s="1"/>
  <c r="G331" i="1" a="1"/>
  <c r="G331" i="1" s="1"/>
  <c r="G323" i="1" a="1"/>
  <c r="G323" i="1" s="1"/>
  <c r="G292" i="1" a="1"/>
  <c r="G292" i="1" s="1"/>
  <c r="N292" i="1" s="1" a="1"/>
  <c r="N292" i="1" s="1"/>
  <c r="G284" i="1" a="1"/>
  <c r="G284" i="1" s="1"/>
  <c r="G252" i="1" a="1"/>
  <c r="G252" i="1" s="1"/>
  <c r="G244" i="1" a="1"/>
  <c r="G244" i="1" s="1"/>
  <c r="G236" i="1" a="1"/>
  <c r="G236" i="1" s="1"/>
  <c r="G228" i="1" a="1"/>
  <c r="G228" i="1" s="1"/>
  <c r="N228" i="1" s="1" a="1"/>
  <c r="N228" i="1" s="1"/>
  <c r="G220" i="1" a="1"/>
  <c r="G220" i="1" s="1"/>
  <c r="G212" i="1" a="1"/>
  <c r="G212" i="1" s="1"/>
  <c r="G204" i="1" a="1"/>
  <c r="G204" i="1" s="1"/>
  <c r="N204" i="1" s="1" a="1"/>
  <c r="N204" i="1" s="1"/>
  <c r="G196" i="1" a="1"/>
  <c r="G196" i="1" s="1"/>
  <c r="G188" i="1" a="1"/>
  <c r="G188" i="1" s="1"/>
  <c r="G160" i="1" a="1"/>
  <c r="G160" i="1" s="1"/>
  <c r="G128" i="1" a="1"/>
  <c r="G128" i="1" s="1"/>
  <c r="G116" i="1" a="1"/>
  <c r="G116" i="1" s="1"/>
  <c r="N116" i="1" s="1" a="1"/>
  <c r="N116" i="1" s="1"/>
  <c r="G109" i="1" a="1"/>
  <c r="G109" i="1" s="1"/>
  <c r="G92" i="1" a="1"/>
  <c r="G92" i="1" s="1"/>
  <c r="G85" i="1" a="1"/>
  <c r="G85" i="1" s="1"/>
  <c r="G73" i="1" a="1"/>
  <c r="G73" i="1" s="1"/>
  <c r="G44" i="1" a="1"/>
  <c r="G44" i="1" s="1"/>
  <c r="G24" i="1" a="1"/>
  <c r="G24" i="1" s="1"/>
  <c r="I361" i="1" a="1"/>
  <c r="I361" i="1" s="1"/>
  <c r="K361" i="1" s="1"/>
  <c r="I280" i="1" a="1"/>
  <c r="I280" i="1" s="1"/>
  <c r="K280" i="1" s="1"/>
  <c r="I241" i="1" a="1"/>
  <c r="I241" i="1" s="1"/>
  <c r="K241" i="1" s="1"/>
  <c r="I233" i="1" a="1"/>
  <c r="I233" i="1" s="1"/>
  <c r="K233" i="1" s="1"/>
  <c r="I225" i="1" a="1"/>
  <c r="I225" i="1" s="1"/>
  <c r="K225" i="1" s="1"/>
  <c r="I136" i="1" a="1"/>
  <c r="I136" i="1" s="1"/>
  <c r="K136" i="1" s="1"/>
  <c r="I124" i="1" a="1"/>
  <c r="I124" i="1" s="1"/>
  <c r="K124" i="1" s="1"/>
  <c r="I3" i="1" a="1"/>
  <c r="I3" i="1" s="1"/>
  <c r="K3" i="1" s="1"/>
  <c r="K311" i="1"/>
  <c r="K247" i="1"/>
  <c r="K331" i="1"/>
  <c r="K323" i="1"/>
  <c r="K307" i="1"/>
  <c r="K267" i="1"/>
  <c r="K263" i="1"/>
  <c r="K255" i="1"/>
  <c r="K243" i="1"/>
  <c r="K231" i="1"/>
  <c r="K223" i="1"/>
  <c r="K211" i="1"/>
  <c r="J199" i="1"/>
  <c r="J187" i="1"/>
  <c r="J175" i="1"/>
  <c r="K163" i="1"/>
  <c r="K151" i="1"/>
  <c r="K139" i="1"/>
  <c r="K127" i="1"/>
  <c r="K115" i="1"/>
  <c r="K103" i="1"/>
  <c r="J103" i="1"/>
  <c r="J91" i="1"/>
  <c r="K79" i="1"/>
  <c r="K67" i="1"/>
  <c r="K51" i="1"/>
  <c r="K43" i="1"/>
  <c r="K31" i="1"/>
  <c r="J31" i="1"/>
  <c r="K23" i="1"/>
  <c r="K15" i="1"/>
  <c r="K7" i="1"/>
  <c r="I120" i="1" a="1"/>
  <c r="I120" i="1" s="1"/>
  <c r="K120" i="1" s="1"/>
  <c r="G120" i="1" a="1"/>
  <c r="G120" i="1" s="1"/>
  <c r="I72" i="1" a="1"/>
  <c r="I72" i="1" s="1"/>
  <c r="K72" i="1" s="1"/>
  <c r="G72" i="1" a="1"/>
  <c r="G72" i="1" s="1"/>
  <c r="I64" i="1" a="1"/>
  <c r="I64" i="1" s="1"/>
  <c r="K64" i="1" s="1"/>
  <c r="G64" i="1" a="1"/>
  <c r="G64" i="1" s="1"/>
  <c r="I40" i="1" a="1"/>
  <c r="I40" i="1" s="1"/>
  <c r="K40" i="1" s="1"/>
  <c r="G40" i="1" a="1"/>
  <c r="G40" i="1" s="1"/>
  <c r="I36" i="1" a="1"/>
  <c r="I36" i="1" s="1"/>
  <c r="K36" i="1" s="1"/>
  <c r="G36" i="1" a="1"/>
  <c r="G36" i="1" s="1"/>
  <c r="N36" i="1" s="1" a="1"/>
  <c r="N36" i="1" s="1"/>
  <c r="I20" i="1" a="1"/>
  <c r="I20" i="1" s="1"/>
  <c r="K20" i="1" s="1"/>
  <c r="G20" i="1" a="1"/>
  <c r="G20" i="1" s="1"/>
  <c r="I16" i="1" a="1"/>
  <c r="I16" i="1" s="1"/>
  <c r="K16" i="1" s="1"/>
  <c r="G16" i="1" a="1"/>
  <c r="G16" i="1" s="1"/>
  <c r="N16" i="1" s="1" a="1"/>
  <c r="N16" i="1" s="1"/>
  <c r="G76" i="1" a="1"/>
  <c r="G76" i="1" s="1"/>
  <c r="G8" i="1" a="1"/>
  <c r="G8" i="1" s="1"/>
  <c r="K362" i="1"/>
  <c r="J350" i="1"/>
  <c r="K338" i="1"/>
  <c r="K330" i="1"/>
  <c r="J318" i="1"/>
  <c r="K306" i="1"/>
  <c r="J298" i="1"/>
  <c r="J286" i="1"/>
  <c r="K270" i="1"/>
  <c r="K262" i="1"/>
  <c r="K254" i="1"/>
  <c r="J234" i="1"/>
  <c r="J222" i="1"/>
  <c r="J210" i="1"/>
  <c r="J198" i="1"/>
  <c r="J186" i="1"/>
  <c r="J174" i="1"/>
  <c r="K162" i="1"/>
  <c r="K150" i="1"/>
  <c r="K138" i="1"/>
  <c r="J126" i="1"/>
  <c r="K114" i="1"/>
  <c r="K102" i="1"/>
  <c r="K90" i="1"/>
  <c r="J78" i="1"/>
  <c r="K66" i="1"/>
  <c r="K54" i="1"/>
  <c r="J54" i="1"/>
  <c r="K42" i="1"/>
  <c r="K26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J280" i="1"/>
  <c r="J276" i="1"/>
  <c r="K272" i="1"/>
  <c r="J268" i="1"/>
  <c r="K264" i="1"/>
  <c r="J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J180" i="1"/>
  <c r="K176" i="1"/>
  <c r="J172" i="1"/>
  <c r="J168" i="1"/>
  <c r="K164" i="1"/>
  <c r="K160" i="1"/>
  <c r="K148" i="1"/>
  <c r="K144" i="1"/>
  <c r="J136" i="1"/>
  <c r="K132" i="1"/>
  <c r="K128" i="1"/>
  <c r="J124" i="1"/>
  <c r="K116" i="1"/>
  <c r="K104" i="1"/>
  <c r="K92" i="1"/>
  <c r="K80" i="1"/>
  <c r="K76" i="1"/>
  <c r="K56" i="1"/>
  <c r="K52" i="1"/>
  <c r="K48" i="1"/>
  <c r="K44" i="1"/>
  <c r="K32" i="1"/>
  <c r="K28" i="1"/>
  <c r="K12" i="1"/>
  <c r="K8" i="1"/>
  <c r="K4" i="1"/>
  <c r="I365" i="1" a="1"/>
  <c r="I365" i="1" s="1"/>
  <c r="K365" i="1" s="1"/>
  <c r="G365" i="1" a="1"/>
  <c r="G365" i="1" s="1"/>
  <c r="I357" i="1" a="1"/>
  <c r="I357" i="1" s="1"/>
  <c r="K357" i="1" s="1"/>
  <c r="G357" i="1" a="1"/>
  <c r="G357" i="1" s="1"/>
  <c r="N357" i="1" s="1" a="1"/>
  <c r="N357" i="1" s="1"/>
  <c r="I349" i="1" a="1"/>
  <c r="I349" i="1" s="1"/>
  <c r="K349" i="1" s="1"/>
  <c r="G349" i="1" a="1"/>
  <c r="G349" i="1" s="1"/>
  <c r="I345" i="1" a="1"/>
  <c r="I345" i="1" s="1"/>
  <c r="K345" i="1" s="1"/>
  <c r="G345" i="1" a="1"/>
  <c r="G345" i="1" s="1"/>
  <c r="I341" i="1" a="1"/>
  <c r="I341" i="1" s="1"/>
  <c r="K341" i="1" s="1"/>
  <c r="G341" i="1" a="1"/>
  <c r="G341" i="1" s="1"/>
  <c r="I337" i="1" a="1"/>
  <c r="I337" i="1" s="1"/>
  <c r="K337" i="1" s="1"/>
  <c r="G337" i="1" a="1"/>
  <c r="G337" i="1" s="1"/>
  <c r="I333" i="1" a="1"/>
  <c r="I333" i="1" s="1"/>
  <c r="K333" i="1" s="1"/>
  <c r="G333" i="1" a="1"/>
  <c r="G333" i="1" s="1"/>
  <c r="I329" i="1" a="1"/>
  <c r="I329" i="1" s="1"/>
  <c r="K329" i="1" s="1"/>
  <c r="G329" i="1" a="1"/>
  <c r="G329" i="1" s="1"/>
  <c r="I325" i="1" a="1"/>
  <c r="I325" i="1" s="1"/>
  <c r="K325" i="1" s="1"/>
  <c r="G325" i="1" a="1"/>
  <c r="G325" i="1" s="1"/>
  <c r="I321" i="1" a="1"/>
  <c r="I321" i="1" s="1"/>
  <c r="K321" i="1" s="1"/>
  <c r="G321" i="1" a="1"/>
  <c r="G321" i="1" s="1"/>
  <c r="I317" i="1" a="1"/>
  <c r="I317" i="1" s="1"/>
  <c r="K317" i="1" s="1"/>
  <c r="G317" i="1" a="1"/>
  <c r="G317" i="1" s="1"/>
  <c r="I313" i="1" a="1"/>
  <c r="I313" i="1" s="1"/>
  <c r="K313" i="1" s="1"/>
  <c r="G313" i="1" a="1"/>
  <c r="G313" i="1" s="1"/>
  <c r="I309" i="1" a="1"/>
  <c r="I309" i="1" s="1"/>
  <c r="K309" i="1" s="1"/>
  <c r="G309" i="1" a="1"/>
  <c r="G309" i="1" s="1"/>
  <c r="I305" i="1" a="1"/>
  <c r="I305" i="1" s="1"/>
  <c r="K305" i="1" s="1"/>
  <c r="G305" i="1" a="1"/>
  <c r="G305" i="1" s="1"/>
  <c r="I301" i="1" a="1"/>
  <c r="I301" i="1" s="1"/>
  <c r="K301" i="1" s="1"/>
  <c r="G301" i="1" a="1"/>
  <c r="G301" i="1" s="1"/>
  <c r="I169" i="1" a="1"/>
  <c r="I169" i="1" s="1"/>
  <c r="K169" i="1" s="1"/>
  <c r="G169" i="1" a="1"/>
  <c r="G169" i="1" s="1"/>
  <c r="I165" i="1" a="1"/>
  <c r="I165" i="1" s="1"/>
  <c r="K165" i="1" s="1"/>
  <c r="G165" i="1" a="1"/>
  <c r="G165" i="1" s="1"/>
  <c r="N165" i="1" s="1" a="1"/>
  <c r="N165" i="1" s="1"/>
  <c r="I153" i="1" a="1"/>
  <c r="I153" i="1" s="1"/>
  <c r="K153" i="1" s="1"/>
  <c r="G153" i="1" a="1"/>
  <c r="G153" i="1" s="1"/>
  <c r="I149" i="1" a="1"/>
  <c r="I149" i="1" s="1"/>
  <c r="K149" i="1" s="1"/>
  <c r="G149" i="1" a="1"/>
  <c r="G149" i="1" s="1"/>
  <c r="I137" i="1" a="1"/>
  <c r="I137" i="1" s="1"/>
  <c r="K137" i="1" s="1"/>
  <c r="G137" i="1" a="1"/>
  <c r="G137" i="1" s="1"/>
  <c r="I133" i="1" a="1"/>
  <c r="I133" i="1" s="1"/>
  <c r="K133" i="1" s="1"/>
  <c r="G133" i="1" a="1"/>
  <c r="G133" i="1" s="1"/>
  <c r="I121" i="1" a="1"/>
  <c r="I121" i="1" s="1"/>
  <c r="K121" i="1" s="1"/>
  <c r="G121" i="1" a="1"/>
  <c r="G121" i="1" s="1"/>
  <c r="I117" i="1" a="1"/>
  <c r="I117" i="1" s="1"/>
  <c r="K117" i="1" s="1"/>
  <c r="G117" i="1" a="1"/>
  <c r="G117" i="1" s="1"/>
  <c r="I105" i="1" a="1"/>
  <c r="I105" i="1" s="1"/>
  <c r="K105" i="1" s="1"/>
  <c r="G105" i="1" a="1"/>
  <c r="G105" i="1" s="1"/>
  <c r="I97" i="1" a="1"/>
  <c r="I97" i="1" s="1"/>
  <c r="K97" i="1" s="1"/>
  <c r="G97" i="1" a="1"/>
  <c r="G97" i="1" s="1"/>
  <c r="I93" i="1" a="1"/>
  <c r="I93" i="1" s="1"/>
  <c r="K93" i="1" s="1"/>
  <c r="G93" i="1" a="1"/>
  <c r="G93" i="1" s="1"/>
  <c r="I81" i="1" a="1"/>
  <c r="I81" i="1" s="1"/>
  <c r="K81" i="1" s="1"/>
  <c r="G81" i="1" a="1"/>
  <c r="G81" i="1" s="1"/>
  <c r="I77" i="1" a="1"/>
  <c r="I77" i="1" s="1"/>
  <c r="K77" i="1" s="1"/>
  <c r="G77" i="1" a="1"/>
  <c r="G77" i="1" s="1"/>
  <c r="I65" i="1" a="1"/>
  <c r="I65" i="1" s="1"/>
  <c r="K65" i="1" s="1"/>
  <c r="G65" i="1" a="1"/>
  <c r="G65" i="1" s="1"/>
  <c r="I61" i="1" a="1"/>
  <c r="I61" i="1" s="1"/>
  <c r="K61" i="1" s="1"/>
  <c r="G61" i="1" a="1"/>
  <c r="G61" i="1" s="1"/>
  <c r="I57" i="1" a="1"/>
  <c r="I57" i="1" s="1"/>
  <c r="K57" i="1" s="1"/>
  <c r="G57" i="1" a="1"/>
  <c r="G57" i="1" s="1"/>
  <c r="I53" i="1" a="1"/>
  <c r="I53" i="1" s="1"/>
  <c r="K53" i="1" s="1"/>
  <c r="G53" i="1" a="1"/>
  <c r="G53" i="1" s="1"/>
  <c r="I37" i="1" a="1"/>
  <c r="I37" i="1" s="1"/>
  <c r="K37" i="1" s="1"/>
  <c r="G37" i="1" a="1"/>
  <c r="G37" i="1" s="1"/>
  <c r="I33" i="1" a="1"/>
  <c r="I33" i="1" s="1"/>
  <c r="K33" i="1" s="1"/>
  <c r="G33" i="1" a="1"/>
  <c r="G33" i="1" s="1"/>
  <c r="N33" i="1" s="1" a="1"/>
  <c r="N33" i="1" s="1"/>
  <c r="I29" i="1" a="1"/>
  <c r="I29" i="1" s="1"/>
  <c r="K29" i="1" s="1"/>
  <c r="G29" i="1" a="1"/>
  <c r="G29" i="1" s="1"/>
  <c r="I17" i="1" a="1"/>
  <c r="I17" i="1" s="1"/>
  <c r="K17" i="1" s="1"/>
  <c r="G17" i="1" a="1"/>
  <c r="G17" i="1" s="1"/>
  <c r="I13" i="1" a="1"/>
  <c r="I13" i="1" s="1"/>
  <c r="K13" i="1" s="1"/>
  <c r="G13" i="1" a="1"/>
  <c r="G13" i="1" s="1"/>
  <c r="G360" i="1" a="1"/>
  <c r="G360" i="1" s="1"/>
  <c r="G352" i="1" a="1"/>
  <c r="G352" i="1" s="1"/>
  <c r="G344" i="1" a="1"/>
  <c r="G344" i="1" s="1"/>
  <c r="G336" i="1" a="1"/>
  <c r="G336" i="1" s="1"/>
  <c r="G328" i="1" a="1"/>
  <c r="G328" i="1" s="1"/>
  <c r="G320" i="1" a="1"/>
  <c r="G320" i="1" s="1"/>
  <c r="G312" i="1" a="1"/>
  <c r="G312" i="1" s="1"/>
  <c r="G304" i="1" a="1"/>
  <c r="G304" i="1" s="1"/>
  <c r="G297" i="1" a="1"/>
  <c r="G297" i="1" s="1"/>
  <c r="G289" i="1" a="1"/>
  <c r="G289" i="1" s="1"/>
  <c r="G281" i="1" a="1"/>
  <c r="G281" i="1" s="1"/>
  <c r="G249" i="1" a="1"/>
  <c r="G249" i="1" s="1"/>
  <c r="G217" i="1" a="1"/>
  <c r="G217" i="1" s="1"/>
  <c r="G209" i="1" a="1"/>
  <c r="G209" i="1" s="1"/>
  <c r="G201" i="1" a="1"/>
  <c r="G201" i="1" s="1"/>
  <c r="G193" i="1" a="1"/>
  <c r="G193" i="1" s="1"/>
  <c r="G185" i="1" a="1"/>
  <c r="G185" i="1" s="1"/>
  <c r="G177" i="1" a="1"/>
  <c r="G177" i="1" s="1"/>
  <c r="G164" i="1" a="1"/>
  <c r="G164" i="1" s="1"/>
  <c r="G157" i="1" a="1"/>
  <c r="G157" i="1" s="1"/>
  <c r="G145" i="1" a="1"/>
  <c r="G145" i="1" s="1"/>
  <c r="G132" i="1" a="1"/>
  <c r="G132" i="1" s="1"/>
  <c r="G125" i="1" a="1"/>
  <c r="G125" i="1" s="1"/>
  <c r="G101" i="1" a="1"/>
  <c r="G101" i="1" s="1"/>
  <c r="G56" i="1" a="1"/>
  <c r="G56" i="1" s="1"/>
  <c r="G49" i="1" a="1"/>
  <c r="G49" i="1" s="1"/>
  <c r="N49" i="1" s="1" a="1"/>
  <c r="N49" i="1" s="1"/>
  <c r="G28" i="1" a="1"/>
  <c r="G28" i="1" s="1"/>
  <c r="G9" i="1" a="1"/>
  <c r="G9" i="1" s="1"/>
  <c r="I168" i="1" a="1"/>
  <c r="I168" i="1" s="1"/>
  <c r="K168" i="1" s="1"/>
  <c r="J357" i="1"/>
  <c r="J165" i="1"/>
  <c r="J69" i="1"/>
  <c r="K354" i="1"/>
  <c r="K290" i="1"/>
  <c r="K226" i="1"/>
  <c r="K109" i="1"/>
  <c r="G362" i="1" a="1"/>
  <c r="G362" i="1" s="1"/>
  <c r="G354" i="1" a="1"/>
  <c r="G354" i="1" s="1"/>
  <c r="G346" i="1" a="1"/>
  <c r="G346" i="1" s="1"/>
  <c r="G338" i="1" a="1"/>
  <c r="G338" i="1" s="1"/>
  <c r="G330" i="1" a="1"/>
  <c r="G330" i="1" s="1"/>
  <c r="G322" i="1" a="1"/>
  <c r="G322" i="1" s="1"/>
  <c r="G314" i="1" a="1"/>
  <c r="G314" i="1" s="1"/>
  <c r="G306" i="1" a="1"/>
  <c r="G306" i="1" s="1"/>
  <c r="G287" i="1" a="1"/>
  <c r="G287" i="1" s="1"/>
  <c r="G279" i="1" a="1"/>
  <c r="G279" i="1" s="1"/>
  <c r="G275" i="1" a="1"/>
  <c r="G275" i="1" s="1"/>
  <c r="G271" i="1" a="1"/>
  <c r="G271" i="1" s="1"/>
  <c r="G267" i="1" a="1"/>
  <c r="G267" i="1" s="1"/>
  <c r="G263" i="1" a="1"/>
  <c r="G263" i="1" s="1"/>
  <c r="G259" i="1" a="1"/>
  <c r="G259" i="1" s="1"/>
  <c r="G255" i="1" a="1"/>
  <c r="G255" i="1" s="1"/>
  <c r="G251" i="1" a="1"/>
  <c r="G251" i="1" s="1"/>
  <c r="G247" i="1" a="1"/>
  <c r="G247" i="1" s="1"/>
  <c r="G243" i="1" a="1"/>
  <c r="G243" i="1" s="1"/>
  <c r="G239" i="1" a="1"/>
  <c r="G239" i="1" s="1"/>
  <c r="G235" i="1" a="1"/>
  <c r="G235" i="1" s="1"/>
  <c r="G231" i="1" a="1"/>
  <c r="G231" i="1" s="1"/>
  <c r="G227" i="1" a="1"/>
  <c r="G227" i="1" s="1"/>
  <c r="G223" i="1" a="1"/>
  <c r="G223" i="1" s="1"/>
  <c r="G219" i="1" a="1"/>
  <c r="G219" i="1" s="1"/>
  <c r="G211" i="1" a="1"/>
  <c r="G211" i="1" s="1"/>
  <c r="G191" i="1" a="1"/>
  <c r="G191" i="1" s="1"/>
  <c r="G179" i="1" a="1"/>
  <c r="G179" i="1" s="1"/>
  <c r="G159" i="1" a="1"/>
  <c r="G159" i="1" s="1"/>
  <c r="G143" i="1" a="1"/>
  <c r="G143" i="1" s="1"/>
  <c r="G127" i="1" a="1"/>
  <c r="G127" i="1" s="1"/>
  <c r="G118" i="1" a="1"/>
  <c r="G118" i="1" s="1"/>
  <c r="G115" i="1" a="1"/>
  <c r="G115" i="1" s="1"/>
  <c r="G106" i="1" a="1"/>
  <c r="G106" i="1" s="1"/>
  <c r="G94" i="1" a="1"/>
  <c r="G94" i="1" s="1"/>
  <c r="G82" i="1" a="1"/>
  <c r="G82" i="1" s="1"/>
  <c r="G75" i="1" a="1"/>
  <c r="G75" i="1" s="1"/>
  <c r="G58" i="1" a="1"/>
  <c r="G58" i="1" s="1"/>
  <c r="G47" i="1" a="1"/>
  <c r="G47" i="1" s="1"/>
  <c r="G43" i="1" a="1"/>
  <c r="G43" i="1" s="1"/>
  <c r="G34" i="1" a="1"/>
  <c r="G34" i="1" s="1"/>
  <c r="G30" i="1" a="1"/>
  <c r="G30" i="1" s="1"/>
  <c r="G23" i="1" a="1"/>
  <c r="G23" i="1" s="1"/>
  <c r="G14" i="1" a="1"/>
  <c r="G14" i="1" s="1"/>
  <c r="G7" i="1" a="1"/>
  <c r="G7" i="1" s="1"/>
  <c r="I298" i="1" a="1"/>
  <c r="I298" i="1" s="1"/>
  <c r="K298" i="1" s="1"/>
  <c r="I294" i="1" a="1"/>
  <c r="I294" i="1" s="1"/>
  <c r="K294" i="1" s="1"/>
  <c r="I286" i="1" a="1"/>
  <c r="I286" i="1" s="1"/>
  <c r="K286" i="1" s="1"/>
  <c r="I186" i="1" a="1"/>
  <c r="I186" i="1" s="1"/>
  <c r="K186" i="1" s="1"/>
  <c r="I178" i="1" a="1"/>
  <c r="I178" i="1" s="1"/>
  <c r="K178" i="1" s="1"/>
  <c r="I174" i="1" a="1"/>
  <c r="I174" i="1" s="1"/>
  <c r="K174" i="1" s="1"/>
  <c r="K49" i="1"/>
  <c r="K41" i="1"/>
  <c r="K25" i="1"/>
  <c r="K21" i="1"/>
  <c r="K9" i="1"/>
  <c r="G290" i="1" a="1"/>
  <c r="G290" i="1" s="1"/>
  <c r="G282" i="1" a="1"/>
  <c r="G282" i="1" s="1"/>
  <c r="G278" i="1" a="1"/>
  <c r="G278" i="1" s="1"/>
  <c r="G274" i="1" a="1"/>
  <c r="G274" i="1" s="1"/>
  <c r="G270" i="1" a="1"/>
  <c r="G270" i="1" s="1"/>
  <c r="G266" i="1" a="1"/>
  <c r="G266" i="1" s="1"/>
  <c r="G262" i="1" a="1"/>
  <c r="G262" i="1" s="1"/>
  <c r="G258" i="1" a="1"/>
  <c r="G258" i="1" s="1"/>
  <c r="G254" i="1" a="1"/>
  <c r="G254" i="1" s="1"/>
  <c r="G246" i="1" a="1"/>
  <c r="G246" i="1" s="1"/>
  <c r="G226" i="1" a="1"/>
  <c r="G226" i="1" s="1"/>
  <c r="G214" i="1" a="1"/>
  <c r="G214" i="1" s="1"/>
  <c r="G194" i="1" a="1"/>
  <c r="G194" i="1" s="1"/>
  <c r="G182" i="1" a="1"/>
  <c r="G182" i="1" s="1"/>
  <c r="G162" i="1" a="1"/>
  <c r="G162" i="1" s="1"/>
  <c r="G158" i="1" a="1"/>
  <c r="G158" i="1" s="1"/>
  <c r="G146" i="1" a="1"/>
  <c r="G146" i="1" s="1"/>
  <c r="G139" i="1" a="1"/>
  <c r="G139" i="1" s="1"/>
  <c r="G123" i="1" a="1"/>
  <c r="G123" i="1" s="1"/>
  <c r="G111" i="1" a="1"/>
  <c r="G111" i="1" s="1"/>
  <c r="G102" i="1" a="1"/>
  <c r="G102" i="1" s="1"/>
  <c r="G87" i="1" a="1"/>
  <c r="G87" i="1" s="1"/>
  <c r="G71" i="1" a="1"/>
  <c r="G71" i="1" s="1"/>
  <c r="G67" i="1" a="1"/>
  <c r="G67" i="1" s="1"/>
  <c r="G50" i="1" a="1"/>
  <c r="G50" i="1" s="1"/>
  <c r="G46" i="1" a="1"/>
  <c r="G46" i="1" s="1"/>
  <c r="G39" i="1" a="1"/>
  <c r="G39" i="1" s="1"/>
  <c r="G26" i="1" a="1"/>
  <c r="G26" i="1" s="1"/>
  <c r="G19" i="1" a="1"/>
  <c r="G19" i="1" s="1"/>
  <c r="G10" i="1" a="1"/>
  <c r="G10" i="1" s="1"/>
  <c r="G4" i="1" a="1"/>
  <c r="G4" i="1" s="1"/>
  <c r="N1181" i="1" l="1" a="1"/>
  <c r="N1181" i="1" s="1"/>
  <c r="J1181" i="1"/>
  <c r="N725" i="1" a="1"/>
  <c r="N725" i="1" s="1"/>
  <c r="J725" i="1"/>
  <c r="N757" i="1" a="1"/>
  <c r="N757" i="1" s="1"/>
  <c r="J757" i="1"/>
  <c r="N773" i="1" a="1"/>
  <c r="N773" i="1" s="1"/>
  <c r="J773" i="1"/>
  <c r="N865" i="1" a="1"/>
  <c r="N865" i="1" s="1"/>
  <c r="J865" i="1"/>
  <c r="N1173" i="1" a="1"/>
  <c r="N1173" i="1" s="1"/>
  <c r="J1173" i="1"/>
  <c r="N2197" i="1" a="1"/>
  <c r="N2197" i="1" s="1"/>
  <c r="J2197" i="1"/>
  <c r="N2373" i="1" a="1"/>
  <c r="N2373" i="1" s="1"/>
  <c r="J2373" i="1"/>
  <c r="N2613" i="1" a="1"/>
  <c r="N2613" i="1" s="1"/>
  <c r="J2613" i="1"/>
  <c r="N3201" i="1" a="1"/>
  <c r="N3201" i="1" s="1"/>
  <c r="J3201" i="1"/>
  <c r="N388" i="1" a="1"/>
  <c r="N388" i="1" s="1"/>
  <c r="J388" i="1"/>
  <c r="N976" i="1" a="1"/>
  <c r="N976" i="1" s="1"/>
  <c r="J976" i="1"/>
  <c r="N1460" i="1" a="1"/>
  <c r="N1460" i="1" s="1"/>
  <c r="J1460" i="1"/>
  <c r="N1784" i="1" a="1"/>
  <c r="N1784" i="1" s="1"/>
  <c r="J1784" i="1"/>
  <c r="N1816" i="1" a="1"/>
  <c r="N1816" i="1" s="1"/>
  <c r="J1816" i="1"/>
  <c r="N1936" i="1" a="1"/>
  <c r="N1936" i="1" s="1"/>
  <c r="J1936" i="1"/>
  <c r="N1996" i="1" a="1"/>
  <c r="N1996" i="1" s="1"/>
  <c r="J1996" i="1"/>
  <c r="N2120" i="1" a="1"/>
  <c r="N2120" i="1" s="1"/>
  <c r="J2120" i="1"/>
  <c r="N2316" i="1" a="1"/>
  <c r="N2316" i="1" s="1"/>
  <c r="J2316" i="1"/>
  <c r="N2360" i="1" a="1"/>
  <c r="N2360" i="1" s="1"/>
  <c r="J2360" i="1"/>
  <c r="N2380" i="1" a="1"/>
  <c r="N2380" i="1" s="1"/>
  <c r="J2380" i="1"/>
  <c r="N2476" i="1" a="1"/>
  <c r="N2476" i="1" s="1"/>
  <c r="J2476" i="1"/>
  <c r="N2764" i="1" a="1"/>
  <c r="N2764" i="1" s="1"/>
  <c r="J2764" i="1"/>
  <c r="N2792" i="1" a="1"/>
  <c r="N2792" i="1" s="1"/>
  <c r="J2792" i="1"/>
  <c r="N3068" i="1" a="1"/>
  <c r="N3068" i="1" s="1"/>
  <c r="J3068" i="1"/>
  <c r="N3196" i="1" a="1"/>
  <c r="N3196" i="1" s="1"/>
  <c r="J3196" i="1"/>
  <c r="N3224" i="1" a="1"/>
  <c r="N3224" i="1" s="1"/>
  <c r="J3224" i="1"/>
  <c r="N3580" i="1" a="1"/>
  <c r="N3580" i="1" s="1"/>
  <c r="J3580" i="1"/>
  <c r="N3600" i="1" a="1"/>
  <c r="N3600" i="1" s="1"/>
  <c r="J3600" i="1"/>
  <c r="N3616" i="1" a="1"/>
  <c r="N3616" i="1" s="1"/>
  <c r="J3616" i="1"/>
  <c r="N3351" i="1" a="1"/>
  <c r="N3351" i="1" s="1"/>
  <c r="J3351" i="1"/>
  <c r="N737" i="1" a="1"/>
  <c r="N737" i="1" s="1"/>
  <c r="J737" i="1"/>
  <c r="N1201" i="1" a="1"/>
  <c r="N1201" i="1" s="1"/>
  <c r="J1201" i="1"/>
  <c r="N1393" i="1" a="1"/>
  <c r="N1393" i="1" s="1"/>
  <c r="J1393" i="1"/>
  <c r="N1585" i="1" a="1"/>
  <c r="N1585" i="1" s="1"/>
  <c r="J1585" i="1"/>
  <c r="N1689" i="1" a="1"/>
  <c r="N1689" i="1" s="1"/>
  <c r="J1689" i="1"/>
  <c r="N1729" i="1" a="1"/>
  <c r="N1729" i="1" s="1"/>
  <c r="J1729" i="1"/>
  <c r="N815" i="1" a="1"/>
  <c r="N815" i="1" s="1"/>
  <c r="J815" i="1"/>
  <c r="N2027" i="1" a="1"/>
  <c r="N2027" i="1" s="1"/>
  <c r="J2027" i="1"/>
  <c r="N2523" i="1" a="1"/>
  <c r="N2523" i="1" s="1"/>
  <c r="J2523" i="1"/>
  <c r="N2635" i="1" a="1"/>
  <c r="N2635" i="1" s="1"/>
  <c r="J2635" i="1"/>
  <c r="N3459" i="1" a="1"/>
  <c r="N3459" i="1" s="1"/>
  <c r="J3459" i="1"/>
  <c r="N3539" i="1" a="1"/>
  <c r="N3539" i="1" s="1"/>
  <c r="J3539" i="1"/>
  <c r="N2449" i="1" a="1"/>
  <c r="N2449" i="1" s="1"/>
  <c r="J2449" i="1"/>
  <c r="N2749" i="1" a="1"/>
  <c r="N2749" i="1" s="1"/>
  <c r="J2749" i="1"/>
  <c r="N2925" i="1" a="1"/>
  <c r="N2925" i="1" s="1"/>
  <c r="J2925" i="1"/>
  <c r="N2886" i="1" a="1"/>
  <c r="N2886" i="1" s="1"/>
  <c r="J2886" i="1"/>
  <c r="N2966" i="1" a="1"/>
  <c r="N2966" i="1" s="1"/>
  <c r="J2966" i="1"/>
  <c r="J319" i="1"/>
  <c r="J986" i="1"/>
  <c r="J3574" i="1"/>
  <c r="J673" i="1"/>
  <c r="J1753" i="1"/>
  <c r="J2412" i="1"/>
  <c r="J3004" i="1"/>
  <c r="J3160" i="1"/>
  <c r="J3308" i="1"/>
  <c r="N573" i="1" a="1"/>
  <c r="N573" i="1" s="1"/>
  <c r="J573" i="1"/>
  <c r="N1253" i="1" a="1"/>
  <c r="N1253" i="1" s="1"/>
  <c r="J1253" i="1"/>
  <c r="N1317" i="1" a="1"/>
  <c r="N1317" i="1" s="1"/>
  <c r="J1317" i="1"/>
  <c r="N1609" i="1" a="1"/>
  <c r="N1609" i="1" s="1"/>
  <c r="J1609" i="1"/>
  <c r="N2261" i="1" a="1"/>
  <c r="N2261" i="1" s="1"/>
  <c r="J2261" i="1"/>
  <c r="N2689" i="1" a="1"/>
  <c r="N2689" i="1" s="1"/>
  <c r="J2689" i="1"/>
  <c r="N3241" i="1" a="1"/>
  <c r="N3241" i="1" s="1"/>
  <c r="J3241" i="1"/>
  <c r="N3349" i="1" a="1"/>
  <c r="N3349" i="1" s="1"/>
  <c r="J3349" i="1"/>
  <c r="N1188" i="1" a="1"/>
  <c r="N1188" i="1" s="1"/>
  <c r="J1188" i="1"/>
  <c r="N1444" i="1" a="1"/>
  <c r="N1444" i="1" s="1"/>
  <c r="J1444" i="1"/>
  <c r="N1524" i="1" a="1"/>
  <c r="N1524" i="1" s="1"/>
  <c r="J1524" i="1"/>
  <c r="N1764" i="1" a="1"/>
  <c r="N1764" i="1" s="1"/>
  <c r="J1764" i="1"/>
  <c r="N1888" i="1" a="1"/>
  <c r="N1888" i="1" s="1"/>
  <c r="J1888" i="1"/>
  <c r="N2004" i="1" a="1"/>
  <c r="N2004" i="1" s="1"/>
  <c r="J2004" i="1"/>
  <c r="N2168" i="1" a="1"/>
  <c r="N2168" i="1" s="1"/>
  <c r="J2168" i="1"/>
  <c r="N2188" i="1" a="1"/>
  <c r="N2188" i="1" s="1"/>
  <c r="J2188" i="1"/>
  <c r="N2232" i="1" a="1"/>
  <c r="N2232" i="1" s="1"/>
  <c r="J2232" i="1"/>
  <c r="N2284" i="1" a="1"/>
  <c r="N2284" i="1" s="1"/>
  <c r="J2284" i="1"/>
  <c r="N2428" i="1" a="1"/>
  <c r="N2428" i="1" s="1"/>
  <c r="J2428" i="1"/>
  <c r="N2588" i="1" a="1"/>
  <c r="N2588" i="1" s="1"/>
  <c r="J2588" i="1"/>
  <c r="N2604" i="1" a="1"/>
  <c r="N2604" i="1" s="1"/>
  <c r="J2604" i="1"/>
  <c r="N2648" i="1" a="1"/>
  <c r="N2648" i="1" s="1"/>
  <c r="J2648" i="1"/>
  <c r="N2696" i="1" a="1"/>
  <c r="N2696" i="1" s="1"/>
  <c r="J2696" i="1"/>
  <c r="N2744" i="1" a="1"/>
  <c r="N2744" i="1" s="1"/>
  <c r="J2744" i="1"/>
  <c r="N2844" i="1" a="1"/>
  <c r="N2844" i="1" s="1"/>
  <c r="J2844" i="1"/>
  <c r="N2892" i="1" a="1"/>
  <c r="N2892" i="1" s="1"/>
  <c r="J2892" i="1"/>
  <c r="N2924" i="1" a="1"/>
  <c r="N2924" i="1" s="1"/>
  <c r="J2924" i="1"/>
  <c r="N3020" i="1" a="1"/>
  <c r="N3020" i="1" s="1"/>
  <c r="J3020" i="1"/>
  <c r="N3112" i="1" a="1"/>
  <c r="N3112" i="1" s="1"/>
  <c r="J3112" i="1"/>
  <c r="N3240" i="1" a="1"/>
  <c r="N3240" i="1" s="1"/>
  <c r="J3240" i="1"/>
  <c r="N3256" i="1" a="1"/>
  <c r="N3256" i="1" s="1"/>
  <c r="J3256" i="1"/>
  <c r="N3324" i="1" a="1"/>
  <c r="N3324" i="1" s="1"/>
  <c r="J3324" i="1"/>
  <c r="N3352" i="1" a="1"/>
  <c r="N3352" i="1" s="1"/>
  <c r="J3352" i="1"/>
  <c r="N3368" i="1" a="1"/>
  <c r="N3368" i="1" s="1"/>
  <c r="J3368" i="1"/>
  <c r="N3424" i="1" a="1"/>
  <c r="N3424" i="1" s="1"/>
  <c r="J3424" i="1"/>
  <c r="N3520" i="1" a="1"/>
  <c r="N3520" i="1" s="1"/>
  <c r="J3520" i="1"/>
  <c r="N3568" i="1" a="1"/>
  <c r="N3568" i="1" s="1"/>
  <c r="J3568" i="1"/>
  <c r="N343" i="1" a="1"/>
  <c r="N343" i="1" s="1"/>
  <c r="J343" i="1"/>
  <c r="N1681" i="1" a="1"/>
  <c r="N1681" i="1" s="1"/>
  <c r="J1681" i="1"/>
  <c r="N1817" i="1" a="1"/>
  <c r="N1817" i="1" s="1"/>
  <c r="J1817" i="1"/>
  <c r="N429" i="1" a="1"/>
  <c r="N429" i="1" s="1"/>
  <c r="J429" i="1"/>
  <c r="N825" i="1" a="1"/>
  <c r="N825" i="1" s="1"/>
  <c r="J825" i="1"/>
  <c r="N965" i="1" a="1"/>
  <c r="N965" i="1" s="1"/>
  <c r="J965" i="1"/>
  <c r="N1721" i="1" a="1"/>
  <c r="N1721" i="1" s="1"/>
  <c r="J1721" i="1"/>
  <c r="N3287" i="1" a="1"/>
  <c r="N3287" i="1" s="1"/>
  <c r="J3287" i="1"/>
  <c r="N954" i="1" a="1"/>
  <c r="N954" i="1" s="1"/>
  <c r="J954" i="1"/>
  <c r="N1494" i="1" a="1"/>
  <c r="N1494" i="1" s="1"/>
  <c r="J1494" i="1"/>
  <c r="N1526" i="1" a="1"/>
  <c r="N1526" i="1" s="1"/>
  <c r="J1526" i="1"/>
  <c r="N1662" i="1" a="1"/>
  <c r="N1662" i="1" s="1"/>
  <c r="J1662" i="1"/>
  <c r="N1674" i="1" a="1"/>
  <c r="N1674" i="1" s="1"/>
  <c r="J1674" i="1"/>
  <c r="N3531" i="1" a="1"/>
  <c r="N3531" i="1" s="1"/>
  <c r="J3531" i="1"/>
  <c r="N999" i="1" a="1"/>
  <c r="N999" i="1" s="1"/>
  <c r="J999" i="1"/>
  <c r="N1091" i="1" a="1"/>
  <c r="N1091" i="1" s="1"/>
  <c r="J1091" i="1"/>
  <c r="N1131" i="1" a="1"/>
  <c r="N1131" i="1" s="1"/>
  <c r="J1131" i="1"/>
  <c r="N1171" i="1" a="1"/>
  <c r="N1171" i="1" s="1"/>
  <c r="J1171" i="1"/>
  <c r="N1379" i="1" a="1"/>
  <c r="N1379" i="1" s="1"/>
  <c r="J1379" i="1"/>
  <c r="N1435" i="1" a="1"/>
  <c r="N1435" i="1" s="1"/>
  <c r="J1435" i="1"/>
  <c r="N1635" i="1" a="1"/>
  <c r="N1635" i="1" s="1"/>
  <c r="J1635" i="1"/>
  <c r="N1703" i="1" a="1"/>
  <c r="N1703" i="1" s="1"/>
  <c r="J1703" i="1"/>
  <c r="N2891" i="1" a="1"/>
  <c r="N2891" i="1" s="1"/>
  <c r="J2891" i="1"/>
  <c r="N3391" i="1" a="1"/>
  <c r="N3391" i="1" s="1"/>
  <c r="J3391" i="1"/>
  <c r="N2045" i="1" a="1"/>
  <c r="N2045" i="1" s="1"/>
  <c r="J2045" i="1"/>
  <c r="N2710" i="1" a="1"/>
  <c r="N2710" i="1" s="1"/>
  <c r="J2710" i="1"/>
  <c r="J3454" i="1"/>
  <c r="J2822" i="1"/>
  <c r="J3594" i="1"/>
  <c r="J405" i="1"/>
  <c r="J3468" i="1"/>
  <c r="J1265" i="1"/>
  <c r="N1150" i="1" a="1"/>
  <c r="N1150" i="1" s="1"/>
  <c r="J1150" i="1"/>
  <c r="N1182" i="1" a="1"/>
  <c r="N1182" i="1" s="1"/>
  <c r="J1182" i="1"/>
  <c r="N1194" i="1" a="1"/>
  <c r="N1194" i="1" s="1"/>
  <c r="J1194" i="1"/>
  <c r="N1294" i="1" a="1"/>
  <c r="N1294" i="1" s="1"/>
  <c r="J1294" i="1"/>
  <c r="N1370" i="1" a="1"/>
  <c r="N1370" i="1" s="1"/>
  <c r="J1370" i="1"/>
  <c r="N1446" i="1" a="1"/>
  <c r="N1446" i="1" s="1"/>
  <c r="J1446" i="1"/>
  <c r="N1626" i="1" a="1"/>
  <c r="N1626" i="1" s="1"/>
  <c r="J1626" i="1"/>
  <c r="N1686" i="1" a="1"/>
  <c r="N1686" i="1" s="1"/>
  <c r="J1686" i="1"/>
  <c r="N1710" i="1" a="1"/>
  <c r="N1710" i="1" s="1"/>
  <c r="J1710" i="1"/>
  <c r="N1734" i="1" a="1"/>
  <c r="N1734" i="1" s="1"/>
  <c r="J1734" i="1"/>
  <c r="N1750" i="1" a="1"/>
  <c r="N1750" i="1" s="1"/>
  <c r="J1750" i="1"/>
  <c r="N1766" i="1" a="1"/>
  <c r="N1766" i="1" s="1"/>
  <c r="J1766" i="1"/>
  <c r="N1790" i="1" a="1"/>
  <c r="N1790" i="1" s="1"/>
  <c r="J1790" i="1"/>
  <c r="N1806" i="1" a="1"/>
  <c r="N1806" i="1" s="1"/>
  <c r="J1806" i="1"/>
  <c r="N1822" i="1" a="1"/>
  <c r="N1822" i="1" s="1"/>
  <c r="J1822" i="1"/>
  <c r="N1838" i="1" a="1"/>
  <c r="N1838" i="1" s="1"/>
  <c r="J1838" i="1"/>
  <c r="N1894" i="1" a="1"/>
  <c r="N1894" i="1" s="1"/>
  <c r="J1894" i="1"/>
  <c r="N2022" i="1" a="1"/>
  <c r="N2022" i="1" s="1"/>
  <c r="J2022" i="1"/>
  <c r="N2094" i="1" a="1"/>
  <c r="N2094" i="1" s="1"/>
  <c r="J2094" i="1"/>
  <c r="N2110" i="1" a="1"/>
  <c r="N2110" i="1" s="1"/>
  <c r="J2110" i="1"/>
  <c r="N2166" i="1" a="1"/>
  <c r="N2166" i="1" s="1"/>
  <c r="J2166" i="1"/>
  <c r="N2182" i="1" a="1"/>
  <c r="N2182" i="1" s="1"/>
  <c r="J2182" i="1"/>
  <c r="N2230" i="1" a="1"/>
  <c r="N2230" i="1" s="1"/>
  <c r="J2230" i="1"/>
  <c r="N2326" i="1" a="1"/>
  <c r="N2326" i="1" s="1"/>
  <c r="J2326" i="1"/>
  <c r="N2390" i="1" a="1"/>
  <c r="N2390" i="1" s="1"/>
  <c r="J2390" i="1"/>
  <c r="N2406" i="1" a="1"/>
  <c r="N2406" i="1" s="1"/>
  <c r="J2406" i="1"/>
  <c r="N2414" i="1" a="1"/>
  <c r="N2414" i="1" s="1"/>
  <c r="J2414" i="1"/>
  <c r="N2518" i="1" a="1"/>
  <c r="N2518" i="1" s="1"/>
  <c r="J2518" i="1"/>
  <c r="N2534" i="1" a="1"/>
  <c r="N2534" i="1" s="1"/>
  <c r="J2534" i="1"/>
  <c r="N2550" i="1" a="1"/>
  <c r="N2550" i="1" s="1"/>
  <c r="J2550" i="1"/>
  <c r="N2566" i="1" a="1"/>
  <c r="N2566" i="1" s="1"/>
  <c r="J2566" i="1"/>
  <c r="N2582" i="1" a="1"/>
  <c r="N2582" i="1" s="1"/>
  <c r="J2582" i="1"/>
  <c r="N2598" i="1" a="1"/>
  <c r="N2598" i="1" s="1"/>
  <c r="J2598" i="1"/>
  <c r="N371" i="1" a="1"/>
  <c r="N371" i="1" s="1"/>
  <c r="J371" i="1"/>
  <c r="N387" i="1" a="1"/>
  <c r="N387" i="1" s="1"/>
  <c r="J387" i="1"/>
  <c r="N435" i="1" a="1"/>
  <c r="N435" i="1" s="1"/>
  <c r="J435" i="1"/>
  <c r="N451" i="1" a="1"/>
  <c r="N451" i="1" s="1"/>
  <c r="J451" i="1"/>
  <c r="N519" i="1" a="1"/>
  <c r="N519" i="1" s="1"/>
  <c r="J519" i="1"/>
  <c r="N547" i="1" a="1"/>
  <c r="N547" i="1" s="1"/>
  <c r="J547" i="1"/>
  <c r="N563" i="1" a="1"/>
  <c r="N563" i="1" s="1"/>
  <c r="J563" i="1"/>
  <c r="N579" i="1" a="1"/>
  <c r="N579" i="1" s="1"/>
  <c r="J579" i="1"/>
  <c r="N595" i="1" a="1"/>
  <c r="N595" i="1" s="1"/>
  <c r="J595" i="1"/>
  <c r="N611" i="1" a="1"/>
  <c r="N611" i="1" s="1"/>
  <c r="J611" i="1"/>
  <c r="N627" i="1" a="1"/>
  <c r="N627" i="1" s="1"/>
  <c r="J627" i="1"/>
  <c r="N643" i="1" a="1"/>
  <c r="N643" i="1" s="1"/>
  <c r="J643" i="1"/>
  <c r="N659" i="1" a="1"/>
  <c r="N659" i="1" s="1"/>
  <c r="J659" i="1"/>
  <c r="N695" i="1" a="1"/>
  <c r="N695" i="1" s="1"/>
  <c r="J695" i="1"/>
  <c r="N759" i="1" a="1"/>
  <c r="N759" i="1" s="1"/>
  <c r="J759" i="1"/>
  <c r="N795" i="1" a="1"/>
  <c r="N795" i="1" s="1"/>
  <c r="J795" i="1"/>
  <c r="N835" i="1" a="1"/>
  <c r="N835" i="1" s="1"/>
  <c r="J835" i="1"/>
  <c r="N895" i="1" a="1"/>
  <c r="N895" i="1" s="1"/>
  <c r="J895" i="1"/>
  <c r="N975" i="1" a="1"/>
  <c r="N975" i="1" s="1"/>
  <c r="J975" i="1"/>
  <c r="N1047" i="1" a="1"/>
  <c r="N1047" i="1" s="1"/>
  <c r="J1047" i="1"/>
  <c r="N1095" i="1" a="1"/>
  <c r="N1095" i="1" s="1"/>
  <c r="J1095" i="1"/>
  <c r="N1111" i="1" a="1"/>
  <c r="N1111" i="1" s="1"/>
  <c r="J1111" i="1"/>
  <c r="N1163" i="1" a="1"/>
  <c r="N1163" i="1" s="1"/>
  <c r="J1163" i="1"/>
  <c r="N1223" i="1" a="1"/>
  <c r="N1223" i="1" s="1"/>
  <c r="J1223" i="1"/>
  <c r="N1291" i="1" a="1"/>
  <c r="N1291" i="1" s="1"/>
  <c r="J1291" i="1"/>
  <c r="N1351" i="1" a="1"/>
  <c r="N1351" i="1" s="1"/>
  <c r="J1351" i="1"/>
  <c r="N1367" i="1" a="1"/>
  <c r="N1367" i="1" s="1"/>
  <c r="J1367" i="1"/>
  <c r="N1415" i="1" a="1"/>
  <c r="N1415" i="1" s="1"/>
  <c r="J1415" i="1"/>
  <c r="N1431" i="1" a="1"/>
  <c r="N1431" i="1" s="1"/>
  <c r="J1431" i="1"/>
  <c r="N1547" i="1" a="1"/>
  <c r="N1547" i="1" s="1"/>
  <c r="J1547" i="1"/>
  <c r="N1607" i="1" a="1"/>
  <c r="N1607" i="1" s="1"/>
  <c r="J1607" i="1"/>
  <c r="N1623" i="1" a="1"/>
  <c r="N1623" i="1" s="1"/>
  <c r="J1623" i="1"/>
  <c r="N1847" i="1" a="1"/>
  <c r="N1847" i="1" s="1"/>
  <c r="J1847" i="1"/>
  <c r="N1859" i="1" a="1"/>
  <c r="N1859" i="1" s="1"/>
  <c r="J1859" i="1"/>
  <c r="N1911" i="1" a="1"/>
  <c r="N1911" i="1" s="1"/>
  <c r="J1911" i="1"/>
  <c r="N1923" i="1" a="1"/>
  <c r="N1923" i="1" s="1"/>
  <c r="J1923" i="1"/>
  <c r="N1931" i="1" a="1"/>
  <c r="N1931" i="1" s="1"/>
  <c r="J1931" i="1"/>
  <c r="N1971" i="1" a="1"/>
  <c r="N1971" i="1" s="1"/>
  <c r="J1971" i="1"/>
  <c r="N1979" i="1" a="1"/>
  <c r="N1979" i="1" s="1"/>
  <c r="J1979" i="1"/>
  <c r="N1991" i="1" a="1"/>
  <c r="N1991" i="1" s="1"/>
  <c r="J1991" i="1"/>
  <c r="N2011" i="1" a="1"/>
  <c r="N2011" i="1" s="1"/>
  <c r="J2011" i="1"/>
  <c r="N2023" i="1" a="1"/>
  <c r="N2023" i="1" s="1"/>
  <c r="J2023" i="1"/>
  <c r="N2035" i="1" a="1"/>
  <c r="N2035" i="1" s="1"/>
  <c r="J2035" i="1"/>
  <c r="N2115" i="1" a="1"/>
  <c r="N2115" i="1" s="1"/>
  <c r="J2115" i="1"/>
  <c r="N2131" i="1" a="1"/>
  <c r="N2131" i="1" s="1"/>
  <c r="J2131" i="1"/>
  <c r="N2147" i="1" a="1"/>
  <c r="N2147" i="1" s="1"/>
  <c r="J2147" i="1"/>
  <c r="N2179" i="1" a="1"/>
  <c r="N2179" i="1" s="1"/>
  <c r="J2179" i="1"/>
  <c r="N2195" i="1" a="1"/>
  <c r="N2195" i="1" s="1"/>
  <c r="J2195" i="1"/>
  <c r="N2211" i="1" a="1"/>
  <c r="N2211" i="1" s="1"/>
  <c r="J2211" i="1"/>
  <c r="N2243" i="1" a="1"/>
  <c r="N2243" i="1" s="1"/>
  <c r="J2243" i="1"/>
  <c r="N2259" i="1" a="1"/>
  <c r="N2259" i="1" s="1"/>
  <c r="J2259" i="1"/>
  <c r="N2275" i="1" a="1"/>
  <c r="N2275" i="1" s="1"/>
  <c r="J2275" i="1"/>
  <c r="N2295" i="1" a="1"/>
  <c r="N2295" i="1" s="1"/>
  <c r="J2295" i="1"/>
  <c r="N2311" i="1" a="1"/>
  <c r="N2311" i="1" s="1"/>
  <c r="J2311" i="1"/>
  <c r="N2327" i="1" a="1"/>
  <c r="N2327" i="1" s="1"/>
  <c r="J2327" i="1"/>
  <c r="N2343" i="1" a="1"/>
  <c r="N2343" i="1" s="1"/>
  <c r="J2343" i="1"/>
  <c r="N2355" i="1" a="1"/>
  <c r="N2355" i="1" s="1"/>
  <c r="J2355" i="1"/>
  <c r="N2371" i="1" a="1"/>
  <c r="N2371" i="1" s="1"/>
  <c r="J2371" i="1"/>
  <c r="N2403" i="1" a="1"/>
  <c r="N2403" i="1" s="1"/>
  <c r="J2403" i="1"/>
  <c r="N2419" i="1" a="1"/>
  <c r="N2419" i="1" s="1"/>
  <c r="J2419" i="1"/>
  <c r="N2471" i="1" a="1"/>
  <c r="N2471" i="1" s="1"/>
  <c r="J2471" i="1"/>
  <c r="N2531" i="1" a="1"/>
  <c r="N2531" i="1" s="1"/>
  <c r="J2531" i="1"/>
  <c r="N2579" i="1" a="1"/>
  <c r="N2579" i="1" s="1"/>
  <c r="J2579" i="1"/>
  <c r="N2595" i="1" a="1"/>
  <c r="N2595" i="1" s="1"/>
  <c r="J2595" i="1"/>
  <c r="N2659" i="1" a="1"/>
  <c r="N2659" i="1" s="1"/>
  <c r="J2659" i="1"/>
  <c r="N2691" i="1" a="1"/>
  <c r="N2691" i="1" s="1"/>
  <c r="J2691" i="1"/>
  <c r="N2711" i="1" a="1"/>
  <c r="N2711" i="1" s="1"/>
  <c r="J2711" i="1"/>
  <c r="N2723" i="1" a="1"/>
  <c r="N2723" i="1" s="1"/>
  <c r="J2723" i="1"/>
  <c r="N2739" i="1" a="1"/>
  <c r="N2739" i="1" s="1"/>
  <c r="J2739" i="1"/>
  <c r="N2755" i="1" a="1"/>
  <c r="N2755" i="1" s="1"/>
  <c r="J2755" i="1"/>
  <c r="N2771" i="1" a="1"/>
  <c r="N2771" i="1" s="1"/>
  <c r="J2771" i="1"/>
  <c r="N2791" i="1" a="1"/>
  <c r="N2791" i="1" s="1"/>
  <c r="J2791" i="1"/>
  <c r="N2823" i="1" a="1"/>
  <c r="N2823" i="1" s="1"/>
  <c r="J2823" i="1"/>
  <c r="N2839" i="1" a="1"/>
  <c r="N2839" i="1" s="1"/>
  <c r="J2839" i="1"/>
  <c r="N2855" i="1" a="1"/>
  <c r="N2855" i="1" s="1"/>
  <c r="J2855" i="1"/>
  <c r="N2871" i="1" a="1"/>
  <c r="N2871" i="1" s="1"/>
  <c r="J2871" i="1"/>
  <c r="N2899" i="1" a="1"/>
  <c r="N2899" i="1" s="1"/>
  <c r="J2899" i="1"/>
  <c r="N2915" i="1" a="1"/>
  <c r="N2915" i="1" s="1"/>
  <c r="J2915" i="1"/>
  <c r="N2931" i="1" a="1"/>
  <c r="N2931" i="1" s="1"/>
  <c r="J2931" i="1"/>
  <c r="N2947" i="1" a="1"/>
  <c r="N2947" i="1" s="1"/>
  <c r="J2947" i="1"/>
  <c r="N2983" i="1" a="1"/>
  <c r="N2983" i="1" s="1"/>
  <c r="J2983" i="1"/>
  <c r="N3031" i="1" a="1"/>
  <c r="N3031" i="1" s="1"/>
  <c r="J3031" i="1"/>
  <c r="N3047" i="1" a="1"/>
  <c r="N3047" i="1" s="1"/>
  <c r="J3047" i="1"/>
  <c r="N3059" i="1" a="1"/>
  <c r="N3059" i="1" s="1"/>
  <c r="J3059" i="1"/>
  <c r="N3075" i="1" a="1"/>
  <c r="N3075" i="1" s="1"/>
  <c r="J3075" i="1"/>
  <c r="N3095" i="1" a="1"/>
  <c r="N3095" i="1" s="1"/>
  <c r="J3095" i="1"/>
  <c r="N3127" i="1" a="1"/>
  <c r="N3127" i="1" s="1"/>
  <c r="J3127" i="1"/>
  <c r="N3139" i="1" a="1"/>
  <c r="N3139" i="1" s="1"/>
  <c r="J3139" i="1"/>
  <c r="N3155" i="1" a="1"/>
  <c r="N3155" i="1" s="1"/>
  <c r="J3155" i="1"/>
  <c r="N3171" i="1" a="1"/>
  <c r="N3171" i="1" s="1"/>
  <c r="J3171" i="1"/>
  <c r="N3187" i="1" a="1"/>
  <c r="N3187" i="1" s="1"/>
  <c r="J3187" i="1"/>
  <c r="N3203" i="1" a="1"/>
  <c r="N3203" i="1" s="1"/>
  <c r="J3203" i="1"/>
  <c r="N3235" i="1" a="1"/>
  <c r="N3235" i="1" s="1"/>
  <c r="J3235" i="1"/>
  <c r="N3251" i="1" a="1"/>
  <c r="N3251" i="1" s="1"/>
  <c r="J3251" i="1"/>
  <c r="N3299" i="1" a="1"/>
  <c r="N3299" i="1" s="1"/>
  <c r="J3299" i="1"/>
  <c r="N3315" i="1" a="1"/>
  <c r="N3315" i="1" s="1"/>
  <c r="J3315" i="1"/>
  <c r="N3331" i="1" a="1"/>
  <c r="N3331" i="1" s="1"/>
  <c r="J3331" i="1"/>
  <c r="N3363" i="1" a="1"/>
  <c r="N3363" i="1" s="1"/>
  <c r="J3363" i="1"/>
  <c r="N3415" i="1" a="1"/>
  <c r="N3415" i="1" s="1"/>
  <c r="J3415" i="1"/>
  <c r="N3431" i="1" a="1"/>
  <c r="N3431" i="1" s="1"/>
  <c r="J3431" i="1"/>
  <c r="N3479" i="1" a="1"/>
  <c r="N3479" i="1" s="1"/>
  <c r="J3479" i="1"/>
  <c r="N3595" i="1" a="1"/>
  <c r="N3595" i="1" s="1"/>
  <c r="J3595" i="1"/>
  <c r="N3611" i="1" a="1"/>
  <c r="N3611" i="1" s="1"/>
  <c r="J3611" i="1"/>
  <c r="N3623" i="1" a="1"/>
  <c r="N3623" i="1" s="1"/>
  <c r="J3623" i="1"/>
  <c r="N3639" i="1" a="1"/>
  <c r="N3639" i="1" s="1"/>
  <c r="J3639" i="1"/>
  <c r="N3409" i="1" a="1"/>
  <c r="N3409" i="1" s="1"/>
  <c r="J3409" i="1"/>
  <c r="N3441" i="1" a="1"/>
  <c r="N3441" i="1" s="1"/>
  <c r="J3441" i="1"/>
  <c r="N3601" i="1" a="1"/>
  <c r="N3601" i="1" s="1"/>
  <c r="J3601" i="1"/>
  <c r="N2674" i="1" a="1"/>
  <c r="N2674" i="1" s="1"/>
  <c r="J2674" i="1"/>
  <c r="N2690" i="1" a="1"/>
  <c r="N2690" i="1" s="1"/>
  <c r="J2690" i="1"/>
  <c r="N2746" i="1" a="1"/>
  <c r="N2746" i="1" s="1"/>
  <c r="J2746" i="1"/>
  <c r="N2794" i="1" a="1"/>
  <c r="N2794" i="1" s="1"/>
  <c r="J2794" i="1"/>
  <c r="N2866" i="1" a="1"/>
  <c r="N2866" i="1" s="1"/>
  <c r="J2866" i="1"/>
  <c r="N3002" i="1" a="1"/>
  <c r="N3002" i="1" s="1"/>
  <c r="J3002" i="1"/>
  <c r="N3018" i="1" a="1"/>
  <c r="N3018" i="1" s="1"/>
  <c r="J3018" i="1"/>
  <c r="N3034" i="1" a="1"/>
  <c r="N3034" i="1" s="1"/>
  <c r="J3034" i="1"/>
  <c r="N3058" i="1" a="1"/>
  <c r="N3058" i="1" s="1"/>
  <c r="J3058" i="1"/>
  <c r="N3074" i="1" a="1"/>
  <c r="N3074" i="1" s="1"/>
  <c r="J3074" i="1"/>
  <c r="N3090" i="1" a="1"/>
  <c r="N3090" i="1" s="1"/>
  <c r="J3090" i="1"/>
  <c r="N3106" i="1" a="1"/>
  <c r="N3106" i="1" s="1"/>
  <c r="J3106" i="1"/>
  <c r="N3122" i="1" a="1"/>
  <c r="N3122" i="1" s="1"/>
  <c r="J3122" i="1"/>
  <c r="N3194" i="1" a="1"/>
  <c r="N3194" i="1" s="1"/>
  <c r="J3194" i="1"/>
  <c r="N3210" i="1" a="1"/>
  <c r="N3210" i="1" s="1"/>
  <c r="J3210" i="1"/>
  <c r="N3226" i="1" a="1"/>
  <c r="N3226" i="1" s="1"/>
  <c r="J3226" i="1"/>
  <c r="N3242" i="1" a="1"/>
  <c r="N3242" i="1" s="1"/>
  <c r="J3242" i="1"/>
  <c r="N3258" i="1" a="1"/>
  <c r="N3258" i="1" s="1"/>
  <c r="J3258" i="1"/>
  <c r="N3274" i="1" a="1"/>
  <c r="N3274" i="1" s="1"/>
  <c r="J3274" i="1"/>
  <c r="N3290" i="1" a="1"/>
  <c r="N3290" i="1" s="1"/>
  <c r="J3290" i="1"/>
  <c r="N3306" i="1" a="1"/>
  <c r="N3306" i="1" s="1"/>
  <c r="J3306" i="1"/>
  <c r="N3322" i="1" a="1"/>
  <c r="N3322" i="1" s="1"/>
  <c r="J3322" i="1"/>
  <c r="N3338" i="1" a="1"/>
  <c r="N3338" i="1" s="1"/>
  <c r="J3338" i="1"/>
  <c r="N3354" i="1" a="1"/>
  <c r="N3354" i="1" s="1"/>
  <c r="J3354" i="1"/>
  <c r="N3370" i="1" a="1"/>
  <c r="N3370" i="1" s="1"/>
  <c r="J3370" i="1"/>
  <c r="N3386" i="1" a="1"/>
  <c r="N3386" i="1" s="1"/>
  <c r="J3386" i="1"/>
  <c r="J293" i="1"/>
  <c r="J163" i="1"/>
  <c r="J107" i="1"/>
  <c r="J2206" i="1"/>
  <c r="J2494" i="1"/>
  <c r="J3518" i="1"/>
  <c r="J406" i="1"/>
  <c r="J426" i="1"/>
  <c r="J546" i="1"/>
  <c r="J890" i="1"/>
  <c r="J906" i="1"/>
  <c r="J970" i="1"/>
  <c r="J1110" i="1"/>
  <c r="J1530" i="1"/>
  <c r="J1542" i="1"/>
  <c r="J1574" i="1"/>
  <c r="J1726" i="1"/>
  <c r="J1742" i="1"/>
  <c r="J1814" i="1"/>
  <c r="J1830" i="1"/>
  <c r="J1870" i="1"/>
  <c r="J1958" i="1"/>
  <c r="J1978" i="1"/>
  <c r="J2038" i="1"/>
  <c r="J2062" i="1"/>
  <c r="J2158" i="1"/>
  <c r="J2222" i="1"/>
  <c r="J2238" i="1"/>
  <c r="J2286" i="1"/>
  <c r="J2358" i="1"/>
  <c r="J2438" i="1"/>
  <c r="J2502" i="1"/>
  <c r="J2522" i="1"/>
  <c r="J2642" i="1"/>
  <c r="J2714" i="1"/>
  <c r="J2738" i="1"/>
  <c r="J2778" i="1"/>
  <c r="J2826" i="1"/>
  <c r="J2850" i="1"/>
  <c r="J2874" i="1"/>
  <c r="J2898" i="1"/>
  <c r="J2938" i="1"/>
  <c r="J3114" i="1"/>
  <c r="J3130" i="1"/>
  <c r="J3154" i="1"/>
  <c r="J3234" i="1"/>
  <c r="J3298" i="1"/>
  <c r="J3362" i="1"/>
  <c r="J3426" i="1"/>
  <c r="J3558" i="1"/>
  <c r="J2478" i="1"/>
  <c r="J1101" i="1"/>
  <c r="J767" i="1"/>
  <c r="J819" i="1"/>
  <c r="J959" i="1"/>
  <c r="J1019" i="1"/>
  <c r="J1083" i="1"/>
  <c r="J1879" i="1"/>
  <c r="J2519" i="1"/>
  <c r="J2675" i="1"/>
  <c r="J3379" i="1"/>
  <c r="J468" i="1"/>
  <c r="J516" i="1"/>
  <c r="J724" i="1"/>
  <c r="J760" i="1"/>
  <c r="J1584" i="1"/>
  <c r="J2076" i="1"/>
  <c r="J2780" i="1"/>
  <c r="J2952" i="1"/>
  <c r="J2988" i="1"/>
  <c r="N625" i="1" a="1"/>
  <c r="N625" i="1" s="1"/>
  <c r="J625" i="1"/>
  <c r="N1240" i="1" a="1"/>
  <c r="N1240" i="1" s="1"/>
  <c r="J1240" i="1"/>
  <c r="N1496" i="1" a="1"/>
  <c r="N1496" i="1" s="1"/>
  <c r="J1496" i="1"/>
  <c r="N1624" i="1" a="1"/>
  <c r="N1624" i="1" s="1"/>
  <c r="J1624" i="1"/>
  <c r="N1832" i="1" a="1"/>
  <c r="N1832" i="1" s="1"/>
  <c r="J1832" i="1"/>
  <c r="N2060" i="1" a="1"/>
  <c r="N2060" i="1" s="1"/>
  <c r="J2060" i="1"/>
  <c r="N2104" i="1" a="1"/>
  <c r="N2104" i="1" s="1"/>
  <c r="J2104" i="1"/>
  <c r="N2152" i="1" a="1"/>
  <c r="N2152" i="1" s="1"/>
  <c r="J2152" i="1"/>
  <c r="N2216" i="1" a="1"/>
  <c r="N2216" i="1" s="1"/>
  <c r="J2216" i="1"/>
  <c r="N2536" i="1" a="1"/>
  <c r="N2536" i="1" s="1"/>
  <c r="J2536" i="1"/>
  <c r="N2632" i="1" a="1"/>
  <c r="N2632" i="1" s="1"/>
  <c r="J2632" i="1"/>
  <c r="N2684" i="1" a="1"/>
  <c r="N2684" i="1" s="1"/>
  <c r="J2684" i="1"/>
  <c r="N2728" i="1" a="1"/>
  <c r="N2728" i="1" s="1"/>
  <c r="J2728" i="1"/>
  <c r="N2936" i="1" a="1"/>
  <c r="N2936" i="1" s="1"/>
  <c r="J2936" i="1"/>
  <c r="N3052" i="1" a="1"/>
  <c r="N3052" i="1" s="1"/>
  <c r="J3052" i="1"/>
  <c r="N3096" i="1" a="1"/>
  <c r="N3096" i="1" s="1"/>
  <c r="J3096" i="1"/>
  <c r="N3288" i="1" a="1"/>
  <c r="N3288" i="1" s="1"/>
  <c r="J3288" i="1"/>
  <c r="N3484" i="1" a="1"/>
  <c r="N3484" i="1" s="1"/>
  <c r="J3484" i="1"/>
  <c r="N1769" i="1" a="1"/>
  <c r="N1769" i="1" s="1"/>
  <c r="J1769" i="1"/>
  <c r="N1485" i="1" a="1"/>
  <c r="N1485" i="1" s="1"/>
  <c r="J1485" i="1"/>
  <c r="N1949" i="1" a="1"/>
  <c r="N1949" i="1" s="1"/>
  <c r="J1949" i="1"/>
  <c r="N779" i="1" a="1"/>
  <c r="N779" i="1" s="1"/>
  <c r="J779" i="1"/>
  <c r="N987" i="1" a="1"/>
  <c r="N987" i="1" s="1"/>
  <c r="J987" i="1"/>
  <c r="N1051" i="1" a="1"/>
  <c r="N1051" i="1" s="1"/>
  <c r="J1051" i="1"/>
  <c r="N1755" i="1" a="1"/>
  <c r="N1755" i="1" s="1"/>
  <c r="J1755" i="1"/>
  <c r="N2347" i="1" a="1"/>
  <c r="N2347" i="1" s="1"/>
  <c r="J2347" i="1"/>
  <c r="N2715" i="1" a="1"/>
  <c r="N2715" i="1" s="1"/>
  <c r="J2715" i="1"/>
  <c r="N3051" i="1" a="1"/>
  <c r="N3051" i="1" s="1"/>
  <c r="J3051" i="1"/>
  <c r="N2129" i="1" a="1"/>
  <c r="N2129" i="1" s="1"/>
  <c r="J2129" i="1"/>
  <c r="N2489" i="1" a="1"/>
  <c r="N2489" i="1" s="1"/>
  <c r="J2489" i="1"/>
  <c r="J51" i="1"/>
  <c r="J11" i="1"/>
  <c r="J1914" i="1"/>
  <c r="J2558" i="1"/>
  <c r="J450" i="1"/>
  <c r="J714" i="1"/>
  <c r="J734" i="1"/>
  <c r="J838" i="1"/>
  <c r="J878" i="1"/>
  <c r="J942" i="1"/>
  <c r="J1130" i="1"/>
  <c r="J1142" i="1"/>
  <c r="J1222" i="1"/>
  <c r="J1242" i="1"/>
  <c r="J1254" i="1"/>
  <c r="J1318" i="1"/>
  <c r="J1422" i="1"/>
  <c r="J1562" i="1"/>
  <c r="J1582" i="1"/>
  <c r="J1774" i="1"/>
  <c r="J1798" i="1"/>
  <c r="J1818" i="1"/>
  <c r="J1862" i="1"/>
  <c r="J1966" i="1"/>
  <c r="J1998" i="1"/>
  <c r="J2046" i="1"/>
  <c r="J2086" i="1"/>
  <c r="J2246" i="1"/>
  <c r="J2666" i="1"/>
  <c r="J2694" i="1"/>
  <c r="J2786" i="1"/>
  <c r="J2810" i="1"/>
  <c r="J2834" i="1"/>
  <c r="J2882" i="1"/>
  <c r="J2906" i="1"/>
  <c r="J2954" i="1"/>
  <c r="J2978" i="1"/>
  <c r="J3026" i="1"/>
  <c r="J3050" i="1"/>
  <c r="J3098" i="1"/>
  <c r="J3138" i="1"/>
  <c r="J3178" i="1"/>
  <c r="J3218" i="1"/>
  <c r="J3282" i="1"/>
  <c r="J3346" i="1"/>
  <c r="J3482" i="1"/>
  <c r="J3622" i="1"/>
  <c r="J3638" i="1"/>
  <c r="J2014" i="1"/>
  <c r="J2542" i="1"/>
  <c r="J743" i="1"/>
  <c r="J771" i="1"/>
  <c r="J1147" i="1"/>
  <c r="J2435" i="1"/>
  <c r="J2451" i="1"/>
  <c r="J3111" i="1"/>
  <c r="J3135" i="1"/>
  <c r="J3387" i="1"/>
  <c r="J3543" i="1"/>
  <c r="J3559" i="1"/>
  <c r="N3355" i="1" a="1"/>
  <c r="N3355" i="1" s="1"/>
  <c r="J3355" i="1"/>
  <c r="J173" i="1"/>
  <c r="J1017" i="1"/>
  <c r="J45" i="1"/>
  <c r="N2108" i="1" a="1"/>
  <c r="N2108" i="1" s="1"/>
  <c r="J2108" i="1"/>
  <c r="J15" i="1"/>
  <c r="J2" i="1"/>
  <c r="J203" i="1"/>
  <c r="N543" i="1" a="1"/>
  <c r="N543" i="1" s="1"/>
  <c r="J543" i="1"/>
  <c r="N639" i="1" a="1"/>
  <c r="N639" i="1" s="1"/>
  <c r="J639" i="1"/>
  <c r="N1115" i="1" a="1"/>
  <c r="N1115" i="1" s="1"/>
  <c r="J1115" i="1"/>
  <c r="N1947" i="1" a="1"/>
  <c r="N1947" i="1" s="1"/>
  <c r="J1947" i="1"/>
  <c r="N2107" i="1" a="1"/>
  <c r="N2107" i="1" s="1"/>
  <c r="J2107" i="1"/>
  <c r="N2139" i="1" a="1"/>
  <c r="N2139" i="1" s="1"/>
  <c r="J2139" i="1"/>
  <c r="N2171" i="1" a="1"/>
  <c r="N2171" i="1" s="1"/>
  <c r="J2171" i="1"/>
  <c r="N2651" i="1" a="1"/>
  <c r="N2651" i="1" s="1"/>
  <c r="J2651" i="1"/>
  <c r="N2987" i="1" a="1"/>
  <c r="N2987" i="1" s="1"/>
  <c r="J2987" i="1"/>
  <c r="N3407" i="1" a="1"/>
  <c r="N3407" i="1" s="1"/>
  <c r="J3407" i="1"/>
  <c r="N453" i="1" a="1"/>
  <c r="N453" i="1" s="1"/>
  <c r="J453" i="1"/>
  <c r="N609" i="1" a="1"/>
  <c r="N609" i="1" s="1"/>
  <c r="J609" i="1"/>
  <c r="N641" i="1" a="1"/>
  <c r="N641" i="1" s="1"/>
  <c r="J641" i="1"/>
  <c r="N1081" i="1" a="1"/>
  <c r="N1081" i="1" s="1"/>
  <c r="J1081" i="1"/>
  <c r="N1237" i="1" a="1"/>
  <c r="N1237" i="1" s="1"/>
  <c r="J1237" i="1"/>
  <c r="N2069" i="1" a="1"/>
  <c r="N2069" i="1" s="1"/>
  <c r="J2069" i="1"/>
  <c r="N2785" i="1" a="1"/>
  <c r="N2785" i="1" s="1"/>
  <c r="J2785" i="1"/>
  <c r="J90" i="1"/>
  <c r="J113" i="1"/>
  <c r="J863" i="1"/>
  <c r="J979" i="1"/>
  <c r="J1627" i="1"/>
  <c r="J1675" i="1"/>
  <c r="J2683" i="1"/>
  <c r="J2699" i="1"/>
  <c r="N2219" i="1" a="1"/>
  <c r="N2219" i="1" s="1"/>
  <c r="J2219" i="1"/>
  <c r="J3404" i="1"/>
  <c r="N389" i="1" a="1"/>
  <c r="N389" i="1" s="1"/>
  <c r="J389" i="1"/>
  <c r="N845" i="1" a="1"/>
  <c r="N845" i="1" s="1"/>
  <c r="J845" i="1"/>
  <c r="N3293" i="1" a="1"/>
  <c r="N3293" i="1" s="1"/>
  <c r="J3293" i="1"/>
  <c r="N404" i="1" a="1"/>
  <c r="N404" i="1" s="1"/>
  <c r="J404" i="1"/>
  <c r="N528" i="1" a="1"/>
  <c r="N528" i="1" s="1"/>
  <c r="J528" i="1"/>
  <c r="N2732" i="1" a="1"/>
  <c r="N2732" i="1" s="1"/>
  <c r="J2732" i="1"/>
  <c r="J307" i="1"/>
  <c r="J55" i="1"/>
  <c r="J602" i="1"/>
  <c r="J2762" i="1"/>
  <c r="J1891" i="1"/>
  <c r="J2203" i="1"/>
  <c r="J2475" i="1"/>
  <c r="J3535" i="1"/>
  <c r="J1041" i="1"/>
  <c r="J781" i="1"/>
  <c r="J1413" i="1"/>
  <c r="J2709" i="1"/>
  <c r="J860" i="1"/>
  <c r="J928" i="1"/>
  <c r="J2185" i="1"/>
  <c r="J2673" i="1"/>
  <c r="J640" i="1"/>
  <c r="J848" i="1"/>
  <c r="J908" i="1"/>
  <c r="J992" i="1"/>
  <c r="J1076" i="1"/>
  <c r="J1128" i="1"/>
  <c r="J1268" i="1"/>
  <c r="J1384" i="1"/>
  <c r="J1800" i="1"/>
  <c r="J1876" i="1"/>
  <c r="J1956" i="1"/>
  <c r="J2088" i="1"/>
  <c r="J2136" i="1"/>
  <c r="J2204" i="1"/>
  <c r="J2248" i="1"/>
  <c r="J2300" i="1"/>
  <c r="J2348" i="1"/>
  <c r="J2444" i="1"/>
  <c r="J2492" i="1"/>
  <c r="J2520" i="1"/>
  <c r="J2620" i="1"/>
  <c r="J2664" i="1"/>
  <c r="J2712" i="1"/>
  <c r="J2828" i="1"/>
  <c r="J2908" i="1"/>
  <c r="J3084" i="1"/>
  <c r="J3128" i="1"/>
  <c r="J3180" i="1"/>
  <c r="J3272" i="1"/>
  <c r="J3340" i="1"/>
  <c r="J3408" i="1"/>
  <c r="J3452" i="1"/>
  <c r="J3504" i="1"/>
  <c r="J3628" i="1"/>
  <c r="J3648" i="1"/>
  <c r="J1801" i="1"/>
  <c r="J108" i="1"/>
  <c r="J156" i="1"/>
  <c r="N150" i="1" a="1"/>
  <c r="N150" i="1" s="1"/>
  <c r="J150" i="1"/>
  <c r="N1205" i="1" a="1"/>
  <c r="N1205" i="1" s="1"/>
  <c r="J1205" i="1"/>
  <c r="N70" i="1" a="1"/>
  <c r="N70" i="1" s="1"/>
  <c r="J70" i="1"/>
  <c r="N1216" i="1" a="1"/>
  <c r="N1216" i="1" s="1"/>
  <c r="J1216" i="1"/>
  <c r="N1328" i="1" a="1"/>
  <c r="N1328" i="1" s="1"/>
  <c r="J1328" i="1"/>
  <c r="N1716" i="1" a="1"/>
  <c r="N1716" i="1" s="1"/>
  <c r="J1716" i="1"/>
  <c r="N1924" i="1" a="1"/>
  <c r="N1924" i="1" s="1"/>
  <c r="J1924" i="1"/>
  <c r="N2368" i="1" a="1"/>
  <c r="N2368" i="1" s="1"/>
  <c r="J2368" i="1"/>
  <c r="N2676" i="1" a="1"/>
  <c r="N2676" i="1" s="1"/>
  <c r="J2676" i="1"/>
  <c r="N3496" i="1" a="1"/>
  <c r="N3496" i="1" s="1"/>
  <c r="J3496" i="1"/>
  <c r="N3544" i="1" a="1"/>
  <c r="N3544" i="1" s="1"/>
  <c r="J3544" i="1"/>
  <c r="N853" i="1" a="1"/>
  <c r="N853" i="1" s="1"/>
  <c r="J853" i="1"/>
  <c r="N1913" i="1" a="1"/>
  <c r="N1913" i="1" s="1"/>
  <c r="J1913" i="1"/>
  <c r="N510" i="1" a="1"/>
  <c r="N510" i="1" s="1"/>
  <c r="J510" i="1"/>
  <c r="N570" i="1" a="1"/>
  <c r="N570" i="1" s="1"/>
  <c r="J570" i="1"/>
  <c r="N586" i="1" a="1"/>
  <c r="N586" i="1" s="1"/>
  <c r="J586" i="1"/>
  <c r="N694" i="1" a="1"/>
  <c r="N694" i="1" s="1"/>
  <c r="J694" i="1"/>
  <c r="N726" i="1" a="1"/>
  <c r="N726" i="1" s="1"/>
  <c r="J726" i="1"/>
  <c r="N866" i="1" a="1"/>
  <c r="N866" i="1" s="1"/>
  <c r="J866" i="1"/>
  <c r="N974" i="1" a="1"/>
  <c r="N974" i="1" s="1"/>
  <c r="J974" i="1"/>
  <c r="N129" i="1" a="1"/>
  <c r="N129" i="1" s="1"/>
  <c r="J129" i="1"/>
  <c r="J63" i="1"/>
  <c r="J382" i="1"/>
  <c r="J394" i="1"/>
  <c r="J618" i="1"/>
  <c r="J634" i="1"/>
  <c r="J650" i="1"/>
  <c r="J666" i="1"/>
  <c r="J682" i="1"/>
  <c r="J702" i="1"/>
  <c r="J814" i="1"/>
  <c r="J982" i="1"/>
  <c r="J998" i="1"/>
  <c r="J1086" i="1"/>
  <c r="J2075" i="1"/>
  <c r="J2331" i="1"/>
  <c r="J2939" i="1"/>
  <c r="J1641" i="1"/>
  <c r="N1573" i="1" a="1"/>
  <c r="N1573" i="1" s="1"/>
  <c r="J1573" i="1"/>
  <c r="N2597" i="1" a="1"/>
  <c r="N2597" i="1" s="1"/>
  <c r="J2597" i="1"/>
  <c r="N2945" i="1" a="1"/>
  <c r="N2945" i="1" s="1"/>
  <c r="J2945" i="1"/>
  <c r="J1385" i="1"/>
  <c r="N1108" i="1" a="1"/>
  <c r="N1108" i="1" s="1"/>
  <c r="J1108" i="1"/>
  <c r="N2528" i="1" a="1"/>
  <c r="N2528" i="1" s="1"/>
  <c r="J2528" i="1"/>
  <c r="N374" i="1" a="1"/>
  <c r="N374" i="1" s="1"/>
  <c r="J374" i="1"/>
  <c r="N414" i="1" a="1"/>
  <c r="N414" i="1" s="1"/>
  <c r="J414" i="1"/>
  <c r="N758" i="1" a="1"/>
  <c r="N758" i="1" s="1"/>
  <c r="J758" i="1"/>
  <c r="N790" i="1" a="1"/>
  <c r="N790" i="1" s="1"/>
  <c r="J790" i="1"/>
  <c r="N822" i="1" a="1"/>
  <c r="N822" i="1" s="1"/>
  <c r="J822" i="1"/>
  <c r="N850" i="1" a="1"/>
  <c r="N850" i="1" s="1"/>
  <c r="J850" i="1"/>
  <c r="N918" i="1" a="1"/>
  <c r="N918" i="1" s="1"/>
  <c r="J918" i="1"/>
  <c r="N930" i="1" a="1"/>
  <c r="N930" i="1" s="1"/>
  <c r="J930" i="1"/>
  <c r="N1018" i="1" a="1"/>
  <c r="N1018" i="1" s="1"/>
  <c r="J1018" i="1"/>
  <c r="N1034" i="1" a="1"/>
  <c r="N1034" i="1" s="1"/>
  <c r="J1034" i="1"/>
  <c r="J446" i="1"/>
  <c r="J462" i="1"/>
  <c r="J474" i="1"/>
  <c r="J522" i="1"/>
  <c r="J554" i="1"/>
  <c r="J778" i="1"/>
  <c r="J834" i="1"/>
  <c r="J910" i="1"/>
  <c r="J950" i="1"/>
  <c r="J1054" i="1"/>
  <c r="J1066" i="1"/>
  <c r="J1078" i="1"/>
  <c r="J3495" i="1"/>
  <c r="J633" i="1"/>
  <c r="N647" i="1" a="1"/>
  <c r="N647" i="1" s="1"/>
  <c r="J647" i="1"/>
  <c r="N811" i="1" a="1"/>
  <c r="N811" i="1" s="1"/>
  <c r="J811" i="1"/>
  <c r="N927" i="1" a="1"/>
  <c r="N927" i="1" s="1"/>
  <c r="J927" i="1"/>
  <c r="N2827" i="1" a="1"/>
  <c r="N2827" i="1" s="1"/>
  <c r="J2827" i="1"/>
  <c r="N3099" i="1" a="1"/>
  <c r="N3099" i="1" s="1"/>
  <c r="J3099" i="1"/>
  <c r="J1908" i="1"/>
  <c r="N2096" i="1" a="1"/>
  <c r="N2096" i="1" s="1"/>
  <c r="J2096" i="1"/>
  <c r="N1098" i="1" a="1"/>
  <c r="N1098" i="1" s="1"/>
  <c r="J1098" i="1"/>
  <c r="J490" i="1"/>
  <c r="J594" i="1"/>
  <c r="J610" i="1"/>
  <c r="J626" i="1"/>
  <c r="J642" i="1"/>
  <c r="J658" i="1"/>
  <c r="J746" i="1"/>
  <c r="J798" i="1"/>
  <c r="J886" i="1"/>
  <c r="J990" i="1"/>
  <c r="J1026" i="1"/>
  <c r="J615" i="1"/>
  <c r="J787" i="1"/>
  <c r="J1869" i="1"/>
  <c r="N2615" i="1" a="1"/>
  <c r="N2615" i="1" s="1"/>
  <c r="J2615" i="1"/>
  <c r="N3511" i="1" a="1"/>
  <c r="N3511" i="1" s="1"/>
  <c r="J3511" i="1"/>
  <c r="N3473" i="1" a="1"/>
  <c r="N3473" i="1" s="1"/>
  <c r="J3473" i="1"/>
  <c r="N3505" i="1" a="1"/>
  <c r="N3505" i="1" s="1"/>
  <c r="J3505" i="1"/>
  <c r="N3537" i="1" a="1"/>
  <c r="N3537" i="1" s="1"/>
  <c r="J3537" i="1"/>
  <c r="N2893" i="1" a="1"/>
  <c r="N2893" i="1" s="1"/>
  <c r="J2893" i="1"/>
  <c r="N1305" i="1" a="1"/>
  <c r="N1305" i="1" s="1"/>
  <c r="J1305" i="1"/>
  <c r="N1637" i="1" a="1"/>
  <c r="N1637" i="1" s="1"/>
  <c r="J1637" i="1"/>
  <c r="N2085" i="1" a="1"/>
  <c r="N2085" i="1" s="1"/>
  <c r="J2085" i="1"/>
  <c r="N2269" i="1" a="1"/>
  <c r="N2269" i="1" s="1"/>
  <c r="J2269" i="1"/>
  <c r="N2809" i="1" a="1"/>
  <c r="N2809" i="1" s="1"/>
  <c r="J2809" i="1"/>
  <c r="N3045" i="1" a="1"/>
  <c r="N3045" i="1" s="1"/>
  <c r="J3045" i="1"/>
  <c r="N3185" i="1" a="1"/>
  <c r="N3185" i="1" s="1"/>
  <c r="J3185" i="1"/>
  <c r="N3209" i="1" a="1"/>
  <c r="N3209" i="1" s="1"/>
  <c r="J3209" i="1"/>
  <c r="N3297" i="1" a="1"/>
  <c r="N3297" i="1" s="1"/>
  <c r="J3297" i="1"/>
  <c r="J1162" i="1"/>
  <c r="J1230" i="1"/>
  <c r="J1326" i="1"/>
  <c r="J1338" i="1"/>
  <c r="J1350" i="1"/>
  <c r="J1390" i="1"/>
  <c r="J1402" i="1"/>
  <c r="J1414" i="1"/>
  <c r="J1454" i="1"/>
  <c r="J1466" i="1"/>
  <c r="J1478" i="1"/>
  <c r="J1486" i="1"/>
  <c r="J1498" i="1"/>
  <c r="J1606" i="1"/>
  <c r="J1638" i="1"/>
  <c r="J1694" i="1"/>
  <c r="J1702" i="1"/>
  <c r="J493" i="1"/>
  <c r="N1473" i="1" a="1"/>
  <c r="N1473" i="1" s="1"/>
  <c r="J1473" i="1"/>
  <c r="N741" i="1" a="1"/>
  <c r="N741" i="1" s="1"/>
  <c r="J741" i="1"/>
  <c r="N1525" i="1" a="1"/>
  <c r="N1525" i="1" s="1"/>
  <c r="J1525" i="1"/>
  <c r="N1557" i="1" a="1"/>
  <c r="N1557" i="1" s="1"/>
  <c r="J1557" i="1"/>
  <c r="N2177" i="1" a="1"/>
  <c r="N2177" i="1" s="1"/>
  <c r="J2177" i="1"/>
  <c r="N2769" i="1" a="1"/>
  <c r="N2769" i="1" s="1"/>
  <c r="J2769" i="1"/>
  <c r="N2889" i="1" a="1"/>
  <c r="N2889" i="1" s="1"/>
  <c r="J2889" i="1"/>
  <c r="N2981" i="1" a="1"/>
  <c r="N2981" i="1" s="1"/>
  <c r="J2981" i="1"/>
  <c r="N3269" i="1" a="1"/>
  <c r="N3269" i="1" s="1"/>
  <c r="J3269" i="1"/>
  <c r="N452" i="1" a="1"/>
  <c r="N452" i="1" s="1"/>
  <c r="J452" i="1"/>
  <c r="N708" i="1" a="1"/>
  <c r="N708" i="1" s="1"/>
  <c r="J708" i="1"/>
  <c r="N776" i="1" a="1"/>
  <c r="N776" i="1" s="1"/>
  <c r="J776" i="1"/>
  <c r="N1024" i="1" a="1"/>
  <c r="N1024" i="1" s="1"/>
  <c r="J1024" i="1"/>
  <c r="N1060" i="1" a="1"/>
  <c r="N1060" i="1" s="1"/>
  <c r="J1060" i="1"/>
  <c r="N1204" i="1" a="1"/>
  <c r="N1204" i="1" s="1"/>
  <c r="J1204" i="1"/>
  <c r="N1256" i="1" a="1"/>
  <c r="N1256" i="1" s="1"/>
  <c r="J1256" i="1"/>
  <c r="N1316" i="1" a="1"/>
  <c r="N1316" i="1" s="1"/>
  <c r="J1316" i="1"/>
  <c r="N1368" i="1" a="1"/>
  <c r="N1368" i="1" s="1"/>
  <c r="J1368" i="1"/>
  <c r="N1512" i="1" a="1"/>
  <c r="N1512" i="1" s="1"/>
  <c r="J1512" i="1"/>
  <c r="N1640" i="1" a="1"/>
  <c r="N1640" i="1" s="1"/>
  <c r="J1640" i="1"/>
  <c r="N1868" i="1" a="1"/>
  <c r="N1868" i="1" s="1"/>
  <c r="J1868" i="1"/>
  <c r="N1948" i="1" a="1"/>
  <c r="N1948" i="1" s="1"/>
  <c r="J1948" i="1"/>
  <c r="N2028" i="1" a="1"/>
  <c r="N2028" i="1" s="1"/>
  <c r="J2028" i="1"/>
  <c r="N2264" i="1" a="1"/>
  <c r="N2264" i="1" s="1"/>
  <c r="J2264" i="1"/>
  <c r="N2332" i="1" a="1"/>
  <c r="N2332" i="1" s="1"/>
  <c r="J2332" i="1"/>
  <c r="N2396" i="1" a="1"/>
  <c r="N2396" i="1" s="1"/>
  <c r="J2396" i="1"/>
  <c r="N2460" i="1" a="1"/>
  <c r="N2460" i="1" s="1"/>
  <c r="J2460" i="1"/>
  <c r="N2504" i="1" a="1"/>
  <c r="N2504" i="1" s="1"/>
  <c r="J2504" i="1"/>
  <c r="N2572" i="1" a="1"/>
  <c r="N2572" i="1" s="1"/>
  <c r="J2572" i="1"/>
  <c r="N2856" i="1" a="1"/>
  <c r="N2856" i="1" s="1"/>
  <c r="J2856" i="1"/>
  <c r="N2876" i="1" a="1"/>
  <c r="N2876" i="1" s="1"/>
  <c r="J2876" i="1"/>
  <c r="N2968" i="1" a="1"/>
  <c r="N2968" i="1" s="1"/>
  <c r="J2968" i="1"/>
  <c r="N3036" i="1" a="1"/>
  <c r="N3036" i="1" s="1"/>
  <c r="J3036" i="1"/>
  <c r="N3144" i="1" a="1"/>
  <c r="N3144" i="1" s="1"/>
  <c r="J3144" i="1"/>
  <c r="N3212" i="1" a="1"/>
  <c r="N3212" i="1" s="1"/>
  <c r="J3212" i="1"/>
  <c r="N3440" i="1" a="1"/>
  <c r="N3440" i="1" s="1"/>
  <c r="J3440" i="1"/>
  <c r="N3532" i="1" a="1"/>
  <c r="N3532" i="1" s="1"/>
  <c r="J3532" i="1"/>
  <c r="N1713" i="1" a="1"/>
  <c r="N1713" i="1" s="1"/>
  <c r="J1713" i="1"/>
  <c r="N481" i="1" a="1"/>
  <c r="N481" i="1" s="1"/>
  <c r="J481" i="1"/>
  <c r="N1165" i="1" a="1"/>
  <c r="N1165" i="1" s="1"/>
  <c r="J1165" i="1"/>
  <c r="N1885" i="1" a="1"/>
  <c r="N1885" i="1" s="1"/>
  <c r="J1885" i="1"/>
  <c r="J261" i="1"/>
  <c r="J356" i="1"/>
  <c r="J205" i="1"/>
  <c r="J1599" i="1"/>
  <c r="J385" i="1"/>
  <c r="J1717" i="1"/>
  <c r="J789" i="1"/>
  <c r="J1841" i="1"/>
  <c r="J1861" i="1"/>
  <c r="J2553" i="1"/>
  <c r="J3247" i="1"/>
  <c r="J33" i="1"/>
  <c r="J138" i="1"/>
  <c r="J74" i="1"/>
  <c r="J59" i="1"/>
  <c r="J195" i="1"/>
  <c r="J295" i="1"/>
  <c r="J766" i="1"/>
  <c r="J2010" i="1"/>
  <c r="J3647" i="1"/>
  <c r="J445" i="1"/>
  <c r="J665" i="1"/>
  <c r="J697" i="1"/>
  <c r="J1073" i="1"/>
  <c r="J1565" i="1"/>
  <c r="J2065" i="1"/>
  <c r="J2621" i="1"/>
  <c r="J2953" i="1"/>
  <c r="J3161" i="1"/>
  <c r="J3365" i="1"/>
  <c r="J584" i="1"/>
  <c r="J920" i="1"/>
  <c r="J1120" i="1"/>
  <c r="J2800" i="1"/>
  <c r="J3172" i="1"/>
  <c r="J3300" i="1"/>
  <c r="J3596" i="1"/>
  <c r="J16" i="1"/>
  <c r="J68" i="1"/>
  <c r="J104" i="1"/>
  <c r="J114" i="1"/>
  <c r="J366" i="1"/>
  <c r="J135" i="1"/>
  <c r="J530" i="1"/>
  <c r="J538" i="1"/>
  <c r="J858" i="1"/>
  <c r="J2133" i="1"/>
  <c r="J2991" i="1"/>
  <c r="J1499" i="1"/>
  <c r="J2587" i="1"/>
  <c r="J925" i="1"/>
  <c r="J2793" i="1"/>
  <c r="J2861" i="1"/>
  <c r="J808" i="1"/>
  <c r="J1408" i="1"/>
  <c r="J2544" i="1"/>
  <c r="J2944" i="1"/>
  <c r="J3552" i="1"/>
  <c r="J557" i="1"/>
  <c r="J25" i="1"/>
  <c r="J154" i="1"/>
  <c r="J22" i="1"/>
  <c r="J1307" i="1"/>
  <c r="J2059" i="1"/>
  <c r="J2843" i="1"/>
  <c r="N531" i="1" a="1"/>
  <c r="N531" i="1" s="1"/>
  <c r="J531" i="1"/>
  <c r="N655" i="1" a="1"/>
  <c r="N655" i="1" s="1"/>
  <c r="J655" i="1"/>
  <c r="N991" i="1" a="1"/>
  <c r="N991" i="1" s="1"/>
  <c r="J991" i="1"/>
  <c r="N3035" i="1" a="1"/>
  <c r="N3035" i="1" s="1"/>
  <c r="J3035" i="1"/>
  <c r="N577" i="1" a="1"/>
  <c r="N577" i="1" s="1"/>
  <c r="J577" i="1"/>
  <c r="N924" i="1" a="1"/>
  <c r="N924" i="1" s="1"/>
  <c r="J924" i="1"/>
  <c r="N1048" i="1" a="1"/>
  <c r="N1048" i="1" s="1"/>
  <c r="J1048" i="1"/>
  <c r="N3644" i="1" a="1"/>
  <c r="N3644" i="1" s="1"/>
  <c r="J3644" i="1"/>
  <c r="N915" i="1" a="1"/>
  <c r="N915" i="1" s="1"/>
  <c r="J915" i="1"/>
  <c r="N2779" i="1" a="1"/>
  <c r="N2779" i="1" s="1"/>
  <c r="J2779" i="1"/>
  <c r="N2573" i="1" a="1"/>
  <c r="N2573" i="1" s="1"/>
  <c r="J2573" i="1"/>
  <c r="J1594" i="1"/>
  <c r="J2459" i="1"/>
  <c r="N752" i="1" a="1"/>
  <c r="N752" i="1" s="1"/>
  <c r="J752" i="1"/>
  <c r="N852" i="1" a="1"/>
  <c r="N852" i="1" s="1"/>
  <c r="J852" i="1"/>
  <c r="N944" i="1" a="1"/>
  <c r="N944" i="1" s="1"/>
  <c r="J944" i="1"/>
  <c r="N1033" i="1" a="1"/>
  <c r="N1033" i="1" s="1"/>
  <c r="J1033" i="1"/>
  <c r="N1725" i="1" a="1"/>
  <c r="N1725" i="1" s="1"/>
  <c r="J1725" i="1"/>
  <c r="N506" i="1" a="1"/>
  <c r="N506" i="1" s="1"/>
  <c r="J506" i="1"/>
  <c r="N558" i="1" a="1"/>
  <c r="N558" i="1" s="1"/>
  <c r="J558" i="1"/>
  <c r="N598" i="1" a="1"/>
  <c r="N598" i="1" s="1"/>
  <c r="J598" i="1"/>
  <c r="N654" i="1" a="1"/>
  <c r="N654" i="1" s="1"/>
  <c r="J654" i="1"/>
  <c r="N678" i="1" a="1"/>
  <c r="N678" i="1" s="1"/>
  <c r="J678" i="1"/>
  <c r="N1310" i="1" a="1"/>
  <c r="N1310" i="1" s="1"/>
  <c r="J1310" i="1"/>
  <c r="N1502" i="1" a="1"/>
  <c r="N1502" i="1" s="1"/>
  <c r="J1502" i="1"/>
  <c r="N1558" i="1" a="1"/>
  <c r="N1558" i="1" s="1"/>
  <c r="J1558" i="1"/>
  <c r="N1746" i="1" a="1"/>
  <c r="N1746" i="1" s="1"/>
  <c r="J1746" i="1"/>
  <c r="N1794" i="1" a="1"/>
  <c r="N1794" i="1" s="1"/>
  <c r="J1794" i="1"/>
  <c r="N2122" i="1" a="1"/>
  <c r="N2122" i="1" s="1"/>
  <c r="J2122" i="1"/>
  <c r="N2154" i="1" a="1"/>
  <c r="N2154" i="1" s="1"/>
  <c r="J2154" i="1"/>
  <c r="N2378" i="1" a="1"/>
  <c r="N2378" i="1" s="1"/>
  <c r="J2378" i="1"/>
  <c r="N2386" i="1" a="1"/>
  <c r="N2386" i="1" s="1"/>
  <c r="J2386" i="1"/>
  <c r="N2394" i="1" a="1"/>
  <c r="N2394" i="1" s="1"/>
  <c r="J2394" i="1"/>
  <c r="N2418" i="1" a="1"/>
  <c r="N2418" i="1" s="1"/>
  <c r="J2418" i="1"/>
  <c r="N2426" i="1" a="1"/>
  <c r="N2426" i="1" s="1"/>
  <c r="J2426" i="1"/>
  <c r="N2434" i="1" a="1"/>
  <c r="N2434" i="1" s="1"/>
  <c r="J2434" i="1"/>
  <c r="N2442" i="1" a="1"/>
  <c r="N2442" i="1" s="1"/>
  <c r="J2442" i="1"/>
  <c r="N2466" i="1" a="1"/>
  <c r="N2466" i="1" s="1"/>
  <c r="J2466" i="1"/>
  <c r="N2474" i="1" a="1"/>
  <c r="N2474" i="1" s="1"/>
  <c r="J2474" i="1"/>
  <c r="N2506" i="1" a="1"/>
  <c r="N2506" i="1" s="1"/>
  <c r="J2506" i="1"/>
  <c r="N2514" i="1" a="1"/>
  <c r="N2514" i="1" s="1"/>
  <c r="J2514" i="1"/>
  <c r="N2530" i="1" a="1"/>
  <c r="N2530" i="1" s="1"/>
  <c r="J2530" i="1"/>
  <c r="N2538" i="1" a="1"/>
  <c r="N2538" i="1" s="1"/>
  <c r="J2538" i="1"/>
  <c r="N2562" i="1" a="1"/>
  <c r="N2562" i="1" s="1"/>
  <c r="J2562" i="1"/>
  <c r="N2570" i="1" a="1"/>
  <c r="N2570" i="1" s="1"/>
  <c r="J2570" i="1"/>
  <c r="N2594" i="1" a="1"/>
  <c r="N2594" i="1" s="1"/>
  <c r="J2594" i="1"/>
  <c r="N2602" i="1" a="1"/>
  <c r="N2602" i="1" s="1"/>
  <c r="J2602" i="1"/>
  <c r="N2610" i="1" a="1"/>
  <c r="N2610" i="1" s="1"/>
  <c r="J2610" i="1"/>
  <c r="N2618" i="1" a="1"/>
  <c r="N2618" i="1" s="1"/>
  <c r="J2618" i="1"/>
  <c r="N2626" i="1" a="1"/>
  <c r="N2626" i="1" s="1"/>
  <c r="J2626" i="1"/>
  <c r="N2634" i="1" a="1"/>
  <c r="N2634" i="1" s="1"/>
  <c r="J2634" i="1"/>
  <c r="N3223" i="1" a="1"/>
  <c r="N3223" i="1" s="1"/>
  <c r="J3223" i="1"/>
  <c r="N391" i="1" a="1"/>
  <c r="N391" i="1" s="1"/>
  <c r="J391" i="1"/>
  <c r="N499" i="1" a="1"/>
  <c r="N499" i="1" s="1"/>
  <c r="J499" i="1"/>
  <c r="N515" i="1" a="1"/>
  <c r="N515" i="1" s="1"/>
  <c r="J515" i="1"/>
  <c r="N539" i="1" a="1"/>
  <c r="N539" i="1" s="1"/>
  <c r="J539" i="1"/>
  <c r="N571" i="1" a="1"/>
  <c r="N571" i="1" s="1"/>
  <c r="J571" i="1"/>
  <c r="N587" i="1" a="1"/>
  <c r="N587" i="1" s="1"/>
  <c r="J587" i="1"/>
  <c r="N603" i="1" a="1"/>
  <c r="N603" i="1" s="1"/>
  <c r="J603" i="1"/>
  <c r="N619" i="1" a="1"/>
  <c r="N619" i="1" s="1"/>
  <c r="J619" i="1"/>
  <c r="N679" i="1" a="1"/>
  <c r="N679" i="1" s="1"/>
  <c r="J679" i="1"/>
  <c r="N691" i="1" a="1"/>
  <c r="N691" i="1" s="1"/>
  <c r="J691" i="1"/>
  <c r="N707" i="1" a="1"/>
  <c r="N707" i="1" s="1"/>
  <c r="J707" i="1"/>
  <c r="N831" i="1" a="1"/>
  <c r="N831" i="1" s="1"/>
  <c r="J831" i="1"/>
  <c r="N847" i="1" a="1"/>
  <c r="N847" i="1" s="1"/>
  <c r="J847" i="1"/>
  <c r="N947" i="1" a="1"/>
  <c r="N947" i="1" s="1"/>
  <c r="J947" i="1"/>
  <c r="N963" i="1" a="1"/>
  <c r="N963" i="1" s="1"/>
  <c r="J963" i="1"/>
  <c r="N1027" i="1" a="1"/>
  <c r="N1027" i="1" s="1"/>
  <c r="J1027" i="1"/>
  <c r="N1099" i="1" a="1"/>
  <c r="N1099" i="1" s="1"/>
  <c r="J1099" i="1"/>
  <c r="N1159" i="1" a="1"/>
  <c r="N1159" i="1" s="1"/>
  <c r="J1159" i="1"/>
  <c r="N1211" i="1" a="1"/>
  <c r="N1211" i="1" s="1"/>
  <c r="J1211" i="1"/>
  <c r="N1275" i="1" a="1"/>
  <c r="N1275" i="1" s="1"/>
  <c r="J1275" i="1"/>
  <c r="N1287" i="1" a="1"/>
  <c r="N1287" i="1" s="1"/>
  <c r="J1287" i="1"/>
  <c r="N1303" i="1" a="1"/>
  <c r="N1303" i="1" s="1"/>
  <c r="J1303" i="1"/>
  <c r="N1339" i="1" a="1"/>
  <c r="N1339" i="1" s="1"/>
  <c r="J1339" i="1"/>
  <c r="N1355" i="1" a="1"/>
  <c r="N1355" i="1" s="1"/>
  <c r="J1355" i="1"/>
  <c r="N1483" i="1" a="1"/>
  <c r="N1483" i="1" s="1"/>
  <c r="J1483" i="1"/>
  <c r="N1495" i="1" a="1"/>
  <c r="N1495" i="1" s="1"/>
  <c r="J1495" i="1"/>
  <c r="N1559" i="1" a="1"/>
  <c r="N1559" i="1" s="1"/>
  <c r="J1559" i="1"/>
  <c r="N1595" i="1" a="1"/>
  <c r="N1595" i="1" s="1"/>
  <c r="J1595" i="1"/>
  <c r="N1611" i="1" a="1"/>
  <c r="N1611" i="1" s="1"/>
  <c r="J1611" i="1"/>
  <c r="N1679" i="1" a="1"/>
  <c r="N1679" i="1" s="1"/>
  <c r="J1679" i="1"/>
  <c r="N1843" i="1" a="1"/>
  <c r="N1843" i="1" s="1"/>
  <c r="J1843" i="1"/>
  <c r="N1995" i="1" a="1"/>
  <c r="N1995" i="1" s="1"/>
  <c r="J1995" i="1"/>
  <c r="N2019" i="1" a="1"/>
  <c r="N2019" i="1" s="1"/>
  <c r="J2019" i="1"/>
  <c r="N2039" i="1" a="1"/>
  <c r="N2039" i="1" s="1"/>
  <c r="J2039" i="1"/>
  <c r="N2055" i="1" a="1"/>
  <c r="N2055" i="1" s="1"/>
  <c r="J2055" i="1"/>
  <c r="N2071" i="1" a="1"/>
  <c r="N2071" i="1" s="1"/>
  <c r="J2071" i="1"/>
  <c r="N2103" i="1" a="1"/>
  <c r="N2103" i="1" s="1"/>
  <c r="J2103" i="1"/>
  <c r="N2119" i="1" a="1"/>
  <c r="N2119" i="1" s="1"/>
  <c r="J2119" i="1"/>
  <c r="N2135" i="1" a="1"/>
  <c r="N2135" i="1" s="1"/>
  <c r="J2135" i="1"/>
  <c r="N2183" i="1" a="1"/>
  <c r="N2183" i="1" s="1"/>
  <c r="J2183" i="1"/>
  <c r="N2199" i="1" a="1"/>
  <c r="N2199" i="1" s="1"/>
  <c r="J2199" i="1"/>
  <c r="N2231" i="1" a="1"/>
  <c r="N2231" i="1" s="1"/>
  <c r="J2231" i="1"/>
  <c r="N2263" i="1" a="1"/>
  <c r="N2263" i="1" s="1"/>
  <c r="J2263" i="1"/>
  <c r="N2279" i="1" a="1"/>
  <c r="N2279" i="1" s="1"/>
  <c r="J2279" i="1"/>
  <c r="N2291" i="1" a="1"/>
  <c r="N2291" i="1" s="1"/>
  <c r="J2291" i="1"/>
  <c r="N2307" i="1" a="1"/>
  <c r="N2307" i="1" s="1"/>
  <c r="J2307" i="1"/>
  <c r="N2359" i="1" a="1"/>
  <c r="N2359" i="1" s="1"/>
  <c r="J2359" i="1"/>
  <c r="N2391" i="1" a="1"/>
  <c r="N2391" i="1" s="1"/>
  <c r="J2391" i="1"/>
  <c r="N2439" i="1" a="1"/>
  <c r="N2439" i="1" s="1"/>
  <c r="J2439" i="1"/>
  <c r="N2455" i="1" a="1"/>
  <c r="N2455" i="1" s="1"/>
  <c r="J2455" i="1"/>
  <c r="N2467" i="1" a="1"/>
  <c r="N2467" i="1" s="1"/>
  <c r="J2467" i="1"/>
  <c r="N2483" i="1" a="1"/>
  <c r="N2483" i="1" s="1"/>
  <c r="J2483" i="1"/>
  <c r="N2515" i="1" a="1"/>
  <c r="N2515" i="1" s="1"/>
  <c r="J2515" i="1"/>
  <c r="N2535" i="1" a="1"/>
  <c r="N2535" i="1" s="1"/>
  <c r="J2535" i="1"/>
  <c r="N2583" i="1" a="1"/>
  <c r="N2583" i="1" s="1"/>
  <c r="J2583" i="1"/>
  <c r="N2611" i="1" a="1"/>
  <c r="N2611" i="1" s="1"/>
  <c r="J2611" i="1"/>
  <c r="N2627" i="1" a="1"/>
  <c r="N2627" i="1" s="1"/>
  <c r="J2627" i="1"/>
  <c r="N2647" i="1" a="1"/>
  <c r="N2647" i="1" s="1"/>
  <c r="J2647" i="1"/>
  <c r="N2707" i="1" a="1"/>
  <c r="N2707" i="1" s="1"/>
  <c r="J2707" i="1"/>
  <c r="N2787" i="1" a="1"/>
  <c r="N2787" i="1" s="1"/>
  <c r="J2787" i="1"/>
  <c r="N2803" i="1" a="1"/>
  <c r="N2803" i="1" s="1"/>
  <c r="J2803" i="1"/>
  <c r="N2819" i="1" a="1"/>
  <c r="N2819" i="1" s="1"/>
  <c r="J2819" i="1"/>
  <c r="N2867" i="1" a="1"/>
  <c r="N2867" i="1" s="1"/>
  <c r="J2867" i="1"/>
  <c r="N2903" i="1" a="1"/>
  <c r="N2903" i="1" s="1"/>
  <c r="J2903" i="1"/>
  <c r="N2951" i="1" a="1"/>
  <c r="N2951" i="1" s="1"/>
  <c r="J2951" i="1"/>
  <c r="N2963" i="1" a="1"/>
  <c r="N2963" i="1" s="1"/>
  <c r="J2963" i="1"/>
  <c r="N2979" i="1" a="1"/>
  <c r="N2979" i="1" s="1"/>
  <c r="J2979" i="1"/>
  <c r="N2995" i="1" a="1"/>
  <c r="N2995" i="1" s="1"/>
  <c r="J2995" i="1"/>
  <c r="N3027" i="1" a="1"/>
  <c r="N3027" i="1" s="1"/>
  <c r="J3027" i="1"/>
  <c r="N3043" i="1" a="1"/>
  <c r="N3043" i="1" s="1"/>
  <c r="J3043" i="1"/>
  <c r="N3091" i="1" a="1"/>
  <c r="N3091" i="1" s="1"/>
  <c r="J3091" i="1"/>
  <c r="N3159" i="1" a="1"/>
  <c r="N3159" i="1" s="1"/>
  <c r="J3159" i="1"/>
  <c r="N3175" i="1" a="1"/>
  <c r="N3175" i="1" s="1"/>
  <c r="J3175" i="1"/>
  <c r="N3207" i="1" a="1"/>
  <c r="N3207" i="1" s="1"/>
  <c r="J3207" i="1"/>
  <c r="N3239" i="1" a="1"/>
  <c r="N3239" i="1" s="1"/>
  <c r="J3239" i="1"/>
  <c r="N3255" i="1" a="1"/>
  <c r="N3255" i="1" s="1"/>
  <c r="J3255" i="1"/>
  <c r="N3267" i="1" a="1"/>
  <c r="N3267" i="1" s="1"/>
  <c r="J3267" i="1"/>
  <c r="N3283" i="1" a="1"/>
  <c r="N3283" i="1" s="1"/>
  <c r="J3283" i="1"/>
  <c r="N3303" i="1" a="1"/>
  <c r="N3303" i="1" s="1"/>
  <c r="J3303" i="1"/>
  <c r="N3335" i="1" a="1"/>
  <c r="N3335" i="1" s="1"/>
  <c r="J3335" i="1"/>
  <c r="N3347" i="1" a="1"/>
  <c r="N3347" i="1" s="1"/>
  <c r="J3347" i="1"/>
  <c r="N3367" i="1" a="1"/>
  <c r="N3367" i="1" s="1"/>
  <c r="J3367" i="1"/>
  <c r="N3403" i="1" a="1"/>
  <c r="N3403" i="1" s="1"/>
  <c r="J3403" i="1"/>
  <c r="N3419" i="1" a="1"/>
  <c r="N3419" i="1" s="1"/>
  <c r="J3419" i="1"/>
  <c r="N3435" i="1" a="1"/>
  <c r="N3435" i="1" s="1"/>
  <c r="J3435" i="1"/>
  <c r="N3499" i="1" a="1"/>
  <c r="N3499" i="1" s="1"/>
  <c r="J3499" i="1"/>
  <c r="N3515" i="1" a="1"/>
  <c r="N3515" i="1" s="1"/>
  <c r="J3515" i="1"/>
  <c r="N3579" i="1" a="1"/>
  <c r="N3579" i="1" s="1"/>
  <c r="J3579" i="1"/>
  <c r="N3591" i="1" a="1"/>
  <c r="N3591" i="1" s="1"/>
  <c r="J3591" i="1"/>
  <c r="N3627" i="1" a="1"/>
  <c r="N3627" i="1" s="1"/>
  <c r="J3627" i="1"/>
  <c r="N3643" i="1" a="1"/>
  <c r="N3643" i="1" s="1"/>
  <c r="J3643" i="1"/>
  <c r="N3425" i="1" a="1"/>
  <c r="N3425" i="1" s="1"/>
  <c r="J3425" i="1"/>
  <c r="N3457" i="1" a="1"/>
  <c r="N3457" i="1" s="1"/>
  <c r="J3457" i="1"/>
  <c r="N3489" i="1" a="1"/>
  <c r="N3489" i="1" s="1"/>
  <c r="J3489" i="1"/>
  <c r="N3521" i="1" a="1"/>
  <c r="N3521" i="1" s="1"/>
  <c r="J3521" i="1"/>
  <c r="N3585" i="1" a="1"/>
  <c r="N3585" i="1" s="1"/>
  <c r="J3585" i="1"/>
  <c r="N3617" i="1" a="1"/>
  <c r="N3617" i="1" s="1"/>
  <c r="J3617" i="1"/>
  <c r="N3649" i="1" a="1"/>
  <c r="N3649" i="1" s="1"/>
  <c r="J3649" i="1"/>
  <c r="N2646" i="1" a="1"/>
  <c r="N2646" i="1" s="1"/>
  <c r="J2646" i="1"/>
  <c r="N2662" i="1" a="1"/>
  <c r="N2662" i="1" s="1"/>
  <c r="J2662" i="1"/>
  <c r="N2670" i="1" a="1"/>
  <c r="N2670" i="1" s="1"/>
  <c r="J2670" i="1"/>
  <c r="N2726" i="1" a="1"/>
  <c r="N2726" i="1" s="1"/>
  <c r="J2726" i="1"/>
  <c r="N2734" i="1" a="1"/>
  <c r="N2734" i="1" s="1"/>
  <c r="J2734" i="1"/>
  <c r="N2742" i="1" a="1"/>
  <c r="N2742" i="1" s="1"/>
  <c r="J2742" i="1"/>
  <c r="N2750" i="1" a="1"/>
  <c r="N2750" i="1" s="1"/>
  <c r="J2750" i="1"/>
  <c r="N2758" i="1" a="1"/>
  <c r="N2758" i="1" s="1"/>
  <c r="J2758" i="1"/>
  <c r="N2790" i="1" a="1"/>
  <c r="N2790" i="1" s="1"/>
  <c r="J2790" i="1"/>
  <c r="N2798" i="1" a="1"/>
  <c r="N2798" i="1" s="1"/>
  <c r="J2798" i="1"/>
  <c r="N2838" i="1" a="1"/>
  <c r="N2838" i="1" s="1"/>
  <c r="J2838" i="1"/>
  <c r="N2854" i="1" a="1"/>
  <c r="N2854" i="1" s="1"/>
  <c r="J2854" i="1"/>
  <c r="N2870" i="1" a="1"/>
  <c r="N2870" i="1" s="1"/>
  <c r="J2870" i="1"/>
  <c r="N2902" i="1" a="1"/>
  <c r="N2902" i="1" s="1"/>
  <c r="J2902" i="1"/>
  <c r="N2990" i="1" a="1"/>
  <c r="N2990" i="1" s="1"/>
  <c r="J2990" i="1"/>
  <c r="N2998" i="1" a="1"/>
  <c r="N2998" i="1" s="1"/>
  <c r="J2998" i="1"/>
  <c r="N3006" i="1" a="1"/>
  <c r="N3006" i="1" s="1"/>
  <c r="J3006" i="1"/>
  <c r="N3014" i="1" a="1"/>
  <c r="N3014" i="1" s="1"/>
  <c r="J3014" i="1"/>
  <c r="N3030" i="1" a="1"/>
  <c r="N3030" i="1" s="1"/>
  <c r="J3030" i="1"/>
  <c r="N3046" i="1" a="1"/>
  <c r="N3046" i="1" s="1"/>
  <c r="J3046" i="1"/>
  <c r="N3054" i="1" a="1"/>
  <c r="N3054" i="1" s="1"/>
  <c r="J3054" i="1"/>
  <c r="N3078" i="1" a="1"/>
  <c r="N3078" i="1" s="1"/>
  <c r="J3078" i="1"/>
  <c r="N3110" i="1" a="1"/>
  <c r="N3110" i="1" s="1"/>
  <c r="J3110" i="1"/>
  <c r="N3142" i="1" a="1"/>
  <c r="N3142" i="1" s="1"/>
  <c r="J3142" i="1"/>
  <c r="N3174" i="1" a="1"/>
  <c r="N3174" i="1" s="1"/>
  <c r="J3174" i="1"/>
  <c r="N3222" i="1" a="1"/>
  <c r="N3222" i="1" s="1"/>
  <c r="J3222" i="1"/>
  <c r="N3238" i="1" a="1"/>
  <c r="N3238" i="1" s="1"/>
  <c r="J3238" i="1"/>
  <c r="N3254" i="1" a="1"/>
  <c r="N3254" i="1" s="1"/>
  <c r="J3254" i="1"/>
  <c r="N3262" i="1" a="1"/>
  <c r="N3262" i="1" s="1"/>
  <c r="J3262" i="1"/>
  <c r="N3286" i="1" a="1"/>
  <c r="N3286" i="1" s="1"/>
  <c r="J3286" i="1"/>
  <c r="N3302" i="1" a="1"/>
  <c r="N3302" i="1" s="1"/>
  <c r="J3302" i="1"/>
  <c r="N3318" i="1" a="1"/>
  <c r="N3318" i="1" s="1"/>
  <c r="J3318" i="1"/>
  <c r="N3334" i="1" a="1"/>
  <c r="N3334" i="1" s="1"/>
  <c r="J3334" i="1"/>
  <c r="N3366" i="1" a="1"/>
  <c r="N3366" i="1" s="1"/>
  <c r="J3366" i="1"/>
  <c r="N3510" i="1" a="1"/>
  <c r="N3510" i="1" s="1"/>
  <c r="J3510" i="1"/>
  <c r="N151" i="1" a="1"/>
  <c r="N151" i="1" s="1"/>
  <c r="J151" i="1"/>
  <c r="N95" i="1" a="1"/>
  <c r="N95" i="1" s="1"/>
  <c r="J95" i="1"/>
  <c r="N559" i="1" a="1"/>
  <c r="N559" i="1" s="1"/>
  <c r="J559" i="1"/>
  <c r="N933" i="1" a="1"/>
  <c r="N933" i="1" s="1"/>
  <c r="J933" i="1"/>
  <c r="N1179" i="1" a="1"/>
  <c r="N1179" i="1" s="1"/>
  <c r="J1179" i="1"/>
  <c r="N1563" i="1" a="1"/>
  <c r="N1563" i="1" s="1"/>
  <c r="J1563" i="1"/>
  <c r="N1657" i="1" a="1"/>
  <c r="N1657" i="1" s="1"/>
  <c r="J1657" i="1"/>
  <c r="N1883" i="1" a="1"/>
  <c r="N1883" i="1" s="1"/>
  <c r="J1883" i="1"/>
  <c r="N2155" i="1" a="1"/>
  <c r="N2155" i="1" s="1"/>
  <c r="J2155" i="1"/>
  <c r="N3003" i="1" a="1"/>
  <c r="N3003" i="1" s="1"/>
  <c r="J3003" i="1"/>
  <c r="N3497" i="1" a="1"/>
  <c r="N3497" i="1" s="1"/>
  <c r="J3497" i="1"/>
  <c r="N38" i="1" a="1"/>
  <c r="N38" i="1" s="1"/>
  <c r="J38" i="1"/>
  <c r="N801" i="1" a="1"/>
  <c r="N801" i="1" s="1"/>
  <c r="J801" i="1"/>
  <c r="N761" i="1" a="1"/>
  <c r="N761" i="1" s="1"/>
  <c r="J761" i="1"/>
  <c r="N2877" i="1" a="1"/>
  <c r="N2877" i="1" s="1"/>
  <c r="J2877" i="1"/>
  <c r="N86" i="1" a="1"/>
  <c r="N86" i="1" s="1"/>
  <c r="J86" i="1"/>
  <c r="N1588" i="1" a="1"/>
  <c r="N1588" i="1" s="1"/>
  <c r="J1588" i="1"/>
  <c r="N1932" i="1" a="1"/>
  <c r="N1932" i="1" s="1"/>
  <c r="J1932" i="1"/>
  <c r="N2024" i="1" a="1"/>
  <c r="N2024" i="1" s="1"/>
  <c r="J2024" i="1"/>
  <c r="N2252" i="1" a="1"/>
  <c r="N2252" i="1" s="1"/>
  <c r="J2252" i="1"/>
  <c r="N2652" i="1" a="1"/>
  <c r="N2652" i="1" s="1"/>
  <c r="J2652" i="1"/>
  <c r="N2984" i="1" a="1"/>
  <c r="N2984" i="1" s="1"/>
  <c r="J2984" i="1"/>
  <c r="N3336" i="1" a="1"/>
  <c r="N3336" i="1" s="1"/>
  <c r="J3336" i="1"/>
  <c r="N3356" i="1" a="1"/>
  <c r="N3356" i="1" s="1"/>
  <c r="J3356" i="1"/>
  <c r="N3584" i="1" a="1"/>
  <c r="N3584" i="1" s="1"/>
  <c r="J3584" i="1"/>
  <c r="N1697" i="1" a="1"/>
  <c r="N1697" i="1" s="1"/>
  <c r="J1697" i="1"/>
  <c r="N953" i="1" a="1"/>
  <c r="N953" i="1" s="1"/>
  <c r="J953" i="1"/>
  <c r="N1229" i="1" a="1"/>
  <c r="N1229" i="1" s="1"/>
  <c r="J1229" i="1"/>
  <c r="N1613" i="1" a="1"/>
  <c r="N1613" i="1" s="1"/>
  <c r="J1613" i="1"/>
  <c r="N1737" i="1" a="1"/>
  <c r="N1737" i="1" s="1"/>
  <c r="J1737" i="1"/>
  <c r="N1881" i="1" a="1"/>
  <c r="N1881" i="1" s="1"/>
  <c r="J1881" i="1"/>
  <c r="N3632" i="1" a="1"/>
  <c r="N3632" i="1" s="1"/>
  <c r="J3632" i="1"/>
  <c r="N1934" i="1" a="1"/>
  <c r="N1934" i="1" s="1"/>
  <c r="J1934" i="1"/>
  <c r="N2294" i="1" a="1"/>
  <c r="N2294" i="1" s="1"/>
  <c r="J2294" i="1"/>
  <c r="N2310" i="1" a="1"/>
  <c r="N2310" i="1" s="1"/>
  <c r="J2310" i="1"/>
  <c r="N2614" i="1" a="1"/>
  <c r="N2614" i="1" s="1"/>
  <c r="J2614" i="1"/>
  <c r="N683" i="1" a="1"/>
  <c r="N683" i="1" s="1"/>
  <c r="J683" i="1"/>
  <c r="N875" i="1" a="1"/>
  <c r="N875" i="1" s="1"/>
  <c r="J875" i="1"/>
  <c r="N903" i="1" a="1"/>
  <c r="N903" i="1" s="1"/>
  <c r="J903" i="1"/>
  <c r="N1243" i="1" a="1"/>
  <c r="N1243" i="1" s="1"/>
  <c r="J1243" i="1"/>
  <c r="N1383" i="1" a="1"/>
  <c r="N1383" i="1" s="1"/>
  <c r="J1383" i="1"/>
  <c r="N1639" i="1" a="1"/>
  <c r="N1639" i="1" s="1"/>
  <c r="J1639" i="1"/>
  <c r="N2283" i="1" a="1"/>
  <c r="N2283" i="1" s="1"/>
  <c r="J2283" i="1"/>
  <c r="N3215" i="1" a="1"/>
  <c r="N3215" i="1" s="1"/>
  <c r="J3215" i="1"/>
  <c r="N3263" i="1" a="1"/>
  <c r="N3263" i="1" s="1"/>
  <c r="J3263" i="1"/>
  <c r="N3587" i="1" a="1"/>
  <c r="N3587" i="1" s="1"/>
  <c r="J3587" i="1"/>
  <c r="N2089" i="1" a="1"/>
  <c r="N2089" i="1" s="1"/>
  <c r="J2089" i="1"/>
  <c r="N3430" i="1" a="1"/>
  <c r="N3430" i="1" s="1"/>
  <c r="J3430" i="1"/>
  <c r="J229" i="1"/>
  <c r="J3582" i="1"/>
  <c r="J438" i="1"/>
  <c r="J894" i="1"/>
  <c r="J723" i="1"/>
  <c r="J1665" i="1"/>
  <c r="N3563" i="1" a="1"/>
  <c r="N3563" i="1" s="1"/>
  <c r="J3563" i="1"/>
  <c r="N524" i="1" a="1"/>
  <c r="N524" i="1" s="1"/>
  <c r="J524" i="1"/>
  <c r="N2084" i="1" a="1"/>
  <c r="N2084" i="1" s="1"/>
  <c r="J2084" i="1"/>
  <c r="N3348" i="1" a="1"/>
  <c r="N3348" i="1" s="1"/>
  <c r="J3348" i="1"/>
  <c r="N299" i="1" a="1"/>
  <c r="N299" i="1" s="1"/>
  <c r="J299" i="1"/>
  <c r="N1469" i="1" a="1"/>
  <c r="N1469" i="1" s="1"/>
  <c r="J1469" i="1"/>
  <c r="N422" i="1" a="1"/>
  <c r="N422" i="1" s="1"/>
  <c r="J422" i="1"/>
  <c r="N430" i="1" a="1"/>
  <c r="N430" i="1" s="1"/>
  <c r="J430" i="1"/>
  <c r="N518" i="1" a="1"/>
  <c r="N518" i="1" s="1"/>
  <c r="J518" i="1"/>
  <c r="N534" i="1" a="1"/>
  <c r="N534" i="1" s="1"/>
  <c r="J534" i="1"/>
  <c r="N550" i="1" a="1"/>
  <c r="N550" i="1" s="1"/>
  <c r="J550" i="1"/>
  <c r="N574" i="1" a="1"/>
  <c r="N574" i="1" s="1"/>
  <c r="J574" i="1"/>
  <c r="N590" i="1" a="1"/>
  <c r="N590" i="1" s="1"/>
  <c r="J590" i="1"/>
  <c r="N614" i="1" a="1"/>
  <c r="N614" i="1" s="1"/>
  <c r="J614" i="1"/>
  <c r="N630" i="1" a="1"/>
  <c r="N630" i="1" s="1"/>
  <c r="J630" i="1"/>
  <c r="N646" i="1" a="1"/>
  <c r="N646" i="1" s="1"/>
  <c r="J646" i="1"/>
  <c r="N670" i="1" a="1"/>
  <c r="N670" i="1" s="1"/>
  <c r="J670" i="1"/>
  <c r="N686" i="1" a="1"/>
  <c r="N686" i="1" s="1"/>
  <c r="J686" i="1"/>
  <c r="N742" i="1" a="1"/>
  <c r="N742" i="1" s="1"/>
  <c r="J742" i="1"/>
  <c r="N830" i="1" a="1"/>
  <c r="N830" i="1" s="1"/>
  <c r="J830" i="1"/>
  <c r="N846" i="1" a="1"/>
  <c r="N846" i="1" s="1"/>
  <c r="J846" i="1"/>
  <c r="N862" i="1" a="1"/>
  <c r="N862" i="1" s="1"/>
  <c r="J862" i="1"/>
  <c r="N1014" i="1" a="1"/>
  <c r="N1014" i="1" s="1"/>
  <c r="J1014" i="1"/>
  <c r="N1030" i="1" a="1"/>
  <c r="N1030" i="1" s="1"/>
  <c r="J1030" i="1"/>
  <c r="N1038" i="1" a="1"/>
  <c r="N1038" i="1" s="1"/>
  <c r="J1038" i="1"/>
  <c r="N1102" i="1" a="1"/>
  <c r="N1102" i="1" s="1"/>
  <c r="J1102" i="1"/>
  <c r="N1158" i="1" a="1"/>
  <c r="N1158" i="1" s="1"/>
  <c r="J1158" i="1"/>
  <c r="N1166" i="1" a="1"/>
  <c r="N1166" i="1" s="1"/>
  <c r="J1166" i="1"/>
  <c r="N1238" i="1" a="1"/>
  <c r="N1238" i="1" s="1"/>
  <c r="J1238" i="1"/>
  <c r="N1302" i="1" a="1"/>
  <c r="N1302" i="1" s="1"/>
  <c r="J1302" i="1"/>
  <c r="N1566" i="1" a="1"/>
  <c r="N1566" i="1" s="1"/>
  <c r="J1566" i="1"/>
  <c r="N1590" i="1" a="1"/>
  <c r="N1590" i="1" s="1"/>
  <c r="J1590" i="1"/>
  <c r="N1722" i="1" a="1"/>
  <c r="N1722" i="1" s="1"/>
  <c r="J1722" i="1"/>
  <c r="N1738" i="1" a="1"/>
  <c r="N1738" i="1" s="1"/>
  <c r="J1738" i="1"/>
  <c r="N1762" i="1" a="1"/>
  <c r="N1762" i="1" s="1"/>
  <c r="J1762" i="1"/>
  <c r="N1810" i="1" a="1"/>
  <c r="N1810" i="1" s="1"/>
  <c r="J1810" i="1"/>
  <c r="N1826" i="1" a="1"/>
  <c r="N1826" i="1" s="1"/>
  <c r="J1826" i="1"/>
  <c r="N2006" i="1" a="1"/>
  <c r="N2006" i="1" s="1"/>
  <c r="J2006" i="1"/>
  <c r="N2034" i="1" a="1"/>
  <c r="N2034" i="1" s="1"/>
  <c r="J2034" i="1"/>
  <c r="N2050" i="1" a="1"/>
  <c r="N2050" i="1" s="1"/>
  <c r="J2050" i="1"/>
  <c r="N2066" i="1" a="1"/>
  <c r="N2066" i="1" s="1"/>
  <c r="J2066" i="1"/>
  <c r="N2074" i="1" a="1"/>
  <c r="N2074" i="1" s="1"/>
  <c r="J2074" i="1"/>
  <c r="N2098" i="1" a="1"/>
  <c r="N2098" i="1" s="1"/>
  <c r="J2098" i="1"/>
  <c r="N2170" i="1" a="1"/>
  <c r="N2170" i="1" s="1"/>
  <c r="J2170" i="1"/>
  <c r="N2226" i="1" a="1"/>
  <c r="N2226" i="1" s="1"/>
  <c r="J2226" i="1"/>
  <c r="N2242" i="1" a="1"/>
  <c r="N2242" i="1" s="1"/>
  <c r="J2242" i="1"/>
  <c r="J49" i="1"/>
  <c r="J184" i="1"/>
  <c r="J242" i="1"/>
  <c r="J89" i="1"/>
  <c r="J62" i="1"/>
  <c r="J2090" i="1"/>
  <c r="J2686" i="1"/>
  <c r="J3070" i="1"/>
  <c r="J3390" i="1"/>
  <c r="J3646" i="1"/>
  <c r="J458" i="1"/>
  <c r="J502" i="1"/>
  <c r="J698" i="1"/>
  <c r="J710" i="1"/>
  <c r="J762" i="1"/>
  <c r="J806" i="1"/>
  <c r="J842" i="1"/>
  <c r="J946" i="1"/>
  <c r="J1046" i="1"/>
  <c r="J1146" i="1"/>
  <c r="J1546" i="1"/>
  <c r="J1610" i="1"/>
  <c r="J1622" i="1"/>
  <c r="J1630" i="1"/>
  <c r="J1778" i="1"/>
  <c r="J1910" i="1"/>
  <c r="J1974" i="1"/>
  <c r="J1982" i="1"/>
  <c r="J2102" i="1"/>
  <c r="J2130" i="1"/>
  <c r="J2258" i="1"/>
  <c r="J2298" i="1"/>
  <c r="J2306" i="1"/>
  <c r="J2330" i="1"/>
  <c r="J2402" i="1"/>
  <c r="J2410" i="1"/>
  <c r="J2630" i="1"/>
  <c r="J2806" i="1"/>
  <c r="J2934" i="1"/>
  <c r="J3094" i="1"/>
  <c r="J3158" i="1"/>
  <c r="J3206" i="1"/>
  <c r="J3270" i="1"/>
  <c r="J3382" i="1"/>
  <c r="J3466" i="1"/>
  <c r="J3530" i="1"/>
  <c r="J1578" i="1"/>
  <c r="J2862" i="1"/>
  <c r="J749" i="1"/>
  <c r="J455" i="1"/>
  <c r="J995" i="1"/>
  <c r="J1227" i="1"/>
  <c r="J1283" i="1"/>
  <c r="J1543" i="1"/>
  <c r="J1743" i="1"/>
  <c r="J1863" i="1"/>
  <c r="J1927" i="1"/>
  <c r="J1975" i="1"/>
  <c r="J2087" i="1"/>
  <c r="J2187" i="1"/>
  <c r="J2247" i="1"/>
  <c r="J2323" i="1"/>
  <c r="J2407" i="1"/>
  <c r="J2599" i="1"/>
  <c r="J3011" i="1"/>
  <c r="J3107" i="1"/>
  <c r="J3123" i="1"/>
  <c r="J3343" i="1"/>
  <c r="J3483" i="1"/>
  <c r="J1461" i="1"/>
  <c r="J1773" i="1"/>
  <c r="J1821" i="1"/>
  <c r="J1889" i="1"/>
  <c r="J2481" i="1"/>
  <c r="N591" i="1" a="1"/>
  <c r="N591" i="1" s="1"/>
  <c r="J591" i="1"/>
  <c r="N851" i="1" a="1"/>
  <c r="N851" i="1" s="1"/>
  <c r="J851" i="1"/>
  <c r="N1255" i="1" a="1"/>
  <c r="N1255" i="1" s="1"/>
  <c r="J1255" i="1"/>
  <c r="N1741" i="1" a="1"/>
  <c r="N1741" i="1" s="1"/>
  <c r="J1741" i="1"/>
  <c r="N2007" i="1" a="1"/>
  <c r="N2007" i="1" s="1"/>
  <c r="J2007" i="1"/>
  <c r="N2491" i="1" a="1"/>
  <c r="N2491" i="1" s="1"/>
  <c r="J2491" i="1"/>
  <c r="N2619" i="1" a="1"/>
  <c r="N2619" i="1" s="1"/>
  <c r="J2619" i="1"/>
  <c r="N2667" i="1" a="1"/>
  <c r="N2667" i="1" s="1"/>
  <c r="J2667" i="1"/>
  <c r="N2795" i="1" a="1"/>
  <c r="N2795" i="1" s="1"/>
  <c r="J2795" i="1"/>
  <c r="N2875" i="1" a="1"/>
  <c r="N2875" i="1" s="1"/>
  <c r="J2875" i="1"/>
  <c r="N3471" i="1" a="1"/>
  <c r="N3471" i="1" s="1"/>
  <c r="J3471" i="1"/>
  <c r="N3519" i="1" a="1"/>
  <c r="N3519" i="1" s="1"/>
  <c r="J3519" i="1"/>
  <c r="N3599" i="1" a="1"/>
  <c r="N3599" i="1" s="1"/>
  <c r="J3599" i="1"/>
  <c r="N377" i="1" a="1"/>
  <c r="N377" i="1" s="1"/>
  <c r="J377" i="1"/>
  <c r="N561" i="1" a="1"/>
  <c r="N561" i="1" s="1"/>
  <c r="J561" i="1"/>
  <c r="N745" i="1" a="1"/>
  <c r="N745" i="1" s="1"/>
  <c r="J745" i="1"/>
  <c r="N877" i="1" a="1"/>
  <c r="N877" i="1" s="1"/>
  <c r="J877" i="1"/>
  <c r="N3281" i="1" a="1"/>
  <c r="N3281" i="1" s="1"/>
  <c r="J3281" i="1"/>
  <c r="N532" i="1" a="1"/>
  <c r="N532" i="1" s="1"/>
  <c r="J532" i="1"/>
  <c r="N912" i="1" a="1"/>
  <c r="N912" i="1" s="1"/>
  <c r="J912" i="1"/>
  <c r="N1780" i="1" a="1"/>
  <c r="N1780" i="1" s="1"/>
  <c r="J1780" i="1"/>
  <c r="N1940" i="1" a="1"/>
  <c r="N1940" i="1" s="1"/>
  <c r="J1940" i="1"/>
  <c r="N2184" i="1" a="1"/>
  <c r="N2184" i="1" s="1"/>
  <c r="J2184" i="1"/>
  <c r="N2376" i="1" a="1"/>
  <c r="N2376" i="1" s="1"/>
  <c r="J2376" i="1"/>
  <c r="N2808" i="1" a="1"/>
  <c r="N2808" i="1" s="1"/>
  <c r="J2808" i="1"/>
  <c r="N2920" i="1" a="1"/>
  <c r="N2920" i="1" s="1"/>
  <c r="J2920" i="1"/>
  <c r="N3132" i="1" a="1"/>
  <c r="N3132" i="1" s="1"/>
  <c r="J3132" i="1"/>
  <c r="N3276" i="1" a="1"/>
  <c r="N3276" i="1" s="1"/>
  <c r="J3276" i="1"/>
  <c r="N3456" i="1" a="1"/>
  <c r="N3456" i="1" s="1"/>
  <c r="J3456" i="1"/>
  <c r="N119" i="1" a="1"/>
  <c r="N119" i="1" s="1"/>
  <c r="J119" i="1"/>
  <c r="N1649" i="1" a="1"/>
  <c r="N1649" i="1" s="1"/>
  <c r="J1649" i="1"/>
  <c r="N901" i="1" a="1"/>
  <c r="N901" i="1" s="1"/>
  <c r="J901" i="1"/>
  <c r="N1329" i="1" a="1"/>
  <c r="N1329" i="1" s="1"/>
  <c r="J1329" i="1"/>
  <c r="N1202" i="1" a="1"/>
  <c r="N1202" i="1" s="1"/>
  <c r="J1202" i="1"/>
  <c r="N2134" i="1" a="1"/>
  <c r="N2134" i="1" s="1"/>
  <c r="J2134" i="1"/>
  <c r="N2198" i="1" a="1"/>
  <c r="N2198" i="1" s="1"/>
  <c r="J2198" i="1"/>
  <c r="N2262" i="1" a="1"/>
  <c r="N2262" i="1" s="1"/>
  <c r="J2262" i="1"/>
  <c r="N2454" i="1" a="1"/>
  <c r="N2454" i="1" s="1"/>
  <c r="J2454" i="1"/>
  <c r="N2486" i="1" a="1"/>
  <c r="N2486" i="1" s="1"/>
  <c r="J2486" i="1"/>
  <c r="N1231" i="1" a="1"/>
  <c r="N1231" i="1" s="1"/>
  <c r="J1231" i="1"/>
  <c r="N1539" i="1" a="1"/>
  <c r="N1539" i="1" s="1"/>
  <c r="J1539" i="1"/>
  <c r="N1583" i="1" a="1"/>
  <c r="N1583" i="1" s="1"/>
  <c r="J1583" i="1"/>
  <c r="N1691" i="1" a="1"/>
  <c r="N1691" i="1" s="1"/>
  <c r="J1691" i="1"/>
  <c r="N1795" i="1" a="1"/>
  <c r="N1795" i="1" s="1"/>
  <c r="J1795" i="1"/>
  <c r="N1867" i="1" a="1"/>
  <c r="N1867" i="1" s="1"/>
  <c r="J1867" i="1"/>
  <c r="N2603" i="1" a="1"/>
  <c r="N2603" i="1" s="1"/>
  <c r="J2603" i="1"/>
  <c r="N2761" i="1" a="1"/>
  <c r="N2761" i="1" s="1"/>
  <c r="J2761" i="1"/>
  <c r="N2937" i="1" a="1"/>
  <c r="N2937" i="1" s="1"/>
  <c r="J2937" i="1"/>
  <c r="N3186" i="1" a="1"/>
  <c r="N3186" i="1" s="1"/>
  <c r="J3186" i="1"/>
  <c r="N3446" i="1" a="1"/>
  <c r="N3446" i="1" s="1"/>
  <c r="J3446" i="1"/>
  <c r="J83" i="1"/>
  <c r="J403" i="1"/>
  <c r="J711" i="1"/>
  <c r="J1487" i="1"/>
  <c r="J2123" i="1"/>
  <c r="J2387" i="1"/>
  <c r="J2643" i="1"/>
  <c r="J2955" i="1"/>
  <c r="N512" i="1" a="1"/>
  <c r="N512" i="1" s="1"/>
  <c r="J512" i="1"/>
  <c r="N736" i="1" a="1"/>
  <c r="N736" i="1" s="1"/>
  <c r="J736" i="1"/>
  <c r="N1080" i="1" a="1"/>
  <c r="N1080" i="1" s="1"/>
  <c r="J1080" i="1"/>
  <c r="N2852" i="1" a="1"/>
  <c r="N2852" i="1" s="1"/>
  <c r="J2852" i="1"/>
  <c r="N2948" i="1" a="1"/>
  <c r="N2948" i="1" s="1"/>
  <c r="J2948" i="1"/>
  <c r="N410" i="1" a="1"/>
  <c r="N410" i="1" s="1"/>
  <c r="J410" i="1"/>
  <c r="N526" i="1" a="1"/>
  <c r="N526" i="1" s="1"/>
  <c r="J526" i="1"/>
  <c r="N542" i="1" a="1"/>
  <c r="N542" i="1" s="1"/>
  <c r="J542" i="1"/>
  <c r="N566" i="1" a="1"/>
  <c r="N566" i="1" s="1"/>
  <c r="J566" i="1"/>
  <c r="N582" i="1" a="1"/>
  <c r="N582" i="1" s="1"/>
  <c r="J582" i="1"/>
  <c r="N606" i="1" a="1"/>
  <c r="N606" i="1" s="1"/>
  <c r="J606" i="1"/>
  <c r="N622" i="1" a="1"/>
  <c r="N622" i="1" s="1"/>
  <c r="J622" i="1"/>
  <c r="N638" i="1" a="1"/>
  <c r="N638" i="1" s="1"/>
  <c r="J638" i="1"/>
  <c r="N662" i="1" a="1"/>
  <c r="N662" i="1" s="1"/>
  <c r="J662" i="1"/>
  <c r="N750" i="1" a="1"/>
  <c r="N750" i="1" s="1"/>
  <c r="J750" i="1"/>
  <c r="N854" i="1" a="1"/>
  <c r="N854" i="1" s="1"/>
  <c r="J854" i="1"/>
  <c r="N870" i="1" a="1"/>
  <c r="N870" i="1" s="1"/>
  <c r="J870" i="1"/>
  <c r="N1006" i="1" a="1"/>
  <c r="N1006" i="1" s="1"/>
  <c r="J1006" i="1"/>
  <c r="N1022" i="1" a="1"/>
  <c r="N1022" i="1" s="1"/>
  <c r="J1022" i="1"/>
  <c r="N1366" i="1" a="1"/>
  <c r="N1366" i="1" s="1"/>
  <c r="J1366" i="1"/>
  <c r="N1374" i="1" a="1"/>
  <c r="N1374" i="1" s="1"/>
  <c r="J1374" i="1"/>
  <c r="N1430" i="1" a="1"/>
  <c r="N1430" i="1" s="1"/>
  <c r="J1430" i="1"/>
  <c r="N1438" i="1" a="1"/>
  <c r="N1438" i="1" s="1"/>
  <c r="J1438" i="1"/>
  <c r="N1598" i="1" a="1"/>
  <c r="N1598" i="1" s="1"/>
  <c r="J1598" i="1"/>
  <c r="N1642" i="1" a="1"/>
  <c r="N1642" i="1" s="1"/>
  <c r="J1642" i="1"/>
  <c r="N1714" i="1" a="1"/>
  <c r="N1714" i="1" s="1"/>
  <c r="J1714" i="1"/>
  <c r="N1730" i="1" a="1"/>
  <c r="N1730" i="1" s="1"/>
  <c r="J1730" i="1"/>
  <c r="N1754" i="1" a="1"/>
  <c r="N1754" i="1" s="1"/>
  <c r="J1754" i="1"/>
  <c r="N1802" i="1" a="1"/>
  <c r="N1802" i="1" s="1"/>
  <c r="J1802" i="1"/>
  <c r="N1918" i="1" a="1"/>
  <c r="N1918" i="1" s="1"/>
  <c r="J1918" i="1"/>
  <c r="N2042" i="1" a="1"/>
  <c r="N2042" i="1" s="1"/>
  <c r="J2042" i="1"/>
  <c r="N2106" i="1" a="1"/>
  <c r="N2106" i="1" s="1"/>
  <c r="J2106" i="1"/>
  <c r="N2114" i="1" a="1"/>
  <c r="N2114" i="1" s="1"/>
  <c r="J2114" i="1"/>
  <c r="N2162" i="1" a="1"/>
  <c r="N2162" i="1" s="1"/>
  <c r="J2162" i="1"/>
  <c r="N2178" i="1" a="1"/>
  <c r="N2178" i="1" s="1"/>
  <c r="J2178" i="1"/>
  <c r="N2234" i="1" a="1"/>
  <c r="N2234" i="1" s="1"/>
  <c r="J2234" i="1"/>
  <c r="N2274" i="1" a="1"/>
  <c r="N2274" i="1" s="1"/>
  <c r="J2274" i="1"/>
  <c r="N2338" i="1" a="1"/>
  <c r="N2338" i="1" s="1"/>
  <c r="J2338" i="1"/>
  <c r="N2346" i="1" a="1"/>
  <c r="N2346" i="1" s="1"/>
  <c r="J2346" i="1"/>
  <c r="N2370" i="1" a="1"/>
  <c r="N2370" i="1" s="1"/>
  <c r="J2370" i="1"/>
  <c r="J292" i="1"/>
  <c r="N40" i="1" a="1"/>
  <c r="N40" i="1" s="1"/>
  <c r="J40" i="1"/>
  <c r="J2814" i="1"/>
  <c r="J3134" i="1"/>
  <c r="J398" i="1"/>
  <c r="J482" i="1"/>
  <c r="J494" i="1"/>
  <c r="J674" i="1"/>
  <c r="J730" i="1"/>
  <c r="J774" i="1"/>
  <c r="J782" i="1"/>
  <c r="J898" i="1"/>
  <c r="J994" i="1"/>
  <c r="J1286" i="1"/>
  <c r="J1846" i="1"/>
  <c r="J1854" i="1"/>
  <c r="J1886" i="1"/>
  <c r="J1930" i="1"/>
  <c r="J1942" i="1"/>
  <c r="J1950" i="1"/>
  <c r="J2146" i="1"/>
  <c r="J2202" i="1"/>
  <c r="J2290" i="1"/>
  <c r="J2322" i="1"/>
  <c r="J2354" i="1"/>
  <c r="J2362" i="1"/>
  <c r="J2458" i="1"/>
  <c r="J2490" i="1"/>
  <c r="J2678" i="1"/>
  <c r="J2982" i="1"/>
  <c r="J3350" i="1"/>
  <c r="J3610" i="1"/>
  <c r="J2926" i="1"/>
  <c r="J2567" i="1"/>
  <c r="J3079" i="1"/>
  <c r="J439" i="1"/>
  <c r="J479" i="1"/>
  <c r="J623" i="1"/>
  <c r="J635" i="1"/>
  <c r="J651" i="1"/>
  <c r="J1327" i="1"/>
  <c r="J1403" i="1"/>
  <c r="J1419" i="1"/>
  <c r="J1447" i="1"/>
  <c r="J1467" i="1"/>
  <c r="J1531" i="1"/>
  <c r="J1839" i="1"/>
  <c r="J1851" i="1"/>
  <c r="J1915" i="1"/>
  <c r="J2151" i="1"/>
  <c r="J2167" i="1"/>
  <c r="J2499" i="1"/>
  <c r="J2539" i="1"/>
  <c r="J2663" i="1"/>
  <c r="J2727" i="1"/>
  <c r="J2775" i="1"/>
  <c r="J2851" i="1"/>
  <c r="J2883" i="1"/>
  <c r="J3087" i="1"/>
  <c r="J3607" i="1"/>
  <c r="J1133" i="1"/>
  <c r="J2665" i="1"/>
  <c r="J3417" i="1"/>
  <c r="J932" i="1"/>
  <c r="N41" i="1" a="1"/>
  <c r="N41" i="1" s="1"/>
  <c r="J41" i="1"/>
  <c r="N509" i="1" a="1"/>
  <c r="N509" i="1" s="1"/>
  <c r="J509" i="1"/>
  <c r="N909" i="1" a="1"/>
  <c r="N909" i="1" s="1"/>
  <c r="J909" i="1"/>
  <c r="N945" i="1" a="1"/>
  <c r="N945" i="1" s="1"/>
  <c r="J945" i="1"/>
  <c r="N1049" i="1" a="1"/>
  <c r="N1049" i="1" s="1"/>
  <c r="J1049" i="1"/>
  <c r="N1353" i="1" a="1"/>
  <c r="N1353" i="1" s="1"/>
  <c r="J1353" i="1"/>
  <c r="N1445" i="1" a="1"/>
  <c r="N1445" i="1" s="1"/>
  <c r="J1445" i="1"/>
  <c r="N1941" i="1" a="1"/>
  <c r="N1941" i="1" s="1"/>
  <c r="J1941" i="1"/>
  <c r="N2077" i="1" a="1"/>
  <c r="N2077" i="1" s="1"/>
  <c r="J2077" i="1"/>
  <c r="N2293" i="1" a="1"/>
  <c r="N2293" i="1" s="1"/>
  <c r="J2293" i="1"/>
  <c r="N2777" i="1" a="1"/>
  <c r="N2777" i="1" s="1"/>
  <c r="J2777" i="1"/>
  <c r="N2885" i="1" a="1"/>
  <c r="N2885" i="1" s="1"/>
  <c r="J2885" i="1"/>
  <c r="N3037" i="1" a="1"/>
  <c r="N3037" i="1" s="1"/>
  <c r="J3037" i="1"/>
  <c r="N3177" i="1" a="1"/>
  <c r="N3177" i="1" s="1"/>
  <c r="J3177" i="1"/>
  <c r="N3233" i="1" a="1"/>
  <c r="N3233" i="1" s="1"/>
  <c r="J3233" i="1"/>
  <c r="N3305" i="1" a="1"/>
  <c r="N3305" i="1" s="1"/>
  <c r="J3305" i="1"/>
  <c r="N3381" i="1" a="1"/>
  <c r="N3381" i="1" s="1"/>
  <c r="J3381" i="1"/>
  <c r="J2221" i="1"/>
  <c r="N2863" i="1" a="1"/>
  <c r="N2863" i="1" s="1"/>
  <c r="J2863" i="1"/>
  <c r="N1673" i="1" a="1"/>
  <c r="N1673" i="1" s="1"/>
  <c r="J1673" i="1"/>
  <c r="N1709" i="1" a="1"/>
  <c r="N1709" i="1" s="1"/>
  <c r="J1709" i="1"/>
  <c r="N2315" i="1" a="1"/>
  <c r="N2315" i="1" s="1"/>
  <c r="J2315" i="1"/>
  <c r="N2971" i="1" a="1"/>
  <c r="N2971" i="1" s="1"/>
  <c r="J2971" i="1"/>
  <c r="N3083" i="1" a="1"/>
  <c r="N3083" i="1" s="1"/>
  <c r="J3083" i="1"/>
  <c r="N3243" i="1" a="1"/>
  <c r="N3243" i="1" s="1"/>
  <c r="J3243" i="1"/>
  <c r="N3529" i="1" a="1"/>
  <c r="N3529" i="1" s="1"/>
  <c r="J3529" i="1"/>
  <c r="J2303" i="1"/>
  <c r="J1035" i="1"/>
  <c r="J3339" i="1"/>
  <c r="N1361" i="1" a="1"/>
  <c r="N1361" i="1" s="1"/>
  <c r="J1361" i="1"/>
  <c r="N1581" i="1" a="1"/>
  <c r="N1581" i="1" s="1"/>
  <c r="J1581" i="1"/>
  <c r="N1985" i="1" a="1"/>
  <c r="N1985" i="1" s="1"/>
  <c r="J1985" i="1"/>
  <c r="N2429" i="1" a="1"/>
  <c r="N2429" i="1" s="1"/>
  <c r="J2429" i="1"/>
  <c r="N3021" i="1" a="1"/>
  <c r="N3021" i="1" s="1"/>
  <c r="J3021" i="1"/>
  <c r="N3481" i="1" a="1"/>
  <c r="N3481" i="1" s="1"/>
  <c r="J3481" i="1"/>
  <c r="N3609" i="1" a="1"/>
  <c r="N3609" i="1" s="1"/>
  <c r="J3609" i="1"/>
  <c r="J500" i="1"/>
  <c r="J816" i="1"/>
  <c r="J1040" i="1"/>
  <c r="J2180" i="1"/>
  <c r="J2272" i="1"/>
  <c r="J2756" i="1"/>
  <c r="J2812" i="1"/>
  <c r="N3273" i="1" a="1"/>
  <c r="N3273" i="1" s="1"/>
  <c r="J3273" i="1"/>
  <c r="N3313" i="1" a="1"/>
  <c r="N3313" i="1" s="1"/>
  <c r="J3313" i="1"/>
  <c r="N2161" i="1" a="1"/>
  <c r="N2161" i="1" s="1"/>
  <c r="J2161" i="1"/>
  <c r="N628" i="1" a="1"/>
  <c r="N628" i="1" s="1"/>
  <c r="J628" i="1"/>
  <c r="N656" i="1" a="1"/>
  <c r="N656" i="1" s="1"/>
  <c r="J656" i="1"/>
  <c r="N744" i="1" a="1"/>
  <c r="N744" i="1" s="1"/>
  <c r="J744" i="1"/>
  <c r="N936" i="1" a="1"/>
  <c r="N936" i="1" s="1"/>
  <c r="J936" i="1"/>
  <c r="N948" i="1" a="1"/>
  <c r="N948" i="1" s="1"/>
  <c r="J948" i="1"/>
  <c r="N1572" i="1" a="1"/>
  <c r="N1572" i="1" s="1"/>
  <c r="J1572" i="1"/>
  <c r="N1664" i="1" a="1"/>
  <c r="N1664" i="1" s="1"/>
  <c r="J1664" i="1"/>
  <c r="N1776" i="1" a="1"/>
  <c r="N1776" i="1" s="1"/>
  <c r="J1776" i="1"/>
  <c r="N2044" i="1" a="1"/>
  <c r="N2044" i="1" s="1"/>
  <c r="J2044" i="1"/>
  <c r="N2864" i="1" a="1"/>
  <c r="N2864" i="1" s="1"/>
  <c r="J2864" i="1"/>
  <c r="N2976" i="1" a="1"/>
  <c r="N2976" i="1" s="1"/>
  <c r="J2976" i="1"/>
  <c r="N3400" i="1" a="1"/>
  <c r="N3400" i="1" s="1"/>
  <c r="J3400" i="1"/>
  <c r="J897" i="1"/>
  <c r="J4" i="1"/>
  <c r="N4" i="1" a="1"/>
  <c r="N4" i="1" s="1"/>
  <c r="J39" i="1"/>
  <c r="N39" i="1" a="1"/>
  <c r="N39" i="1" s="1"/>
  <c r="J71" i="1"/>
  <c r="N71" i="1" a="1"/>
  <c r="N71" i="1" s="1"/>
  <c r="J123" i="1"/>
  <c r="N123" i="1" a="1"/>
  <c r="N123" i="1" s="1"/>
  <c r="J162" i="1"/>
  <c r="N162" i="1" a="1"/>
  <c r="N162" i="1" s="1"/>
  <c r="J226" i="1"/>
  <c r="N226" i="1" a="1"/>
  <c r="N226" i="1" s="1"/>
  <c r="J262" i="1"/>
  <c r="N262" i="1" a="1"/>
  <c r="N262" i="1" s="1"/>
  <c r="J278" i="1"/>
  <c r="N278" i="1" a="1"/>
  <c r="N278" i="1" s="1"/>
  <c r="J30" i="1"/>
  <c r="N30" i="1" a="1"/>
  <c r="N30" i="1" s="1"/>
  <c r="J58" i="1"/>
  <c r="N58" i="1" a="1"/>
  <c r="N58" i="1" s="1"/>
  <c r="J106" i="1"/>
  <c r="N106" i="1" a="1"/>
  <c r="N106" i="1" s="1"/>
  <c r="J143" i="1"/>
  <c r="N143" i="1" a="1"/>
  <c r="N143" i="1" s="1"/>
  <c r="J211" i="1"/>
  <c r="N211" i="1" a="1"/>
  <c r="N211" i="1" s="1"/>
  <c r="J231" i="1"/>
  <c r="N231" i="1" a="1"/>
  <c r="N231" i="1" s="1"/>
  <c r="J247" i="1"/>
  <c r="N247" i="1" a="1"/>
  <c r="N247" i="1" s="1"/>
  <c r="J263" i="1"/>
  <c r="N263" i="1" a="1"/>
  <c r="N263" i="1" s="1"/>
  <c r="J279" i="1"/>
  <c r="N279" i="1" a="1"/>
  <c r="N279" i="1" s="1"/>
  <c r="J322" i="1"/>
  <c r="N322" i="1" a="1"/>
  <c r="N322" i="1" s="1"/>
  <c r="J354" i="1"/>
  <c r="N354" i="1" a="1"/>
  <c r="N354" i="1" s="1"/>
  <c r="J56" i="1"/>
  <c r="N56" i="1" a="1"/>
  <c r="N56" i="1" s="1"/>
  <c r="J145" i="1"/>
  <c r="N145" i="1" a="1"/>
  <c r="N145" i="1" s="1"/>
  <c r="J185" i="1"/>
  <c r="N185" i="1" a="1"/>
  <c r="N185" i="1" s="1"/>
  <c r="J217" i="1"/>
  <c r="N217" i="1" a="1"/>
  <c r="N217" i="1" s="1"/>
  <c r="J297" i="1"/>
  <c r="N297" i="1" a="1"/>
  <c r="N297" i="1" s="1"/>
  <c r="J328" i="1"/>
  <c r="N328" i="1" a="1"/>
  <c r="N328" i="1" s="1"/>
  <c r="J360" i="1"/>
  <c r="N360" i="1" a="1"/>
  <c r="N360" i="1" s="1"/>
  <c r="J85" i="1"/>
  <c r="N85" i="1" a="1"/>
  <c r="N85" i="1" s="1"/>
  <c r="J128" i="1"/>
  <c r="N128" i="1" a="1"/>
  <c r="N128" i="1" s="1"/>
  <c r="J236" i="1"/>
  <c r="N236" i="1" a="1"/>
  <c r="N236" i="1" s="1"/>
  <c r="J347" i="1"/>
  <c r="N347" i="1" a="1"/>
  <c r="N347" i="1" s="1"/>
  <c r="J176" i="1"/>
  <c r="N176" i="1" a="1"/>
  <c r="N176" i="1" s="1"/>
  <c r="J232" i="1"/>
  <c r="N232" i="1" a="1"/>
  <c r="N232" i="1" s="1"/>
  <c r="J152" i="1"/>
  <c r="N152" i="1" a="1"/>
  <c r="N152" i="1" s="1"/>
  <c r="J12" i="1"/>
  <c r="N12" i="1" a="1"/>
  <c r="N12" i="1" s="1"/>
  <c r="J52" i="1"/>
  <c r="N52" i="1" a="1"/>
  <c r="N52" i="1" s="1"/>
  <c r="J141" i="1"/>
  <c r="N141" i="1" a="1"/>
  <c r="N141" i="1" s="1"/>
  <c r="J181" i="1"/>
  <c r="N181" i="1" a="1"/>
  <c r="N181" i="1" s="1"/>
  <c r="J237" i="1"/>
  <c r="N237" i="1" a="1"/>
  <c r="N237" i="1" s="1"/>
  <c r="J269" i="1"/>
  <c r="N269" i="1" a="1"/>
  <c r="N269" i="1" s="1"/>
  <c r="J300" i="1"/>
  <c r="N300" i="1" a="1"/>
  <c r="N300" i="1" s="1"/>
  <c r="J332" i="1"/>
  <c r="N332" i="1" a="1"/>
  <c r="N332" i="1" s="1"/>
  <c r="J364" i="1"/>
  <c r="N364" i="1" a="1"/>
  <c r="N364" i="1" s="1"/>
  <c r="J48" i="1"/>
  <c r="N48" i="1" a="1"/>
  <c r="N48" i="1" s="1"/>
  <c r="J224" i="1"/>
  <c r="N224" i="1" a="1"/>
  <c r="N224" i="1" s="1"/>
  <c r="J288" i="1"/>
  <c r="N288" i="1" a="1"/>
  <c r="N288" i="1" s="1"/>
  <c r="J418" i="1"/>
  <c r="N418" i="1" a="1"/>
  <c r="N418" i="1" s="1"/>
  <c r="J514" i="1"/>
  <c r="N514" i="1" a="1"/>
  <c r="N514" i="1" s="1"/>
  <c r="J738" i="1"/>
  <c r="N738" i="1" a="1"/>
  <c r="N738" i="1" s="1"/>
  <c r="J826" i="1"/>
  <c r="N826" i="1" a="1"/>
  <c r="N826" i="1" s="1"/>
  <c r="J1002" i="1"/>
  <c r="N1002" i="1" a="1"/>
  <c r="N1002" i="1" s="1"/>
  <c r="J1090" i="1"/>
  <c r="N1090" i="1" a="1"/>
  <c r="N1090" i="1" s="1"/>
  <c r="J1154" i="1"/>
  <c r="N1154" i="1" a="1"/>
  <c r="N1154" i="1" s="1"/>
  <c r="J1234" i="1"/>
  <c r="N1234" i="1" a="1"/>
  <c r="N1234" i="1" s="1"/>
  <c r="J1298" i="1"/>
  <c r="N1298" i="1" a="1"/>
  <c r="N1298" i="1" s="1"/>
  <c r="J1362" i="1"/>
  <c r="N1362" i="1" a="1"/>
  <c r="N1362" i="1" s="1"/>
  <c r="J1426" i="1"/>
  <c r="N1426" i="1" a="1"/>
  <c r="N1426" i="1" s="1"/>
  <c r="J1490" i="1"/>
  <c r="N1490" i="1" a="1"/>
  <c r="N1490" i="1" s="1"/>
  <c r="J1554" i="1"/>
  <c r="N1554" i="1" a="1"/>
  <c r="N1554" i="1" s="1"/>
  <c r="J1618" i="1"/>
  <c r="N1618" i="1" a="1"/>
  <c r="N1618" i="1" s="1"/>
  <c r="J1842" i="1"/>
  <c r="N1842" i="1" a="1"/>
  <c r="N1842" i="1" s="1"/>
  <c r="J1906" i="1"/>
  <c r="N1906" i="1" a="1"/>
  <c r="N1906" i="1" s="1"/>
  <c r="J1970" i="1"/>
  <c r="N1970" i="1" a="1"/>
  <c r="N1970" i="1" s="1"/>
  <c r="J3398" i="1"/>
  <c r="N3398" i="1" a="1"/>
  <c r="N3398" i="1" s="1"/>
  <c r="J3434" i="1"/>
  <c r="N3434" i="1" a="1"/>
  <c r="N3434" i="1" s="1"/>
  <c r="J3470" i="1"/>
  <c r="N3470" i="1" a="1"/>
  <c r="N3470" i="1" s="1"/>
  <c r="J3506" i="1"/>
  <c r="N3506" i="1" a="1"/>
  <c r="N3506" i="1" s="1"/>
  <c r="J3538" i="1"/>
  <c r="N3538" i="1" a="1"/>
  <c r="N3538" i="1" s="1"/>
  <c r="J3586" i="1"/>
  <c r="N3586" i="1" a="1"/>
  <c r="N3586" i="1" s="1"/>
  <c r="J3618" i="1"/>
  <c r="N3618" i="1" a="1"/>
  <c r="N3618" i="1" s="1"/>
  <c r="J401" i="1"/>
  <c r="N401" i="1" a="1"/>
  <c r="N401" i="1" s="1"/>
  <c r="J436" i="1"/>
  <c r="N436" i="1" a="1"/>
  <c r="N436" i="1" s="1"/>
  <c r="J487" i="1"/>
  <c r="N487" i="1" a="1"/>
  <c r="N487" i="1" s="1"/>
  <c r="J692" i="1"/>
  <c r="N692" i="1" a="1"/>
  <c r="N692" i="1" s="1"/>
  <c r="J739" i="1"/>
  <c r="N739" i="1" a="1"/>
  <c r="N739" i="1" s="1"/>
  <c r="J804" i="1"/>
  <c r="N804" i="1" a="1"/>
  <c r="N804" i="1" s="1"/>
  <c r="J867" i="1"/>
  <c r="N867" i="1" a="1"/>
  <c r="N867" i="1" s="1"/>
  <c r="J896" i="1"/>
  <c r="N896" i="1" a="1"/>
  <c r="N896" i="1" s="1"/>
  <c r="J956" i="1"/>
  <c r="N956" i="1" a="1"/>
  <c r="N956" i="1" s="1"/>
  <c r="J1025" i="1"/>
  <c r="N1025" i="1" a="1"/>
  <c r="N1025" i="1" s="1"/>
  <c r="J1096" i="1"/>
  <c r="N1096" i="1" a="1"/>
  <c r="N1096" i="1" s="1"/>
  <c r="J1160" i="1"/>
  <c r="N1160" i="1" a="1"/>
  <c r="N1160" i="1" s="1"/>
  <c r="J1207" i="1"/>
  <c r="N1207" i="1" a="1"/>
  <c r="N1207" i="1" s="1"/>
  <c r="J1259" i="1"/>
  <c r="N1259" i="1" a="1"/>
  <c r="N1259" i="1" s="1"/>
  <c r="J1335" i="1"/>
  <c r="N1335" i="1" a="1"/>
  <c r="N1335" i="1" s="1"/>
  <c r="J1377" i="1"/>
  <c r="N1377" i="1" a="1"/>
  <c r="N1377" i="1" s="1"/>
  <c r="J1416" i="1"/>
  <c r="N1416" i="1" a="1"/>
  <c r="N1416" i="1" s="1"/>
  <c r="J1480" i="1"/>
  <c r="N1480" i="1" a="1"/>
  <c r="N1480" i="1" s="1"/>
  <c r="J1544" i="1"/>
  <c r="N1544" i="1" a="1"/>
  <c r="N1544" i="1" s="1"/>
  <c r="J1608" i="1"/>
  <c r="N1608" i="1" a="1"/>
  <c r="N1608" i="1" s="1"/>
  <c r="J1655" i="1"/>
  <c r="N1655" i="1" a="1"/>
  <c r="N1655" i="1" s="1"/>
  <c r="J1765" i="1"/>
  <c r="N1765" i="1" a="1"/>
  <c r="N1765" i="1" s="1"/>
  <c r="J1808" i="1"/>
  <c r="N1808" i="1" a="1"/>
  <c r="N1808" i="1" s="1"/>
  <c r="J1852" i="1"/>
  <c r="N1852" i="1" a="1"/>
  <c r="N1852" i="1" s="1"/>
  <c r="J1895" i="1"/>
  <c r="N1895" i="1" a="1"/>
  <c r="N1895" i="1" s="1"/>
  <c r="J1933" i="1"/>
  <c r="N1933" i="1" a="1"/>
  <c r="N1933" i="1" s="1"/>
  <c r="J1984" i="1"/>
  <c r="N1984" i="1" a="1"/>
  <c r="N1984" i="1" s="1"/>
  <c r="J2017" i="1"/>
  <c r="N2017" i="1" a="1"/>
  <c r="N2017" i="1" s="1"/>
  <c r="J2052" i="1"/>
  <c r="N2052" i="1" a="1"/>
  <c r="N2052" i="1" s="1"/>
  <c r="J2095" i="1"/>
  <c r="N2095" i="1" a="1"/>
  <c r="N2095" i="1" s="1"/>
  <c r="J2132" i="1"/>
  <c r="N2132" i="1" a="1"/>
  <c r="N2132" i="1" s="1"/>
  <c r="J2175" i="1"/>
  <c r="N2175" i="1" a="1"/>
  <c r="N2175" i="1" s="1"/>
  <c r="J2212" i="1"/>
  <c r="N2212" i="1" a="1"/>
  <c r="N2212" i="1" s="1"/>
  <c r="J2244" i="1"/>
  <c r="N2244" i="1" a="1"/>
  <c r="N2244" i="1" s="1"/>
  <c r="J2276" i="1"/>
  <c r="N2276" i="1" a="1"/>
  <c r="N2276" i="1" s="1"/>
  <c r="J2308" i="1"/>
  <c r="N2308" i="1" a="1"/>
  <c r="N2308" i="1" s="1"/>
  <c r="J2351" i="1"/>
  <c r="N2351" i="1" a="1"/>
  <c r="N2351" i="1" s="1"/>
  <c r="J2388" i="1"/>
  <c r="N2388" i="1" a="1"/>
  <c r="N2388" i="1" s="1"/>
  <c r="J2420" i="1"/>
  <c r="N2420" i="1" a="1"/>
  <c r="N2420" i="1" s="1"/>
  <c r="J2463" i="1"/>
  <c r="N2463" i="1" a="1"/>
  <c r="N2463" i="1" s="1"/>
  <c r="J2495" i="1"/>
  <c r="N2495" i="1" a="1"/>
  <c r="N2495" i="1" s="1"/>
  <c r="J2543" i="1"/>
  <c r="N2543" i="1" a="1"/>
  <c r="N2543" i="1" s="1"/>
  <c r="J2575" i="1"/>
  <c r="N2575" i="1" a="1"/>
  <c r="N2575" i="1" s="1"/>
  <c r="J2607" i="1"/>
  <c r="N2607" i="1" a="1"/>
  <c r="N2607" i="1" s="1"/>
  <c r="J2644" i="1"/>
  <c r="N2644" i="1" a="1"/>
  <c r="N2644" i="1" s="1"/>
  <c r="J2687" i="1"/>
  <c r="N2687" i="1" a="1"/>
  <c r="N2687" i="1" s="1"/>
  <c r="J2719" i="1"/>
  <c r="N2719" i="1" a="1"/>
  <c r="N2719" i="1" s="1"/>
  <c r="J2751" i="1"/>
  <c r="N2751" i="1" a="1"/>
  <c r="N2751" i="1" s="1"/>
  <c r="J2799" i="1"/>
  <c r="N2799" i="1" a="1"/>
  <c r="N2799" i="1" s="1"/>
  <c r="J2831" i="1"/>
  <c r="N2831" i="1" a="1"/>
  <c r="N2831" i="1" s="1"/>
  <c r="J2868" i="1"/>
  <c r="N2868" i="1" a="1"/>
  <c r="N2868" i="1" s="1"/>
  <c r="J2900" i="1"/>
  <c r="N2900" i="1" a="1"/>
  <c r="N2900" i="1" s="1"/>
  <c r="J2943" i="1"/>
  <c r="N2943" i="1" a="1"/>
  <c r="N2943" i="1" s="1"/>
  <c r="J2980" i="1"/>
  <c r="N2980" i="1" a="1"/>
  <c r="N2980" i="1" s="1"/>
  <c r="J3023" i="1"/>
  <c r="N3023" i="1" a="1"/>
  <c r="N3023" i="1" s="1"/>
  <c r="J3060" i="1"/>
  <c r="N3060" i="1" a="1"/>
  <c r="N3060" i="1" s="1"/>
  <c r="J3108" i="1"/>
  <c r="N3108" i="1" a="1"/>
  <c r="N3108" i="1" s="1"/>
  <c r="J3151" i="1"/>
  <c r="N3151" i="1" a="1"/>
  <c r="N3151" i="1" s="1"/>
  <c r="J3204" i="1"/>
  <c r="N3204" i="1" a="1"/>
  <c r="N3204" i="1" s="1"/>
  <c r="J3252" i="1"/>
  <c r="N3252" i="1" a="1"/>
  <c r="N3252" i="1" s="1"/>
  <c r="J3311" i="1"/>
  <c r="N3311" i="1" a="1"/>
  <c r="N3311" i="1" s="1"/>
  <c r="J3364" i="1"/>
  <c r="N3364" i="1" a="1"/>
  <c r="N3364" i="1" s="1"/>
  <c r="J3395" i="1"/>
  <c r="N3395" i="1" a="1"/>
  <c r="N3395" i="1" s="1"/>
  <c r="J3421" i="1"/>
  <c r="N3421" i="1" a="1"/>
  <c r="N3421" i="1" s="1"/>
  <c r="J3443" i="1"/>
  <c r="N3443" i="1" a="1"/>
  <c r="N3443" i="1" s="1"/>
  <c r="J3469" i="1"/>
  <c r="N3469" i="1" a="1"/>
  <c r="N3469" i="1" s="1"/>
  <c r="J3501" i="1"/>
  <c r="N3501" i="1" a="1"/>
  <c r="N3501" i="1" s="1"/>
  <c r="J3528" i="1"/>
  <c r="N3528" i="1" a="1"/>
  <c r="N3528" i="1" s="1"/>
  <c r="J3560" i="1"/>
  <c r="N3560" i="1" a="1"/>
  <c r="N3560" i="1" s="1"/>
  <c r="J3581" i="1"/>
  <c r="N3581" i="1" a="1"/>
  <c r="N3581" i="1" s="1"/>
  <c r="J3613" i="1"/>
  <c r="N3613" i="1" a="1"/>
  <c r="N3613" i="1" s="1"/>
  <c r="J3640" i="1"/>
  <c r="N3640" i="1" a="1"/>
  <c r="N3640" i="1" s="1"/>
  <c r="J379" i="1"/>
  <c r="N379" i="1" a="1"/>
  <c r="N379" i="1" s="1"/>
  <c r="J395" i="1"/>
  <c r="N395" i="1" a="1"/>
  <c r="N395" i="1" s="1"/>
  <c r="J411" i="1"/>
  <c r="N411" i="1" a="1"/>
  <c r="N411" i="1" s="1"/>
  <c r="J427" i="1"/>
  <c r="N427" i="1" a="1"/>
  <c r="N427" i="1" s="1"/>
  <c r="J443" i="1"/>
  <c r="N443" i="1" a="1"/>
  <c r="N443" i="1" s="1"/>
  <c r="J459" i="1"/>
  <c r="N459" i="1" a="1"/>
  <c r="N459" i="1" s="1"/>
  <c r="J475" i="1"/>
  <c r="N475" i="1" a="1"/>
  <c r="N475" i="1" s="1"/>
  <c r="J507" i="1"/>
  <c r="N507" i="1" a="1"/>
  <c r="N507" i="1" s="1"/>
  <c r="J523" i="1"/>
  <c r="N523" i="1" a="1"/>
  <c r="N523" i="1" s="1"/>
  <c r="J667" i="1"/>
  <c r="N667" i="1" a="1"/>
  <c r="N667" i="1" s="1"/>
  <c r="J719" i="1"/>
  <c r="N719" i="1" a="1"/>
  <c r="N719" i="1" s="1"/>
  <c r="J747" i="1"/>
  <c r="N747" i="1" a="1"/>
  <c r="N747" i="1" s="1"/>
  <c r="J783" i="1"/>
  <c r="N783" i="1" a="1"/>
  <c r="N783" i="1" s="1"/>
  <c r="J823" i="1"/>
  <c r="N823" i="1" a="1"/>
  <c r="N823" i="1" s="1"/>
  <c r="J839" i="1"/>
  <c r="N839" i="1" a="1"/>
  <c r="N839" i="1" s="1"/>
  <c r="J855" i="1"/>
  <c r="N855" i="1" a="1"/>
  <c r="N855" i="1" s="1"/>
  <c r="J871" i="1"/>
  <c r="N871" i="1" a="1"/>
  <c r="N871" i="1" s="1"/>
  <c r="J891" i="1"/>
  <c r="N891" i="1" a="1"/>
  <c r="N891" i="1" s="1"/>
  <c r="J951" i="1"/>
  <c r="N951" i="1" a="1"/>
  <c r="N951" i="1" s="1"/>
  <c r="J967" i="1"/>
  <c r="N967" i="1" a="1"/>
  <c r="N967" i="1" s="1"/>
  <c r="J1007" i="1"/>
  <c r="N1007" i="1" a="1"/>
  <c r="N1007" i="1" s="1"/>
  <c r="J1023" i="1"/>
  <c r="N1023" i="1" a="1"/>
  <c r="N1023" i="1" s="1"/>
  <c r="J1039" i="1"/>
  <c r="N1039" i="1" a="1"/>
  <c r="N1039" i="1" s="1"/>
  <c r="J1055" i="1"/>
  <c r="N1055" i="1" a="1"/>
  <c r="N1055" i="1" s="1"/>
  <c r="J1071" i="1"/>
  <c r="N1071" i="1" a="1"/>
  <c r="N1071" i="1" s="1"/>
  <c r="J1087" i="1"/>
  <c r="N1087" i="1" a="1"/>
  <c r="N1087" i="1" s="1"/>
  <c r="J1119" i="1"/>
  <c r="N1119" i="1" a="1"/>
  <c r="N1119" i="1" s="1"/>
  <c r="J1135" i="1"/>
  <c r="N1135" i="1" a="1"/>
  <c r="N1135" i="1" s="1"/>
  <c r="J1151" i="1"/>
  <c r="N1151" i="1" a="1"/>
  <c r="N1151" i="1" s="1"/>
  <c r="J1167" i="1"/>
  <c r="N1167" i="1" a="1"/>
  <c r="N1167" i="1" s="1"/>
  <c r="J1187" i="1"/>
  <c r="N1187" i="1" a="1"/>
  <c r="N1187" i="1" s="1"/>
  <c r="J1203" i="1"/>
  <c r="N1203" i="1" a="1"/>
  <c r="N1203" i="1" s="1"/>
  <c r="J1219" i="1"/>
  <c r="N1219" i="1" a="1"/>
  <c r="N1219" i="1" s="1"/>
  <c r="J1251" i="1"/>
  <c r="N1251" i="1" a="1"/>
  <c r="N1251" i="1" s="1"/>
  <c r="J1267" i="1"/>
  <c r="N1267" i="1" a="1"/>
  <c r="N1267" i="1" s="1"/>
  <c r="J1295" i="1"/>
  <c r="N1295" i="1" a="1"/>
  <c r="N1295" i="1" s="1"/>
  <c r="J1331" i="1"/>
  <c r="N1331" i="1" a="1"/>
  <c r="N1331" i="1" s="1"/>
  <c r="J1347" i="1"/>
  <c r="N1347" i="1" a="1"/>
  <c r="N1347" i="1" s="1"/>
  <c r="J1375" i="1"/>
  <c r="N1375" i="1" a="1"/>
  <c r="N1375" i="1" s="1"/>
  <c r="J1407" i="1"/>
  <c r="N1407" i="1" a="1"/>
  <c r="N1407" i="1" s="1"/>
  <c r="J1427" i="1"/>
  <c r="N1427" i="1" a="1"/>
  <c r="N1427" i="1" s="1"/>
  <c r="J1455" i="1"/>
  <c r="N1455" i="1" a="1"/>
  <c r="N1455" i="1" s="1"/>
  <c r="J1471" i="1"/>
  <c r="N1471" i="1" a="1"/>
  <c r="N1471" i="1" s="1"/>
  <c r="J1507" i="1"/>
  <c r="N1507" i="1" a="1"/>
  <c r="N1507" i="1" s="1"/>
  <c r="J1523" i="1"/>
  <c r="N1523" i="1" a="1"/>
  <c r="N1523" i="1" s="1"/>
  <c r="J1551" i="1"/>
  <c r="N1551" i="1" a="1"/>
  <c r="N1551" i="1" s="1"/>
  <c r="J1587" i="1"/>
  <c r="N1587" i="1" a="1"/>
  <c r="N1587" i="1" s="1"/>
  <c r="J1603" i="1"/>
  <c r="N1603" i="1" a="1"/>
  <c r="N1603" i="1" s="1"/>
  <c r="J1631" i="1"/>
  <c r="N1631" i="1" a="1"/>
  <c r="N1631" i="1" s="1"/>
  <c r="J1659" i="1"/>
  <c r="N1659" i="1" a="1"/>
  <c r="N1659" i="1" s="1"/>
  <c r="J1683" i="1"/>
  <c r="N1683" i="1" a="1"/>
  <c r="N1683" i="1" s="1"/>
  <c r="J1711" i="1"/>
  <c r="N1711" i="1" a="1"/>
  <c r="N1711" i="1" s="1"/>
  <c r="J1723" i="1"/>
  <c r="N1723" i="1" a="1"/>
  <c r="N1723" i="1" s="1"/>
  <c r="J1735" i="1"/>
  <c r="N1735" i="1" a="1"/>
  <c r="N1735" i="1" s="1"/>
  <c r="J1763" i="1"/>
  <c r="N1763" i="1" a="1"/>
  <c r="N1763" i="1" s="1"/>
  <c r="J1787" i="1"/>
  <c r="N1787" i="1" a="1"/>
  <c r="N1787" i="1" s="1"/>
  <c r="J1799" i="1"/>
  <c r="N1799" i="1" a="1"/>
  <c r="N1799" i="1" s="1"/>
  <c r="J1807" i="1"/>
  <c r="N1807" i="1" a="1"/>
  <c r="N1807" i="1" s="1"/>
  <c r="J1855" i="1"/>
  <c r="N1855" i="1" a="1"/>
  <c r="N1855" i="1" s="1"/>
  <c r="J1887" i="1"/>
  <c r="N1887" i="1" a="1"/>
  <c r="N1887" i="1" s="1"/>
  <c r="J1919" i="1"/>
  <c r="N1919" i="1" a="1"/>
  <c r="N1919" i="1" s="1"/>
  <c r="J1951" i="1"/>
  <c r="N1951" i="1" a="1"/>
  <c r="N1951" i="1" s="1"/>
  <c r="J1983" i="1"/>
  <c r="N1983" i="1" a="1"/>
  <c r="N1983" i="1" s="1"/>
  <c r="J753" i="1"/>
  <c r="N753" i="1" a="1"/>
  <c r="N753" i="1" s="1"/>
  <c r="J1009" i="1"/>
  <c r="N1009" i="1" a="1"/>
  <c r="N1009" i="1" s="1"/>
  <c r="J1501" i="1"/>
  <c r="N1501" i="1" a="1"/>
  <c r="N1501" i="1" s="1"/>
  <c r="J2013" i="1"/>
  <c r="N2013" i="1" a="1"/>
  <c r="N2013" i="1" s="1"/>
  <c r="J3541" i="1"/>
  <c r="N3541" i="1" a="1"/>
  <c r="N3541" i="1" s="1"/>
  <c r="J1077" i="1"/>
  <c r="N1077" i="1" a="1"/>
  <c r="N1077" i="1" s="1"/>
  <c r="J1417" i="1"/>
  <c r="N1417" i="1" a="1"/>
  <c r="N1417" i="1" s="1"/>
  <c r="J1593" i="1"/>
  <c r="N1593" i="1" a="1"/>
  <c r="N1593" i="1" s="1"/>
  <c r="J2093" i="1"/>
  <c r="N2093" i="1" a="1"/>
  <c r="N2093" i="1" s="1"/>
  <c r="J2241" i="1"/>
  <c r="N2241" i="1" a="1"/>
  <c r="N2241" i="1" s="1"/>
  <c r="J2321" i="1"/>
  <c r="N2321" i="1" a="1"/>
  <c r="N2321" i="1" s="1"/>
  <c r="J2349" i="1"/>
  <c r="N2349" i="1" a="1"/>
  <c r="N2349" i="1" s="1"/>
  <c r="J2417" i="1"/>
  <c r="N2417" i="1" a="1"/>
  <c r="N2417" i="1" s="1"/>
  <c r="J2509" i="1"/>
  <c r="N2509" i="1" a="1"/>
  <c r="N2509" i="1" s="1"/>
  <c r="J2753" i="1"/>
  <c r="N2753" i="1" a="1"/>
  <c r="N2753" i="1" s="1"/>
  <c r="J2833" i="1"/>
  <c r="N2833" i="1" a="1"/>
  <c r="N2833" i="1" s="1"/>
  <c r="J2873" i="1"/>
  <c r="N2873" i="1" a="1"/>
  <c r="N2873" i="1" s="1"/>
  <c r="J2929" i="1"/>
  <c r="N2929" i="1" a="1"/>
  <c r="N2929" i="1" s="1"/>
  <c r="J3077" i="1"/>
  <c r="N3077" i="1" a="1"/>
  <c r="N3077" i="1" s="1"/>
  <c r="J42" i="1"/>
  <c r="N42" i="1" a="1"/>
  <c r="N42" i="1" s="1"/>
  <c r="J407" i="1"/>
  <c r="N407" i="1" a="1"/>
  <c r="N407" i="1" s="1"/>
  <c r="J461" i="1"/>
  <c r="N461" i="1" a="1"/>
  <c r="N461" i="1" s="1"/>
  <c r="J496" i="1"/>
  <c r="N496" i="1" a="1"/>
  <c r="N496" i="1" s="1"/>
  <c r="J535" i="1"/>
  <c r="N535" i="1" a="1"/>
  <c r="N535" i="1" s="1"/>
  <c r="J567" i="1"/>
  <c r="N567" i="1" a="1"/>
  <c r="N567" i="1" s="1"/>
  <c r="J599" i="1"/>
  <c r="N599" i="1" a="1"/>
  <c r="N599" i="1" s="1"/>
  <c r="J631" i="1"/>
  <c r="N631" i="1" a="1"/>
  <c r="N631" i="1" s="1"/>
  <c r="J663" i="1"/>
  <c r="N663" i="1" a="1"/>
  <c r="N663" i="1" s="1"/>
  <c r="J717" i="1"/>
  <c r="N717" i="1" a="1"/>
  <c r="N717" i="1" s="1"/>
  <c r="J775" i="1"/>
  <c r="N775" i="1" a="1"/>
  <c r="N775" i="1" s="1"/>
  <c r="J799" i="1"/>
  <c r="N799" i="1" a="1"/>
  <c r="N799" i="1" s="1"/>
  <c r="J857" i="1"/>
  <c r="N857" i="1" a="1"/>
  <c r="N857" i="1" s="1"/>
  <c r="J880" i="1"/>
  <c r="N880" i="1" a="1"/>
  <c r="N880" i="1" s="1"/>
  <c r="J940" i="1"/>
  <c r="N940" i="1" a="1"/>
  <c r="N940" i="1" s="1"/>
  <c r="J997" i="1"/>
  <c r="N997" i="1" a="1"/>
  <c r="N997" i="1" s="1"/>
  <c r="J1105" i="1"/>
  <c r="N1105" i="1" a="1"/>
  <c r="N1105" i="1" s="1"/>
  <c r="J1144" i="1"/>
  <c r="N1144" i="1" a="1"/>
  <c r="N1144" i="1" s="1"/>
  <c r="J1191" i="1"/>
  <c r="N1191" i="1" a="1"/>
  <c r="N1191" i="1" s="1"/>
  <c r="J1261" i="1"/>
  <c r="N1261" i="1" a="1"/>
  <c r="N1261" i="1" s="1"/>
  <c r="J1348" i="1"/>
  <c r="N1348" i="1" a="1"/>
  <c r="N1348" i="1" s="1"/>
  <c r="J1400" i="1"/>
  <c r="N1400" i="1" a="1"/>
  <c r="N1400" i="1" s="1"/>
  <c r="J1476" i="1"/>
  <c r="N1476" i="1" a="1"/>
  <c r="N1476" i="1" s="1"/>
  <c r="J1528" i="1"/>
  <c r="N1528" i="1" a="1"/>
  <c r="N1528" i="1" s="1"/>
  <c r="J1575" i="1"/>
  <c r="N1575" i="1" a="1"/>
  <c r="N1575" i="1" s="1"/>
  <c r="J1617" i="1"/>
  <c r="N1617" i="1" a="1"/>
  <c r="N1617" i="1" s="1"/>
  <c r="J1749" i="1"/>
  <c r="N1749" i="1" a="1"/>
  <c r="N1749" i="1" s="1"/>
  <c r="J1788" i="1"/>
  <c r="N1788" i="1" a="1"/>
  <c r="N1788" i="1" s="1"/>
  <c r="J1820" i="1"/>
  <c r="N1820" i="1" a="1"/>
  <c r="N1820" i="1" s="1"/>
  <c r="J1849" i="1"/>
  <c r="N1849" i="1" a="1"/>
  <c r="N1849" i="1" s="1"/>
  <c r="J1900" i="1"/>
  <c r="N1900" i="1" a="1"/>
  <c r="N1900" i="1" s="1"/>
  <c r="J1939" i="1"/>
  <c r="N1939" i="1" a="1"/>
  <c r="N1939" i="1" s="1"/>
  <c r="J1977" i="1"/>
  <c r="N1977" i="1" a="1"/>
  <c r="N1977" i="1" s="1"/>
  <c r="J2015" i="1"/>
  <c r="N2015" i="1" a="1"/>
  <c r="N2015" i="1" s="1"/>
  <c r="J2091" i="1"/>
  <c r="N2091" i="1" a="1"/>
  <c r="N2091" i="1" s="1"/>
  <c r="J2128" i="1"/>
  <c r="N2128" i="1" a="1"/>
  <c r="N2128" i="1" s="1"/>
  <c r="J2160" i="1"/>
  <c r="N2160" i="1" a="1"/>
  <c r="N2160" i="1" s="1"/>
  <c r="J2192" i="1"/>
  <c r="N2192" i="1" a="1"/>
  <c r="N2192" i="1" s="1"/>
  <c r="J2235" i="1"/>
  <c r="N2235" i="1" a="1"/>
  <c r="N2235" i="1" s="1"/>
  <c r="J2267" i="1"/>
  <c r="N2267" i="1" a="1"/>
  <c r="N2267" i="1" s="1"/>
  <c r="J2352" i="1"/>
  <c r="N2352" i="1" a="1"/>
  <c r="N2352" i="1" s="1"/>
  <c r="J2395" i="1"/>
  <c r="N2395" i="1" a="1"/>
  <c r="N2395" i="1" s="1"/>
  <c r="J2427" i="1"/>
  <c r="N2427" i="1" a="1"/>
  <c r="N2427" i="1" s="1"/>
  <c r="J2464" i="1"/>
  <c r="N2464" i="1" a="1"/>
  <c r="N2464" i="1" s="1"/>
  <c r="J2496" i="1"/>
  <c r="N2496" i="1" a="1"/>
  <c r="N2496" i="1" s="1"/>
  <c r="J2555" i="1"/>
  <c r="N2555" i="1" a="1"/>
  <c r="N2555" i="1" s="1"/>
  <c r="J2640" i="1"/>
  <c r="N2640" i="1" a="1"/>
  <c r="N2640" i="1" s="1"/>
  <c r="J2672" i="1"/>
  <c r="N2672" i="1" a="1"/>
  <c r="N2672" i="1" s="1"/>
  <c r="J2731" i="1"/>
  <c r="N2731" i="1" a="1"/>
  <c r="N2731" i="1" s="1"/>
  <c r="J2763" i="1"/>
  <c r="N2763" i="1" a="1"/>
  <c r="N2763" i="1" s="1"/>
  <c r="J2811" i="1"/>
  <c r="N2811" i="1" a="1"/>
  <c r="N2811" i="1" s="1"/>
  <c r="J2880" i="1"/>
  <c r="N2880" i="1" a="1"/>
  <c r="N2880" i="1" s="1"/>
  <c r="J2923" i="1"/>
  <c r="N2923" i="1" a="1"/>
  <c r="N2923" i="1" s="1"/>
  <c r="J3008" i="1"/>
  <c r="N3008" i="1" a="1"/>
  <c r="N3008" i="1" s="1"/>
  <c r="J3040" i="1"/>
  <c r="N3040" i="1" a="1"/>
  <c r="N3040" i="1" s="1"/>
  <c r="J3115" i="1"/>
  <c r="N3115" i="1" a="1"/>
  <c r="N3115" i="1" s="1"/>
  <c r="J3147" i="1"/>
  <c r="N3147" i="1" a="1"/>
  <c r="N3147" i="1" s="1"/>
  <c r="J3179" i="1"/>
  <c r="N3179" i="1" a="1"/>
  <c r="N3179" i="1" s="1"/>
  <c r="J3211" i="1"/>
  <c r="N3211" i="1" a="1"/>
  <c r="N3211" i="1" s="1"/>
  <c r="J3275" i="1"/>
  <c r="N3275" i="1" a="1"/>
  <c r="N3275" i="1" s="1"/>
  <c r="J3307" i="1"/>
  <c r="N3307" i="1" a="1"/>
  <c r="N3307" i="1" s="1"/>
  <c r="J3371" i="1"/>
  <c r="N3371" i="1" a="1"/>
  <c r="N3371" i="1" s="1"/>
  <c r="J3401" i="1"/>
  <c r="N3401" i="1" a="1"/>
  <c r="N3401" i="1" s="1"/>
  <c r="J3423" i="1"/>
  <c r="N3423" i="1" a="1"/>
  <c r="N3423" i="1" s="1"/>
  <c r="J3455" i="1"/>
  <c r="N3455" i="1" a="1"/>
  <c r="N3455" i="1" s="1"/>
  <c r="J3476" i="1"/>
  <c r="N3476" i="1" a="1"/>
  <c r="N3476" i="1" s="1"/>
  <c r="J3503" i="1"/>
  <c r="N3503" i="1" a="1"/>
  <c r="N3503" i="1" s="1"/>
  <c r="J3551" i="1"/>
  <c r="N3551" i="1" a="1"/>
  <c r="N3551" i="1" s="1"/>
  <c r="J3583" i="1"/>
  <c r="N3583" i="1" a="1"/>
  <c r="N3583" i="1" s="1"/>
  <c r="J3604" i="1"/>
  <c r="N3604" i="1" a="1"/>
  <c r="N3604" i="1" s="1"/>
  <c r="J3631" i="1"/>
  <c r="N3631" i="1" a="1"/>
  <c r="N3631" i="1" s="1"/>
  <c r="J376" i="1"/>
  <c r="N376" i="1" a="1"/>
  <c r="N376" i="1" s="1"/>
  <c r="J392" i="1"/>
  <c r="N392" i="1" a="1"/>
  <c r="N392" i="1" s="1"/>
  <c r="J408" i="1"/>
  <c r="N408" i="1" a="1"/>
  <c r="N408" i="1" s="1"/>
  <c r="J424" i="1"/>
  <c r="N424" i="1" a="1"/>
  <c r="N424" i="1" s="1"/>
  <c r="J440" i="1"/>
  <c r="N440" i="1" a="1"/>
  <c r="N440" i="1" s="1"/>
  <c r="J456" i="1"/>
  <c r="N456" i="1" a="1"/>
  <c r="N456" i="1" s="1"/>
  <c r="J472" i="1"/>
  <c r="N472" i="1" a="1"/>
  <c r="N472" i="1" s="1"/>
  <c r="J488" i="1"/>
  <c r="N488" i="1" a="1"/>
  <c r="N488" i="1" s="1"/>
  <c r="J504" i="1"/>
  <c r="N504" i="1" a="1"/>
  <c r="N504" i="1" s="1"/>
  <c r="J536" i="1"/>
  <c r="N536" i="1" a="1"/>
  <c r="N536" i="1" s="1"/>
  <c r="J544" i="1"/>
  <c r="N544" i="1" a="1"/>
  <c r="N544" i="1" s="1"/>
  <c r="J556" i="1"/>
  <c r="N556" i="1" a="1"/>
  <c r="N556" i="1" s="1"/>
  <c r="J580" i="1"/>
  <c r="N580" i="1" a="1"/>
  <c r="N580" i="1" s="1"/>
  <c r="J608" i="1"/>
  <c r="N608" i="1" a="1"/>
  <c r="N608" i="1" s="1"/>
  <c r="J620" i="1"/>
  <c r="N620" i="1" a="1"/>
  <c r="N620" i="1" s="1"/>
  <c r="J644" i="1"/>
  <c r="N644" i="1" a="1"/>
  <c r="N644" i="1" s="1"/>
  <c r="J672" i="1"/>
  <c r="N672" i="1" a="1"/>
  <c r="N672" i="1" s="1"/>
  <c r="J700" i="1"/>
  <c r="N700" i="1" a="1"/>
  <c r="N700" i="1" s="1"/>
  <c r="J716" i="1"/>
  <c r="N716" i="1" a="1"/>
  <c r="N716" i="1" s="1"/>
  <c r="J732" i="1"/>
  <c r="N732" i="1" a="1"/>
  <c r="N732" i="1" s="1"/>
  <c r="J764" i="1"/>
  <c r="N764" i="1" a="1"/>
  <c r="N764" i="1" s="1"/>
  <c r="J780" i="1"/>
  <c r="N780" i="1" a="1"/>
  <c r="N780" i="1" s="1"/>
  <c r="J796" i="1"/>
  <c r="N796" i="1" a="1"/>
  <c r="N796" i="1" s="1"/>
  <c r="J840" i="1"/>
  <c r="N840" i="1" a="1"/>
  <c r="N840" i="1" s="1"/>
  <c r="J900" i="1"/>
  <c r="N900" i="1" a="1"/>
  <c r="N900" i="1" s="1"/>
  <c r="J916" i="1"/>
  <c r="N916" i="1" a="1"/>
  <c r="N916" i="1" s="1"/>
  <c r="J964" i="1"/>
  <c r="N964" i="1" a="1"/>
  <c r="N964" i="1" s="1"/>
  <c r="J996" i="1"/>
  <c r="N996" i="1" a="1"/>
  <c r="N996" i="1" s="1"/>
  <c r="J1028" i="1"/>
  <c r="N1028" i="1" a="1"/>
  <c r="N1028" i="1" s="1"/>
  <c r="J1052" i="1"/>
  <c r="N1052" i="1" a="1"/>
  <c r="N1052" i="1" s="1"/>
  <c r="J1072" i="1"/>
  <c r="N1072" i="1" a="1"/>
  <c r="N1072" i="1" s="1"/>
  <c r="J1088" i="1"/>
  <c r="N1088" i="1" a="1"/>
  <c r="N1088" i="1" s="1"/>
  <c r="J1104" i="1"/>
  <c r="N1104" i="1" a="1"/>
  <c r="N1104" i="1" s="1"/>
  <c r="J1132" i="1"/>
  <c r="N1132" i="1" a="1"/>
  <c r="N1132" i="1" s="1"/>
  <c r="J1152" i="1"/>
  <c r="N1152" i="1" a="1"/>
  <c r="N1152" i="1" s="1"/>
  <c r="J1168" i="1"/>
  <c r="N1168" i="1" a="1"/>
  <c r="N1168" i="1" s="1"/>
  <c r="J1184" i="1"/>
  <c r="N1184" i="1" a="1"/>
  <c r="N1184" i="1" s="1"/>
  <c r="J1200" i="1"/>
  <c r="N1200" i="1" a="1"/>
  <c r="N1200" i="1" s="1"/>
  <c r="J1228" i="1"/>
  <c r="N1228" i="1" a="1"/>
  <c r="N1228" i="1" s="1"/>
  <c r="J1244" i="1"/>
  <c r="N1244" i="1" a="1"/>
  <c r="N1244" i="1" s="1"/>
  <c r="J1276" i="1"/>
  <c r="N1276" i="1" a="1"/>
  <c r="N1276" i="1" s="1"/>
  <c r="J1292" i="1"/>
  <c r="N1292" i="1" a="1"/>
  <c r="N1292" i="1" s="1"/>
  <c r="J1308" i="1"/>
  <c r="N1308" i="1" a="1"/>
  <c r="N1308" i="1" s="1"/>
  <c r="J1324" i="1"/>
  <c r="N1324" i="1" a="1"/>
  <c r="N1324" i="1" s="1"/>
  <c r="J1356" i="1"/>
  <c r="N1356" i="1" a="1"/>
  <c r="N1356" i="1" s="1"/>
  <c r="J1372" i="1"/>
  <c r="N1372" i="1" a="1"/>
  <c r="N1372" i="1" s="1"/>
  <c r="J1388" i="1"/>
  <c r="N1388" i="1" a="1"/>
  <c r="N1388" i="1" s="1"/>
  <c r="J1404" i="1"/>
  <c r="N1404" i="1" a="1"/>
  <c r="N1404" i="1" s="1"/>
  <c r="J1424" i="1"/>
  <c r="N1424" i="1" a="1"/>
  <c r="N1424" i="1" s="1"/>
  <c r="J1452" i="1"/>
  <c r="N1452" i="1" a="1"/>
  <c r="N1452" i="1" s="1"/>
  <c r="J1468" i="1"/>
  <c r="N1468" i="1" a="1"/>
  <c r="N1468" i="1" s="1"/>
  <c r="J1484" i="1"/>
  <c r="N1484" i="1" a="1"/>
  <c r="N1484" i="1" s="1"/>
  <c r="J1500" i="1"/>
  <c r="N1500" i="1" a="1"/>
  <c r="N1500" i="1" s="1"/>
  <c r="J1532" i="1"/>
  <c r="N1532" i="1" a="1"/>
  <c r="N1532" i="1" s="1"/>
  <c r="J1548" i="1"/>
  <c r="N1548" i="1" a="1"/>
  <c r="N1548" i="1" s="1"/>
  <c r="J1564" i="1"/>
  <c r="N1564" i="1" a="1"/>
  <c r="N1564" i="1" s="1"/>
  <c r="J1580" i="1"/>
  <c r="N1580" i="1" a="1"/>
  <c r="N1580" i="1" s="1"/>
  <c r="J1612" i="1"/>
  <c r="N1612" i="1" a="1"/>
  <c r="N1612" i="1" s="1"/>
  <c r="J1628" i="1"/>
  <c r="N1628" i="1" a="1"/>
  <c r="N1628" i="1" s="1"/>
  <c r="J1644" i="1"/>
  <c r="N1644" i="1" a="1"/>
  <c r="N1644" i="1" s="1"/>
  <c r="J1656" i="1"/>
  <c r="N1656" i="1" a="1"/>
  <c r="N1656" i="1" s="1"/>
  <c r="J1680" i="1"/>
  <c r="N1680" i="1" a="1"/>
  <c r="N1680" i="1" s="1"/>
  <c r="J1688" i="1"/>
  <c r="N1688" i="1" a="1"/>
  <c r="N1688" i="1" s="1"/>
  <c r="J1700" i="1"/>
  <c r="N1700" i="1" a="1"/>
  <c r="N1700" i="1" s="1"/>
  <c r="J1708" i="1"/>
  <c r="N1708" i="1" a="1"/>
  <c r="N1708" i="1" s="1"/>
  <c r="J1720" i="1"/>
  <c r="N1720" i="1" a="1"/>
  <c r="N1720" i="1" s="1"/>
  <c r="J1728" i="1"/>
  <c r="N1728" i="1" a="1"/>
  <c r="N1728" i="1" s="1"/>
  <c r="J1736" i="1"/>
  <c r="N1736" i="1" a="1"/>
  <c r="N1736" i="1" s="1"/>
  <c r="J1744" i="1"/>
  <c r="N1744" i="1" a="1"/>
  <c r="N1744" i="1" s="1"/>
  <c r="J1848" i="1"/>
  <c r="N1848" i="1" a="1"/>
  <c r="N1848" i="1" s="1"/>
  <c r="J1880" i="1"/>
  <c r="N1880" i="1" a="1"/>
  <c r="N1880" i="1" s="1"/>
  <c r="J1912" i="1"/>
  <c r="N1912" i="1" a="1"/>
  <c r="N1912" i="1" s="1"/>
  <c r="J1944" i="1"/>
  <c r="N1944" i="1" a="1"/>
  <c r="N1944" i="1" s="1"/>
  <c r="J1976" i="1"/>
  <c r="N1976" i="1" a="1"/>
  <c r="N1976" i="1" s="1"/>
  <c r="J2008" i="1"/>
  <c r="N2008" i="1" a="1"/>
  <c r="N2008" i="1" s="1"/>
  <c r="J3392" i="1"/>
  <c r="N3392" i="1" a="1"/>
  <c r="N3392" i="1" s="1"/>
  <c r="J10" i="1"/>
  <c r="N10" i="1" a="1"/>
  <c r="N10" i="1" s="1"/>
  <c r="J46" i="1"/>
  <c r="N46" i="1" a="1"/>
  <c r="N46" i="1" s="1"/>
  <c r="J87" i="1"/>
  <c r="N87" i="1" a="1"/>
  <c r="N87" i="1" s="1"/>
  <c r="J139" i="1"/>
  <c r="N139" i="1" a="1"/>
  <c r="N139" i="1" s="1"/>
  <c r="J182" i="1"/>
  <c r="N182" i="1" a="1"/>
  <c r="N182" i="1" s="1"/>
  <c r="J246" i="1"/>
  <c r="N246" i="1" a="1"/>
  <c r="N246" i="1" s="1"/>
  <c r="J266" i="1"/>
  <c r="N266" i="1" a="1"/>
  <c r="N266" i="1" s="1"/>
  <c r="J282" i="1"/>
  <c r="N282" i="1" a="1"/>
  <c r="N282" i="1" s="1"/>
  <c r="J7" i="1"/>
  <c r="N7" i="1" a="1"/>
  <c r="N7" i="1" s="1"/>
  <c r="J34" i="1"/>
  <c r="N34" i="1" a="1"/>
  <c r="N34" i="1" s="1"/>
  <c r="J75" i="1"/>
  <c r="N75" i="1" a="1"/>
  <c r="N75" i="1" s="1"/>
  <c r="J115" i="1"/>
  <c r="N115" i="1" a="1"/>
  <c r="N115" i="1" s="1"/>
  <c r="J159" i="1"/>
  <c r="N159" i="1" a="1"/>
  <c r="N159" i="1" s="1"/>
  <c r="J219" i="1"/>
  <c r="N219" i="1" a="1"/>
  <c r="N219" i="1" s="1"/>
  <c r="J235" i="1"/>
  <c r="N235" i="1" a="1"/>
  <c r="N235" i="1" s="1"/>
  <c r="J251" i="1"/>
  <c r="N251" i="1" a="1"/>
  <c r="N251" i="1" s="1"/>
  <c r="J267" i="1"/>
  <c r="N267" i="1" a="1"/>
  <c r="N267" i="1" s="1"/>
  <c r="J287" i="1"/>
  <c r="N287" i="1" a="1"/>
  <c r="N287" i="1" s="1"/>
  <c r="J330" i="1"/>
  <c r="N330" i="1" a="1"/>
  <c r="N330" i="1" s="1"/>
  <c r="J362" i="1"/>
  <c r="N362" i="1" a="1"/>
  <c r="N362" i="1" s="1"/>
  <c r="J9" i="1"/>
  <c r="N9" i="1" a="1"/>
  <c r="N9" i="1" s="1"/>
  <c r="J101" i="1"/>
  <c r="N101" i="1" a="1"/>
  <c r="N101" i="1" s="1"/>
  <c r="J157" i="1"/>
  <c r="N157" i="1" a="1"/>
  <c r="N157" i="1" s="1"/>
  <c r="J193" i="1"/>
  <c r="N193" i="1" a="1"/>
  <c r="N193" i="1" s="1"/>
  <c r="J249" i="1"/>
  <c r="N249" i="1" a="1"/>
  <c r="N249" i="1" s="1"/>
  <c r="J304" i="1"/>
  <c r="N304" i="1" a="1"/>
  <c r="N304" i="1" s="1"/>
  <c r="J336" i="1"/>
  <c r="N336" i="1" a="1"/>
  <c r="N336" i="1" s="1"/>
  <c r="J13" i="1"/>
  <c r="N13" i="1" a="1"/>
  <c r="N13" i="1" s="1"/>
  <c r="J29" i="1"/>
  <c r="N29" i="1" a="1"/>
  <c r="N29" i="1" s="1"/>
  <c r="J37" i="1"/>
  <c r="N37" i="1" a="1"/>
  <c r="N37" i="1" s="1"/>
  <c r="J57" i="1"/>
  <c r="N57" i="1" a="1"/>
  <c r="N57" i="1" s="1"/>
  <c r="J65" i="1"/>
  <c r="N65" i="1" a="1"/>
  <c r="N65" i="1" s="1"/>
  <c r="J81" i="1"/>
  <c r="N81" i="1" a="1"/>
  <c r="N81" i="1" s="1"/>
  <c r="J97" i="1"/>
  <c r="N97" i="1" a="1"/>
  <c r="N97" i="1" s="1"/>
  <c r="J117" i="1"/>
  <c r="N117" i="1" a="1"/>
  <c r="N117" i="1" s="1"/>
  <c r="J133" i="1"/>
  <c r="N133" i="1" a="1"/>
  <c r="N133" i="1" s="1"/>
  <c r="J149" i="1"/>
  <c r="N149" i="1" a="1"/>
  <c r="N149" i="1" s="1"/>
  <c r="J301" i="1"/>
  <c r="N301" i="1" a="1"/>
  <c r="N301" i="1" s="1"/>
  <c r="J309" i="1"/>
  <c r="N309" i="1" a="1"/>
  <c r="N309" i="1" s="1"/>
  <c r="J317" i="1"/>
  <c r="N317" i="1" a="1"/>
  <c r="N317" i="1" s="1"/>
  <c r="J325" i="1"/>
  <c r="N325" i="1" a="1"/>
  <c r="N325" i="1" s="1"/>
  <c r="J333" i="1"/>
  <c r="N333" i="1" a="1"/>
  <c r="N333" i="1" s="1"/>
  <c r="J341" i="1"/>
  <c r="N341" i="1" a="1"/>
  <c r="N341" i="1" s="1"/>
  <c r="J349" i="1"/>
  <c r="N349" i="1" a="1"/>
  <c r="N349" i="1" s="1"/>
  <c r="J365" i="1"/>
  <c r="N365" i="1" a="1"/>
  <c r="N365" i="1" s="1"/>
  <c r="J36" i="1"/>
  <c r="J100" i="1"/>
  <c r="J116" i="1"/>
  <c r="J204" i="1"/>
  <c r="J216" i="1"/>
  <c r="J228" i="1"/>
  <c r="J324" i="1"/>
  <c r="J8" i="1"/>
  <c r="N8" i="1" a="1"/>
  <c r="N8" i="1" s="1"/>
  <c r="J20" i="1"/>
  <c r="N20" i="1" a="1"/>
  <c r="N20" i="1" s="1"/>
  <c r="J72" i="1"/>
  <c r="N72" i="1" a="1"/>
  <c r="N72" i="1" s="1"/>
  <c r="J24" i="1"/>
  <c r="N24" i="1" a="1"/>
  <c r="N24" i="1" s="1"/>
  <c r="J92" i="1"/>
  <c r="N92" i="1" a="1"/>
  <c r="N92" i="1" s="1"/>
  <c r="J160" i="1"/>
  <c r="N160" i="1" a="1"/>
  <c r="N160" i="1" s="1"/>
  <c r="J212" i="1"/>
  <c r="N212" i="1" a="1"/>
  <c r="N212" i="1" s="1"/>
  <c r="J244" i="1"/>
  <c r="N244" i="1" a="1"/>
  <c r="N244" i="1" s="1"/>
  <c r="J323" i="1"/>
  <c r="N323" i="1" a="1"/>
  <c r="N323" i="1" s="1"/>
  <c r="J355" i="1"/>
  <c r="N355" i="1" a="1"/>
  <c r="N355" i="1" s="1"/>
  <c r="J248" i="1"/>
  <c r="N248" i="1" a="1"/>
  <c r="N248" i="1" s="1"/>
  <c r="J84" i="1"/>
  <c r="N84" i="1" a="1"/>
  <c r="N84" i="1" s="1"/>
  <c r="J80" i="1"/>
  <c r="N80" i="1" a="1"/>
  <c r="N80" i="1" s="1"/>
  <c r="J148" i="1"/>
  <c r="N148" i="1" a="1"/>
  <c r="N148" i="1" s="1"/>
  <c r="J189" i="1"/>
  <c r="N189" i="1" a="1"/>
  <c r="N189" i="1" s="1"/>
  <c r="J245" i="1"/>
  <c r="N245" i="1" a="1"/>
  <c r="N245" i="1" s="1"/>
  <c r="J277" i="1"/>
  <c r="N277" i="1" a="1"/>
  <c r="N277" i="1" s="1"/>
  <c r="J308" i="1"/>
  <c r="N308" i="1" a="1"/>
  <c r="N308" i="1" s="1"/>
  <c r="J340" i="1"/>
  <c r="N340" i="1" a="1"/>
  <c r="N340" i="1" s="1"/>
  <c r="J144" i="1"/>
  <c r="N144" i="1" a="1"/>
  <c r="N144" i="1" s="1"/>
  <c r="J240" i="1"/>
  <c r="N240" i="1" a="1"/>
  <c r="N240" i="1" s="1"/>
  <c r="J60" i="1"/>
  <c r="N60" i="1" a="1"/>
  <c r="N60" i="1" s="1"/>
  <c r="J96" i="1"/>
  <c r="N96" i="1" a="1"/>
  <c r="N96" i="1" s="1"/>
  <c r="J112" i="1"/>
  <c r="N112" i="1" a="1"/>
  <c r="N112" i="1" s="1"/>
  <c r="J434" i="1"/>
  <c r="N434" i="1" a="1"/>
  <c r="N434" i="1" s="1"/>
  <c r="J690" i="1"/>
  <c r="N690" i="1" a="1"/>
  <c r="N690" i="1" s="1"/>
  <c r="J754" i="1"/>
  <c r="N754" i="1" a="1"/>
  <c r="N754" i="1" s="1"/>
  <c r="J874" i="1"/>
  <c r="N874" i="1" a="1"/>
  <c r="N874" i="1" s="1"/>
  <c r="J1042" i="1"/>
  <c r="N1042" i="1" a="1"/>
  <c r="N1042" i="1" s="1"/>
  <c r="J1106" i="1"/>
  <c r="N1106" i="1" a="1"/>
  <c r="N1106" i="1" s="1"/>
  <c r="J1170" i="1"/>
  <c r="N1170" i="1" a="1"/>
  <c r="N1170" i="1" s="1"/>
  <c r="J1250" i="1"/>
  <c r="N1250" i="1" a="1"/>
  <c r="N1250" i="1" s="1"/>
  <c r="J1314" i="1"/>
  <c r="N1314" i="1" a="1"/>
  <c r="N1314" i="1" s="1"/>
  <c r="J1378" i="1"/>
  <c r="N1378" i="1" a="1"/>
  <c r="N1378" i="1" s="1"/>
  <c r="J1442" i="1"/>
  <c r="N1442" i="1" a="1"/>
  <c r="N1442" i="1" s="1"/>
  <c r="J1506" i="1"/>
  <c r="N1506" i="1" a="1"/>
  <c r="N1506" i="1" s="1"/>
  <c r="J1570" i="1"/>
  <c r="N1570" i="1" a="1"/>
  <c r="N1570" i="1" s="1"/>
  <c r="J1634" i="1"/>
  <c r="N1634" i="1" a="1"/>
  <c r="N1634" i="1" s="1"/>
  <c r="J1858" i="1"/>
  <c r="N1858" i="1" a="1"/>
  <c r="N1858" i="1" s="1"/>
  <c r="J1922" i="1"/>
  <c r="N1922" i="1" a="1"/>
  <c r="N1922" i="1" s="1"/>
  <c r="J1986" i="1"/>
  <c r="N1986" i="1" a="1"/>
  <c r="N1986" i="1" s="1"/>
  <c r="J3402" i="1"/>
  <c r="N3402" i="1" a="1"/>
  <c r="N3402" i="1" s="1"/>
  <c r="J3442" i="1"/>
  <c r="N3442" i="1" a="1"/>
  <c r="N3442" i="1" s="1"/>
  <c r="J3474" i="1"/>
  <c r="N3474" i="1" a="1"/>
  <c r="N3474" i="1" s="1"/>
  <c r="J3522" i="1"/>
  <c r="N3522" i="1" a="1"/>
  <c r="N3522" i="1" s="1"/>
  <c r="J3554" i="1"/>
  <c r="N3554" i="1" a="1"/>
  <c r="N3554" i="1" s="1"/>
  <c r="J3590" i="1"/>
  <c r="N3590" i="1" a="1"/>
  <c r="N3590" i="1" s="1"/>
  <c r="J3626" i="1"/>
  <c r="N3626" i="1" a="1"/>
  <c r="N3626" i="1" s="1"/>
  <c r="J368" i="1"/>
  <c r="N368" i="1" a="1"/>
  <c r="N368" i="1" s="1"/>
  <c r="J413" i="1"/>
  <c r="N413" i="1" a="1"/>
  <c r="N413" i="1" s="1"/>
  <c r="J448" i="1"/>
  <c r="N448" i="1" a="1"/>
  <c r="N448" i="1" s="1"/>
  <c r="J529" i="1"/>
  <c r="N529" i="1" a="1"/>
  <c r="N529" i="1" s="1"/>
  <c r="J721" i="1"/>
  <c r="N721" i="1" a="1"/>
  <c r="N721" i="1" s="1"/>
  <c r="J756" i="1"/>
  <c r="N756" i="1" a="1"/>
  <c r="N756" i="1" s="1"/>
  <c r="J821" i="1"/>
  <c r="N821" i="1" a="1"/>
  <c r="N821" i="1" s="1"/>
  <c r="J873" i="1"/>
  <c r="N873" i="1" a="1"/>
  <c r="N873" i="1" s="1"/>
  <c r="J937" i="1"/>
  <c r="N937" i="1" a="1"/>
  <c r="N937" i="1" s="1"/>
  <c r="J960" i="1"/>
  <c r="N960" i="1" a="1"/>
  <c r="N960" i="1" s="1"/>
  <c r="J1044" i="1"/>
  <c r="N1044" i="1" a="1"/>
  <c r="N1044" i="1" s="1"/>
  <c r="J1121" i="1"/>
  <c r="N1121" i="1" a="1"/>
  <c r="N1121" i="1" s="1"/>
  <c r="J1172" i="1"/>
  <c r="N1172" i="1" a="1"/>
  <c r="N1172" i="1" s="1"/>
  <c r="J1213" i="1"/>
  <c r="N1213" i="1" a="1"/>
  <c r="N1213" i="1" s="1"/>
  <c r="J1277" i="1"/>
  <c r="N1277" i="1" a="1"/>
  <c r="N1277" i="1" s="1"/>
  <c r="J1341" i="1"/>
  <c r="N1341" i="1" a="1"/>
  <c r="N1341" i="1" s="1"/>
  <c r="J1387" i="1"/>
  <c r="N1387" i="1" a="1"/>
  <c r="N1387" i="1" s="1"/>
  <c r="J1428" i="1"/>
  <c r="N1428" i="1" a="1"/>
  <c r="N1428" i="1" s="1"/>
  <c r="J1505" i="1"/>
  <c r="N1505" i="1" a="1"/>
  <c r="N1505" i="1" s="1"/>
  <c r="J1569" i="1"/>
  <c r="N1569" i="1" a="1"/>
  <c r="N1569" i="1" s="1"/>
  <c r="J1620" i="1"/>
  <c r="N1620" i="1" a="1"/>
  <c r="N1620" i="1" s="1"/>
  <c r="J1660" i="1"/>
  <c r="N1660" i="1" a="1"/>
  <c r="N1660" i="1" s="1"/>
  <c r="J1781" i="1"/>
  <c r="N1781" i="1" a="1"/>
  <c r="N1781" i="1" s="1"/>
  <c r="J1813" i="1"/>
  <c r="N1813" i="1" a="1"/>
  <c r="N1813" i="1" s="1"/>
  <c r="J1860" i="1"/>
  <c r="N1860" i="1" a="1"/>
  <c r="N1860" i="1" s="1"/>
  <c r="J1899" i="1"/>
  <c r="N1899" i="1" a="1"/>
  <c r="N1899" i="1" s="1"/>
  <c r="J1955" i="1"/>
  <c r="N1955" i="1" a="1"/>
  <c r="N1955" i="1" s="1"/>
  <c r="J1997" i="1"/>
  <c r="N1997" i="1" a="1"/>
  <c r="N1997" i="1" s="1"/>
  <c r="J2031" i="1"/>
  <c r="N2031" i="1" a="1"/>
  <c r="N2031" i="1" s="1"/>
  <c r="J2063" i="1"/>
  <c r="N2063" i="1" a="1"/>
  <c r="N2063" i="1" s="1"/>
  <c r="J2111" i="1"/>
  <c r="N2111" i="1" a="1"/>
  <c r="N2111" i="1" s="1"/>
  <c r="J2143" i="1"/>
  <c r="N2143" i="1" a="1"/>
  <c r="N2143" i="1" s="1"/>
  <c r="J2191" i="1"/>
  <c r="N2191" i="1" a="1"/>
  <c r="N2191" i="1" s="1"/>
  <c r="J2223" i="1"/>
  <c r="N2223" i="1" a="1"/>
  <c r="N2223" i="1" s="1"/>
  <c r="J2255" i="1"/>
  <c r="N2255" i="1" a="1"/>
  <c r="N2255" i="1" s="1"/>
  <c r="J2287" i="1"/>
  <c r="N2287" i="1" a="1"/>
  <c r="N2287" i="1" s="1"/>
  <c r="J2319" i="1"/>
  <c r="N2319" i="1" a="1"/>
  <c r="N2319" i="1" s="1"/>
  <c r="J2367" i="1"/>
  <c r="N2367" i="1" a="1"/>
  <c r="N2367" i="1" s="1"/>
  <c r="J2399" i="1"/>
  <c r="N2399" i="1" a="1"/>
  <c r="N2399" i="1" s="1"/>
  <c r="J2431" i="1"/>
  <c r="N2431" i="1" a="1"/>
  <c r="N2431" i="1" s="1"/>
  <c r="J2468" i="1"/>
  <c r="N2468" i="1" a="1"/>
  <c r="N2468" i="1" s="1"/>
  <c r="J2511" i="1"/>
  <c r="N2511" i="1" a="1"/>
  <c r="N2511" i="1" s="1"/>
  <c r="J2548" i="1"/>
  <c r="N2548" i="1" a="1"/>
  <c r="N2548" i="1" s="1"/>
  <c r="J2580" i="1"/>
  <c r="N2580" i="1" a="1"/>
  <c r="N2580" i="1" s="1"/>
  <c r="J2623" i="1"/>
  <c r="N2623" i="1" a="1"/>
  <c r="N2623" i="1" s="1"/>
  <c r="J2655" i="1"/>
  <c r="N2655" i="1" a="1"/>
  <c r="N2655" i="1" s="1"/>
  <c r="J2692" i="1"/>
  <c r="N2692" i="1" a="1"/>
  <c r="N2692" i="1" s="1"/>
  <c r="J2724" i="1"/>
  <c r="N2724" i="1" a="1"/>
  <c r="N2724" i="1" s="1"/>
  <c r="J2767" i="1"/>
  <c r="N2767" i="1" a="1"/>
  <c r="N2767" i="1" s="1"/>
  <c r="J2804" i="1"/>
  <c r="N2804" i="1" a="1"/>
  <c r="N2804" i="1" s="1"/>
  <c r="J2836" i="1"/>
  <c r="N2836" i="1" a="1"/>
  <c r="N2836" i="1" s="1"/>
  <c r="J2879" i="1"/>
  <c r="N2879" i="1" a="1"/>
  <c r="N2879" i="1" s="1"/>
  <c r="J2911" i="1"/>
  <c r="N2911" i="1" a="1"/>
  <c r="N2911" i="1" s="1"/>
  <c r="J2959" i="1"/>
  <c r="N2959" i="1" a="1"/>
  <c r="N2959" i="1" s="1"/>
  <c r="J3028" i="1"/>
  <c r="N3028" i="1" a="1"/>
  <c r="N3028" i="1" s="1"/>
  <c r="J3071" i="1"/>
  <c r="N3071" i="1" a="1"/>
  <c r="N3071" i="1" s="1"/>
  <c r="J3119" i="1"/>
  <c r="N3119" i="1" a="1"/>
  <c r="N3119" i="1" s="1"/>
  <c r="J3167" i="1"/>
  <c r="N3167" i="1" a="1"/>
  <c r="N3167" i="1" s="1"/>
  <c r="J3231" i="1"/>
  <c r="N3231" i="1" a="1"/>
  <c r="N3231" i="1" s="1"/>
  <c r="J3268" i="1"/>
  <c r="N3268" i="1" a="1"/>
  <c r="N3268" i="1" s="1"/>
  <c r="J3316" i="1"/>
  <c r="N3316" i="1" a="1"/>
  <c r="N3316" i="1" s="1"/>
  <c r="J3375" i="1"/>
  <c r="N3375" i="1" a="1"/>
  <c r="N3375" i="1" s="1"/>
  <c r="J3405" i="1"/>
  <c r="N3405" i="1" a="1"/>
  <c r="N3405" i="1" s="1"/>
  <c r="J3427" i="1"/>
  <c r="N3427" i="1" a="1"/>
  <c r="N3427" i="1" s="1"/>
  <c r="J3448" i="1"/>
  <c r="N3448" i="1" a="1"/>
  <c r="N3448" i="1" s="1"/>
  <c r="J3475" i="1"/>
  <c r="N3475" i="1" a="1"/>
  <c r="N3475" i="1" s="1"/>
  <c r="J3507" i="1"/>
  <c r="N3507" i="1" a="1"/>
  <c r="N3507" i="1" s="1"/>
  <c r="J3533" i="1"/>
  <c r="N3533" i="1" a="1"/>
  <c r="N3533" i="1" s="1"/>
  <c r="J3565" i="1"/>
  <c r="N3565" i="1" a="1"/>
  <c r="N3565" i="1" s="1"/>
  <c r="J3592" i="1"/>
  <c r="N3592" i="1" a="1"/>
  <c r="N3592" i="1" s="1"/>
  <c r="J3619" i="1"/>
  <c r="N3619" i="1" a="1"/>
  <c r="N3619" i="1" s="1"/>
  <c r="J3645" i="1"/>
  <c r="N3645" i="1" a="1"/>
  <c r="N3645" i="1" s="1"/>
  <c r="J687" i="1"/>
  <c r="N687" i="1" a="1"/>
  <c r="N687" i="1" s="1"/>
  <c r="J935" i="1"/>
  <c r="N935" i="1" a="1"/>
  <c r="N935" i="1" s="1"/>
  <c r="J1695" i="1"/>
  <c r="N1695" i="1" a="1"/>
  <c r="N1695" i="1" s="1"/>
  <c r="J1747" i="1"/>
  <c r="N1747" i="1" a="1"/>
  <c r="N1747" i="1" s="1"/>
  <c r="J1775" i="1"/>
  <c r="N1775" i="1" a="1"/>
  <c r="N1775" i="1" s="1"/>
  <c r="J1827" i="1"/>
  <c r="N1827" i="1" a="1"/>
  <c r="N1827" i="1" s="1"/>
  <c r="J5" i="1"/>
  <c r="N5" i="1" a="1"/>
  <c r="N5" i="1" s="1"/>
  <c r="J66" i="1"/>
  <c r="N66" i="1" a="1"/>
  <c r="N66" i="1" s="1"/>
  <c r="J327" i="1"/>
  <c r="N327" i="1" a="1"/>
  <c r="N327" i="1" s="1"/>
  <c r="J433" i="1"/>
  <c r="N433" i="1" a="1"/>
  <c r="N433" i="1" s="1"/>
  <c r="J841" i="1"/>
  <c r="N841" i="1" a="1"/>
  <c r="N841" i="1" s="1"/>
  <c r="J1089" i="1"/>
  <c r="N1089" i="1" a="1"/>
  <c r="N1089" i="1" s="1"/>
  <c r="J1757" i="1"/>
  <c r="N1757" i="1" a="1"/>
  <c r="N1757" i="1" s="1"/>
  <c r="J3413" i="1"/>
  <c r="N3413" i="1" a="1"/>
  <c r="N3413" i="1" s="1"/>
  <c r="J3605" i="1"/>
  <c r="N3605" i="1" a="1"/>
  <c r="N3605" i="1" s="1"/>
  <c r="J421" i="1"/>
  <c r="N421" i="1" a="1"/>
  <c r="N421" i="1" s="1"/>
  <c r="J473" i="1"/>
  <c r="N473" i="1" a="1"/>
  <c r="N473" i="1" s="1"/>
  <c r="J545" i="1"/>
  <c r="N545" i="1" a="1"/>
  <c r="N545" i="1" s="1"/>
  <c r="J593" i="1"/>
  <c r="N593" i="1" a="1"/>
  <c r="N593" i="1" s="1"/>
  <c r="J617" i="1"/>
  <c r="N617" i="1" a="1"/>
  <c r="N617" i="1" s="1"/>
  <c r="J645" i="1"/>
  <c r="N645" i="1" a="1"/>
  <c r="N645" i="1" s="1"/>
  <c r="J657" i="1"/>
  <c r="N657" i="1" a="1"/>
  <c r="N657" i="1" s="1"/>
  <c r="J713" i="1"/>
  <c r="N713" i="1" a="1"/>
  <c r="N713" i="1" s="1"/>
  <c r="J957" i="1"/>
  <c r="N957" i="1" a="1"/>
  <c r="N957" i="1" s="1"/>
  <c r="J977" i="1"/>
  <c r="N977" i="1" a="1"/>
  <c r="N977" i="1" s="1"/>
  <c r="J1065" i="1"/>
  <c r="N1065" i="1" a="1"/>
  <c r="N1065" i="1" s="1"/>
  <c r="J1109" i="1"/>
  <c r="N1109" i="1" a="1"/>
  <c r="N1109" i="1" s="1"/>
  <c r="J1129" i="1"/>
  <c r="N1129" i="1" a="1"/>
  <c r="N1129" i="1" s="1"/>
  <c r="J1269" i="1"/>
  <c r="N1269" i="1" a="1"/>
  <c r="N1269" i="1" s="1"/>
  <c r="J1333" i="1"/>
  <c r="N1333" i="1" a="1"/>
  <c r="N1333" i="1" s="1"/>
  <c r="J1433" i="1"/>
  <c r="N1433" i="1" a="1"/>
  <c r="N1433" i="1" s="1"/>
  <c r="J1493" i="1"/>
  <c r="N1493" i="1" a="1"/>
  <c r="N1493" i="1" s="1"/>
  <c r="J1589" i="1"/>
  <c r="N1589" i="1" a="1"/>
  <c r="N1589" i="1" s="1"/>
  <c r="J1621" i="1"/>
  <c r="N1621" i="1" a="1"/>
  <c r="N1621" i="1" s="1"/>
  <c r="J1909" i="1"/>
  <c r="N1909" i="1" a="1"/>
  <c r="N1909" i="1" s="1"/>
  <c r="J2005" i="1"/>
  <c r="N2005" i="1" a="1"/>
  <c r="N2005" i="1" s="1"/>
  <c r="J2029" i="1"/>
  <c r="N2029" i="1" a="1"/>
  <c r="N2029" i="1" s="1"/>
  <c r="J2041" i="1"/>
  <c r="N2041" i="1" a="1"/>
  <c r="N2041" i="1" s="1"/>
  <c r="J2081" i="1"/>
  <c r="N2081" i="1" a="1"/>
  <c r="N2081" i="1" s="1"/>
  <c r="J2101" i="1"/>
  <c r="N2101" i="1" a="1"/>
  <c r="N2101" i="1" s="1"/>
  <c r="J2117" i="1"/>
  <c r="N2117" i="1" a="1"/>
  <c r="N2117" i="1" s="1"/>
  <c r="J2141" i="1"/>
  <c r="N2141" i="1" a="1"/>
  <c r="N2141" i="1" s="1"/>
  <c r="J2149" i="1"/>
  <c r="N2149" i="1" a="1"/>
  <c r="N2149" i="1" s="1"/>
  <c r="J2213" i="1"/>
  <c r="N2213" i="1" a="1"/>
  <c r="N2213" i="1" s="1"/>
  <c r="J2229" i="1"/>
  <c r="N2229" i="1" a="1"/>
  <c r="N2229" i="1" s="1"/>
  <c r="J2245" i="1"/>
  <c r="N2245" i="1" a="1"/>
  <c r="N2245" i="1" s="1"/>
  <c r="J2309" i="1"/>
  <c r="N2309" i="1" a="1"/>
  <c r="N2309" i="1" s="1"/>
  <c r="J2325" i="1"/>
  <c r="N2325" i="1" a="1"/>
  <c r="N2325" i="1" s="1"/>
  <c r="J2337" i="1"/>
  <c r="N2337" i="1" a="1"/>
  <c r="N2337" i="1" s="1"/>
  <c r="J2353" i="1"/>
  <c r="N2353" i="1" a="1"/>
  <c r="N2353" i="1" s="1"/>
  <c r="J2365" i="1"/>
  <c r="N2365" i="1" a="1"/>
  <c r="N2365" i="1" s="1"/>
  <c r="J2393" i="1"/>
  <c r="N2393" i="1" a="1"/>
  <c r="N2393" i="1" s="1"/>
  <c r="J2405" i="1"/>
  <c r="N2405" i="1" a="1"/>
  <c r="N2405" i="1" s="1"/>
  <c r="J2421" i="1"/>
  <c r="N2421" i="1" a="1"/>
  <c r="N2421" i="1" s="1"/>
  <c r="J2445" i="1"/>
  <c r="N2445" i="1" a="1"/>
  <c r="N2445" i="1" s="1"/>
  <c r="J2457" i="1"/>
  <c r="N2457" i="1" a="1"/>
  <c r="N2457" i="1" s="1"/>
  <c r="J2465" i="1"/>
  <c r="N2465" i="1" a="1"/>
  <c r="N2465" i="1" s="1"/>
  <c r="J2473" i="1"/>
  <c r="N2473" i="1" a="1"/>
  <c r="N2473" i="1" s="1"/>
  <c r="J2513" i="1"/>
  <c r="N2513" i="1" a="1"/>
  <c r="N2513" i="1" s="1"/>
  <c r="J2525" i="1"/>
  <c r="N2525" i="1" a="1"/>
  <c r="N2525" i="1" s="1"/>
  <c r="J2541" i="1"/>
  <c r="N2541" i="1" a="1"/>
  <c r="N2541" i="1" s="1"/>
  <c r="J2581" i="1"/>
  <c r="N2581" i="1" a="1"/>
  <c r="N2581" i="1" s="1"/>
  <c r="J2629" i="1"/>
  <c r="N2629" i="1" a="1"/>
  <c r="N2629" i="1" s="1"/>
  <c r="J2653" i="1"/>
  <c r="N2653" i="1" a="1"/>
  <c r="N2653" i="1" s="1"/>
  <c r="J2713" i="1"/>
  <c r="N2713" i="1" a="1"/>
  <c r="N2713" i="1" s="1"/>
  <c r="J2725" i="1"/>
  <c r="N2725" i="1" a="1"/>
  <c r="N2725" i="1" s="1"/>
  <c r="J2741" i="1"/>
  <c r="N2741" i="1" a="1"/>
  <c r="N2741" i="1" s="1"/>
  <c r="J2757" i="1"/>
  <c r="N2757" i="1" a="1"/>
  <c r="N2757" i="1" s="1"/>
  <c r="J2821" i="1"/>
  <c r="N2821" i="1" a="1"/>
  <c r="N2821" i="1" s="1"/>
  <c r="J2837" i="1"/>
  <c r="N2837" i="1" a="1"/>
  <c r="N2837" i="1" s="1"/>
  <c r="J2853" i="1"/>
  <c r="N2853" i="1" a="1"/>
  <c r="N2853" i="1" s="1"/>
  <c r="J2869" i="1"/>
  <c r="N2869" i="1" a="1"/>
  <c r="N2869" i="1" s="1"/>
  <c r="J2901" i="1"/>
  <c r="N2901" i="1" a="1"/>
  <c r="N2901" i="1" s="1"/>
  <c r="J2909" i="1"/>
  <c r="N2909" i="1" a="1"/>
  <c r="N2909" i="1" s="1"/>
  <c r="J2917" i="1"/>
  <c r="N2917" i="1" a="1"/>
  <c r="N2917" i="1" s="1"/>
  <c r="J2933" i="1"/>
  <c r="N2933" i="1" a="1"/>
  <c r="N2933" i="1" s="1"/>
  <c r="J2969" i="1"/>
  <c r="N2969" i="1" a="1"/>
  <c r="N2969" i="1" s="1"/>
  <c r="J2977" i="1"/>
  <c r="N2977" i="1" a="1"/>
  <c r="N2977" i="1" s="1"/>
  <c r="J3033" i="1"/>
  <c r="N3033" i="1" a="1"/>
  <c r="N3033" i="1" s="1"/>
  <c r="J3085" i="1"/>
  <c r="N3085" i="1" a="1"/>
  <c r="N3085" i="1" s="1"/>
  <c r="J3101" i="1"/>
  <c r="N3101" i="1" a="1"/>
  <c r="N3101" i="1" s="1"/>
  <c r="J3121" i="1"/>
  <c r="N3121" i="1" a="1"/>
  <c r="N3121" i="1" s="1"/>
  <c r="J3137" i="1"/>
  <c r="N3137" i="1" a="1"/>
  <c r="N3137" i="1" s="1"/>
  <c r="J3153" i="1"/>
  <c r="N3153" i="1" a="1"/>
  <c r="N3153" i="1" s="1"/>
  <c r="J3169" i="1"/>
  <c r="N3169" i="1" a="1"/>
  <c r="N3169" i="1" s="1"/>
  <c r="J3189" i="1"/>
  <c r="N3189" i="1" a="1"/>
  <c r="N3189" i="1" s="1"/>
  <c r="J3205" i="1"/>
  <c r="N3205" i="1" a="1"/>
  <c r="N3205" i="1" s="1"/>
  <c r="J3225" i="1"/>
  <c r="N3225" i="1" a="1"/>
  <c r="N3225" i="1" s="1"/>
  <c r="J3245" i="1"/>
  <c r="N3245" i="1" a="1"/>
  <c r="N3245" i="1" s="1"/>
  <c r="J3265" i="1"/>
  <c r="N3265" i="1" a="1"/>
  <c r="N3265" i="1" s="1"/>
  <c r="J3289" i="1"/>
  <c r="N3289" i="1" a="1"/>
  <c r="N3289" i="1" s="1"/>
  <c r="J3309" i="1"/>
  <c r="N3309" i="1" a="1"/>
  <c r="N3309" i="1" s="1"/>
  <c r="J3329" i="1"/>
  <c r="N3329" i="1" a="1"/>
  <c r="N3329" i="1" s="1"/>
  <c r="J3345" i="1"/>
  <c r="N3345" i="1" a="1"/>
  <c r="N3345" i="1" s="1"/>
  <c r="J3361" i="1"/>
  <c r="N3361" i="1" a="1"/>
  <c r="N3361" i="1" s="1"/>
  <c r="J420" i="1"/>
  <c r="N420" i="1" a="1"/>
  <c r="N420" i="1" s="1"/>
  <c r="J513" i="1"/>
  <c r="N513" i="1" a="1"/>
  <c r="N513" i="1" s="1"/>
  <c r="J676" i="1"/>
  <c r="N676" i="1" a="1"/>
  <c r="N676" i="1" s="1"/>
  <c r="J728" i="1"/>
  <c r="N728" i="1" a="1"/>
  <c r="N728" i="1" s="1"/>
  <c r="J805" i="1"/>
  <c r="N805" i="1" a="1"/>
  <c r="N805" i="1" s="1"/>
  <c r="J921" i="1"/>
  <c r="N921" i="1" a="1"/>
  <c r="N921" i="1" s="1"/>
  <c r="J1004" i="1"/>
  <c r="N1004" i="1" a="1"/>
  <c r="N1004" i="1" s="1"/>
  <c r="J1156" i="1"/>
  <c r="N1156" i="1" a="1"/>
  <c r="N1156" i="1" s="1"/>
  <c r="J1220" i="1"/>
  <c r="N1220" i="1" a="1"/>
  <c r="N1220" i="1" s="1"/>
  <c r="J1272" i="1"/>
  <c r="N1272" i="1" a="1"/>
  <c r="N1272" i="1" s="1"/>
  <c r="J1412" i="1"/>
  <c r="N1412" i="1" a="1"/>
  <c r="N1412" i="1" s="1"/>
  <c r="J1489" i="1"/>
  <c r="N1489" i="1" a="1"/>
  <c r="N1489" i="1" s="1"/>
  <c r="J1540" i="1"/>
  <c r="N1540" i="1" a="1"/>
  <c r="N1540" i="1" s="1"/>
  <c r="J1685" i="1"/>
  <c r="N1685" i="1" a="1"/>
  <c r="N1685" i="1" s="1"/>
  <c r="J1756" i="1"/>
  <c r="N1756" i="1" a="1"/>
  <c r="N1756" i="1" s="1"/>
  <c r="J1793" i="1"/>
  <c r="N1793" i="1" a="1"/>
  <c r="N1793" i="1" s="1"/>
  <c r="J1825" i="1"/>
  <c r="N1825" i="1" a="1"/>
  <c r="N1825" i="1" s="1"/>
  <c r="J1853" i="1"/>
  <c r="N1853" i="1" a="1"/>
  <c r="N1853" i="1" s="1"/>
  <c r="J1904" i="1"/>
  <c r="N1904" i="1" a="1"/>
  <c r="N1904" i="1" s="1"/>
  <c r="J1053" i="1"/>
  <c r="N1053" i="1" a="1"/>
  <c r="N1053" i="1" s="1"/>
  <c r="J3397" i="1"/>
  <c r="N3397" i="1" a="1"/>
  <c r="N3397" i="1" s="1"/>
  <c r="J3573" i="1"/>
  <c r="N3573" i="1" a="1"/>
  <c r="N3573" i="1" s="1"/>
  <c r="J441" i="1"/>
  <c r="N441" i="1" a="1"/>
  <c r="N441" i="1" s="1"/>
  <c r="J505" i="1"/>
  <c r="N505" i="1" a="1"/>
  <c r="N505" i="1" s="1"/>
  <c r="J553" i="1"/>
  <c r="N553" i="1" a="1"/>
  <c r="N553" i="1" s="1"/>
  <c r="J19" i="1"/>
  <c r="N19" i="1" a="1"/>
  <c r="N19" i="1" s="1"/>
  <c r="J50" i="1"/>
  <c r="N50" i="1" a="1"/>
  <c r="N50" i="1" s="1"/>
  <c r="J102" i="1"/>
  <c r="N102" i="1" a="1"/>
  <c r="N102" i="1" s="1"/>
  <c r="J146" i="1"/>
  <c r="N146" i="1" a="1"/>
  <c r="N146" i="1" s="1"/>
  <c r="J194" i="1"/>
  <c r="N194" i="1" a="1"/>
  <c r="N194" i="1" s="1"/>
  <c r="J254" i="1"/>
  <c r="N254" i="1" a="1"/>
  <c r="N254" i="1" s="1"/>
  <c r="J270" i="1"/>
  <c r="N270" i="1" a="1"/>
  <c r="N270" i="1" s="1"/>
  <c r="J290" i="1"/>
  <c r="N290" i="1" a="1"/>
  <c r="N290" i="1" s="1"/>
  <c r="J14" i="1"/>
  <c r="N14" i="1" a="1"/>
  <c r="N14" i="1" s="1"/>
  <c r="J43" i="1"/>
  <c r="N43" i="1" a="1"/>
  <c r="N43" i="1" s="1"/>
  <c r="J82" i="1"/>
  <c r="N82" i="1" a="1"/>
  <c r="N82" i="1" s="1"/>
  <c r="J118" i="1"/>
  <c r="N118" i="1" a="1"/>
  <c r="N118" i="1" s="1"/>
  <c r="J179" i="1"/>
  <c r="N179" i="1" a="1"/>
  <c r="N179" i="1" s="1"/>
  <c r="J223" i="1"/>
  <c r="N223" i="1" a="1"/>
  <c r="N223" i="1" s="1"/>
  <c r="J239" i="1"/>
  <c r="N239" i="1" a="1"/>
  <c r="N239" i="1" s="1"/>
  <c r="J255" i="1"/>
  <c r="N255" i="1" a="1"/>
  <c r="N255" i="1" s="1"/>
  <c r="J271" i="1"/>
  <c r="N271" i="1" a="1"/>
  <c r="N271" i="1" s="1"/>
  <c r="J306" i="1"/>
  <c r="N306" i="1" a="1"/>
  <c r="N306" i="1" s="1"/>
  <c r="J338" i="1"/>
  <c r="N338" i="1" a="1"/>
  <c r="N338" i="1" s="1"/>
  <c r="J28" i="1"/>
  <c r="N28" i="1" a="1"/>
  <c r="N28" i="1" s="1"/>
  <c r="J125" i="1"/>
  <c r="N125" i="1" a="1"/>
  <c r="N125" i="1" s="1"/>
  <c r="J164" i="1"/>
  <c r="N164" i="1" a="1"/>
  <c r="N164" i="1" s="1"/>
  <c r="J201" i="1"/>
  <c r="N201" i="1" a="1"/>
  <c r="N201" i="1" s="1"/>
  <c r="J281" i="1"/>
  <c r="N281" i="1" a="1"/>
  <c r="N281" i="1" s="1"/>
  <c r="J312" i="1"/>
  <c r="N312" i="1" a="1"/>
  <c r="N312" i="1" s="1"/>
  <c r="J344" i="1"/>
  <c r="N344" i="1" a="1"/>
  <c r="N344" i="1" s="1"/>
  <c r="J76" i="1"/>
  <c r="N76" i="1" a="1"/>
  <c r="N76" i="1" s="1"/>
  <c r="J44" i="1"/>
  <c r="N44" i="1" a="1"/>
  <c r="N44" i="1" s="1"/>
  <c r="J109" i="1"/>
  <c r="N109" i="1" a="1"/>
  <c r="N109" i="1" s="1"/>
  <c r="J188" i="1"/>
  <c r="N188" i="1" a="1"/>
  <c r="N188" i="1" s="1"/>
  <c r="J220" i="1"/>
  <c r="N220" i="1" a="1"/>
  <c r="N220" i="1" s="1"/>
  <c r="J252" i="1"/>
  <c r="N252" i="1" a="1"/>
  <c r="N252" i="1" s="1"/>
  <c r="J331" i="1"/>
  <c r="N331" i="1" a="1"/>
  <c r="N331" i="1" s="1"/>
  <c r="J363" i="1"/>
  <c r="N363" i="1" a="1"/>
  <c r="N363" i="1" s="1"/>
  <c r="J200" i="1"/>
  <c r="N200" i="1" a="1"/>
  <c r="N200" i="1" s="1"/>
  <c r="J264" i="1"/>
  <c r="N264" i="1" a="1"/>
  <c r="N264" i="1" s="1"/>
  <c r="J140" i="1"/>
  <c r="N140" i="1" a="1"/>
  <c r="N140" i="1" s="1"/>
  <c r="J32" i="1"/>
  <c r="N32" i="1" a="1"/>
  <c r="N32" i="1" s="1"/>
  <c r="J161" i="1"/>
  <c r="N161" i="1" a="1"/>
  <c r="N161" i="1" s="1"/>
  <c r="J197" i="1"/>
  <c r="N197" i="1" a="1"/>
  <c r="N197" i="1" s="1"/>
  <c r="J253" i="1"/>
  <c r="N253" i="1" a="1"/>
  <c r="N253" i="1" s="1"/>
  <c r="J285" i="1"/>
  <c r="N285" i="1" a="1"/>
  <c r="N285" i="1" s="1"/>
  <c r="J316" i="1"/>
  <c r="N316" i="1" a="1"/>
  <c r="N316" i="1" s="1"/>
  <c r="J348" i="1"/>
  <c r="N348" i="1" a="1"/>
  <c r="N348" i="1" s="1"/>
  <c r="J192" i="1"/>
  <c r="N192" i="1" a="1"/>
  <c r="N192" i="1" s="1"/>
  <c r="J256" i="1"/>
  <c r="N256" i="1" a="1"/>
  <c r="N256" i="1" s="1"/>
  <c r="J386" i="1"/>
  <c r="N386" i="1" a="1"/>
  <c r="N386" i="1" s="1"/>
  <c r="J466" i="1"/>
  <c r="N466" i="1" a="1"/>
  <c r="N466" i="1" s="1"/>
  <c r="J706" i="1"/>
  <c r="N706" i="1" a="1"/>
  <c r="N706" i="1" s="1"/>
  <c r="J770" i="1"/>
  <c r="N770" i="1" a="1"/>
  <c r="N770" i="1" s="1"/>
  <c r="J922" i="1"/>
  <c r="N922" i="1" a="1"/>
  <c r="N922" i="1" s="1"/>
  <c r="J1058" i="1"/>
  <c r="N1058" i="1" a="1"/>
  <c r="N1058" i="1" s="1"/>
  <c r="J1122" i="1"/>
  <c r="N1122" i="1" a="1"/>
  <c r="N1122" i="1" s="1"/>
  <c r="J1186" i="1"/>
  <c r="N1186" i="1" a="1"/>
  <c r="N1186" i="1" s="1"/>
  <c r="J1266" i="1"/>
  <c r="N1266" i="1" a="1"/>
  <c r="N1266" i="1" s="1"/>
  <c r="J1330" i="1"/>
  <c r="N1330" i="1" a="1"/>
  <c r="N1330" i="1" s="1"/>
  <c r="J1394" i="1"/>
  <c r="N1394" i="1" a="1"/>
  <c r="N1394" i="1" s="1"/>
  <c r="J1458" i="1"/>
  <c r="N1458" i="1" a="1"/>
  <c r="N1458" i="1" s="1"/>
  <c r="J1522" i="1"/>
  <c r="N1522" i="1" a="1"/>
  <c r="N1522" i="1" s="1"/>
  <c r="J1586" i="1"/>
  <c r="N1586" i="1" a="1"/>
  <c r="N1586" i="1" s="1"/>
  <c r="J1650" i="1"/>
  <c r="N1650" i="1" a="1"/>
  <c r="N1650" i="1" s="1"/>
  <c r="J1874" i="1"/>
  <c r="N1874" i="1" a="1"/>
  <c r="N1874" i="1" s="1"/>
  <c r="J1938" i="1"/>
  <c r="N1938" i="1" a="1"/>
  <c r="N1938" i="1" s="1"/>
  <c r="J2002" i="1"/>
  <c r="N2002" i="1" a="1"/>
  <c r="N2002" i="1" s="1"/>
  <c r="J3410" i="1"/>
  <c r="N3410" i="1" a="1"/>
  <c r="N3410" i="1" s="1"/>
  <c r="J3458" i="1"/>
  <c r="N3458" i="1" a="1"/>
  <c r="N3458" i="1" s="1"/>
  <c r="J3490" i="1"/>
  <c r="N3490" i="1" a="1"/>
  <c r="N3490" i="1" s="1"/>
  <c r="J3526" i="1"/>
  <c r="N3526" i="1" a="1"/>
  <c r="N3526" i="1" s="1"/>
  <c r="J3562" i="1"/>
  <c r="N3562" i="1" a="1"/>
  <c r="N3562" i="1" s="1"/>
  <c r="J3598" i="1"/>
  <c r="N3598" i="1" a="1"/>
  <c r="N3598" i="1" s="1"/>
  <c r="J3634" i="1"/>
  <c r="N3634" i="1" a="1"/>
  <c r="N3634" i="1" s="1"/>
  <c r="J372" i="1"/>
  <c r="N372" i="1" a="1"/>
  <c r="N372" i="1" s="1"/>
  <c r="J419" i="1"/>
  <c r="N419" i="1" a="1"/>
  <c r="N419" i="1" s="1"/>
  <c r="J465" i="1"/>
  <c r="N465" i="1" a="1"/>
  <c r="N465" i="1" s="1"/>
  <c r="J675" i="1"/>
  <c r="N675" i="1" a="1"/>
  <c r="N675" i="1" s="1"/>
  <c r="J727" i="1"/>
  <c r="N727" i="1" a="1"/>
  <c r="N727" i="1" s="1"/>
  <c r="J785" i="1"/>
  <c r="N785" i="1" a="1"/>
  <c r="N785" i="1" s="1"/>
  <c r="J828" i="1"/>
  <c r="N828" i="1" a="1"/>
  <c r="N828" i="1" s="1"/>
  <c r="J879" i="1"/>
  <c r="N879" i="1" a="1"/>
  <c r="N879" i="1" s="1"/>
  <c r="J943" i="1"/>
  <c r="N943" i="1" a="1"/>
  <c r="N943" i="1" s="1"/>
  <c r="J1001" i="1"/>
  <c r="N1001" i="1" a="1"/>
  <c r="N1001" i="1" s="1"/>
  <c r="J1079" i="1"/>
  <c r="N1079" i="1" a="1"/>
  <c r="N1079" i="1" s="1"/>
  <c r="J1143" i="1"/>
  <c r="N1143" i="1" a="1"/>
  <c r="N1143" i="1" s="1"/>
  <c r="J1185" i="1"/>
  <c r="N1185" i="1" a="1"/>
  <c r="N1185" i="1" s="1"/>
  <c r="J1224" i="1"/>
  <c r="N1224" i="1" a="1"/>
  <c r="N1224" i="1" s="1"/>
  <c r="J1288" i="1"/>
  <c r="N1288" i="1" a="1"/>
  <c r="N1288" i="1" s="1"/>
  <c r="J1352" i="1"/>
  <c r="N1352" i="1" a="1"/>
  <c r="N1352" i="1" s="1"/>
  <c r="J1399" i="1"/>
  <c r="N1399" i="1" a="1"/>
  <c r="N1399" i="1" s="1"/>
  <c r="J1441" i="1"/>
  <c r="N1441" i="1" a="1"/>
  <c r="N1441" i="1" s="1"/>
  <c r="J1515" i="1"/>
  <c r="N1515" i="1" a="1"/>
  <c r="N1515" i="1" s="1"/>
  <c r="J1591" i="1"/>
  <c r="N1591" i="1" a="1"/>
  <c r="N1591" i="1" s="1"/>
  <c r="J1633" i="1"/>
  <c r="N1633" i="1" a="1"/>
  <c r="N1633" i="1" s="1"/>
  <c r="J1671" i="1"/>
  <c r="N1671" i="1" a="1"/>
  <c r="N1671" i="1" s="1"/>
  <c r="J1792" i="1"/>
  <c r="N1792" i="1" a="1"/>
  <c r="N1792" i="1" s="1"/>
  <c r="J1824" i="1"/>
  <c r="N1824" i="1" a="1"/>
  <c r="N1824" i="1" s="1"/>
  <c r="J1865" i="1"/>
  <c r="N1865" i="1" a="1"/>
  <c r="N1865" i="1" s="1"/>
  <c r="J1916" i="1"/>
  <c r="N1916" i="1" a="1"/>
  <c r="N1916" i="1" s="1"/>
  <c r="J1963" i="1"/>
  <c r="N1963" i="1" a="1"/>
  <c r="N1963" i="1" s="1"/>
  <c r="J2001" i="1"/>
  <c r="N2001" i="1" a="1"/>
  <c r="N2001" i="1" s="1"/>
  <c r="J2036" i="1"/>
  <c r="N2036" i="1" a="1"/>
  <c r="N2036" i="1" s="1"/>
  <c r="J2068" i="1"/>
  <c r="N2068" i="1" a="1"/>
  <c r="N2068" i="1" s="1"/>
  <c r="J2116" i="1"/>
  <c r="N2116" i="1" a="1"/>
  <c r="N2116" i="1" s="1"/>
  <c r="J2148" i="1"/>
  <c r="N2148" i="1" a="1"/>
  <c r="N2148" i="1" s="1"/>
  <c r="J2196" i="1"/>
  <c r="N2196" i="1" a="1"/>
  <c r="N2196" i="1" s="1"/>
  <c r="J2228" i="1"/>
  <c r="N2228" i="1" a="1"/>
  <c r="N2228" i="1" s="1"/>
  <c r="J2260" i="1"/>
  <c r="N2260" i="1" a="1"/>
  <c r="N2260" i="1" s="1"/>
  <c r="J2292" i="1"/>
  <c r="N2292" i="1" a="1"/>
  <c r="N2292" i="1" s="1"/>
  <c r="J2324" i="1"/>
  <c r="N2324" i="1" a="1"/>
  <c r="N2324" i="1" s="1"/>
  <c r="J2372" i="1"/>
  <c r="N2372" i="1" a="1"/>
  <c r="N2372" i="1" s="1"/>
  <c r="J2404" i="1"/>
  <c r="N2404" i="1" a="1"/>
  <c r="N2404" i="1" s="1"/>
  <c r="J2447" i="1"/>
  <c r="N2447" i="1" a="1"/>
  <c r="N2447" i="1" s="1"/>
  <c r="J2479" i="1"/>
  <c r="N2479" i="1" a="1"/>
  <c r="N2479" i="1" s="1"/>
  <c r="J2516" i="1"/>
  <c r="N2516" i="1" a="1"/>
  <c r="N2516" i="1" s="1"/>
  <c r="J2559" i="1"/>
  <c r="N2559" i="1" a="1"/>
  <c r="N2559" i="1" s="1"/>
  <c r="J2591" i="1"/>
  <c r="N2591" i="1" a="1"/>
  <c r="N2591" i="1" s="1"/>
  <c r="J2628" i="1"/>
  <c r="N2628" i="1" a="1"/>
  <c r="N2628" i="1" s="1"/>
  <c r="J2660" i="1"/>
  <c r="N2660" i="1" a="1"/>
  <c r="N2660" i="1" s="1"/>
  <c r="J2703" i="1"/>
  <c r="N2703" i="1" a="1"/>
  <c r="N2703" i="1" s="1"/>
  <c r="J2735" i="1"/>
  <c r="N2735" i="1" a="1"/>
  <c r="N2735" i="1" s="1"/>
  <c r="J2772" i="1"/>
  <c r="N2772" i="1" a="1"/>
  <c r="N2772" i="1" s="1"/>
  <c r="J2815" i="1"/>
  <c r="N2815" i="1" a="1"/>
  <c r="N2815" i="1" s="1"/>
  <c r="J2847" i="1"/>
  <c r="N2847" i="1" a="1"/>
  <c r="N2847" i="1" s="1"/>
  <c r="J2884" i="1"/>
  <c r="N2884" i="1" a="1"/>
  <c r="N2884" i="1" s="1"/>
  <c r="J2916" i="1"/>
  <c r="N2916" i="1" a="1"/>
  <c r="N2916" i="1" s="1"/>
  <c r="J2964" i="1"/>
  <c r="N2964" i="1" a="1"/>
  <c r="N2964" i="1" s="1"/>
  <c r="J2996" i="1"/>
  <c r="N2996" i="1" a="1"/>
  <c r="N2996" i="1" s="1"/>
  <c r="J3039" i="1"/>
  <c r="N3039" i="1" a="1"/>
  <c r="N3039" i="1" s="1"/>
  <c r="J3076" i="1"/>
  <c r="N3076" i="1" a="1"/>
  <c r="N3076" i="1" s="1"/>
  <c r="J3124" i="1"/>
  <c r="N3124" i="1" a="1"/>
  <c r="N3124" i="1" s="1"/>
  <c r="J3183" i="1"/>
  <c r="N3183" i="1" a="1"/>
  <c r="N3183" i="1" s="1"/>
  <c r="J3236" i="1"/>
  <c r="N3236" i="1" a="1"/>
  <c r="N3236" i="1" s="1"/>
  <c r="J3279" i="1"/>
  <c r="N3279" i="1" a="1"/>
  <c r="N3279" i="1" s="1"/>
  <c r="J3332" i="1"/>
  <c r="N3332" i="1" a="1"/>
  <c r="N3332" i="1" s="1"/>
  <c r="J3380" i="1"/>
  <c r="N3380" i="1" a="1"/>
  <c r="N3380" i="1" s="1"/>
  <c r="J3411" i="1"/>
  <c r="N3411" i="1" a="1"/>
  <c r="N3411" i="1" s="1"/>
  <c r="J3432" i="1"/>
  <c r="N3432" i="1" a="1"/>
  <c r="N3432" i="1" s="1"/>
  <c r="J3453" i="1"/>
  <c r="N3453" i="1" a="1"/>
  <c r="N3453" i="1" s="1"/>
  <c r="J3485" i="1"/>
  <c r="N3485" i="1" a="1"/>
  <c r="N3485" i="1" s="1"/>
  <c r="J3512" i="1"/>
  <c r="N3512" i="1" a="1"/>
  <c r="N3512" i="1" s="1"/>
  <c r="J3549" i="1"/>
  <c r="N3549" i="1" a="1"/>
  <c r="N3549" i="1" s="1"/>
  <c r="J3571" i="1"/>
  <c r="N3571" i="1" a="1"/>
  <c r="N3571" i="1" s="1"/>
  <c r="J3597" i="1"/>
  <c r="N3597" i="1" a="1"/>
  <c r="N3597" i="1" s="1"/>
  <c r="J3629" i="1"/>
  <c r="N3629" i="1" a="1"/>
  <c r="N3629" i="1" s="1"/>
  <c r="J367" i="1"/>
  <c r="N367" i="1" a="1"/>
  <c r="N367" i="1" s="1"/>
  <c r="J383" i="1"/>
  <c r="N383" i="1" a="1"/>
  <c r="N383" i="1" s="1"/>
  <c r="J399" i="1"/>
  <c r="N399" i="1" a="1"/>
  <c r="N399" i="1" s="1"/>
  <c r="J415" i="1"/>
  <c r="N415" i="1" a="1"/>
  <c r="N415" i="1" s="1"/>
  <c r="J431" i="1"/>
  <c r="N431" i="1" a="1"/>
  <c r="N431" i="1" s="1"/>
  <c r="J447" i="1"/>
  <c r="N447" i="1" a="1"/>
  <c r="N447" i="1" s="1"/>
  <c r="J463" i="1"/>
  <c r="N463" i="1" a="1"/>
  <c r="N463" i="1" s="1"/>
  <c r="J491" i="1"/>
  <c r="N491" i="1" a="1"/>
  <c r="N491" i="1" s="1"/>
  <c r="J511" i="1"/>
  <c r="N511" i="1" a="1"/>
  <c r="N511" i="1" s="1"/>
  <c r="J527" i="1"/>
  <c r="N527" i="1" a="1"/>
  <c r="N527" i="1" s="1"/>
  <c r="J671" i="1"/>
  <c r="N671" i="1" a="1"/>
  <c r="N671" i="1" s="1"/>
  <c r="J807" i="1"/>
  <c r="N807" i="1" a="1"/>
  <c r="N807" i="1" s="1"/>
  <c r="J827" i="1"/>
  <c r="N827" i="1" a="1"/>
  <c r="N827" i="1" s="1"/>
  <c r="J843" i="1"/>
  <c r="N843" i="1" a="1"/>
  <c r="N843" i="1" s="1"/>
  <c r="J859" i="1"/>
  <c r="N859" i="1" a="1"/>
  <c r="N859" i="1" s="1"/>
  <c r="J887" i="1"/>
  <c r="N887" i="1" a="1"/>
  <c r="N887" i="1" s="1"/>
  <c r="J923" i="1"/>
  <c r="N923" i="1" a="1"/>
  <c r="N923" i="1" s="1"/>
  <c r="J939" i="1"/>
  <c r="N939" i="1" a="1"/>
  <c r="N939" i="1" s="1"/>
  <c r="J955" i="1"/>
  <c r="N955" i="1" a="1"/>
  <c r="N955" i="1" s="1"/>
  <c r="J1003" i="1"/>
  <c r="N1003" i="1" a="1"/>
  <c r="N1003" i="1" s="1"/>
  <c r="J1015" i="1"/>
  <c r="N1015" i="1" a="1"/>
  <c r="N1015" i="1" s="1"/>
  <c r="J1043" i="1"/>
  <c r="N1043" i="1" a="1"/>
  <c r="N1043" i="1" s="1"/>
  <c r="J1059" i="1"/>
  <c r="N1059" i="1" a="1"/>
  <c r="N1059" i="1" s="1"/>
  <c r="J1075" i="1"/>
  <c r="N1075" i="1" a="1"/>
  <c r="N1075" i="1" s="1"/>
  <c r="J1103" i="1"/>
  <c r="N1103" i="1" a="1"/>
  <c r="N1103" i="1" s="1"/>
  <c r="J1123" i="1"/>
  <c r="N1123" i="1" a="1"/>
  <c r="N1123" i="1" s="1"/>
  <c r="J1139" i="1"/>
  <c r="N1139" i="1" a="1"/>
  <c r="N1139" i="1" s="1"/>
  <c r="J1155" i="1"/>
  <c r="N1155" i="1" a="1"/>
  <c r="N1155" i="1" s="1"/>
  <c r="J1183" i="1"/>
  <c r="N1183" i="1" a="1"/>
  <c r="N1183" i="1" s="1"/>
  <c r="J1199" i="1"/>
  <c r="N1199" i="1" a="1"/>
  <c r="N1199" i="1" s="1"/>
  <c r="J1235" i="1"/>
  <c r="N1235" i="1" a="1"/>
  <c r="N1235" i="1" s="1"/>
  <c r="J1279" i="1"/>
  <c r="N1279" i="1" a="1"/>
  <c r="N1279" i="1" s="1"/>
  <c r="J1315" i="1"/>
  <c r="N1315" i="1" a="1"/>
  <c r="N1315" i="1" s="1"/>
  <c r="J1343" i="1"/>
  <c r="N1343" i="1" a="1"/>
  <c r="N1343" i="1" s="1"/>
  <c r="J1395" i="1"/>
  <c r="N1395" i="1" a="1"/>
  <c r="N1395" i="1" s="1"/>
  <c r="J1411" i="1"/>
  <c r="N1411" i="1" a="1"/>
  <c r="N1411" i="1" s="1"/>
  <c r="J1459" i="1"/>
  <c r="N1459" i="1" a="1"/>
  <c r="N1459" i="1" s="1"/>
  <c r="J1491" i="1"/>
  <c r="N1491" i="1" a="1"/>
  <c r="N1491" i="1" s="1"/>
  <c r="J1535" i="1"/>
  <c r="N1535" i="1" a="1"/>
  <c r="N1535" i="1" s="1"/>
  <c r="J1571" i="1"/>
  <c r="N1571" i="1" a="1"/>
  <c r="N1571" i="1" s="1"/>
  <c r="J1651" i="1"/>
  <c r="N1651" i="1" a="1"/>
  <c r="N1651" i="1" s="1"/>
  <c r="J1667" i="1"/>
  <c r="N1667" i="1" a="1"/>
  <c r="N1667" i="1" s="1"/>
  <c r="J1687" i="1"/>
  <c r="N1687" i="1" a="1"/>
  <c r="N1687" i="1" s="1"/>
  <c r="J1715" i="1"/>
  <c r="N1715" i="1" a="1"/>
  <c r="N1715" i="1" s="1"/>
  <c r="J1727" i="1"/>
  <c r="N1727" i="1" a="1"/>
  <c r="N1727" i="1" s="1"/>
  <c r="J1739" i="1"/>
  <c r="N1739" i="1" a="1"/>
  <c r="N1739" i="1" s="1"/>
  <c r="J1767" i="1"/>
  <c r="N1767" i="1" a="1"/>
  <c r="N1767" i="1" s="1"/>
  <c r="J1779" i="1"/>
  <c r="N1779" i="1" a="1"/>
  <c r="N1779" i="1" s="1"/>
  <c r="J1791" i="1"/>
  <c r="N1791" i="1" a="1"/>
  <c r="N1791" i="1" s="1"/>
  <c r="J1819" i="1"/>
  <c r="N1819" i="1" a="1"/>
  <c r="N1819" i="1" s="1"/>
  <c r="J1903" i="1"/>
  <c r="N1903" i="1" a="1"/>
  <c r="N1903" i="1" s="1"/>
  <c r="J1935" i="1"/>
  <c r="N1935" i="1" a="1"/>
  <c r="N1935" i="1" s="1"/>
  <c r="J1967" i="1"/>
  <c r="N1967" i="1" a="1"/>
  <c r="N1967" i="1" s="1"/>
  <c r="J1999" i="1"/>
  <c r="N1999" i="1" a="1"/>
  <c r="N1999" i="1" s="1"/>
  <c r="J18" i="1"/>
  <c r="N18" i="1" a="1"/>
  <c r="N18" i="1" s="1"/>
  <c r="J359" i="1"/>
  <c r="N359" i="1" a="1"/>
  <c r="N359" i="1" s="1"/>
  <c r="J689" i="1"/>
  <c r="N689" i="1" a="1"/>
  <c r="N689" i="1" s="1"/>
  <c r="J917" i="1"/>
  <c r="N917" i="1" a="1"/>
  <c r="N917" i="1" s="1"/>
  <c r="J1117" i="1"/>
  <c r="N1117" i="1" a="1"/>
  <c r="N1117" i="1" s="1"/>
  <c r="J1789" i="1"/>
  <c r="N1789" i="1" a="1"/>
  <c r="N1789" i="1" s="1"/>
  <c r="J3429" i="1"/>
  <c r="N3429" i="1" a="1"/>
  <c r="N3429" i="1" s="1"/>
  <c r="J3621" i="1"/>
  <c r="N3621" i="1" a="1"/>
  <c r="N3621" i="1" s="1"/>
  <c r="J533" i="1"/>
  <c r="N533" i="1" a="1"/>
  <c r="N533" i="1" s="1"/>
  <c r="J1661" i="1"/>
  <c r="N1661" i="1" a="1"/>
  <c r="N1661" i="1" s="1"/>
  <c r="J3009" i="1"/>
  <c r="N3009" i="1" a="1"/>
  <c r="N3009" i="1" s="1"/>
  <c r="J3049" i="1"/>
  <c r="N3049" i="1" a="1"/>
  <c r="N3049" i="1" s="1"/>
  <c r="J134" i="1"/>
  <c r="N134" i="1" a="1"/>
  <c r="N134" i="1" s="1"/>
  <c r="J397" i="1"/>
  <c r="N397" i="1" a="1"/>
  <c r="N397" i="1" s="1"/>
  <c r="J432" i="1"/>
  <c r="N432" i="1" a="1"/>
  <c r="N432" i="1" s="1"/>
  <c r="J471" i="1"/>
  <c r="N471" i="1" a="1"/>
  <c r="N471" i="1" s="1"/>
  <c r="J525" i="1"/>
  <c r="N525" i="1" a="1"/>
  <c r="N525" i="1" s="1"/>
  <c r="J551" i="1"/>
  <c r="N551" i="1" a="1"/>
  <c r="N551" i="1" s="1"/>
  <c r="J583" i="1"/>
  <c r="N583" i="1" a="1"/>
  <c r="N583" i="1" s="1"/>
  <c r="J705" i="1"/>
  <c r="N705" i="1" a="1"/>
  <c r="N705" i="1" s="1"/>
  <c r="J740" i="1"/>
  <c r="N740" i="1" a="1"/>
  <c r="N740" i="1" s="1"/>
  <c r="J869" i="1"/>
  <c r="N869" i="1" a="1"/>
  <c r="N869" i="1" s="1"/>
  <c r="J985" i="1"/>
  <c r="N985" i="1" a="1"/>
  <c r="N985" i="1" s="1"/>
  <c r="J1008" i="1"/>
  <c r="N1008" i="1" a="1"/>
  <c r="N1008" i="1" s="1"/>
  <c r="J1127" i="1"/>
  <c r="N1127" i="1" a="1"/>
  <c r="N1127" i="1" s="1"/>
  <c r="J1169" i="1"/>
  <c r="N1169" i="1" a="1"/>
  <c r="N1169" i="1" s="1"/>
  <c r="J1233" i="1"/>
  <c r="N1233" i="1" a="1"/>
  <c r="N1233" i="1" s="1"/>
  <c r="J1284" i="1"/>
  <c r="N1284" i="1" a="1"/>
  <c r="N1284" i="1" s="1"/>
  <c r="J1325" i="1"/>
  <c r="N1325" i="1" a="1"/>
  <c r="N1325" i="1" s="1"/>
  <c r="J1371" i="1"/>
  <c r="N1371" i="1" a="1"/>
  <c r="N1371" i="1" s="1"/>
  <c r="J1453" i="1"/>
  <c r="N1453" i="1" a="1"/>
  <c r="N1453" i="1" s="1"/>
  <c r="J1553" i="1"/>
  <c r="N1553" i="1" a="1"/>
  <c r="N1553" i="1" s="1"/>
  <c r="J1592" i="1"/>
  <c r="N1592" i="1" a="1"/>
  <c r="N1592" i="1" s="1"/>
  <c r="J1645" i="1"/>
  <c r="N1645" i="1" a="1"/>
  <c r="N1645" i="1" s="1"/>
  <c r="J1693" i="1"/>
  <c r="N1693" i="1" a="1"/>
  <c r="N1693" i="1" s="1"/>
  <c r="J1733" i="1"/>
  <c r="N1733" i="1" a="1"/>
  <c r="N1733" i="1" s="1"/>
  <c r="J1761" i="1"/>
  <c r="N1761" i="1" a="1"/>
  <c r="N1761" i="1" s="1"/>
  <c r="J1804" i="1"/>
  <c r="N1804" i="1" a="1"/>
  <c r="N1804" i="1" s="1"/>
  <c r="J1836" i="1"/>
  <c r="N1836" i="1" a="1"/>
  <c r="N1836" i="1" s="1"/>
  <c r="J1875" i="1"/>
  <c r="N1875" i="1" a="1"/>
  <c r="N1875" i="1" s="1"/>
  <c r="J1917" i="1"/>
  <c r="N1917" i="1" a="1"/>
  <c r="N1917" i="1" s="1"/>
  <c r="J1968" i="1"/>
  <c r="N1968" i="1" a="1"/>
  <c r="N1968" i="1" s="1"/>
  <c r="J2003" i="1"/>
  <c r="N2003" i="1" a="1"/>
  <c r="N2003" i="1" s="1"/>
  <c r="J2043" i="1"/>
  <c r="N2043" i="1" a="1"/>
  <c r="N2043" i="1" s="1"/>
  <c r="J2112" i="1"/>
  <c r="N2112" i="1" a="1"/>
  <c r="N2112" i="1" s="1"/>
  <c r="J2144" i="1"/>
  <c r="N2144" i="1" a="1"/>
  <c r="N2144" i="1" s="1"/>
  <c r="J2176" i="1"/>
  <c r="N2176" i="1" a="1"/>
  <c r="N2176" i="1" s="1"/>
  <c r="J2251" i="1"/>
  <c r="N2251" i="1" a="1"/>
  <c r="N2251" i="1" s="1"/>
  <c r="J2299" i="1"/>
  <c r="N2299" i="1" a="1"/>
  <c r="N2299" i="1" s="1"/>
  <c r="J2379" i="1"/>
  <c r="N2379" i="1" a="1"/>
  <c r="N2379" i="1" s="1"/>
  <c r="J2411" i="1"/>
  <c r="N2411" i="1" a="1"/>
  <c r="N2411" i="1" s="1"/>
  <c r="J2480" i="1"/>
  <c r="N2480" i="1" a="1"/>
  <c r="N2480" i="1" s="1"/>
  <c r="J2512" i="1"/>
  <c r="N2512" i="1" a="1"/>
  <c r="N2512" i="1" s="1"/>
  <c r="J2608" i="1"/>
  <c r="N2608" i="1" a="1"/>
  <c r="N2608" i="1" s="1"/>
  <c r="J2656" i="1"/>
  <c r="N2656" i="1" a="1"/>
  <c r="N2656" i="1" s="1"/>
  <c r="J2704" i="1"/>
  <c r="N2704" i="1" a="1"/>
  <c r="N2704" i="1" s="1"/>
  <c r="J2747" i="1"/>
  <c r="N2747" i="1" a="1"/>
  <c r="N2747" i="1" s="1"/>
  <c r="J2784" i="1"/>
  <c r="N2784" i="1" a="1"/>
  <c r="N2784" i="1" s="1"/>
  <c r="J2859" i="1"/>
  <c r="N2859" i="1" a="1"/>
  <c r="N2859" i="1" s="1"/>
  <c r="J2907" i="1"/>
  <c r="N2907" i="1" a="1"/>
  <c r="N2907" i="1" s="1"/>
  <c r="J2992" i="1"/>
  <c r="N2992" i="1" a="1"/>
  <c r="N2992" i="1" s="1"/>
  <c r="J3024" i="1"/>
  <c r="N3024" i="1" a="1"/>
  <c r="N3024" i="1" s="1"/>
  <c r="J3067" i="1"/>
  <c r="N3067" i="1" a="1"/>
  <c r="N3067" i="1" s="1"/>
  <c r="J3163" i="1"/>
  <c r="N3163" i="1" a="1"/>
  <c r="N3163" i="1" s="1"/>
  <c r="J3195" i="1"/>
  <c r="N3195" i="1" a="1"/>
  <c r="N3195" i="1" s="1"/>
  <c r="J3227" i="1"/>
  <c r="N3227" i="1" a="1"/>
  <c r="N3227" i="1" s="1"/>
  <c r="J3291" i="1"/>
  <c r="N3291" i="1" a="1"/>
  <c r="N3291" i="1" s="1"/>
  <c r="J3323" i="1"/>
  <c r="N3323" i="1" a="1"/>
  <c r="N3323" i="1" s="1"/>
  <c r="J3385" i="1"/>
  <c r="N3385" i="1" a="1"/>
  <c r="N3385" i="1" s="1"/>
  <c r="J3412" i="1"/>
  <c r="N3412" i="1" a="1"/>
  <c r="N3412" i="1" s="1"/>
  <c r="J3433" i="1"/>
  <c r="N3433" i="1" a="1"/>
  <c r="N3433" i="1" s="1"/>
  <c r="J3465" i="1"/>
  <c r="N3465" i="1" a="1"/>
  <c r="N3465" i="1" s="1"/>
  <c r="J3492" i="1"/>
  <c r="N3492" i="1" a="1"/>
  <c r="N3492" i="1" s="1"/>
  <c r="J3513" i="1"/>
  <c r="N3513" i="1" a="1"/>
  <c r="N3513" i="1" s="1"/>
  <c r="J3540" i="1"/>
  <c r="N3540" i="1" a="1"/>
  <c r="N3540" i="1" s="1"/>
  <c r="J3561" i="1"/>
  <c r="N3561" i="1" a="1"/>
  <c r="N3561" i="1" s="1"/>
  <c r="J3593" i="1"/>
  <c r="N3593" i="1" a="1"/>
  <c r="N3593" i="1" s="1"/>
  <c r="J3620" i="1"/>
  <c r="N3620" i="1" a="1"/>
  <c r="N3620" i="1" s="1"/>
  <c r="J3641" i="1"/>
  <c r="N3641" i="1" a="1"/>
  <c r="N3641" i="1" s="1"/>
  <c r="J380" i="1"/>
  <c r="N380" i="1" a="1"/>
  <c r="N380" i="1" s="1"/>
  <c r="J396" i="1"/>
  <c r="N396" i="1" a="1"/>
  <c r="N396" i="1" s="1"/>
  <c r="J412" i="1"/>
  <c r="N412" i="1" a="1"/>
  <c r="N412" i="1" s="1"/>
  <c r="J428" i="1"/>
  <c r="N428" i="1" a="1"/>
  <c r="N428" i="1" s="1"/>
  <c r="J444" i="1"/>
  <c r="N444" i="1" a="1"/>
  <c r="N444" i="1" s="1"/>
  <c r="J460" i="1"/>
  <c r="N460" i="1" a="1"/>
  <c r="N460" i="1" s="1"/>
  <c r="J476" i="1"/>
  <c r="N476" i="1" a="1"/>
  <c r="N476" i="1" s="1"/>
  <c r="J492" i="1"/>
  <c r="N492" i="1" a="1"/>
  <c r="N492" i="1" s="1"/>
  <c r="J520" i="1"/>
  <c r="N520" i="1" a="1"/>
  <c r="N520" i="1" s="1"/>
  <c r="J540" i="1"/>
  <c r="N540" i="1" a="1"/>
  <c r="N540" i="1" s="1"/>
  <c r="J552" i="1"/>
  <c r="N552" i="1" a="1"/>
  <c r="N552" i="1" s="1"/>
  <c r="J572" i="1"/>
  <c r="N572" i="1" a="1"/>
  <c r="N572" i="1" s="1"/>
  <c r="J588" i="1"/>
  <c r="N588" i="1" a="1"/>
  <c r="N588" i="1" s="1"/>
  <c r="J604" i="1"/>
  <c r="N604" i="1" a="1"/>
  <c r="N604" i="1" s="1"/>
  <c r="J616" i="1"/>
  <c r="N616" i="1" a="1"/>
  <c r="N616" i="1" s="1"/>
  <c r="J636" i="1"/>
  <c r="N636" i="1" a="1"/>
  <c r="N636" i="1" s="1"/>
  <c r="J652" i="1"/>
  <c r="N652" i="1" a="1"/>
  <c r="N652" i="1" s="1"/>
  <c r="J668" i="1"/>
  <c r="N668" i="1" a="1"/>
  <c r="N668" i="1" s="1"/>
  <c r="J684" i="1"/>
  <c r="N684" i="1" a="1"/>
  <c r="N684" i="1" s="1"/>
  <c r="J704" i="1"/>
  <c r="N704" i="1" a="1"/>
  <c r="N704" i="1" s="1"/>
  <c r="J720" i="1"/>
  <c r="N720" i="1" a="1"/>
  <c r="N720" i="1" s="1"/>
  <c r="J748" i="1"/>
  <c r="N748" i="1" a="1"/>
  <c r="N748" i="1" s="1"/>
  <c r="J768" i="1"/>
  <c r="N768" i="1" a="1"/>
  <c r="N768" i="1" s="1"/>
  <c r="J784" i="1"/>
  <c r="N784" i="1" a="1"/>
  <c r="N784" i="1" s="1"/>
  <c r="J872" i="1"/>
  <c r="N872" i="1" a="1"/>
  <c r="N872" i="1" s="1"/>
  <c r="J888" i="1"/>
  <c r="N888" i="1" a="1"/>
  <c r="N888" i="1" s="1"/>
  <c r="J904" i="1"/>
  <c r="N904" i="1" a="1"/>
  <c r="N904" i="1" s="1"/>
  <c r="J952" i="1"/>
  <c r="N952" i="1" a="1"/>
  <c r="N952" i="1" s="1"/>
  <c r="J968" i="1"/>
  <c r="N968" i="1" a="1"/>
  <c r="N968" i="1" s="1"/>
  <c r="J984" i="1"/>
  <c r="N984" i="1" a="1"/>
  <c r="N984" i="1" s="1"/>
  <c r="J1020" i="1"/>
  <c r="N1020" i="1" a="1"/>
  <c r="N1020" i="1" s="1"/>
  <c r="J1036" i="1"/>
  <c r="N1036" i="1" a="1"/>
  <c r="N1036" i="1" s="1"/>
  <c r="J1068" i="1"/>
  <c r="N1068" i="1" a="1"/>
  <c r="N1068" i="1" s="1"/>
  <c r="J1084" i="1"/>
  <c r="N1084" i="1" a="1"/>
  <c r="N1084" i="1" s="1"/>
  <c r="J1100" i="1"/>
  <c r="N1100" i="1" a="1"/>
  <c r="N1100" i="1" s="1"/>
  <c r="J1116" i="1"/>
  <c r="N1116" i="1" a="1"/>
  <c r="N1116" i="1" s="1"/>
  <c r="J1148" i="1"/>
  <c r="N1148" i="1" a="1"/>
  <c r="N1148" i="1" s="1"/>
  <c r="J1164" i="1"/>
  <c r="N1164" i="1" a="1"/>
  <c r="N1164" i="1" s="1"/>
  <c r="J1180" i="1"/>
  <c r="N1180" i="1" a="1"/>
  <c r="N1180" i="1" s="1"/>
  <c r="J1196" i="1"/>
  <c r="N1196" i="1" a="1"/>
  <c r="N1196" i="1" s="1"/>
  <c r="J1212" i="1"/>
  <c r="N1212" i="1" a="1"/>
  <c r="N1212" i="1" s="1"/>
  <c r="J1232" i="1"/>
  <c r="N1232" i="1" a="1"/>
  <c r="N1232" i="1" s="1"/>
  <c r="J1260" i="1"/>
  <c r="N1260" i="1" a="1"/>
  <c r="N1260" i="1" s="1"/>
  <c r="J1280" i="1"/>
  <c r="N1280" i="1" a="1"/>
  <c r="N1280" i="1" s="1"/>
  <c r="J1296" i="1"/>
  <c r="N1296" i="1" a="1"/>
  <c r="N1296" i="1" s="1"/>
  <c r="J1312" i="1"/>
  <c r="N1312" i="1" a="1"/>
  <c r="N1312" i="1" s="1"/>
  <c r="J1340" i="1"/>
  <c r="N1340" i="1" a="1"/>
  <c r="N1340" i="1" s="1"/>
  <c r="J1360" i="1"/>
  <c r="N1360" i="1" a="1"/>
  <c r="N1360" i="1" s="1"/>
  <c r="J1376" i="1"/>
  <c r="N1376" i="1" a="1"/>
  <c r="N1376" i="1" s="1"/>
  <c r="J1392" i="1"/>
  <c r="N1392" i="1" a="1"/>
  <c r="N1392" i="1" s="1"/>
  <c r="J1420" i="1"/>
  <c r="N1420" i="1" a="1"/>
  <c r="N1420" i="1" s="1"/>
  <c r="J1436" i="1"/>
  <c r="N1436" i="1" a="1"/>
  <c r="N1436" i="1" s="1"/>
  <c r="J1456" i="1"/>
  <c r="N1456" i="1" a="1"/>
  <c r="N1456" i="1" s="1"/>
  <c r="J1472" i="1"/>
  <c r="N1472" i="1" a="1"/>
  <c r="N1472" i="1" s="1"/>
  <c r="J1488" i="1"/>
  <c r="N1488" i="1" a="1"/>
  <c r="N1488" i="1" s="1"/>
  <c r="J1516" i="1"/>
  <c r="N1516" i="1" a="1"/>
  <c r="N1516" i="1" s="1"/>
  <c r="J1536" i="1"/>
  <c r="N1536" i="1" a="1"/>
  <c r="N1536" i="1" s="1"/>
  <c r="J1552" i="1"/>
  <c r="N1552" i="1" a="1"/>
  <c r="N1552" i="1" s="1"/>
  <c r="J1568" i="1"/>
  <c r="N1568" i="1" a="1"/>
  <c r="N1568" i="1" s="1"/>
  <c r="J1596" i="1"/>
  <c r="N1596" i="1" a="1"/>
  <c r="N1596" i="1" s="1"/>
  <c r="J1616" i="1"/>
  <c r="N1616" i="1" a="1"/>
  <c r="N1616" i="1" s="1"/>
  <c r="J1632" i="1"/>
  <c r="N1632" i="1" a="1"/>
  <c r="N1632" i="1" s="1"/>
  <c r="J1648" i="1"/>
  <c r="N1648" i="1" a="1"/>
  <c r="N1648" i="1" s="1"/>
  <c r="J1672" i="1"/>
  <c r="N1672" i="1" a="1"/>
  <c r="N1672" i="1" s="1"/>
  <c r="J1684" i="1"/>
  <c r="N1684" i="1" a="1"/>
  <c r="N1684" i="1" s="1"/>
  <c r="J1692" i="1"/>
  <c r="N1692" i="1" a="1"/>
  <c r="N1692" i="1" s="1"/>
  <c r="J1704" i="1"/>
  <c r="N1704" i="1" a="1"/>
  <c r="N1704" i="1" s="1"/>
  <c r="J1712" i="1"/>
  <c r="N1712" i="1" a="1"/>
  <c r="N1712" i="1" s="1"/>
  <c r="J1724" i="1"/>
  <c r="N1724" i="1" a="1"/>
  <c r="N1724" i="1" s="1"/>
  <c r="J1732" i="1"/>
  <c r="N1732" i="1" a="1"/>
  <c r="N1732" i="1" s="1"/>
  <c r="J1740" i="1"/>
  <c r="N1740" i="1" a="1"/>
  <c r="N1740" i="1" s="1"/>
  <c r="J1752" i="1"/>
  <c r="N1752" i="1" a="1"/>
  <c r="N1752" i="1" s="1"/>
  <c r="J1864" i="1"/>
  <c r="N1864" i="1" a="1"/>
  <c r="N1864" i="1" s="1"/>
  <c r="J1896" i="1"/>
  <c r="N1896" i="1" a="1"/>
  <c r="N1896" i="1" s="1"/>
  <c r="J1928" i="1"/>
  <c r="N1928" i="1" a="1"/>
  <c r="N1928" i="1" s="1"/>
  <c r="J1960" i="1"/>
  <c r="N1960" i="1" a="1"/>
  <c r="N1960" i="1" s="1"/>
  <c r="J1992" i="1"/>
  <c r="N1992" i="1" a="1"/>
  <c r="N1992" i="1" s="1"/>
  <c r="J2012" i="1"/>
  <c r="N2012" i="1" a="1"/>
  <c r="N2012" i="1" s="1"/>
  <c r="J311" i="1"/>
  <c r="N311" i="1" a="1"/>
  <c r="N311" i="1" s="1"/>
  <c r="J26" i="1"/>
  <c r="N26" i="1" a="1"/>
  <c r="N26" i="1" s="1"/>
  <c r="J67" i="1"/>
  <c r="N67" i="1" a="1"/>
  <c r="N67" i="1" s="1"/>
  <c r="J111" i="1"/>
  <c r="N111" i="1" a="1"/>
  <c r="N111" i="1" s="1"/>
  <c r="J158" i="1"/>
  <c r="N158" i="1" a="1"/>
  <c r="N158" i="1" s="1"/>
  <c r="J214" i="1"/>
  <c r="N214" i="1" a="1"/>
  <c r="N214" i="1" s="1"/>
  <c r="J258" i="1"/>
  <c r="N258" i="1" a="1"/>
  <c r="N258" i="1" s="1"/>
  <c r="J274" i="1"/>
  <c r="N274" i="1" a="1"/>
  <c r="N274" i="1" s="1"/>
  <c r="J23" i="1"/>
  <c r="N23" i="1" a="1"/>
  <c r="N23" i="1" s="1"/>
  <c r="J47" i="1"/>
  <c r="N47" i="1" a="1"/>
  <c r="N47" i="1" s="1"/>
  <c r="J94" i="1"/>
  <c r="N94" i="1" a="1"/>
  <c r="N94" i="1" s="1"/>
  <c r="J127" i="1"/>
  <c r="N127" i="1" a="1"/>
  <c r="N127" i="1" s="1"/>
  <c r="J191" i="1"/>
  <c r="N191" i="1" a="1"/>
  <c r="N191" i="1" s="1"/>
  <c r="J227" i="1"/>
  <c r="N227" i="1" a="1"/>
  <c r="N227" i="1" s="1"/>
  <c r="J243" i="1"/>
  <c r="N243" i="1" a="1"/>
  <c r="N243" i="1" s="1"/>
  <c r="J259" i="1"/>
  <c r="N259" i="1" a="1"/>
  <c r="N259" i="1" s="1"/>
  <c r="J275" i="1"/>
  <c r="N275" i="1" a="1"/>
  <c r="N275" i="1" s="1"/>
  <c r="J314" i="1"/>
  <c r="N314" i="1" a="1"/>
  <c r="N314" i="1" s="1"/>
  <c r="J346" i="1"/>
  <c r="N346" i="1" a="1"/>
  <c r="N346" i="1" s="1"/>
  <c r="J132" i="1"/>
  <c r="N132" i="1" a="1"/>
  <c r="N132" i="1" s="1"/>
  <c r="J177" i="1"/>
  <c r="N177" i="1" a="1"/>
  <c r="N177" i="1" s="1"/>
  <c r="J209" i="1"/>
  <c r="N209" i="1" a="1"/>
  <c r="N209" i="1" s="1"/>
  <c r="J289" i="1"/>
  <c r="N289" i="1" a="1"/>
  <c r="N289" i="1" s="1"/>
  <c r="J320" i="1"/>
  <c r="N320" i="1" a="1"/>
  <c r="N320" i="1" s="1"/>
  <c r="J352" i="1"/>
  <c r="N352" i="1" a="1"/>
  <c r="N352" i="1" s="1"/>
  <c r="J17" i="1"/>
  <c r="N17" i="1" a="1"/>
  <c r="N17" i="1" s="1"/>
  <c r="J53" i="1"/>
  <c r="N53" i="1" a="1"/>
  <c r="N53" i="1" s="1"/>
  <c r="J61" i="1"/>
  <c r="N61" i="1" a="1"/>
  <c r="N61" i="1" s="1"/>
  <c r="J77" i="1"/>
  <c r="N77" i="1" a="1"/>
  <c r="N77" i="1" s="1"/>
  <c r="J93" i="1"/>
  <c r="N93" i="1" a="1"/>
  <c r="N93" i="1" s="1"/>
  <c r="J105" i="1"/>
  <c r="N105" i="1" a="1"/>
  <c r="N105" i="1" s="1"/>
  <c r="J121" i="1"/>
  <c r="N121" i="1" a="1"/>
  <c r="N121" i="1" s="1"/>
  <c r="J137" i="1"/>
  <c r="N137" i="1" a="1"/>
  <c r="N137" i="1" s="1"/>
  <c r="J153" i="1"/>
  <c r="N153" i="1" a="1"/>
  <c r="N153" i="1" s="1"/>
  <c r="J169" i="1"/>
  <c r="N169" i="1" a="1"/>
  <c r="N169" i="1" s="1"/>
  <c r="J305" i="1"/>
  <c r="N305" i="1" a="1"/>
  <c r="N305" i="1" s="1"/>
  <c r="J313" i="1"/>
  <c r="N313" i="1" a="1"/>
  <c r="N313" i="1" s="1"/>
  <c r="J321" i="1"/>
  <c r="N321" i="1" a="1"/>
  <c r="N321" i="1" s="1"/>
  <c r="J329" i="1"/>
  <c r="N329" i="1" a="1"/>
  <c r="N329" i="1" s="1"/>
  <c r="J337" i="1"/>
  <c r="N337" i="1" a="1"/>
  <c r="N337" i="1" s="1"/>
  <c r="J345" i="1"/>
  <c r="N345" i="1" a="1"/>
  <c r="N345" i="1" s="1"/>
  <c r="J88" i="1"/>
  <c r="J64" i="1"/>
  <c r="N64" i="1" a="1"/>
  <c r="N64" i="1" s="1"/>
  <c r="J120" i="1"/>
  <c r="N120" i="1" a="1"/>
  <c r="N120" i="1" s="1"/>
  <c r="J73" i="1"/>
  <c r="N73" i="1" a="1"/>
  <c r="N73" i="1" s="1"/>
  <c r="J196" i="1"/>
  <c r="N196" i="1" a="1"/>
  <c r="N196" i="1" s="1"/>
  <c r="J284" i="1"/>
  <c r="N284" i="1" a="1"/>
  <c r="N284" i="1" s="1"/>
  <c r="J339" i="1"/>
  <c r="N339" i="1" a="1"/>
  <c r="N339" i="1" s="1"/>
  <c r="J296" i="1"/>
  <c r="N296" i="1" a="1"/>
  <c r="N296" i="1" s="1"/>
  <c r="J208" i="1"/>
  <c r="N208" i="1" a="1"/>
  <c r="N208" i="1" s="1"/>
  <c r="J272" i="1"/>
  <c r="N272" i="1" a="1"/>
  <c r="N272" i="1" s="1"/>
  <c r="J402" i="1"/>
  <c r="N402" i="1" a="1"/>
  <c r="N402" i="1" s="1"/>
  <c r="J498" i="1"/>
  <c r="N498" i="1" a="1"/>
  <c r="N498" i="1" s="1"/>
  <c r="J722" i="1"/>
  <c r="N722" i="1" a="1"/>
  <c r="N722" i="1" s="1"/>
  <c r="J786" i="1"/>
  <c r="N786" i="1" a="1"/>
  <c r="N786" i="1" s="1"/>
  <c r="J938" i="1"/>
  <c r="N938" i="1" a="1"/>
  <c r="N938" i="1" s="1"/>
  <c r="J1074" i="1"/>
  <c r="N1074" i="1" a="1"/>
  <c r="N1074" i="1" s="1"/>
  <c r="J1138" i="1"/>
  <c r="N1138" i="1" a="1"/>
  <c r="N1138" i="1" s="1"/>
  <c r="J1218" i="1"/>
  <c r="N1218" i="1" a="1"/>
  <c r="N1218" i="1" s="1"/>
  <c r="J1282" i="1"/>
  <c r="N1282" i="1" a="1"/>
  <c r="N1282" i="1" s="1"/>
  <c r="J1346" i="1"/>
  <c r="N1346" i="1" a="1"/>
  <c r="N1346" i="1" s="1"/>
  <c r="J1410" i="1"/>
  <c r="N1410" i="1" a="1"/>
  <c r="N1410" i="1" s="1"/>
  <c r="J1474" i="1"/>
  <c r="N1474" i="1" a="1"/>
  <c r="N1474" i="1" s="1"/>
  <c r="J1538" i="1"/>
  <c r="N1538" i="1" a="1"/>
  <c r="N1538" i="1" s="1"/>
  <c r="J1602" i="1"/>
  <c r="N1602" i="1" a="1"/>
  <c r="N1602" i="1" s="1"/>
  <c r="J1666" i="1"/>
  <c r="N1666" i="1" a="1"/>
  <c r="N1666" i="1" s="1"/>
  <c r="J1890" i="1"/>
  <c r="N1890" i="1" a="1"/>
  <c r="N1890" i="1" s="1"/>
  <c r="J1954" i="1"/>
  <c r="N1954" i="1" a="1"/>
  <c r="N1954" i="1" s="1"/>
  <c r="J2018" i="1"/>
  <c r="N2018" i="1" a="1"/>
  <c r="N2018" i="1" s="1"/>
  <c r="J3414" i="1"/>
  <c r="N3414" i="1" a="1"/>
  <c r="N3414" i="1" s="1"/>
  <c r="J3462" i="1"/>
  <c r="N3462" i="1" a="1"/>
  <c r="N3462" i="1" s="1"/>
  <c r="J3498" i="1"/>
  <c r="N3498" i="1" a="1"/>
  <c r="N3498" i="1" s="1"/>
  <c r="J3534" i="1"/>
  <c r="N3534" i="1" a="1"/>
  <c r="N3534" i="1" s="1"/>
  <c r="J3570" i="1"/>
  <c r="N3570" i="1" a="1"/>
  <c r="N3570" i="1" s="1"/>
  <c r="J3602" i="1"/>
  <c r="N3602" i="1" a="1"/>
  <c r="N3602" i="1" s="1"/>
  <c r="J3650" i="1"/>
  <c r="N3650" i="1" a="1"/>
  <c r="N3650" i="1" s="1"/>
  <c r="J384" i="1"/>
  <c r="N384" i="1" a="1"/>
  <c r="N384" i="1" s="1"/>
  <c r="J423" i="1"/>
  <c r="N423" i="1" a="1"/>
  <c r="N423" i="1" s="1"/>
  <c r="J483" i="1"/>
  <c r="N483" i="1" a="1"/>
  <c r="N483" i="1" s="1"/>
  <c r="J680" i="1"/>
  <c r="N680" i="1" a="1"/>
  <c r="N680" i="1" s="1"/>
  <c r="J733" i="1"/>
  <c r="N733" i="1" a="1"/>
  <c r="N733" i="1" s="1"/>
  <c r="J791" i="1"/>
  <c r="N791" i="1" a="1"/>
  <c r="N791" i="1" s="1"/>
  <c r="J832" i="1"/>
  <c r="N832" i="1" a="1"/>
  <c r="N832" i="1" s="1"/>
  <c r="J892" i="1"/>
  <c r="N892" i="1" a="1"/>
  <c r="N892" i="1" s="1"/>
  <c r="J949" i="1"/>
  <c r="N949" i="1" a="1"/>
  <c r="N949" i="1" s="1"/>
  <c r="J1011" i="1"/>
  <c r="N1011" i="1" a="1"/>
  <c r="N1011" i="1" s="1"/>
  <c r="J1085" i="1"/>
  <c r="N1085" i="1" a="1"/>
  <c r="N1085" i="1" s="1"/>
  <c r="J1149" i="1"/>
  <c r="N1149" i="1" a="1"/>
  <c r="N1149" i="1" s="1"/>
  <c r="J1195" i="1"/>
  <c r="N1195" i="1" a="1"/>
  <c r="N1195" i="1" s="1"/>
  <c r="J1249" i="1"/>
  <c r="N1249" i="1" a="1"/>
  <c r="N1249" i="1" s="1"/>
  <c r="J1313" i="1"/>
  <c r="N1313" i="1" a="1"/>
  <c r="N1313" i="1" s="1"/>
  <c r="J1364" i="1"/>
  <c r="N1364" i="1" a="1"/>
  <c r="N1364" i="1" s="1"/>
  <c r="J1405" i="1"/>
  <c r="N1405" i="1" a="1"/>
  <c r="N1405" i="1" s="1"/>
  <c r="J1451" i="1"/>
  <c r="N1451" i="1" a="1"/>
  <c r="N1451" i="1" s="1"/>
  <c r="J1533" i="1"/>
  <c r="N1533" i="1" a="1"/>
  <c r="N1533" i="1" s="1"/>
  <c r="J1597" i="1"/>
  <c r="N1597" i="1" a="1"/>
  <c r="N1597" i="1" s="1"/>
  <c r="J1643" i="1"/>
  <c r="N1643" i="1" a="1"/>
  <c r="N1643" i="1" s="1"/>
  <c r="J1676" i="1"/>
  <c r="N1676" i="1" a="1"/>
  <c r="N1676" i="1" s="1"/>
  <c r="J1797" i="1"/>
  <c r="N1797" i="1" a="1"/>
  <c r="N1797" i="1" s="1"/>
  <c r="J1829" i="1"/>
  <c r="N1829" i="1" a="1"/>
  <c r="N1829" i="1" s="1"/>
  <c r="J1873" i="1"/>
  <c r="N1873" i="1" a="1"/>
  <c r="N1873" i="1" s="1"/>
  <c r="J1929" i="1"/>
  <c r="N1929" i="1" a="1"/>
  <c r="N1929" i="1" s="1"/>
  <c r="J1980" i="1"/>
  <c r="N1980" i="1" a="1"/>
  <c r="N1980" i="1" s="1"/>
  <c r="J2009" i="1"/>
  <c r="N2009" i="1" a="1"/>
  <c r="N2009" i="1" s="1"/>
  <c r="J2047" i="1"/>
  <c r="N2047" i="1" a="1"/>
  <c r="N2047" i="1" s="1"/>
  <c r="J2079" i="1"/>
  <c r="N2079" i="1" a="1"/>
  <c r="N2079" i="1" s="1"/>
  <c r="J2127" i="1"/>
  <c r="N2127" i="1" a="1"/>
  <c r="N2127" i="1" s="1"/>
  <c r="J2159" i="1"/>
  <c r="N2159" i="1" a="1"/>
  <c r="N2159" i="1" s="1"/>
  <c r="J2207" i="1"/>
  <c r="N2207" i="1" a="1"/>
  <c r="N2207" i="1" s="1"/>
  <c r="J2239" i="1"/>
  <c r="N2239" i="1" a="1"/>
  <c r="N2239" i="1" s="1"/>
  <c r="J2271" i="1"/>
  <c r="N2271" i="1" a="1"/>
  <c r="N2271" i="1" s="1"/>
  <c r="J2335" i="1"/>
  <c r="N2335" i="1" a="1"/>
  <c r="N2335" i="1" s="1"/>
  <c r="J2383" i="1"/>
  <c r="N2383" i="1" a="1"/>
  <c r="N2383" i="1" s="1"/>
  <c r="J2415" i="1"/>
  <c r="N2415" i="1" a="1"/>
  <c r="N2415" i="1" s="1"/>
  <c r="J2452" i="1"/>
  <c r="N2452" i="1" a="1"/>
  <c r="N2452" i="1" s="1"/>
  <c r="J2484" i="1"/>
  <c r="N2484" i="1" a="1"/>
  <c r="N2484" i="1" s="1"/>
  <c r="J2527" i="1"/>
  <c r="N2527" i="1" a="1"/>
  <c r="N2527" i="1" s="1"/>
  <c r="J2564" i="1"/>
  <c r="N2564" i="1" a="1"/>
  <c r="N2564" i="1" s="1"/>
  <c r="J2596" i="1"/>
  <c r="N2596" i="1" a="1"/>
  <c r="N2596" i="1" s="1"/>
  <c r="J2639" i="1"/>
  <c r="N2639" i="1" a="1"/>
  <c r="N2639" i="1" s="1"/>
  <c r="J2671" i="1"/>
  <c r="N2671" i="1" a="1"/>
  <c r="N2671" i="1" s="1"/>
  <c r="J2708" i="1"/>
  <c r="N2708" i="1" a="1"/>
  <c r="N2708" i="1" s="1"/>
  <c r="J2740" i="1"/>
  <c r="N2740" i="1" a="1"/>
  <c r="N2740" i="1" s="1"/>
  <c r="J2783" i="1"/>
  <c r="N2783" i="1" a="1"/>
  <c r="N2783" i="1" s="1"/>
  <c r="J2820" i="1"/>
  <c r="N2820" i="1" a="1"/>
  <c r="N2820" i="1" s="1"/>
  <c r="J2895" i="1"/>
  <c r="N2895" i="1" a="1"/>
  <c r="N2895" i="1" s="1"/>
  <c r="J2927" i="1"/>
  <c r="N2927" i="1" a="1"/>
  <c r="N2927" i="1" s="1"/>
  <c r="J2975" i="1"/>
  <c r="N2975" i="1" a="1"/>
  <c r="N2975" i="1" s="1"/>
  <c r="J3007" i="1"/>
  <c r="N3007" i="1" a="1"/>
  <c r="N3007" i="1" s="1"/>
  <c r="J3055" i="1"/>
  <c r="N3055" i="1" a="1"/>
  <c r="N3055" i="1" s="1"/>
  <c r="J3103" i="1"/>
  <c r="N3103" i="1" a="1"/>
  <c r="N3103" i="1" s="1"/>
  <c r="J3140" i="1"/>
  <c r="N3140" i="1" a="1"/>
  <c r="N3140" i="1" s="1"/>
  <c r="J3188" i="1"/>
  <c r="N3188" i="1" a="1"/>
  <c r="N3188" i="1" s="1"/>
  <c r="J3295" i="1"/>
  <c r="N3295" i="1" a="1"/>
  <c r="N3295" i="1" s="1"/>
  <c r="J3359" i="1"/>
  <c r="N3359" i="1" a="1"/>
  <c r="N3359" i="1" s="1"/>
  <c r="J3388" i="1"/>
  <c r="N3388" i="1" a="1"/>
  <c r="N3388" i="1" s="1"/>
  <c r="J3416" i="1"/>
  <c r="N3416" i="1" a="1"/>
  <c r="N3416" i="1" s="1"/>
  <c r="J3437" i="1"/>
  <c r="N3437" i="1" a="1"/>
  <c r="N3437" i="1" s="1"/>
  <c r="J3464" i="1"/>
  <c r="N3464" i="1" a="1"/>
  <c r="N3464" i="1" s="1"/>
  <c r="J3491" i="1"/>
  <c r="N3491" i="1" a="1"/>
  <c r="N3491" i="1" s="1"/>
  <c r="J3517" i="1"/>
  <c r="N3517" i="1" a="1"/>
  <c r="N3517" i="1" s="1"/>
  <c r="J3555" i="1"/>
  <c r="N3555" i="1" a="1"/>
  <c r="N3555" i="1" s="1"/>
  <c r="J3576" i="1"/>
  <c r="N3576" i="1" a="1"/>
  <c r="N3576" i="1" s="1"/>
  <c r="J3603" i="1"/>
  <c r="N3603" i="1" a="1"/>
  <c r="N3603" i="1" s="1"/>
  <c r="J3635" i="1"/>
  <c r="N3635" i="1" a="1"/>
  <c r="N3635" i="1" s="1"/>
  <c r="J699" i="1"/>
  <c r="N699" i="1" a="1"/>
  <c r="N699" i="1" s="1"/>
  <c r="J735" i="1"/>
  <c r="N735" i="1" a="1"/>
  <c r="N735" i="1" s="1"/>
  <c r="J763" i="1"/>
  <c r="N763" i="1" a="1"/>
  <c r="N763" i="1" s="1"/>
  <c r="J1031" i="1"/>
  <c r="N1031" i="1" a="1"/>
  <c r="N1031" i="1" s="1"/>
  <c r="J1215" i="1"/>
  <c r="N1215" i="1" a="1"/>
  <c r="N1215" i="1" s="1"/>
  <c r="J1263" i="1"/>
  <c r="N1263" i="1" a="1"/>
  <c r="N1263" i="1" s="1"/>
  <c r="J1359" i="1"/>
  <c r="N1359" i="1" a="1"/>
  <c r="N1359" i="1" s="1"/>
  <c r="J1439" i="1"/>
  <c r="N1439" i="1" a="1"/>
  <c r="N1439" i="1" s="1"/>
  <c r="J1519" i="1"/>
  <c r="N1519" i="1" a="1"/>
  <c r="N1519" i="1" s="1"/>
  <c r="J1615" i="1"/>
  <c r="N1615" i="1" a="1"/>
  <c r="N1615" i="1" s="1"/>
  <c r="J1707" i="1"/>
  <c r="N1707" i="1" a="1"/>
  <c r="N1707" i="1" s="1"/>
  <c r="J1751" i="1"/>
  <c r="N1751" i="1" a="1"/>
  <c r="N1751" i="1" s="1"/>
  <c r="J1803" i="1"/>
  <c r="N1803" i="1" a="1"/>
  <c r="N1803" i="1" s="1"/>
  <c r="J1831" i="1"/>
  <c r="N1831" i="1" a="1"/>
  <c r="N1831" i="1" s="1"/>
  <c r="J1871" i="1"/>
  <c r="N1871" i="1" a="1"/>
  <c r="N1871" i="1" s="1"/>
  <c r="J27" i="1"/>
  <c r="N27" i="1" a="1"/>
  <c r="N27" i="1" s="1"/>
  <c r="J167" i="1"/>
  <c r="N167" i="1" a="1"/>
  <c r="N167" i="1" s="1"/>
  <c r="J701" i="1"/>
  <c r="N701" i="1" a="1"/>
  <c r="N701" i="1" s="1"/>
  <c r="J981" i="1"/>
  <c r="N981" i="1" a="1"/>
  <c r="N981" i="1" s="1"/>
  <c r="J1409" i="1"/>
  <c r="N1409" i="1" a="1"/>
  <c r="N1409" i="1" s="1"/>
  <c r="J1965" i="1"/>
  <c r="N1965" i="1" a="1"/>
  <c r="N1965" i="1" s="1"/>
  <c r="J3525" i="1"/>
  <c r="N3525" i="1" a="1"/>
  <c r="N3525" i="1" s="1"/>
  <c r="J409" i="1"/>
  <c r="N409" i="1" a="1"/>
  <c r="N409" i="1" s="1"/>
  <c r="J425" i="1"/>
  <c r="N425" i="1" a="1"/>
  <c r="N425" i="1" s="1"/>
  <c r="J501" i="1"/>
  <c r="N501" i="1" a="1"/>
  <c r="N501" i="1" s="1"/>
  <c r="J537" i="1"/>
  <c r="N537" i="1" a="1"/>
  <c r="N537" i="1" s="1"/>
  <c r="J565" i="1"/>
  <c r="N565" i="1" a="1"/>
  <c r="N565" i="1" s="1"/>
  <c r="J601" i="1"/>
  <c r="N601" i="1" a="1"/>
  <c r="N601" i="1" s="1"/>
  <c r="J637" i="1"/>
  <c r="N637" i="1" a="1"/>
  <c r="N637" i="1" s="1"/>
  <c r="J653" i="1"/>
  <c r="N653" i="1" a="1"/>
  <c r="N653" i="1" s="1"/>
  <c r="J681" i="1"/>
  <c r="N681" i="1" a="1"/>
  <c r="N681" i="1" s="1"/>
  <c r="J833" i="1"/>
  <c r="N833" i="1" a="1"/>
  <c r="N833" i="1" s="1"/>
  <c r="J973" i="1"/>
  <c r="N973" i="1" a="1"/>
  <c r="N973" i="1" s="1"/>
  <c r="J1013" i="1"/>
  <c r="N1013" i="1" a="1"/>
  <c r="N1013" i="1" s="1"/>
  <c r="J1113" i="1"/>
  <c r="N1113" i="1" a="1"/>
  <c r="N1113" i="1" s="1"/>
  <c r="J1161" i="1"/>
  <c r="N1161" i="1" a="1"/>
  <c r="N1161" i="1" s="1"/>
  <c r="J1285" i="1"/>
  <c r="N1285" i="1" a="1"/>
  <c r="N1285" i="1" s="1"/>
  <c r="J1477" i="1"/>
  <c r="N1477" i="1" a="1"/>
  <c r="N1477" i="1" s="1"/>
  <c r="J1509" i="1"/>
  <c r="N1509" i="1" a="1"/>
  <c r="N1509" i="1" s="1"/>
  <c r="J1653" i="1"/>
  <c r="N1653" i="1" a="1"/>
  <c r="N1653" i="1" s="1"/>
  <c r="J1877" i="1"/>
  <c r="N1877" i="1" a="1"/>
  <c r="N1877" i="1" s="1"/>
  <c r="J1989" i="1"/>
  <c r="N1989" i="1" a="1"/>
  <c r="N1989" i="1" s="1"/>
  <c r="J2021" i="1"/>
  <c r="N2021" i="1" a="1"/>
  <c r="N2021" i="1" s="1"/>
  <c r="J2037" i="1"/>
  <c r="N2037" i="1" a="1"/>
  <c r="N2037" i="1" s="1"/>
  <c r="J2073" i="1"/>
  <c r="N2073" i="1" a="1"/>
  <c r="N2073" i="1" s="1"/>
  <c r="J2109" i="1"/>
  <c r="N2109" i="1" a="1"/>
  <c r="N2109" i="1" s="1"/>
  <c r="J2121" i="1"/>
  <c r="N2121" i="1" a="1"/>
  <c r="N2121" i="1" s="1"/>
  <c r="J2137" i="1"/>
  <c r="N2137" i="1" a="1"/>
  <c r="N2137" i="1" s="1"/>
  <c r="J2145" i="1"/>
  <c r="N2145" i="1" a="1"/>
  <c r="N2145" i="1" s="1"/>
  <c r="J2201" i="1"/>
  <c r="N2201" i="1" a="1"/>
  <c r="N2201" i="1" s="1"/>
  <c r="J2217" i="1"/>
  <c r="N2217" i="1" a="1"/>
  <c r="N2217" i="1" s="1"/>
  <c r="J2277" i="1"/>
  <c r="N2277" i="1" a="1"/>
  <c r="N2277" i="1" s="1"/>
  <c r="J2329" i="1"/>
  <c r="N2329" i="1" a="1"/>
  <c r="N2329" i="1" s="1"/>
  <c r="J2357" i="1"/>
  <c r="N2357" i="1" a="1"/>
  <c r="N2357" i="1" s="1"/>
  <c r="J2389" i="1"/>
  <c r="N2389" i="1" a="1"/>
  <c r="N2389" i="1" s="1"/>
  <c r="J2397" i="1"/>
  <c r="N2397" i="1" a="1"/>
  <c r="N2397" i="1" s="1"/>
  <c r="J2437" i="1"/>
  <c r="N2437" i="1" a="1"/>
  <c r="N2437" i="1" s="1"/>
  <c r="J2453" i="1"/>
  <c r="N2453" i="1" a="1"/>
  <c r="N2453" i="1" s="1"/>
  <c r="J2461" i="1"/>
  <c r="N2461" i="1" a="1"/>
  <c r="N2461" i="1" s="1"/>
  <c r="J2469" i="1"/>
  <c r="N2469" i="1" a="1"/>
  <c r="N2469" i="1" s="1"/>
  <c r="J2517" i="1"/>
  <c r="N2517" i="1" a="1"/>
  <c r="N2517" i="1" s="1"/>
  <c r="J2533" i="1"/>
  <c r="N2533" i="1" a="1"/>
  <c r="N2533" i="1" s="1"/>
  <c r="J2549" i="1"/>
  <c r="N2549" i="1" a="1"/>
  <c r="N2549" i="1" s="1"/>
  <c r="J2593" i="1"/>
  <c r="N2593" i="1" a="1"/>
  <c r="N2593" i="1" s="1"/>
  <c r="J2645" i="1"/>
  <c r="N2645" i="1" a="1"/>
  <c r="N2645" i="1" s="1"/>
  <c r="J2661" i="1"/>
  <c r="N2661" i="1" a="1"/>
  <c r="N2661" i="1" s="1"/>
  <c r="J2721" i="1"/>
  <c r="N2721" i="1" a="1"/>
  <c r="N2721" i="1" s="1"/>
  <c r="J2729" i="1"/>
  <c r="N2729" i="1" a="1"/>
  <c r="N2729" i="1" s="1"/>
  <c r="J2789" i="1"/>
  <c r="N2789" i="1" a="1"/>
  <c r="N2789" i="1" s="1"/>
  <c r="J2845" i="1"/>
  <c r="N2845" i="1" a="1"/>
  <c r="N2845" i="1" s="1"/>
  <c r="J2865" i="1"/>
  <c r="N2865" i="1" a="1"/>
  <c r="N2865" i="1" s="1"/>
  <c r="J2905" i="1"/>
  <c r="N2905" i="1" a="1"/>
  <c r="N2905" i="1" s="1"/>
  <c r="J2913" i="1"/>
  <c r="N2913" i="1" a="1"/>
  <c r="N2913" i="1" s="1"/>
  <c r="J2957" i="1"/>
  <c r="N2957" i="1" a="1"/>
  <c r="N2957" i="1" s="1"/>
  <c r="J2973" i="1"/>
  <c r="N2973" i="1" a="1"/>
  <c r="N2973" i="1" s="1"/>
  <c r="J2985" i="1"/>
  <c r="N2985" i="1" a="1"/>
  <c r="N2985" i="1" s="1"/>
  <c r="J3013" i="1"/>
  <c r="N3013" i="1" a="1"/>
  <c r="N3013" i="1" s="1"/>
  <c r="J3041" i="1"/>
  <c r="N3041" i="1" a="1"/>
  <c r="N3041" i="1" s="1"/>
  <c r="J3093" i="1"/>
  <c r="N3093" i="1" a="1"/>
  <c r="N3093" i="1" s="1"/>
  <c r="J3109" i="1"/>
  <c r="N3109" i="1" a="1"/>
  <c r="N3109" i="1" s="1"/>
  <c r="J3129" i="1"/>
  <c r="N3129" i="1" a="1"/>
  <c r="N3129" i="1" s="1"/>
  <c r="J3145" i="1"/>
  <c r="N3145" i="1" a="1"/>
  <c r="N3145" i="1" s="1"/>
  <c r="J3157" i="1"/>
  <c r="N3157" i="1" a="1"/>
  <c r="N3157" i="1" s="1"/>
  <c r="J3181" i="1"/>
  <c r="N3181" i="1" a="1"/>
  <c r="N3181" i="1" s="1"/>
  <c r="J3193" i="1"/>
  <c r="N3193" i="1" a="1"/>
  <c r="N3193" i="1" s="1"/>
  <c r="J3217" i="1"/>
  <c r="N3217" i="1" a="1"/>
  <c r="N3217" i="1" s="1"/>
  <c r="J3237" i="1"/>
  <c r="N3237" i="1" a="1"/>
  <c r="N3237" i="1" s="1"/>
  <c r="J3253" i="1"/>
  <c r="N3253" i="1" a="1"/>
  <c r="N3253" i="1" s="1"/>
  <c r="J3277" i="1"/>
  <c r="N3277" i="1" a="1"/>
  <c r="N3277" i="1" s="1"/>
  <c r="J3301" i="1"/>
  <c r="N3301" i="1" a="1"/>
  <c r="N3301" i="1" s="1"/>
  <c r="J3317" i="1"/>
  <c r="N3317" i="1" a="1"/>
  <c r="N3317" i="1" s="1"/>
  <c r="J3337" i="1"/>
  <c r="N3337" i="1" a="1"/>
  <c r="N3337" i="1" s="1"/>
  <c r="J3357" i="1"/>
  <c r="N3357" i="1" a="1"/>
  <c r="N3357" i="1" s="1"/>
  <c r="J3369" i="1"/>
  <c r="N3369" i="1" a="1"/>
  <c r="N3369" i="1" s="1"/>
  <c r="J449" i="1"/>
  <c r="N449" i="1" a="1"/>
  <c r="N449" i="1" s="1"/>
  <c r="J484" i="1"/>
  <c r="N484" i="1" a="1"/>
  <c r="N484" i="1" s="1"/>
  <c r="J769" i="1"/>
  <c r="N769" i="1" a="1"/>
  <c r="N769" i="1" s="1"/>
  <c r="J792" i="1"/>
  <c r="N792" i="1" a="1"/>
  <c r="N792" i="1" s="1"/>
  <c r="J876" i="1"/>
  <c r="N876" i="1" a="1"/>
  <c r="N876" i="1" s="1"/>
  <c r="J1092" i="1"/>
  <c r="N1092" i="1" a="1"/>
  <c r="N1092" i="1" s="1"/>
  <c r="J1297" i="1"/>
  <c r="N1297" i="1" a="1"/>
  <c r="N1297" i="1" s="1"/>
  <c r="J1336" i="1"/>
  <c r="N1336" i="1" a="1"/>
  <c r="N1336" i="1" s="1"/>
  <c r="J1389" i="1"/>
  <c r="N1389" i="1" a="1"/>
  <c r="N1389" i="1" s="1"/>
  <c r="J1464" i="1"/>
  <c r="N1464" i="1" a="1"/>
  <c r="N1464" i="1" s="1"/>
  <c r="J1517" i="1"/>
  <c r="N1517" i="1" a="1"/>
  <c r="N1517" i="1" s="1"/>
  <c r="J1604" i="1"/>
  <c r="N1604" i="1" a="1"/>
  <c r="N1604" i="1" s="1"/>
  <c r="J1701" i="1"/>
  <c r="N1701" i="1" a="1"/>
  <c r="N1701" i="1" s="1"/>
  <c r="J1772" i="1"/>
  <c r="N1772" i="1" a="1"/>
  <c r="N1772" i="1" s="1"/>
  <c r="J1809" i="1"/>
  <c r="N1809" i="1" a="1"/>
  <c r="N1809" i="1" s="1"/>
  <c r="J1844" i="1"/>
  <c r="N1844" i="1" a="1"/>
  <c r="N1844" i="1" s="1"/>
  <c r="J1921" i="1"/>
  <c r="N1921" i="1" a="1"/>
  <c r="N1921" i="1" s="1"/>
  <c r="J1972" i="1"/>
  <c r="N1972" i="1" a="1"/>
  <c r="N1972" i="1" s="1"/>
  <c r="J2048" i="1"/>
  <c r="N2048" i="1" a="1"/>
  <c r="N2048" i="1" s="1"/>
  <c r="J2080" i="1"/>
  <c r="N2080" i="1" a="1"/>
  <c r="N2080" i="1" s="1"/>
  <c r="J2224" i="1"/>
  <c r="N2224" i="1" a="1"/>
  <c r="N2224" i="1" s="1"/>
  <c r="J2256" i="1"/>
  <c r="N2256" i="1" a="1"/>
  <c r="N2256" i="1" s="1"/>
  <c r="J2304" i="1"/>
  <c r="N2304" i="1" a="1"/>
  <c r="N2304" i="1" s="1"/>
  <c r="J2336" i="1"/>
  <c r="N2336" i="1" a="1"/>
  <c r="N2336" i="1" s="1"/>
  <c r="J2384" i="1"/>
  <c r="N2384" i="1" a="1"/>
  <c r="N2384" i="1" s="1"/>
  <c r="J2416" i="1"/>
  <c r="N2416" i="1" a="1"/>
  <c r="N2416" i="1" s="1"/>
  <c r="J2448" i="1"/>
  <c r="N2448" i="1" a="1"/>
  <c r="N2448" i="1" s="1"/>
  <c r="J2576" i="1"/>
  <c r="N2576" i="1" a="1"/>
  <c r="N2576" i="1" s="1"/>
  <c r="J2720" i="1"/>
  <c r="N2720" i="1" a="1"/>
  <c r="N2720" i="1" s="1"/>
  <c r="J2752" i="1"/>
  <c r="N2752" i="1" a="1"/>
  <c r="N2752" i="1" s="1"/>
  <c r="J2832" i="1"/>
  <c r="N2832" i="1" a="1"/>
  <c r="N2832" i="1" s="1"/>
  <c r="J2912" i="1"/>
  <c r="N2912" i="1" a="1"/>
  <c r="N2912" i="1" s="1"/>
  <c r="J2960" i="1"/>
  <c r="N2960" i="1" a="1"/>
  <c r="N2960" i="1" s="1"/>
  <c r="J3072" i="1"/>
  <c r="N3072" i="1" a="1"/>
  <c r="N3072" i="1" s="1"/>
  <c r="J3104" i="1"/>
  <c r="N3104" i="1" a="1"/>
  <c r="N3104" i="1" s="1"/>
  <c r="J3136" i="1"/>
  <c r="N3136" i="1" a="1"/>
  <c r="N3136" i="1" s="1"/>
  <c r="J3168" i="1"/>
  <c r="N3168" i="1" a="1"/>
  <c r="N3168" i="1" s="1"/>
  <c r="J3200" i="1"/>
  <c r="N3200" i="1" a="1"/>
  <c r="N3200" i="1" s="1"/>
  <c r="J3232" i="1"/>
  <c r="N3232" i="1" a="1"/>
  <c r="N3232" i="1" s="1"/>
  <c r="J3264" i="1"/>
  <c r="N3264" i="1" a="1"/>
  <c r="N3264" i="1" s="1"/>
  <c r="J3296" i="1"/>
  <c r="N3296" i="1" a="1"/>
  <c r="N3296" i="1" s="1"/>
  <c r="J3328" i="1"/>
  <c r="N3328" i="1" a="1"/>
  <c r="N3328" i="1" s="1"/>
  <c r="J3360" i="1"/>
  <c r="N3360" i="1" a="1"/>
  <c r="N3360" i="1" s="1"/>
  <c r="J3396" i="1"/>
  <c r="N3396" i="1" a="1"/>
  <c r="N3396" i="1" s="1"/>
  <c r="J3449" i="1"/>
  <c r="N3449" i="1" a="1"/>
  <c r="N3449" i="1" s="1"/>
  <c r="J3545" i="1"/>
  <c r="N3545" i="1" a="1"/>
  <c r="N3545" i="1" s="1"/>
  <c r="J3577" i="1"/>
  <c r="N3577" i="1" a="1"/>
  <c r="N3577" i="1" s="1"/>
  <c r="J3625" i="1"/>
  <c r="N3625" i="1" a="1"/>
  <c r="N3625" i="1" s="1"/>
  <c r="J560" i="1"/>
  <c r="N560" i="1" a="1"/>
  <c r="N560" i="1" s="1"/>
  <c r="J624" i="1"/>
  <c r="N624" i="1" a="1"/>
  <c r="N624" i="1" s="1"/>
  <c r="J2032" i="1"/>
  <c r="N2032" i="1" a="1"/>
  <c r="N2032" i="1" s="1"/>
  <c r="J2064" i="1"/>
  <c r="N2064" i="1" a="1"/>
  <c r="N2064" i="1" s="1"/>
  <c r="J2240" i="1"/>
  <c r="N2240" i="1" a="1"/>
  <c r="N2240" i="1" s="1"/>
  <c r="J2288" i="1"/>
  <c r="N2288" i="1" a="1"/>
  <c r="N2288" i="1" s="1"/>
  <c r="J2320" i="1"/>
  <c r="N2320" i="1" a="1"/>
  <c r="N2320" i="1" s="1"/>
  <c r="J2400" i="1"/>
  <c r="N2400" i="1" a="1"/>
  <c r="N2400" i="1" s="1"/>
  <c r="J2432" i="1"/>
  <c r="N2432" i="1" a="1"/>
  <c r="N2432" i="1" s="1"/>
  <c r="J2560" i="1"/>
  <c r="N2560" i="1" a="1"/>
  <c r="N2560" i="1" s="1"/>
  <c r="J2592" i="1"/>
  <c r="N2592" i="1" a="1"/>
  <c r="N2592" i="1" s="1"/>
  <c r="J2736" i="1"/>
  <c r="N2736" i="1" a="1"/>
  <c r="N2736" i="1" s="1"/>
  <c r="J2768" i="1"/>
  <c r="N2768" i="1" a="1"/>
  <c r="N2768" i="1" s="1"/>
  <c r="J2816" i="1"/>
  <c r="N2816" i="1" a="1"/>
  <c r="N2816" i="1" s="1"/>
  <c r="J2848" i="1"/>
  <c r="N2848" i="1" a="1"/>
  <c r="N2848" i="1" s="1"/>
  <c r="J2896" i="1"/>
  <c r="N2896" i="1" a="1"/>
  <c r="N2896" i="1" s="1"/>
  <c r="J2928" i="1"/>
  <c r="N2928" i="1" a="1"/>
  <c r="N2928" i="1" s="1"/>
  <c r="J3056" i="1"/>
  <c r="N3056" i="1" a="1"/>
  <c r="N3056" i="1" s="1"/>
  <c r="J3088" i="1"/>
  <c r="N3088" i="1" a="1"/>
  <c r="N3088" i="1" s="1"/>
  <c r="J3120" i="1"/>
  <c r="N3120" i="1" a="1"/>
  <c r="N3120" i="1" s="1"/>
  <c r="J3152" i="1"/>
  <c r="N3152" i="1" a="1"/>
  <c r="N3152" i="1" s="1"/>
  <c r="J3184" i="1"/>
  <c r="N3184" i="1" a="1"/>
  <c r="N3184" i="1" s="1"/>
  <c r="J3216" i="1"/>
  <c r="N3216" i="1" a="1"/>
  <c r="N3216" i="1" s="1"/>
  <c r="J3248" i="1"/>
  <c r="N3248" i="1" a="1"/>
  <c r="N3248" i="1" s="1"/>
  <c r="J3280" i="1"/>
  <c r="N3280" i="1" a="1"/>
  <c r="N3280" i="1" s="1"/>
  <c r="J3312" i="1"/>
  <c r="N3312" i="1" a="1"/>
  <c r="N3312" i="1" s="1"/>
  <c r="J3344" i="1"/>
  <c r="N3344" i="1" a="1"/>
  <c r="N3344" i="1" s="1"/>
  <c r="J3376" i="1"/>
  <c r="N3376" i="1" a="1"/>
  <c r="N3376" i="1" s="1"/>
  <c r="J3428" i="1"/>
  <c r="N3428" i="1" a="1"/>
  <c r="N3428" i="1" s="1"/>
  <c r="J3460" i="1"/>
  <c r="N3460" i="1" a="1"/>
  <c r="N3460" i="1" s="1"/>
  <c r="J3508" i="1"/>
  <c r="N3508" i="1" a="1"/>
  <c r="N3508" i="1" s="1"/>
  <c r="J3556" i="1"/>
  <c r="N3556" i="1" a="1"/>
  <c r="N3556" i="1" s="1"/>
  <c r="J3588" i="1"/>
  <c r="N3588" i="1" a="1"/>
  <c r="N3588" i="1" s="1"/>
  <c r="J3636" i="1"/>
  <c r="N3636" i="1" a="1"/>
  <c r="N3636" i="1" s="1"/>
  <c r="J568" i="1"/>
  <c r="N568" i="1" a="1"/>
  <c r="N568" i="1" s="1"/>
  <c r="J596" i="1"/>
  <c r="N596" i="1" a="1"/>
  <c r="N596" i="1" s="1"/>
  <c r="J632" i="1"/>
  <c r="N632" i="1" a="1"/>
  <c r="N632" i="1" s="1"/>
  <c r="J660" i="1"/>
  <c r="N660" i="1" a="1"/>
  <c r="N660" i="1" s="1"/>
  <c r="J884" i="1"/>
  <c r="N884" i="1" a="1"/>
  <c r="N884" i="1" s="1"/>
  <c r="J980" i="1"/>
  <c r="N980" i="1" a="1"/>
  <c r="N980" i="1" s="1"/>
  <c r="J497" i="1"/>
  <c r="N497" i="1" a="1"/>
  <c r="N497" i="1" s="1"/>
  <c r="J969" i="1"/>
  <c r="N969" i="1" a="1"/>
  <c r="N969" i="1" s="1"/>
  <c r="J1345" i="1"/>
  <c r="N1345" i="1" a="1"/>
  <c r="N1345" i="1" s="1"/>
  <c r="J3393" i="1"/>
  <c r="N3393" i="1" a="1"/>
  <c r="N3393" i="1" s="1"/>
  <c r="J3557" i="1"/>
  <c r="N3557" i="1" a="1"/>
  <c r="N3557" i="1" s="1"/>
  <c r="J861" i="1"/>
  <c r="N861" i="1" a="1"/>
  <c r="N861" i="1" s="1"/>
  <c r="J941" i="1"/>
  <c r="N941" i="1" a="1"/>
  <c r="N941" i="1" s="1"/>
  <c r="J1157" i="1"/>
  <c r="N1157" i="1" a="1"/>
  <c r="N1157" i="1" s="1"/>
  <c r="J2105" i="1"/>
  <c r="N2105" i="1" a="1"/>
  <c r="N2105" i="1" s="1"/>
  <c r="J2441" i="1"/>
  <c r="N2441" i="1" a="1"/>
  <c r="N2441" i="1" s="1"/>
  <c r="J2617" i="1"/>
  <c r="N2617" i="1" a="1"/>
  <c r="N2617" i="1" s="1"/>
  <c r="J2685" i="1"/>
  <c r="N2685" i="1" a="1"/>
  <c r="N2685" i="1" s="1"/>
  <c r="J2697" i="1"/>
  <c r="N2697" i="1" a="1"/>
  <c r="N2697" i="1" s="1"/>
  <c r="J2941" i="1"/>
  <c r="N2941" i="1" a="1"/>
  <c r="N2941" i="1" s="1"/>
  <c r="J1309" i="1"/>
  <c r="J2341" i="1"/>
  <c r="J3065" i="1"/>
  <c r="J1373" i="1"/>
  <c r="N1373" i="1" a="1"/>
  <c r="N1373" i="1" s="1"/>
  <c r="J1629" i="1"/>
  <c r="N1629" i="1" a="1"/>
  <c r="N1629" i="1" s="1"/>
  <c r="J3445" i="1"/>
  <c r="N3445" i="1" a="1"/>
  <c r="N3445" i="1" s="1"/>
  <c r="J393" i="1"/>
  <c r="N393" i="1" a="1"/>
  <c r="N393" i="1" s="1"/>
  <c r="J777" i="1"/>
  <c r="N777" i="1" a="1"/>
  <c r="N777" i="1" s="1"/>
  <c r="J793" i="1"/>
  <c r="N793" i="1" a="1"/>
  <c r="N793" i="1" s="1"/>
  <c r="J849" i="1"/>
  <c r="N849" i="1" a="1"/>
  <c r="N849" i="1" s="1"/>
  <c r="J1045" i="1"/>
  <c r="N1045" i="1" a="1"/>
  <c r="N1045" i="1" s="1"/>
  <c r="J1177" i="1"/>
  <c r="N1177" i="1" a="1"/>
  <c r="N1177" i="1" s="1"/>
  <c r="J1209" i="1"/>
  <c r="N1209" i="1" a="1"/>
  <c r="N1209" i="1" s="1"/>
  <c r="J1381" i="1"/>
  <c r="N1381" i="1" a="1"/>
  <c r="N1381" i="1" s="1"/>
  <c r="J1429" i="1"/>
  <c r="N1429" i="1" a="1"/>
  <c r="N1429" i="1" s="1"/>
  <c r="J1541" i="1"/>
  <c r="N1541" i="1" a="1"/>
  <c r="N1541" i="1" s="1"/>
  <c r="J1561" i="1"/>
  <c r="N1561" i="1" a="1"/>
  <c r="N1561" i="1" s="1"/>
  <c r="J1845" i="1"/>
  <c r="N1845" i="1" a="1"/>
  <c r="N1845" i="1" s="1"/>
  <c r="J2165" i="1"/>
  <c r="N2165" i="1" a="1"/>
  <c r="N2165" i="1" s="1"/>
  <c r="J2205" i="1"/>
  <c r="N2205" i="1" a="1"/>
  <c r="N2205" i="1" s="1"/>
  <c r="J2485" i="1"/>
  <c r="N2485" i="1" a="1"/>
  <c r="N2485" i="1" s="1"/>
  <c r="J2589" i="1"/>
  <c r="N2589" i="1" a="1"/>
  <c r="N2589" i="1" s="1"/>
  <c r="J2701" i="1"/>
  <c r="N2701" i="1" a="1"/>
  <c r="N2701" i="1" s="1"/>
  <c r="J2717" i="1"/>
  <c r="N2717" i="1" a="1"/>
  <c r="N2717" i="1" s="1"/>
  <c r="J2781" i="1"/>
  <c r="N2781" i="1" a="1"/>
  <c r="N2781" i="1" s="1"/>
  <c r="J2805" i="1"/>
  <c r="N2805" i="1" a="1"/>
  <c r="N2805" i="1" s="1"/>
  <c r="J2965" i="1"/>
  <c r="N2965" i="1" a="1"/>
  <c r="N2965" i="1" s="1"/>
  <c r="J2997" i="1"/>
  <c r="N2997" i="1" a="1"/>
  <c r="N2997" i="1" s="1"/>
  <c r="J3165" i="1"/>
  <c r="N3165" i="1" a="1"/>
  <c r="N3165" i="1" s="1"/>
  <c r="J3229" i="1"/>
  <c r="N3229" i="1" a="1"/>
  <c r="N3229" i="1" s="1"/>
  <c r="J3257" i="1"/>
  <c r="N3257" i="1" a="1"/>
  <c r="N3257" i="1" s="1"/>
  <c r="J3321" i="1"/>
  <c r="N3321" i="1" a="1"/>
  <c r="N3321" i="1" s="1"/>
  <c r="J3377" i="1"/>
  <c r="N3377" i="1" a="1"/>
  <c r="N3377" i="1" s="1"/>
  <c r="J400" i="1"/>
  <c r="N400" i="1" a="1"/>
  <c r="N400" i="1" s="1"/>
  <c r="J416" i="1"/>
  <c r="N416" i="1" a="1"/>
  <c r="N416" i="1" s="1"/>
  <c r="J464" i="1"/>
  <c r="N464" i="1" a="1"/>
  <c r="N464" i="1" s="1"/>
  <c r="J480" i="1"/>
  <c r="N480" i="1" a="1"/>
  <c r="N480" i="1" s="1"/>
  <c r="J696" i="1"/>
  <c r="N696" i="1" a="1"/>
  <c r="N696" i="1" s="1"/>
  <c r="J712" i="1"/>
  <c r="N712" i="1" a="1"/>
  <c r="N712" i="1" s="1"/>
  <c r="J772" i="1"/>
  <c r="N772" i="1" a="1"/>
  <c r="N772" i="1" s="1"/>
  <c r="J788" i="1"/>
  <c r="N788" i="1" a="1"/>
  <c r="N788" i="1" s="1"/>
  <c r="J812" i="1"/>
  <c r="N812" i="1" a="1"/>
  <c r="N812" i="1" s="1"/>
  <c r="J844" i="1"/>
  <c r="N844" i="1" a="1"/>
  <c r="N844" i="1" s="1"/>
  <c r="J864" i="1"/>
  <c r="N864" i="1" a="1"/>
  <c r="N864" i="1" s="1"/>
  <c r="J972" i="1"/>
  <c r="N972" i="1" a="1"/>
  <c r="N972" i="1" s="1"/>
  <c r="J988" i="1"/>
  <c r="N988" i="1" a="1"/>
  <c r="N988" i="1" s="1"/>
  <c r="J1032" i="1"/>
  <c r="N1032" i="1" a="1"/>
  <c r="N1032" i="1" s="1"/>
  <c r="J1064" i="1"/>
  <c r="N1064" i="1" a="1"/>
  <c r="N1064" i="1" s="1"/>
  <c r="J1112" i="1"/>
  <c r="N1112" i="1" a="1"/>
  <c r="N1112" i="1" s="1"/>
  <c r="J1176" i="1"/>
  <c r="N1176" i="1" a="1"/>
  <c r="N1176" i="1" s="1"/>
  <c r="J1192" i="1"/>
  <c r="N1192" i="1" a="1"/>
  <c r="N1192" i="1" s="1"/>
  <c r="J1252" i="1"/>
  <c r="N1252" i="1" a="1"/>
  <c r="N1252" i="1" s="1"/>
  <c r="J1304" i="1"/>
  <c r="N1304" i="1" a="1"/>
  <c r="N1304" i="1" s="1"/>
  <c r="J1320" i="1"/>
  <c r="N1320" i="1" a="1"/>
  <c r="N1320" i="1" s="1"/>
  <c r="J1332" i="1"/>
  <c r="N1332" i="1" a="1"/>
  <c r="N1332" i="1" s="1"/>
  <c r="J1380" i="1"/>
  <c r="N1380" i="1" a="1"/>
  <c r="N1380" i="1" s="1"/>
  <c r="J1396" i="1"/>
  <c r="N1396" i="1" a="1"/>
  <c r="N1396" i="1" s="1"/>
  <c r="J1432" i="1"/>
  <c r="N1432" i="1" a="1"/>
  <c r="N1432" i="1" s="1"/>
  <c r="J1448" i="1"/>
  <c r="N1448" i="1" a="1"/>
  <c r="N1448" i="1" s="1"/>
  <c r="J1508" i="1"/>
  <c r="N1508" i="1" a="1"/>
  <c r="N1508" i="1" s="1"/>
  <c r="J1560" i="1"/>
  <c r="N1560" i="1" a="1"/>
  <c r="N1560" i="1" s="1"/>
  <c r="J1576" i="1"/>
  <c r="N1576" i="1" a="1"/>
  <c r="N1576" i="1" s="1"/>
  <c r="J1636" i="1"/>
  <c r="N1636" i="1" a="1"/>
  <c r="N1636" i="1" s="1"/>
  <c r="J1652" i="1"/>
  <c r="N1652" i="1" a="1"/>
  <c r="N1652" i="1" s="1"/>
  <c r="J1668" i="1"/>
  <c r="N1668" i="1" a="1"/>
  <c r="N1668" i="1" s="1"/>
  <c r="J1768" i="1"/>
  <c r="N1768" i="1" a="1"/>
  <c r="N1768" i="1" s="1"/>
  <c r="J1796" i="1"/>
  <c r="N1796" i="1" a="1"/>
  <c r="N1796" i="1" s="1"/>
  <c r="J1812" i="1"/>
  <c r="N1812" i="1" a="1"/>
  <c r="N1812" i="1" s="1"/>
  <c r="J1828" i="1"/>
  <c r="N1828" i="1" a="1"/>
  <c r="N1828" i="1" s="1"/>
  <c r="J1872" i="1"/>
  <c r="N1872" i="1" a="1"/>
  <c r="N1872" i="1" s="1"/>
  <c r="J1884" i="1"/>
  <c r="N1884" i="1" a="1"/>
  <c r="N1884" i="1" s="1"/>
  <c r="J1892" i="1"/>
  <c r="N1892" i="1" a="1"/>
  <c r="N1892" i="1" s="1"/>
  <c r="J1952" i="1"/>
  <c r="N1952" i="1" a="1"/>
  <c r="N1952" i="1" s="1"/>
  <c r="J2000" i="1"/>
  <c r="N2000" i="1" a="1"/>
  <c r="N2000" i="1" s="1"/>
  <c r="J2040" i="1"/>
  <c r="N2040" i="1" a="1"/>
  <c r="N2040" i="1" s="1"/>
  <c r="J2056" i="1"/>
  <c r="N2056" i="1" a="1"/>
  <c r="N2056" i="1" s="1"/>
  <c r="J2072" i="1"/>
  <c r="N2072" i="1" a="1"/>
  <c r="N2072" i="1" s="1"/>
  <c r="J2092" i="1"/>
  <c r="N2092" i="1" a="1"/>
  <c r="N2092" i="1" s="1"/>
  <c r="J2124" i="1"/>
  <c r="N2124" i="1" a="1"/>
  <c r="N2124" i="1" s="1"/>
  <c r="J2140" i="1"/>
  <c r="N2140" i="1" a="1"/>
  <c r="N2140" i="1" s="1"/>
  <c r="J2156" i="1"/>
  <c r="N2156" i="1" a="1"/>
  <c r="N2156" i="1" s="1"/>
  <c r="J2172" i="1"/>
  <c r="N2172" i="1" a="1"/>
  <c r="N2172" i="1" s="1"/>
  <c r="J2200" i="1"/>
  <c r="N2200" i="1" a="1"/>
  <c r="N2200" i="1" s="1"/>
  <c r="J2236" i="1"/>
  <c r="N2236" i="1" a="1"/>
  <c r="N2236" i="1" s="1"/>
  <c r="J2268" i="1"/>
  <c r="N2268" i="1" a="1"/>
  <c r="N2268" i="1" s="1"/>
  <c r="J2280" i="1"/>
  <c r="N2280" i="1" a="1"/>
  <c r="N2280" i="1" s="1"/>
  <c r="J2296" i="1"/>
  <c r="N2296" i="1" a="1"/>
  <c r="N2296" i="1" s="1"/>
  <c r="J2312" i="1"/>
  <c r="N2312" i="1" a="1"/>
  <c r="N2312" i="1" s="1"/>
  <c r="J2328" i="1"/>
  <c r="N2328" i="1" a="1"/>
  <c r="N2328" i="1" s="1"/>
  <c r="J2344" i="1"/>
  <c r="N2344" i="1" a="1"/>
  <c r="N2344" i="1" s="1"/>
  <c r="J2364" i="1"/>
  <c r="N2364" i="1" a="1"/>
  <c r="N2364" i="1" s="1"/>
  <c r="J2392" i="1"/>
  <c r="N2392" i="1" a="1"/>
  <c r="N2392" i="1" s="1"/>
  <c r="J2408" i="1"/>
  <c r="N2408" i="1" a="1"/>
  <c r="N2408" i="1" s="1"/>
  <c r="J2424" i="1"/>
  <c r="N2424" i="1" a="1"/>
  <c r="N2424" i="1" s="1"/>
  <c r="J2440" i="1"/>
  <c r="N2440" i="1" a="1"/>
  <c r="N2440" i="1" s="1"/>
  <c r="J2456" i="1"/>
  <c r="N2456" i="1" a="1"/>
  <c r="N2456" i="1" s="1"/>
  <c r="J2472" i="1"/>
  <c r="N2472" i="1" a="1"/>
  <c r="N2472" i="1" s="1"/>
  <c r="J2488" i="1"/>
  <c r="N2488" i="1" a="1"/>
  <c r="N2488" i="1" s="1"/>
  <c r="J2508" i="1"/>
  <c r="N2508" i="1" a="1"/>
  <c r="N2508" i="1" s="1"/>
  <c r="J2524" i="1"/>
  <c r="N2524" i="1" a="1"/>
  <c r="N2524" i="1" s="1"/>
  <c r="J2552" i="1"/>
  <c r="N2552" i="1" a="1"/>
  <c r="N2552" i="1" s="1"/>
  <c r="J2568" i="1"/>
  <c r="N2568" i="1" a="1"/>
  <c r="N2568" i="1" s="1"/>
  <c r="J2584" i="1"/>
  <c r="N2584" i="1" a="1"/>
  <c r="N2584" i="1" s="1"/>
  <c r="J2600" i="1"/>
  <c r="N2600" i="1" a="1"/>
  <c r="N2600" i="1" s="1"/>
  <c r="J2616" i="1"/>
  <c r="N2616" i="1" a="1"/>
  <c r="N2616" i="1" s="1"/>
  <c r="J2636" i="1"/>
  <c r="N2636" i="1" a="1"/>
  <c r="N2636" i="1" s="1"/>
  <c r="J2668" i="1"/>
  <c r="N2668" i="1" a="1"/>
  <c r="N2668" i="1" s="1"/>
  <c r="J2680" i="1"/>
  <c r="N2680" i="1" a="1"/>
  <c r="N2680" i="1" s="1"/>
  <c r="J2700" i="1"/>
  <c r="N2700" i="1" a="1"/>
  <c r="N2700" i="1" s="1"/>
  <c r="J2716" i="1"/>
  <c r="N2716" i="1" a="1"/>
  <c r="N2716" i="1" s="1"/>
  <c r="J2748" i="1"/>
  <c r="N2748" i="1" a="1"/>
  <c r="N2748" i="1" s="1"/>
  <c r="J2760" i="1"/>
  <c r="N2760" i="1" a="1"/>
  <c r="N2760" i="1" s="1"/>
  <c r="J2776" i="1"/>
  <c r="N2776" i="1" a="1"/>
  <c r="N2776" i="1" s="1"/>
  <c r="J2796" i="1"/>
  <c r="N2796" i="1" a="1"/>
  <c r="N2796" i="1" s="1"/>
  <c r="J2824" i="1"/>
  <c r="N2824" i="1" a="1"/>
  <c r="N2824" i="1" s="1"/>
  <c r="J2840" i="1"/>
  <c r="N2840" i="1" a="1"/>
  <c r="N2840" i="1" s="1"/>
  <c r="J2860" i="1"/>
  <c r="N2860" i="1" a="1"/>
  <c r="N2860" i="1" s="1"/>
  <c r="J2872" i="1"/>
  <c r="N2872" i="1" a="1"/>
  <c r="N2872" i="1" s="1"/>
  <c r="J2888" i="1"/>
  <c r="N2888" i="1" a="1"/>
  <c r="N2888" i="1" s="1"/>
  <c r="J2904" i="1"/>
  <c r="N2904" i="1" a="1"/>
  <c r="N2904" i="1" s="1"/>
  <c r="J2940" i="1"/>
  <c r="N2940" i="1" a="1"/>
  <c r="N2940" i="1" s="1"/>
  <c r="J2956" i="1"/>
  <c r="N2956" i="1" a="1"/>
  <c r="N2956" i="1" s="1"/>
  <c r="J2972" i="1"/>
  <c r="N2972" i="1" a="1"/>
  <c r="N2972" i="1" s="1"/>
  <c r="J3000" i="1"/>
  <c r="N3000" i="1" a="1"/>
  <c r="N3000" i="1" s="1"/>
  <c r="J3016" i="1"/>
  <c r="N3016" i="1" a="1"/>
  <c r="N3016" i="1" s="1"/>
  <c r="J3032" i="1"/>
  <c r="N3032" i="1" a="1"/>
  <c r="N3032" i="1" s="1"/>
  <c r="J3048" i="1"/>
  <c r="N3048" i="1" a="1"/>
  <c r="N3048" i="1" s="1"/>
  <c r="J3064" i="1"/>
  <c r="N3064" i="1" a="1"/>
  <c r="N3064" i="1" s="1"/>
  <c r="J3080" i="1"/>
  <c r="N3080" i="1" a="1"/>
  <c r="N3080" i="1" s="1"/>
  <c r="J3100" i="1"/>
  <c r="N3100" i="1" a="1"/>
  <c r="N3100" i="1" s="1"/>
  <c r="J3116" i="1"/>
  <c r="N3116" i="1" a="1"/>
  <c r="N3116" i="1" s="1"/>
  <c r="J3148" i="1"/>
  <c r="N3148" i="1" a="1"/>
  <c r="N3148" i="1" s="1"/>
  <c r="J3176" i="1"/>
  <c r="N3176" i="1" a="1"/>
  <c r="N3176" i="1" s="1"/>
  <c r="J3192" i="1"/>
  <c r="N3192" i="1" a="1"/>
  <c r="N3192" i="1" s="1"/>
  <c r="J3208" i="1"/>
  <c r="N3208" i="1" a="1"/>
  <c r="N3208" i="1" s="1"/>
  <c r="J3228" i="1"/>
  <c r="N3228" i="1" a="1"/>
  <c r="N3228" i="1" s="1"/>
  <c r="J3260" i="1"/>
  <c r="N3260" i="1" a="1"/>
  <c r="N3260" i="1" s="1"/>
  <c r="J3292" i="1"/>
  <c r="N3292" i="1" a="1"/>
  <c r="N3292" i="1" s="1"/>
  <c r="J3304" i="1"/>
  <c r="N3304" i="1" a="1"/>
  <c r="N3304" i="1" s="1"/>
  <c r="J3320" i="1"/>
  <c r="N3320" i="1" a="1"/>
  <c r="N3320" i="1" s="1"/>
  <c r="J3372" i="1"/>
  <c r="N3372" i="1" a="1"/>
  <c r="N3372" i="1" s="1"/>
  <c r="J3420" i="1"/>
  <c r="N3420" i="1" a="1"/>
  <c r="N3420" i="1" s="1"/>
  <c r="J3436" i="1"/>
  <c r="N3436" i="1" a="1"/>
  <c r="N3436" i="1" s="1"/>
  <c r="J3472" i="1"/>
  <c r="N3472" i="1" a="1"/>
  <c r="N3472" i="1" s="1"/>
  <c r="J3488" i="1"/>
  <c r="N3488" i="1" a="1"/>
  <c r="N3488" i="1" s="1"/>
  <c r="J3500" i="1"/>
  <c r="N3500" i="1" a="1"/>
  <c r="N3500" i="1" s="1"/>
  <c r="J3516" i="1"/>
  <c r="N3516" i="1" a="1"/>
  <c r="N3516" i="1" s="1"/>
  <c r="J3536" i="1"/>
  <c r="N3536" i="1" a="1"/>
  <c r="N3536" i="1" s="1"/>
  <c r="J3548" i="1"/>
  <c r="N3548" i="1" a="1"/>
  <c r="N3548" i="1" s="1"/>
  <c r="J3564" i="1"/>
  <c r="N3564" i="1" a="1"/>
  <c r="N3564" i="1" s="1"/>
  <c r="J3612" i="1"/>
  <c r="N3612" i="1" a="1"/>
  <c r="N3612" i="1" s="1"/>
  <c r="J1029" i="1"/>
  <c r="N1029" i="1" a="1"/>
  <c r="N1029" i="1" s="1"/>
  <c r="J1357" i="1"/>
  <c r="N1357" i="1" a="1"/>
  <c r="N1357" i="1" s="1"/>
  <c r="J1421" i="1"/>
  <c r="N1421" i="1" a="1"/>
  <c r="N1421" i="1" s="1"/>
  <c r="J1745" i="1"/>
  <c r="N1745" i="1" a="1"/>
  <c r="N1745" i="1" s="1"/>
  <c r="J1785" i="1"/>
  <c r="N1785" i="1" a="1"/>
  <c r="N1785" i="1" s="1"/>
  <c r="J417" i="1"/>
  <c r="N417" i="1" a="1"/>
  <c r="N417" i="1" s="1"/>
  <c r="J685" i="1"/>
  <c r="N685" i="1" a="1"/>
  <c r="N685" i="1" s="1"/>
  <c r="J837" i="1"/>
  <c r="N837" i="1" a="1"/>
  <c r="N837" i="1" s="1"/>
  <c r="J889" i="1"/>
  <c r="N889" i="1" a="1"/>
  <c r="N889" i="1" s="1"/>
  <c r="J1137" i="1"/>
  <c r="N1137" i="1" a="1"/>
  <c r="N1137" i="1" s="1"/>
  <c r="J1521" i="1"/>
  <c r="N1521" i="1" a="1"/>
  <c r="N1521" i="1" s="1"/>
  <c r="J1705" i="1"/>
  <c r="N1705" i="1" a="1"/>
  <c r="N1705" i="1" s="1"/>
  <c r="J1833" i="1"/>
  <c r="N1833" i="1" a="1"/>
  <c r="N1833" i="1" s="1"/>
  <c r="J1945" i="1"/>
  <c r="N1945" i="1" a="1"/>
  <c r="N1945" i="1" s="1"/>
  <c r="J1953" i="1"/>
  <c r="N1953" i="1" a="1"/>
  <c r="N1953" i="1" s="1"/>
  <c r="J1658" i="1"/>
  <c r="N1658" i="1" a="1"/>
  <c r="N1658" i="1" s="1"/>
  <c r="J2398" i="1"/>
  <c r="N2398" i="1" a="1"/>
  <c r="N2398" i="1" s="1"/>
  <c r="J3439" i="1"/>
  <c r="N3439" i="1" a="1"/>
  <c r="N3439" i="1" s="1"/>
  <c r="J3487" i="1"/>
  <c r="N3487" i="1" a="1"/>
  <c r="N3487" i="1" s="1"/>
  <c r="J3422" i="1"/>
  <c r="N3422" i="1" a="1"/>
  <c r="N3422" i="1" s="1"/>
  <c r="J3566" i="1"/>
  <c r="N3566" i="1" a="1"/>
  <c r="N3566" i="1" s="1"/>
  <c r="J589" i="1"/>
  <c r="N589" i="1" a="1"/>
  <c r="N589" i="1" s="1"/>
  <c r="J629" i="1"/>
  <c r="N629" i="1" a="1"/>
  <c r="N629" i="1" s="1"/>
  <c r="J797" i="1"/>
  <c r="N797" i="1" a="1"/>
  <c r="N797" i="1" s="1"/>
  <c r="J813" i="1"/>
  <c r="N813" i="1" a="1"/>
  <c r="N813" i="1" s="1"/>
  <c r="J829" i="1"/>
  <c r="N829" i="1" a="1"/>
  <c r="N829" i="1" s="1"/>
  <c r="J929" i="1"/>
  <c r="N929" i="1" a="1"/>
  <c r="N929" i="1" s="1"/>
  <c r="J1093" i="1"/>
  <c r="N1093" i="1" a="1"/>
  <c r="N1093" i="1" s="1"/>
  <c r="J1145" i="1"/>
  <c r="N1145" i="1" a="1"/>
  <c r="N1145" i="1" s="1"/>
  <c r="J1193" i="1"/>
  <c r="N1193" i="1" a="1"/>
  <c r="N1193" i="1" s="1"/>
  <c r="J1225" i="1"/>
  <c r="N1225" i="1" a="1"/>
  <c r="N1225" i="1" s="1"/>
  <c r="J1241" i="1"/>
  <c r="N1241" i="1" a="1"/>
  <c r="N1241" i="1" s="1"/>
  <c r="J1301" i="1"/>
  <c r="N1301" i="1" a="1"/>
  <c r="N1301" i="1" s="1"/>
  <c r="J1369" i="1"/>
  <c r="N1369" i="1" a="1"/>
  <c r="N1369" i="1" s="1"/>
  <c r="J1625" i="1"/>
  <c r="N1625" i="1" a="1"/>
  <c r="N1625" i="1" s="1"/>
  <c r="J1669" i="1"/>
  <c r="N1669" i="1" a="1"/>
  <c r="N1669" i="1" s="1"/>
  <c r="J1893" i="1"/>
  <c r="N1893" i="1" a="1"/>
  <c r="N1893" i="1" s="1"/>
  <c r="J1973" i="1"/>
  <c r="N1973" i="1" a="1"/>
  <c r="N1973" i="1" s="1"/>
  <c r="J2097" i="1"/>
  <c r="N2097" i="1" a="1"/>
  <c r="N2097" i="1" s="1"/>
  <c r="J2189" i="1"/>
  <c r="N2189" i="1" a="1"/>
  <c r="N2189" i="1" s="1"/>
  <c r="J2265" i="1"/>
  <c r="N2265" i="1" a="1"/>
  <c r="N2265" i="1" s="1"/>
  <c r="J2273" i="1"/>
  <c r="N2273" i="1" a="1"/>
  <c r="N2273" i="1" s="1"/>
  <c r="J2333" i="1"/>
  <c r="N2333" i="1" a="1"/>
  <c r="N2333" i="1" s="1"/>
  <c r="J2401" i="1"/>
  <c r="N2401" i="1" a="1"/>
  <c r="N2401" i="1" s="1"/>
  <c r="J2433" i="1"/>
  <c r="N2433" i="1" a="1"/>
  <c r="N2433" i="1" s="1"/>
  <c r="J2521" i="1"/>
  <c r="N2521" i="1" a="1"/>
  <c r="N2521" i="1" s="1"/>
  <c r="J2609" i="1"/>
  <c r="N2609" i="1" a="1"/>
  <c r="N2609" i="1" s="1"/>
  <c r="J2649" i="1"/>
  <c r="N2649" i="1" a="1"/>
  <c r="N2649" i="1" s="1"/>
  <c r="J2677" i="1"/>
  <c r="N2677" i="1" a="1"/>
  <c r="N2677" i="1" s="1"/>
  <c r="J2693" i="1"/>
  <c r="N2693" i="1" a="1"/>
  <c r="N2693" i="1" s="1"/>
  <c r="J2797" i="1"/>
  <c r="N2797" i="1" a="1"/>
  <c r="N2797" i="1" s="1"/>
  <c r="J2841" i="1"/>
  <c r="N2841" i="1" a="1"/>
  <c r="N2841" i="1" s="1"/>
  <c r="J3025" i="1"/>
  <c r="N3025" i="1" a="1"/>
  <c r="N3025" i="1" s="1"/>
  <c r="J3053" i="1"/>
  <c r="N3053" i="1" a="1"/>
  <c r="N3053" i="1" s="1"/>
  <c r="J3081" i="1"/>
  <c r="N3081" i="1" a="1"/>
  <c r="N3081" i="1" s="1"/>
  <c r="J3097" i="1"/>
  <c r="N3097" i="1" a="1"/>
  <c r="N3097" i="1" s="1"/>
  <c r="J3113" i="1"/>
  <c r="N3113" i="1" a="1"/>
  <c r="N3113" i="1" s="1"/>
  <c r="J3125" i="1"/>
  <c r="N3125" i="1" a="1"/>
  <c r="N3125" i="1" s="1"/>
  <c r="J3141" i="1"/>
  <c r="N3141" i="1" a="1"/>
  <c r="N3141" i="1" s="1"/>
  <c r="J3197" i="1"/>
  <c r="N3197" i="1" a="1"/>
  <c r="N3197" i="1" s="1"/>
  <c r="J3213" i="1"/>
  <c r="N3213" i="1" a="1"/>
  <c r="N3213" i="1" s="1"/>
  <c r="J3261" i="1"/>
  <c r="N3261" i="1" a="1"/>
  <c r="N3261" i="1" s="1"/>
  <c r="J3285" i="1"/>
  <c r="N3285" i="1" a="1"/>
  <c r="N3285" i="1" s="1"/>
  <c r="J3325" i="1"/>
  <c r="N3325" i="1" a="1"/>
  <c r="N3325" i="1" s="1"/>
  <c r="J3341" i="1"/>
  <c r="N3341" i="1" a="1"/>
  <c r="N3341" i="1" s="1"/>
  <c r="J21" i="1"/>
  <c r="N21" i="1" a="1"/>
  <c r="N21" i="1" s="1"/>
  <c r="J1153" i="1"/>
  <c r="N1153" i="1" a="1"/>
  <c r="N1153" i="1" s="1"/>
  <c r="J1437" i="1"/>
  <c r="N1437" i="1" a="1"/>
  <c r="N1437" i="1" s="1"/>
  <c r="J3493" i="1"/>
  <c r="N3493" i="1" a="1"/>
  <c r="N3493" i="1" s="1"/>
  <c r="J677" i="1"/>
  <c r="N677" i="1" a="1"/>
  <c r="N677" i="1" s="1"/>
  <c r="J1257" i="1"/>
  <c r="N1257" i="1" a="1"/>
  <c r="N1257" i="1" s="1"/>
  <c r="J2025" i="1"/>
  <c r="N2025" i="1" a="1"/>
  <c r="N2025" i="1" s="1"/>
  <c r="J2281" i="1"/>
  <c r="N2281" i="1" a="1"/>
  <c r="N2281" i="1" s="1"/>
  <c r="J2361" i="1"/>
  <c r="N2361" i="1" a="1"/>
  <c r="N2361" i="1" s="1"/>
  <c r="J98" i="1"/>
  <c r="N98" i="1" a="1"/>
  <c r="N98" i="1" s="1"/>
  <c r="J592" i="1"/>
  <c r="N592" i="1" a="1"/>
  <c r="N592" i="1" s="1"/>
  <c r="J1016" i="1"/>
  <c r="N1016" i="1" a="1"/>
  <c r="N1016" i="1" s="1"/>
  <c r="J1124" i="1"/>
  <c r="N1124" i="1" a="1"/>
  <c r="N1124" i="1" s="1"/>
  <c r="J1136" i="1"/>
  <c r="N1136" i="1" a="1"/>
  <c r="N1136" i="1" s="1"/>
  <c r="J1208" i="1"/>
  <c r="N1208" i="1" a="1"/>
  <c r="N1208" i="1" s="1"/>
  <c r="J1236" i="1"/>
  <c r="N1236" i="1" a="1"/>
  <c r="N1236" i="1" s="1"/>
  <c r="J1264" i="1"/>
  <c r="N1264" i="1" a="1"/>
  <c r="N1264" i="1" s="1"/>
  <c r="J1492" i="1"/>
  <c r="N1492" i="1" a="1"/>
  <c r="N1492" i="1" s="1"/>
  <c r="J1520" i="1"/>
  <c r="N1520" i="1" a="1"/>
  <c r="N1520" i="1" s="1"/>
  <c r="J1840" i="1"/>
  <c r="N1840" i="1" a="1"/>
  <c r="N1840" i="1" s="1"/>
  <c r="J1920" i="1"/>
  <c r="N1920" i="1" a="1"/>
  <c r="N1920" i="1" s="1"/>
  <c r="J1964" i="1"/>
  <c r="N1964" i="1" a="1"/>
  <c r="N1964" i="1" s="1"/>
  <c r="J2100" i="1"/>
  <c r="N2100" i="1" a="1"/>
  <c r="N2100" i="1" s="1"/>
  <c r="J2208" i="1"/>
  <c r="N2208" i="1" a="1"/>
  <c r="N2208" i="1" s="1"/>
  <c r="J2220" i="1"/>
  <c r="N2220" i="1" a="1"/>
  <c r="N2220" i="1" s="1"/>
  <c r="J2356" i="1"/>
  <c r="N2356" i="1" a="1"/>
  <c r="N2356" i="1" s="1"/>
  <c r="J2500" i="1"/>
  <c r="N2500" i="1" a="1"/>
  <c r="N2500" i="1" s="1"/>
  <c r="J2532" i="1"/>
  <c r="N2532" i="1" a="1"/>
  <c r="N2532" i="1" s="1"/>
  <c r="J2540" i="1"/>
  <c r="N2540" i="1" a="1"/>
  <c r="N2540" i="1" s="1"/>
  <c r="J2624" i="1"/>
  <c r="N2624" i="1" a="1"/>
  <c r="N2624" i="1" s="1"/>
  <c r="J2788" i="1"/>
  <c r="N2788" i="1" a="1"/>
  <c r="N2788" i="1" s="1"/>
  <c r="J2932" i="1"/>
  <c r="N2932" i="1" a="1"/>
  <c r="N2932" i="1" s="1"/>
  <c r="J3092" i="1"/>
  <c r="N3092" i="1" a="1"/>
  <c r="N3092" i="1" s="1"/>
  <c r="J3164" i="1"/>
  <c r="N3164" i="1" a="1"/>
  <c r="N3164" i="1" s="1"/>
  <c r="J3220" i="1"/>
  <c r="N3220" i="1" a="1"/>
  <c r="N3220" i="1" s="1"/>
  <c r="J3244" i="1"/>
  <c r="N3244" i="1" a="1"/>
  <c r="N3244" i="1" s="1"/>
  <c r="J3444" i="1"/>
  <c r="N3444" i="1" a="1"/>
  <c r="N3444" i="1" s="1"/>
  <c r="J3524" i="1"/>
  <c r="N3524" i="1" a="1"/>
  <c r="N3524" i="1" s="1"/>
  <c r="J3572" i="1"/>
  <c r="N3572" i="1" a="1"/>
  <c r="N3572" i="1" s="1"/>
  <c r="J3624" i="1"/>
  <c r="N3624" i="1" a="1"/>
  <c r="N3624" i="1" s="1"/>
  <c r="J1481" i="1"/>
  <c r="N1481" i="1" a="1"/>
  <c r="N1481" i="1" s="1"/>
  <c r="J1901" i="1"/>
  <c r="N1901" i="1" a="1"/>
  <c r="N1901" i="1" s="1"/>
  <c r="J597" i="1"/>
  <c r="N597" i="1" a="1"/>
  <c r="N597" i="1" s="1"/>
  <c r="J669" i="1"/>
  <c r="N669" i="1" a="1"/>
  <c r="N669" i="1" s="1"/>
  <c r="J1061" i="1"/>
  <c r="N1061" i="1" a="1"/>
  <c r="N1061" i="1" s="1"/>
  <c r="J1189" i="1"/>
  <c r="N1189" i="1" a="1"/>
  <c r="N1189" i="1" s="1"/>
  <c r="J1777" i="1"/>
  <c r="N1777" i="1" a="1"/>
  <c r="N1777" i="1" s="1"/>
  <c r="J1706" i="1"/>
  <c r="N1706" i="1" a="1"/>
  <c r="N1706" i="1" s="1"/>
  <c r="J1770" i="1"/>
  <c r="N1770" i="1" a="1"/>
  <c r="N1770" i="1" s="1"/>
  <c r="J1786" i="1"/>
  <c r="N1786" i="1" a="1"/>
  <c r="N1786" i="1" s="1"/>
  <c r="J1834" i="1"/>
  <c r="N1834" i="1" a="1"/>
  <c r="N1834" i="1" s="1"/>
  <c r="J1898" i="1"/>
  <c r="N1898" i="1" a="1"/>
  <c r="N1898" i="1" s="1"/>
  <c r="J1994" i="1"/>
  <c r="N1994" i="1" a="1"/>
  <c r="N1994" i="1" s="1"/>
  <c r="J2026" i="1"/>
  <c r="N2026" i="1" a="1"/>
  <c r="N2026" i="1" s="1"/>
  <c r="J2186" i="1"/>
  <c r="N2186" i="1" a="1"/>
  <c r="N2186" i="1" s="1"/>
  <c r="J2218" i="1"/>
  <c r="N2218" i="1" a="1"/>
  <c r="N2218" i="1" s="1"/>
  <c r="J2250" i="1"/>
  <c r="N2250" i="1" a="1"/>
  <c r="N2250" i="1" s="1"/>
  <c r="J2282" i="1"/>
  <c r="N2282" i="1" a="1"/>
  <c r="N2282" i="1" s="1"/>
  <c r="J1663" i="1"/>
  <c r="N1663" i="1" a="1"/>
  <c r="N1663" i="1" s="1"/>
  <c r="J2375" i="1"/>
  <c r="N2375" i="1" a="1"/>
  <c r="N2375" i="1" s="1"/>
  <c r="J2423" i="1"/>
  <c r="N2423" i="1" a="1"/>
  <c r="N2423" i="1" s="1"/>
  <c r="J2551" i="1"/>
  <c r="N2551" i="1" a="1"/>
  <c r="N2551" i="1" s="1"/>
  <c r="J2679" i="1"/>
  <c r="N2679" i="1" a="1"/>
  <c r="N2679" i="1" s="1"/>
  <c r="J2743" i="1"/>
  <c r="N2743" i="1" a="1"/>
  <c r="N2743" i="1" s="1"/>
  <c r="J2759" i="1"/>
  <c r="N2759" i="1" a="1"/>
  <c r="N2759" i="1" s="1"/>
  <c r="J2935" i="1"/>
  <c r="N2935" i="1" a="1"/>
  <c r="N2935" i="1" s="1"/>
  <c r="J3063" i="1"/>
  <c r="N3063" i="1" a="1"/>
  <c r="N3063" i="1" s="1"/>
  <c r="J3143" i="1"/>
  <c r="N3143" i="1" a="1"/>
  <c r="N3143" i="1" s="1"/>
  <c r="J3191" i="1"/>
  <c r="N3191" i="1" a="1"/>
  <c r="N3191" i="1" s="1"/>
  <c r="J3319" i="1"/>
  <c r="N3319" i="1" a="1"/>
  <c r="N3319" i="1" s="1"/>
  <c r="J3447" i="1"/>
  <c r="N3447" i="1" a="1"/>
  <c r="N3447" i="1" s="1"/>
  <c r="J2654" i="1"/>
  <c r="N2654" i="1" a="1"/>
  <c r="N2654" i="1" s="1"/>
  <c r="J2702" i="1"/>
  <c r="N2702" i="1" a="1"/>
  <c r="N2702" i="1" s="1"/>
  <c r="J2718" i="1"/>
  <c r="N2718" i="1" a="1"/>
  <c r="N2718" i="1" s="1"/>
  <c r="J2766" i="1"/>
  <c r="N2766" i="1" a="1"/>
  <c r="N2766" i="1" s="1"/>
  <c r="J2782" i="1"/>
  <c r="N2782" i="1" a="1"/>
  <c r="N2782" i="1" s="1"/>
  <c r="J2830" i="1"/>
  <c r="N2830" i="1" a="1"/>
  <c r="N2830" i="1" s="1"/>
  <c r="J2846" i="1"/>
  <c r="N2846" i="1" a="1"/>
  <c r="N2846" i="1" s="1"/>
  <c r="J2894" i="1"/>
  <c r="N2894" i="1" a="1"/>
  <c r="N2894" i="1" s="1"/>
  <c r="J2910" i="1"/>
  <c r="N2910" i="1" a="1"/>
  <c r="N2910" i="1" s="1"/>
  <c r="J2958" i="1"/>
  <c r="N2958" i="1" a="1"/>
  <c r="N2958" i="1" s="1"/>
  <c r="J2974" i="1"/>
  <c r="N2974" i="1" a="1"/>
  <c r="N2974" i="1" s="1"/>
  <c r="J3022" i="1"/>
  <c r="N3022" i="1" a="1"/>
  <c r="N3022" i="1" s="1"/>
  <c r="J3038" i="1"/>
  <c r="N3038" i="1" a="1"/>
  <c r="N3038" i="1" s="1"/>
  <c r="J3086" i="1"/>
  <c r="N3086" i="1" a="1"/>
  <c r="N3086" i="1" s="1"/>
  <c r="J3102" i="1"/>
  <c r="N3102" i="1" a="1"/>
  <c r="N3102" i="1" s="1"/>
  <c r="J3118" i="1"/>
  <c r="N3118" i="1" a="1"/>
  <c r="N3118" i="1" s="1"/>
  <c r="J3150" i="1"/>
  <c r="N3150" i="1" a="1"/>
  <c r="N3150" i="1" s="1"/>
  <c r="J3166" i="1"/>
  <c r="N3166" i="1" a="1"/>
  <c r="N3166" i="1" s="1"/>
  <c r="J3182" i="1"/>
  <c r="N3182" i="1" a="1"/>
  <c r="N3182" i="1" s="1"/>
  <c r="J3214" i="1"/>
  <c r="N3214" i="1" a="1"/>
  <c r="N3214" i="1" s="1"/>
  <c r="J3230" i="1"/>
  <c r="N3230" i="1" a="1"/>
  <c r="N3230" i="1" s="1"/>
  <c r="J3246" i="1"/>
  <c r="N3246" i="1" a="1"/>
  <c r="N3246" i="1" s="1"/>
  <c r="J3278" i="1"/>
  <c r="N3278" i="1" a="1"/>
  <c r="N3278" i="1" s="1"/>
  <c r="J3294" i="1"/>
  <c r="N3294" i="1" a="1"/>
  <c r="N3294" i="1" s="1"/>
  <c r="J3310" i="1"/>
  <c r="N3310" i="1" a="1"/>
  <c r="N3310" i="1" s="1"/>
  <c r="J3342" i="1"/>
  <c r="N3342" i="1" a="1"/>
  <c r="N3342" i="1" s="1"/>
  <c r="J3358" i="1"/>
  <c r="N3358" i="1" a="1"/>
  <c r="N3358" i="1" s="1"/>
  <c r="J3374" i="1"/>
  <c r="N3374" i="1" a="1"/>
  <c r="N3374" i="1" s="1"/>
  <c r="J3630" i="1"/>
  <c r="N3630" i="1" a="1"/>
  <c r="N3630" i="1" s="1"/>
  <c r="J820" i="1"/>
  <c r="N820" i="1" a="1"/>
  <c r="N820" i="1" s="1"/>
  <c r="J6" i="1"/>
  <c r="N6" i="1" a="1"/>
  <c r="N6" i="1" s="1"/>
  <c r="J79" i="1"/>
  <c r="N79" i="1" a="1"/>
  <c r="N79" i="1" s="1"/>
  <c r="J131" i="1"/>
  <c r="N131" i="1" a="1"/>
  <c r="N131" i="1" s="1"/>
  <c r="J335" i="1"/>
  <c r="N335" i="1" a="1"/>
  <c r="N335" i="1" s="1"/>
  <c r="J765" i="1"/>
  <c r="N765" i="1" a="1"/>
  <c r="N765" i="1" s="1"/>
  <c r="J1217" i="1"/>
  <c r="N1217" i="1" a="1"/>
  <c r="N1217" i="1" s="1"/>
  <c r="J1837" i="1"/>
  <c r="N1837" i="1" a="1"/>
  <c r="N1837" i="1" s="1"/>
  <c r="J3461" i="1"/>
  <c r="N3461" i="1" a="1"/>
  <c r="N3461" i="1" s="1"/>
  <c r="J3589" i="1"/>
  <c r="N3589" i="1" a="1"/>
  <c r="N3589" i="1" s="1"/>
  <c r="J1337" i="1"/>
  <c r="N1337" i="1" a="1"/>
  <c r="N1337" i="1" s="1"/>
  <c r="J1513" i="1"/>
  <c r="N1513" i="1" a="1"/>
  <c r="N1513" i="1" s="1"/>
  <c r="J2173" i="1"/>
  <c r="N2173" i="1" a="1"/>
  <c r="N2173" i="1" s="1"/>
  <c r="J2253" i="1"/>
  <c r="N2253" i="1" a="1"/>
  <c r="N2253" i="1" s="1"/>
  <c r="J2497" i="1"/>
  <c r="N2497" i="1" a="1"/>
  <c r="N2497" i="1" s="1"/>
  <c r="J2537" i="1"/>
  <c r="N2537" i="1" a="1"/>
  <c r="N2537" i="1" s="1"/>
  <c r="J2577" i="1"/>
  <c r="N2577" i="1" a="1"/>
  <c r="N2577" i="1" s="1"/>
  <c r="J2765" i="1"/>
  <c r="N2765" i="1" a="1"/>
  <c r="N2765" i="1" s="1"/>
  <c r="J1037" i="1"/>
  <c r="N1037" i="1" a="1"/>
  <c r="N1037" i="1" s="1"/>
  <c r="J1293" i="1"/>
  <c r="N1293" i="1" a="1"/>
  <c r="N1293" i="1" s="1"/>
  <c r="J1549" i="1"/>
  <c r="N1549" i="1" a="1"/>
  <c r="N1549" i="1" s="1"/>
  <c r="J3567" i="1"/>
  <c r="N3567" i="1" a="1"/>
  <c r="N3567" i="1" s="1"/>
  <c r="J3615" i="1"/>
  <c r="N3615" i="1" a="1"/>
  <c r="N3615" i="1" s="1"/>
  <c r="J2305" i="1"/>
  <c r="N2305" i="1" a="1"/>
  <c r="N2305" i="1" s="1"/>
  <c r="J2625" i="1"/>
  <c r="N2625" i="1" a="1"/>
  <c r="N2625" i="1" s="1"/>
  <c r="J2801" i="1"/>
  <c r="N2801" i="1" a="1"/>
  <c r="N2801" i="1" s="1"/>
  <c r="J3073" i="1"/>
  <c r="N3073" i="1" a="1"/>
  <c r="N3073" i="1" s="1"/>
  <c r="J3406" i="1"/>
  <c r="N3406" i="1" a="1"/>
  <c r="N3406" i="1" s="1"/>
  <c r="J3438" i="1"/>
  <c r="N3438" i="1" a="1"/>
  <c r="N3438" i="1" s="1"/>
  <c r="J381" i="1"/>
  <c r="N381" i="1" a="1"/>
  <c r="N381" i="1" s="1"/>
  <c r="J905" i="1"/>
  <c r="N905" i="1" a="1"/>
  <c r="N905" i="1" s="1"/>
  <c r="J3477" i="1"/>
  <c r="N3477" i="1" a="1"/>
  <c r="N3477" i="1" s="1"/>
  <c r="J373" i="1"/>
  <c r="N373" i="1" a="1"/>
  <c r="N373" i="1" s="1"/>
  <c r="J521" i="1"/>
  <c r="N521" i="1" a="1"/>
  <c r="N521" i="1" s="1"/>
  <c r="J581" i="1"/>
  <c r="N581" i="1" a="1"/>
  <c r="N581" i="1" s="1"/>
  <c r="J693" i="1"/>
  <c r="N693" i="1" a="1"/>
  <c r="N693" i="1" s="1"/>
  <c r="J709" i="1"/>
  <c r="N709" i="1" a="1"/>
  <c r="N709" i="1" s="1"/>
  <c r="J913" i="1"/>
  <c r="N913" i="1" a="1"/>
  <c r="N913" i="1" s="1"/>
  <c r="J1021" i="1"/>
  <c r="N1021" i="1" a="1"/>
  <c r="N1021" i="1" s="1"/>
  <c r="J1273" i="1"/>
  <c r="N1273" i="1" a="1"/>
  <c r="N1273" i="1" s="1"/>
  <c r="J1349" i="1"/>
  <c r="N1349" i="1" a="1"/>
  <c r="N1349" i="1" s="1"/>
  <c r="J1397" i="1"/>
  <c r="N1397" i="1" a="1"/>
  <c r="N1397" i="1" s="1"/>
  <c r="J1497" i="1"/>
  <c r="N1497" i="1" a="1"/>
  <c r="N1497" i="1" s="1"/>
  <c r="J1529" i="1"/>
  <c r="N1529" i="1" a="1"/>
  <c r="N1529" i="1" s="1"/>
  <c r="J1677" i="1"/>
  <c r="N1677" i="1" a="1"/>
  <c r="N1677" i="1" s="1"/>
  <c r="J1925" i="1"/>
  <c r="N1925" i="1" a="1"/>
  <c r="N1925" i="1" s="1"/>
  <c r="J1957" i="1"/>
  <c r="N1957" i="1" a="1"/>
  <c r="N1957" i="1" s="1"/>
  <c r="J2181" i="1"/>
  <c r="N2181" i="1" a="1"/>
  <c r="N2181" i="1" s="1"/>
  <c r="J2257" i="1"/>
  <c r="N2257" i="1" a="1"/>
  <c r="N2257" i="1" s="1"/>
  <c r="J2297" i="1"/>
  <c r="N2297" i="1" a="1"/>
  <c r="N2297" i="1" s="1"/>
  <c r="J2377" i="1"/>
  <c r="N2377" i="1" a="1"/>
  <c r="N2377" i="1" s="1"/>
  <c r="J2529" i="1"/>
  <c r="N2529" i="1" a="1"/>
  <c r="N2529" i="1" s="1"/>
  <c r="J2585" i="1"/>
  <c r="N2585" i="1" a="1"/>
  <c r="N2585" i="1" s="1"/>
  <c r="J2633" i="1"/>
  <c r="N2633" i="1" a="1"/>
  <c r="N2633" i="1" s="1"/>
  <c r="J2657" i="1"/>
  <c r="N2657" i="1" a="1"/>
  <c r="N2657" i="1" s="1"/>
  <c r="J2773" i="1"/>
  <c r="N2773" i="1" a="1"/>
  <c r="N2773" i="1" s="1"/>
  <c r="J2849" i="1"/>
  <c r="N2849" i="1" a="1"/>
  <c r="N2849" i="1" s="1"/>
  <c r="J2949" i="1"/>
  <c r="N2949" i="1" a="1"/>
  <c r="N2949" i="1" s="1"/>
  <c r="J3061" i="1"/>
  <c r="N3061" i="1" a="1"/>
  <c r="N3061" i="1" s="1"/>
  <c r="J3105" i="1"/>
  <c r="N3105" i="1" a="1"/>
  <c r="N3105" i="1" s="1"/>
  <c r="J3133" i="1"/>
  <c r="N3133" i="1" a="1"/>
  <c r="N3133" i="1" s="1"/>
  <c r="J3149" i="1"/>
  <c r="N3149" i="1" a="1"/>
  <c r="N3149" i="1" s="1"/>
  <c r="J3173" i="1"/>
  <c r="N3173" i="1" a="1"/>
  <c r="N3173" i="1" s="1"/>
  <c r="J3221" i="1"/>
  <c r="N3221" i="1" a="1"/>
  <c r="N3221" i="1" s="1"/>
  <c r="J3333" i="1"/>
  <c r="N3333" i="1" a="1"/>
  <c r="N3333" i="1" s="1"/>
  <c r="J3389" i="1"/>
  <c r="N3389" i="1" a="1"/>
  <c r="N3389" i="1" s="1"/>
  <c r="J1961" i="1"/>
  <c r="N1961" i="1" a="1"/>
  <c r="N1961" i="1" s="1"/>
  <c r="J3637" i="1"/>
  <c r="N3637" i="1" a="1"/>
  <c r="N3637" i="1" s="1"/>
  <c r="J2078" i="1"/>
  <c r="N2078" i="1" a="1"/>
  <c r="N2078" i="1" s="1"/>
  <c r="J2142" i="1"/>
  <c r="N2142" i="1" a="1"/>
  <c r="N2142" i="1" s="1"/>
  <c r="J2334" i="1"/>
  <c r="N2334" i="1" a="1"/>
  <c r="N2334" i="1" s="1"/>
  <c r="J2382" i="1"/>
  <c r="N2382" i="1" a="1"/>
  <c r="N2382" i="1" s="1"/>
  <c r="J2446" i="1"/>
  <c r="N2446" i="1" a="1"/>
  <c r="N2446" i="1" s="1"/>
  <c r="J2462" i="1"/>
  <c r="N2462" i="1" a="1"/>
  <c r="N2462" i="1" s="1"/>
  <c r="J2510" i="1"/>
  <c r="N2510" i="1" a="1"/>
  <c r="N2510" i="1" s="1"/>
  <c r="J2526" i="1"/>
  <c r="N2526" i="1" a="1"/>
  <c r="N2526" i="1" s="1"/>
  <c r="J2574" i="1"/>
  <c r="N2574" i="1" a="1"/>
  <c r="N2574" i="1" s="1"/>
  <c r="J2590" i="1"/>
  <c r="N2590" i="1" a="1"/>
  <c r="N2590" i="1" s="1"/>
  <c r="J2638" i="1"/>
  <c r="N2638" i="1" a="1"/>
  <c r="N2638" i="1" s="1"/>
  <c r="J2163" i="1"/>
  <c r="N2163" i="1" a="1"/>
  <c r="N2163" i="1" s="1"/>
  <c r="J2227" i="1"/>
  <c r="N2227" i="1" a="1"/>
  <c r="N2227" i="1" s="1"/>
  <c r="J2487" i="1"/>
  <c r="N2487" i="1" a="1"/>
  <c r="N2487" i="1" s="1"/>
  <c r="J2503" i="1"/>
  <c r="N2503" i="1" a="1"/>
  <c r="N2503" i="1" s="1"/>
  <c r="J2631" i="1"/>
  <c r="N2631" i="1" a="1"/>
  <c r="N2631" i="1" s="1"/>
  <c r="J2807" i="1"/>
  <c r="N2807" i="1" a="1"/>
  <c r="N2807" i="1" s="1"/>
  <c r="J2887" i="1"/>
  <c r="N2887" i="1" a="1"/>
  <c r="N2887" i="1" s="1"/>
  <c r="J2999" i="1"/>
  <c r="N2999" i="1" a="1"/>
  <c r="N2999" i="1" s="1"/>
  <c r="J3015" i="1"/>
  <c r="N3015" i="1" a="1"/>
  <c r="N3015" i="1" s="1"/>
  <c r="J3271" i="1"/>
  <c r="N3271" i="1" a="1"/>
  <c r="N3271" i="1" s="1"/>
  <c r="J3399" i="1"/>
  <c r="N3399" i="1" a="1"/>
  <c r="N3399" i="1" s="1"/>
  <c r="J3527" i="1"/>
  <c r="N3527" i="1" a="1"/>
  <c r="N3527" i="1" s="1"/>
  <c r="J3575" i="1"/>
  <c r="N3575" i="1" a="1"/>
  <c r="N3575" i="1" s="1"/>
  <c r="J3502" i="1"/>
  <c r="N3502" i="1" a="1"/>
  <c r="N35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<sst xmlns="http://schemas.openxmlformats.org/spreadsheetml/2006/main" count="14" uniqueCount="14">
  <si>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 xml:space="preserve">Date </t>
  </si>
  <si>
    <t>Year</t>
  </si>
  <si>
    <t xml:space="preserve">Month </t>
  </si>
  <si>
    <t xml:space="preserve">Day </t>
  </si>
  <si>
    <t xml:space="preserve">WeekDay </t>
  </si>
  <si>
    <t>Month Name Short</t>
  </si>
  <si>
    <t>WeekDay</t>
  </si>
  <si>
    <t>Quarter</t>
  </si>
  <si>
    <t>YearMonth</t>
  </si>
  <si>
    <t>YearQuarter</t>
  </si>
  <si>
    <t>IsWeekend</t>
  </si>
  <si>
    <t>DateKey</t>
  </si>
  <si>
    <t xml:space="preserve">Season </t>
  </si>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</sst>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Arial"/>
        <family val="2"/>
        <scheme val="none"/>
      </font>
    </dxf>
    <dxf>
      <numFmt numFmtId="164" formatCode="dd/mm/yyyy;@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AA9B4-292A-4F88-9E22-9C47F93EC6E4}" name="Table1" displayName="Table1" ref="A1:N3650" totalsRowShown="0" dataDxfId="0">
  <autoFilter ref="A1:N3650" xr:uid="{CA463A19-531C-473E-ABAD-A3CB9F408E5E}"/>
  <tableColumns count="14">
    <tableColumn id="1" xr3:uid="{ABF21DC3-CF8E-49CC-82CC-21F17ECF4031}" name="DateKey" dataDxfId="12">
      <calculatedColumnFormula>YEAR(B2)&amp;"0"&amp;MONTH(B2)&amp;"0"&amp;DAY(B2)</calculatedColumnFormula>
    </tableColumn>
    <tableColumn id="2" xr3:uid="{B2955378-F43C-4AD5-A6E4-4CCCE0598B2F}" name="Date " dataDxfId="11"/>
    <tableColumn id="3" xr3:uid="{0435A5BA-A48F-4629-8F01-B52DEBD31DB9}" name="Year">
      <calculatedColumnFormula>YEAR(B2)</calculatedColumnFormula>
    </tableColumn>
    <tableColumn id="4" xr3:uid="{13F800CD-40B1-489B-9B05-98A0B2E29A82}" name="Month " dataDxfId="10">
      <calculatedColumnFormula>MONTH(B2)</calculatedColumnFormula>
    </tableColumn>
    <tableColumn id="5" xr3:uid="{456F3BA7-6726-49ED-8433-F88D0B795D33}" name="Day " dataDxfId="9">
      <calculatedColumnFormula>DAY(B2)</calculatedColumnFormula>
    </tableColumn>
    <tableColumn id="6" xr3:uid="{AF6DE2C7-E2F4-4F06-A694-BD34A8EFAADE}" name="WeekDay " dataDxfId="8">
      <calculatedColumnFormula>WEEKDAY(B2)</calculatedColumnFormula>
    </tableColumn>
    <tableColumn id="7" xr3:uid="{BFA62165-A4D6-4FCA-8176-CF8D4597C74A}" name="Month Name Short" dataDxfId="7">
      <calculatedColumnFormula array="1">_xlfn.SWITCH(D2,1,"Jan",2,"Feb",3,"Mar",4,"Apr",5,"May",6,"Jun",7,"Jul",8,"Aug",9,"Sep",10,"Oct",11,"Nov",12,"Dec")</calculatedColumnFormula>
    </tableColumn>
    <tableColumn id="8" xr3:uid="{29F0C22A-BA41-4910-8C95-F22FEBBCFE6A}" name="WeekDay" dataDxfId="6">
      <calculatedColumnFormula array="1">_xlfn.SWITCH(F2,1,"Sun",2,"Mon",3,"Tue",4,"Wed", 5, "Thu", 6, "Fri", 7, "Sat")</calculatedColumnFormula>
    </tableColumn>
    <tableColumn id="9" xr3:uid="{6902EBE3-C4E3-4666-A7EA-3962DB245ABB}" name="Quarter" dataDxfId="5">
      <calculatedColumnFormula array="1">_xlfn.SWITCH(D2,1,"Q1",2,"Q1",3,"Q1",4,"Q2",5,"Q2",6,"Q2",7,"Q3",8,"Q3",9,"Q3",10,"Q4",11,"Q4",12,"Q4")</calculatedColumnFormula>
    </tableColumn>
    <tableColumn id="10" xr3:uid="{44E87642-1B1A-451A-97DE-C7056190ACEC}" name="YearMonth" dataDxfId="4">
      <calculatedColumnFormula>C2 &amp; " " &amp; G2</calculatedColumnFormula>
    </tableColumn>
    <tableColumn id="11" xr3:uid="{F00193C2-0BEB-4B8A-B231-9289135737B6}" name="YearQuarter" dataDxfId="3">
      <calculatedColumnFormula>C2 &amp; " " &amp; I2</calculatedColumnFormula>
    </tableColumn>
    <tableColumn id="12" xr3:uid="{94552EF5-6B93-4451-880B-AE95C9677B39}" name="IsWeekend" dataDxfId="2">
      <calculatedColumnFormula>IF(OR(H2 = "Sat", H2="Sun"),"Yes","No")</calculatedColumnFormula>
    </tableColumn>
    <tableColumn id="13" xr3:uid="{EAE71B98-4339-4D04-90DD-3E10209AD859}" name="YYYYMM" dataDxfId="1">
      <calculatedColumnFormula>CONCATENATE(C2,D2)</calculatedColumnFormula>
    </tableColumn>
    <tableColumn id="14" xr3:uid="{0F6E8724-6B76-425A-98DF-B014B0B45BFD}" name="Season ">
      <calculatedColumnFormula array="1">_xlfn.SWITCH(G2,"Jan","Winter","Feb","Winter","Mar","Spring","Apr","Spring","May","Spring","Jun","Summer","Jul","Summer","Aug","Summer","Sep","Autumn","Oct","Autumn","Nov","Autumn","Dec","Winter")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9585-A3EE-41FC-A1BB-2AAC21AAFF5A}">
  <dimension ref="A1:O4079"/>
  <sheetViews>
    <sheetView tabSelected="1" workbookViewId="0">
      <selection sqref="A1:N3650"/>
    </sheetView>
  </sheetViews>
  <sheetFormatPr defaultRowHeight="15" x14ac:dyDescent="0.25"/>
  <cols>
    <col min="1" max="1" width="10.5703125" customWidth="1"/>
    <col min="2" max="2" width="10.7109375" bestFit="1" customWidth="1"/>
    <col min="4" max="4" width="9.5703125" customWidth="1"/>
    <col min="6" max="6" width="12.140625" customWidth="1"/>
    <col min="7" max="7" width="20" customWidth="1"/>
    <col min="8" max="8" width="11.7109375" customWidth="1"/>
    <col min="9" max="9" width="10" customWidth="1"/>
    <col min="10" max="10" width="13.140625" customWidth="1"/>
    <col min="11" max="11" width="14" customWidth="1"/>
    <col min="12" max="12" width="13.28515625" customWidth="1"/>
    <col min="13" max="13" width="11.42578125" customWidth="1"/>
    <col min="14" max="14" width="9.85546875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  <row r="2" spans="1:15" x14ac:dyDescent="0.25">
      <c r="A2" s="1" t="str">
        <f>YEAR(B2)&amp;"0"&amp;MONTH(B2)&amp;"0"&amp;DAY(B2)</f>
        <v>20100101</v>
      </c>
      <c r="B2" s="1">
        <v>40179</v>
      </c>
      <c r="C2">
        <f>YEAR(B2)</f>
        <v>2010</v>
      </c>
      <c r="D2" s="2">
        <f>MONTH(B2)</f>
        <v>1</v>
      </c>
      <c r="E2" s="2">
        <f>DAY(B2)</f>
        <v>1</v>
      </c>
      <c r="F2" s="2">
        <f>WEEKDAY(B2)</f>
        <v>6</v>
      </c>
      <c r="G2" s="3" t="str" cm="1">
        <f t="array" ref="G2">_xlfn.SWITCH(D2,1,"Jan",2,"Feb",3,"Mar",4,"Apr",5,"May",6,"Jun",7,"Jul",8,"Aug",9,"Sep",10,"Oct",11,"Nov",12,"Dec")</f>
        <v>Jan</v>
      </c>
      <c r="H2" s="2" t="str" cm="1">
        <f t="array" ref="H2">_xlfn.SWITCH(F2,1,"Sun",2,"Mon",3,"Tue",4,"Wed", 5, "Thu", 6, "Fri", 7, "Sat")</f>
        <v>Fri</v>
      </c>
      <c r="I2" s="2" t="str" cm="1">
        <f t="array" ref="I2">_xlfn.SWITCH(D2,1,"Q1",2,"Q1",3,"Q1",4,"Q2",5,"Q2",6,"Q2",7,"Q3",8,"Q3",9,"Q3",10,"Q4",11,"Q4",12,"Q4")</f>
        <v>Q1</v>
      </c>
      <c r="J2" s="2" t="str">
        <f>C2 &amp; " " &amp; G2</f>
        <v>2010 Jan</v>
      </c>
      <c r="K2" s="2" t="str">
        <f>C2 &amp; " " &amp; I2</f>
        <v>2010 Q1</v>
      </c>
      <c r="L2" s="2" t="str">
        <f>IF(OR(H2 = "Sat", H2="Sun"),"Yes","No")</f>
        <v>No</v>
      </c>
      <c r="M2" s="4" t="str">
        <f>CONCATENATE(C2,D2)</f>
        <v>20101</v>
      </c>
      <c r="N2" t="str" cm="1">
        <f t="array" ref="N2">_xlfn.SWITCH(G2,"Jan","Winter","Feb","Winter","Mar","Spring","Apr","Spring","May","Spring","Jun","Summer","Jul","Summer","Aug","Summer","Sep","Autumn","Oct","Autumn","Nov","Autumn","Dec","Winter")</f>
        <v>Winter</v>
      </c>
      <c r="O2" s="5"/>
    </row>
    <row r="3" spans="1:15" x14ac:dyDescent="0.25">
      <c r="A3" s="1" t="str">
        <f t="shared" ref="A3:A66" si="0">YEAR(B3)&amp;"0"&amp;MONTH(B3)&amp;"0"&amp;DAY(B3)</f>
        <v>20100102</v>
      </c>
      <c r="B3" s="1">
        <v>40180</v>
      </c>
      <c r="C3">
        <f t="shared" ref="C3:C66" si="1">YEAR(B3)</f>
        <v>2010</v>
      </c>
      <c r="D3" s="2">
        <f t="shared" ref="D3:D66" si="2">MONTH(B3)</f>
        <v>1</v>
      </c>
      <c r="E3" s="2">
        <f t="shared" ref="E3:E66" si="3">DAY(B3)</f>
        <v>2</v>
      </c>
      <c r="F3" s="2">
        <f t="shared" ref="F3:F66" si="4">WEEKDAY(B3)</f>
        <v>7</v>
      </c>
      <c r="G3" s="3" t="str" cm="1">
        <f t="array" ref="G3">_xlfn.SWITCH(D3,1,"Jan",2,"Feb",3,"Mar",4,"Apr",5,"May",6,"Jun",7,"Jul",8,"Aug",9,"Sep",10,"Oct",11,"Nov",12,"Dec")</f>
        <v>Jan</v>
      </c>
      <c r="H3" s="2" t="str" cm="1">
        <f t="array" ref="H3">_xlfn.SWITCH(F3,1,"Sun",2,"Mon",3,"Tue",4,"Wed", 5, "Thu", 6, "Fri", 7, "Sat")</f>
        <v>Sat</v>
      </c>
      <c r="I3" s="2" t="str" cm="1">
        <f t="array" ref="I3">_xlfn.SWITCH(D3,1,"Q1",2,"Q1",3,"Q1",4,"Q2",5,"Q2",6,"Q2",7,"Q3",8,"Q3",9,"Q3",10,"Q4",11,"Q4",12,"Q4")</f>
        <v>Q1</v>
      </c>
      <c r="J3" s="2" t="str">
        <f t="shared" ref="J3:J66" si="5">C3 &amp; " " &amp; G3</f>
        <v>2010 Jan</v>
      </c>
      <c r="K3" s="2" t="str">
        <f t="shared" ref="K3:K66" si="6">C3 &amp; " " &amp; I3</f>
        <v>2010 Q1</v>
      </c>
      <c r="L3" s="2" t="str">
        <f t="shared" ref="L3:L66" si="7">IF(OR(H3 = "Sat", H3="Sun"),"Yes","No")</f>
        <v>Yes</v>
      </c>
      <c r="M3" s="4" t="str">
        <f t="shared" ref="M3:M66" si="8">CONCATENATE(C3,D3)</f>
        <v>20101</v>
      </c>
      <c r="N3" t="str" cm="1">
        <f t="array" ref="N3">_xlfn.SWITCH(G3,"Jan","Winter","Feb","Winter","Mar","Spring","Apr","Spring","May","Spring","Jun","Summer","Jul","Summer","Aug","Summer","Sep","Autumn","Oct","Autumn","Nov","Autumn","Dec","Winter")</f>
        <v>Winter</v>
      </c>
    </row>
    <row r="4" spans="1:15" x14ac:dyDescent="0.25">
      <c r="A4" s="1" t="str">
        <f t="shared" si="0"/>
        <v>20100103</v>
      </c>
      <c r="B4" s="1">
        <v>40181</v>
      </c>
      <c r="C4">
        <f t="shared" si="1"/>
        <v>2010</v>
      </c>
      <c r="D4" s="2">
        <f t="shared" si="2"/>
        <v>1</v>
      </c>
      <c r="E4" s="2">
        <f t="shared" si="3"/>
        <v>3</v>
      </c>
      <c r="F4" s="2">
        <f t="shared" si="4"/>
        <v>1</v>
      </c>
      <c r="G4" s="3" t="str" cm="1">
        <f t="array" ref="G4">_xlfn.SWITCH(D4,1,"Jan",2,"Feb",3,"Mar",4,"Apr",5,"May",6,"Jun",7,"Jul",8,"Aug",9,"Sep",10,"Oct",11,"Nov",12,"Dec")</f>
        <v>Jan</v>
      </c>
      <c r="H4" s="2" t="str" cm="1">
        <f t="array" ref="H4">_xlfn.SWITCH(F4,1,"Sun",2,"Mon",3,"Tue",4,"Wed", 5, "Thu", 6, "Fri", 7, "Sat")</f>
        <v>Sun</v>
      </c>
      <c r="I4" s="2" t="str" cm="1">
        <f t="array" ref="I4">_xlfn.SWITCH(D4,1,"Q1",2,"Q1",3,"Q1",4,"Q2",5,"Q2",6,"Q2",7,"Q3",8,"Q3",9,"Q3",10,"Q4",11,"Q4",12,"Q4")</f>
        <v>Q1</v>
      </c>
      <c r="J4" s="2" t="str">
        <f t="shared" si="5"/>
        <v>2010 Jan</v>
      </c>
      <c r="K4" s="2" t="str">
        <f t="shared" si="6"/>
        <v>2010 Q1</v>
      </c>
      <c r="L4" s="2" t="str">
        <f t="shared" si="7"/>
        <v>Yes</v>
      </c>
      <c r="M4" s="4" t="str">
        <f t="shared" si="8"/>
        <v>20101</v>
      </c>
      <c r="N4" t="str" cm="1">
        <f t="array" ref="N4">_xlfn.SWITCH(G4,"Jan","Winter","Feb","Winter","Mar","Spring","Apr","Spring","May","Spring","Jun","Summer","Jul","Summer","Aug","Summer","Sep","Autumn","Oct","Autumn","Nov","Autumn","Dec","Winter")</f>
        <v>Winter</v>
      </c>
    </row>
    <row r="5" spans="1:15" x14ac:dyDescent="0.25">
      <c r="A5" s="1" t="str">
        <f t="shared" si="0"/>
        <v>20100104</v>
      </c>
      <c r="B5" s="1">
        <v>40182</v>
      </c>
      <c r="C5">
        <f t="shared" si="1"/>
        <v>2010</v>
      </c>
      <c r="D5" s="2">
        <f t="shared" si="2"/>
        <v>1</v>
      </c>
      <c r="E5" s="2">
        <f t="shared" si="3"/>
        <v>4</v>
      </c>
      <c r="F5" s="2">
        <f t="shared" si="4"/>
        <v>2</v>
      </c>
      <c r="G5" s="3" t="str" cm="1">
        <f t="array" ref="G5">_xlfn.SWITCH(D5,1,"Jan",2,"Feb",3,"Mar",4,"Apr",5,"May",6,"Jun",7,"Jul",8,"Aug",9,"Sep",10,"Oct",11,"Nov",12,"Dec")</f>
        <v>Jan</v>
      </c>
      <c r="H5" s="2" t="str" cm="1">
        <f t="array" ref="H5">_xlfn.SWITCH(F5,1,"Sun",2,"Mon",3,"Tue",4,"Wed", 5, "Thu", 6, "Fri", 7, "Sat")</f>
        <v>Mon</v>
      </c>
      <c r="I5" s="2" t="str" cm="1">
        <f t="array" ref="I5">_xlfn.SWITCH(D5,1,"Q1",2,"Q1",3,"Q1",4,"Q2",5,"Q2",6,"Q2",7,"Q3",8,"Q3",9,"Q3",10,"Q4",11,"Q4",12,"Q4")</f>
        <v>Q1</v>
      </c>
      <c r="J5" s="2" t="str">
        <f t="shared" si="5"/>
        <v>2010 Jan</v>
      </c>
      <c r="K5" s="2" t="str">
        <f t="shared" si="6"/>
        <v>2010 Q1</v>
      </c>
      <c r="L5" s="2" t="str">
        <f t="shared" si="7"/>
        <v>No</v>
      </c>
      <c r="M5" s="4" t="str">
        <f t="shared" si="8"/>
        <v>20101</v>
      </c>
      <c r="N5" t="str" cm="1">
        <f t="array" ref="N5">_xlfn.SWITCH(G5,"Jan","Winter","Feb","Winter","Mar","Spring","Apr","Spring","May","Spring","Jun","Summer","Jul","Summer","Aug","Summer","Sep","Autumn","Oct","Autumn","Nov","Autumn","Dec","Winter")</f>
        <v>Winter</v>
      </c>
    </row>
    <row r="6" spans="1:15" x14ac:dyDescent="0.25">
      <c r="A6" s="1" t="str">
        <f t="shared" si="0"/>
        <v>20100105</v>
      </c>
      <c r="B6" s="1">
        <v>40183</v>
      </c>
      <c r="C6">
        <f t="shared" si="1"/>
        <v>2010</v>
      </c>
      <c r="D6" s="2">
        <f t="shared" si="2"/>
        <v>1</v>
      </c>
      <c r="E6" s="2">
        <f t="shared" si="3"/>
        <v>5</v>
      </c>
      <c r="F6" s="2">
        <f t="shared" si="4"/>
        <v>3</v>
      </c>
      <c r="G6" s="3" t="str" cm="1">
        <f t="array" ref="G6">_xlfn.SWITCH(D6,1,"Jan",2,"Feb",3,"Mar",4,"Apr",5,"May",6,"Jun",7,"Jul",8,"Aug",9,"Sep",10,"Oct",11,"Nov",12,"Dec")</f>
        <v>Jan</v>
      </c>
      <c r="H6" s="2" t="str" cm="1">
        <f t="array" ref="H6">_xlfn.SWITCH(F6,1,"Sun",2,"Mon",3,"Tue",4,"Wed", 5, "Thu", 6, "Fri", 7, "Sat")</f>
        <v>Tue</v>
      </c>
      <c r="I6" s="2" t="str" cm="1">
        <f t="array" ref="I6">_xlfn.SWITCH(D6,1,"Q1",2,"Q1",3,"Q1",4,"Q2",5,"Q2",6,"Q2",7,"Q3",8,"Q3",9,"Q3",10,"Q4",11,"Q4",12,"Q4")</f>
        <v>Q1</v>
      </c>
      <c r="J6" s="2" t="str">
        <f t="shared" si="5"/>
        <v>2010 Jan</v>
      </c>
      <c r="K6" s="2" t="str">
        <f t="shared" si="6"/>
        <v>2010 Q1</v>
      </c>
      <c r="L6" s="2" t="str">
        <f t="shared" si="7"/>
        <v>No</v>
      </c>
      <c r="M6" s="4" t="str">
        <f t="shared" si="8"/>
        <v>20101</v>
      </c>
      <c r="N6" t="str" cm="1">
        <f t="array" ref="N6">_xlfn.SWITCH(G6,"Jan","Winter","Feb","Winter","Mar","Spring","Apr","Spring","May","Spring","Jun","Summer","Jul","Summer","Aug","Summer","Sep","Autumn","Oct","Autumn","Nov","Autumn","Dec","Winter")</f>
        <v>Winter</v>
      </c>
    </row>
    <row r="7" spans="1:15" x14ac:dyDescent="0.25">
      <c r="A7" s="1" t="str">
        <f t="shared" si="0"/>
        <v>20100106</v>
      </c>
      <c r="B7" s="1">
        <v>40184</v>
      </c>
      <c r="C7">
        <f t="shared" si="1"/>
        <v>2010</v>
      </c>
      <c r="D7" s="2">
        <f t="shared" si="2"/>
        <v>1</v>
      </c>
      <c r="E7" s="2">
        <f t="shared" si="3"/>
        <v>6</v>
      </c>
      <c r="F7" s="2">
        <f t="shared" si="4"/>
        <v>4</v>
      </c>
      <c r="G7" s="3" t="str" cm="1">
        <f t="array" ref="G7">_xlfn.SWITCH(D7,1,"Jan",2,"Feb",3,"Mar",4,"Apr",5,"May",6,"Jun",7,"Jul",8,"Aug",9,"Sep",10,"Oct",11,"Nov",12,"Dec")</f>
        <v>Jan</v>
      </c>
      <c r="H7" s="2" t="str" cm="1">
        <f t="array" ref="H7">_xlfn.SWITCH(F7,1,"Sun",2,"Mon",3,"Tue",4,"Wed", 5, "Thu", 6, "Fri", 7, "Sat")</f>
        <v>Wed</v>
      </c>
      <c r="I7" s="2" t="str" cm="1">
        <f t="array" ref="I7">_xlfn.SWITCH(D7,1,"Q1",2,"Q1",3,"Q1",4,"Q2",5,"Q2",6,"Q2",7,"Q3",8,"Q3",9,"Q3",10,"Q4",11,"Q4",12,"Q4")</f>
        <v>Q1</v>
      </c>
      <c r="J7" s="2" t="str">
        <f t="shared" si="5"/>
        <v>2010 Jan</v>
      </c>
      <c r="K7" s="2" t="str">
        <f t="shared" si="6"/>
        <v>2010 Q1</v>
      </c>
      <c r="L7" s="2" t="str">
        <f t="shared" si="7"/>
        <v>No</v>
      </c>
      <c r="M7" s="4" t="str">
        <f t="shared" si="8"/>
        <v>20101</v>
      </c>
      <c r="N7" t="str" cm="1">
        <f t="array" ref="N7">_xlfn.SWITCH(G7,"Jan","Winter","Feb","Winter","Mar","Spring","Apr","Spring","May","Spring","Jun","Summer","Jul","Summer","Aug","Summer","Sep","Autumn","Oct","Autumn","Nov","Autumn","Dec","Winter")</f>
        <v>Winter</v>
      </c>
    </row>
    <row r="8" spans="1:15" x14ac:dyDescent="0.25">
      <c r="A8" s="1" t="str">
        <f t="shared" si="0"/>
        <v>20100107</v>
      </c>
      <c r="B8" s="1">
        <v>40185</v>
      </c>
      <c r="C8">
        <f t="shared" si="1"/>
        <v>2010</v>
      </c>
      <c r="D8" s="2">
        <f t="shared" si="2"/>
        <v>1</v>
      </c>
      <c r="E8" s="2">
        <f t="shared" si="3"/>
        <v>7</v>
      </c>
      <c r="F8" s="2">
        <f t="shared" si="4"/>
        <v>5</v>
      </c>
      <c r="G8" s="3" t="str" cm="1">
        <f t="array" ref="G8">_xlfn.SWITCH(D8,1,"Jan",2,"Feb",3,"Mar",4,"Apr",5,"May",6,"Jun",7,"Jul",8,"Aug",9,"Sep",10,"Oct",11,"Nov",12,"Dec")</f>
        <v>Jan</v>
      </c>
      <c r="H8" s="2" t="str" cm="1">
        <f t="array" ref="H8">_xlfn.SWITCH(F8,1,"Sun",2,"Mon",3,"Tue",4,"Wed", 5, "Thu", 6, "Fri", 7, "Sat")</f>
        <v>Thu</v>
      </c>
      <c r="I8" s="2" t="str" cm="1">
        <f t="array" ref="I8">_xlfn.SWITCH(D8,1,"Q1",2,"Q1",3,"Q1",4,"Q2",5,"Q2",6,"Q2",7,"Q3",8,"Q3",9,"Q3",10,"Q4",11,"Q4",12,"Q4")</f>
        <v>Q1</v>
      </c>
      <c r="J8" s="2" t="str">
        <f t="shared" si="5"/>
        <v>2010 Jan</v>
      </c>
      <c r="K8" s="2" t="str">
        <f t="shared" si="6"/>
        <v>2010 Q1</v>
      </c>
      <c r="L8" s="2" t="str">
        <f t="shared" si="7"/>
        <v>No</v>
      </c>
      <c r="M8" s="4" t="str">
        <f t="shared" si="8"/>
        <v>20101</v>
      </c>
      <c r="N8" t="str" cm="1">
        <f t="array" ref="N8">_xlfn.SWITCH(G8,"Jan","Winter","Feb","Winter","Mar","Spring","Apr","Spring","May","Spring","Jun","Summer","Jul","Summer","Aug","Summer","Sep","Autumn","Oct","Autumn","Nov","Autumn","Dec","Winter")</f>
        <v>Winter</v>
      </c>
    </row>
    <row r="9" spans="1:15" x14ac:dyDescent="0.25">
      <c r="A9" s="1" t="str">
        <f t="shared" si="0"/>
        <v>20100108</v>
      </c>
      <c r="B9" s="1">
        <v>40186</v>
      </c>
      <c r="C9">
        <f t="shared" si="1"/>
        <v>2010</v>
      </c>
      <c r="D9" s="2">
        <f t="shared" si="2"/>
        <v>1</v>
      </c>
      <c r="E9" s="2">
        <f t="shared" si="3"/>
        <v>8</v>
      </c>
      <c r="F9" s="2">
        <f t="shared" si="4"/>
        <v>6</v>
      </c>
      <c r="G9" s="3" t="str" cm="1">
        <f t="array" ref="G9">_xlfn.SWITCH(D9,1,"Jan",2,"Feb",3,"Mar",4,"Apr",5,"May",6,"Jun",7,"Jul",8,"Aug",9,"Sep",10,"Oct",11,"Nov",12,"Dec")</f>
        <v>Jan</v>
      </c>
      <c r="H9" s="2" t="str" cm="1">
        <f t="array" ref="H9">_xlfn.SWITCH(F9,1,"Sun",2,"Mon",3,"Tue",4,"Wed", 5, "Thu", 6, "Fri", 7, "Sat")</f>
        <v>Fri</v>
      </c>
      <c r="I9" s="2" t="str" cm="1">
        <f t="array" ref="I9">_xlfn.SWITCH(D9,1,"Q1",2,"Q1",3,"Q1",4,"Q2",5,"Q2",6,"Q2",7,"Q3",8,"Q3",9,"Q3",10,"Q4",11,"Q4",12,"Q4")</f>
        <v>Q1</v>
      </c>
      <c r="J9" s="2" t="str">
        <f t="shared" si="5"/>
        <v>2010 Jan</v>
      </c>
      <c r="K9" s="2" t="str">
        <f t="shared" si="6"/>
        <v>2010 Q1</v>
      </c>
      <c r="L9" s="2" t="str">
        <f t="shared" si="7"/>
        <v>No</v>
      </c>
      <c r="M9" s="4" t="str">
        <f t="shared" si="8"/>
        <v>20101</v>
      </c>
      <c r="N9" t="str" cm="1">
        <f t="array" ref="N9">_xlfn.SWITCH(G9,"Jan","Winter","Feb","Winter","Mar","Spring","Apr","Spring","May","Spring","Jun","Summer","Jul","Summer","Aug","Summer","Sep","Autumn","Oct","Autumn","Nov","Autumn","Dec","Winter")</f>
        <v>Winter</v>
      </c>
    </row>
    <row r="10" spans="1:15" x14ac:dyDescent="0.25">
      <c r="A10" s="1" t="str">
        <f t="shared" si="0"/>
        <v>20100109</v>
      </c>
      <c r="B10" s="1">
        <v>40187</v>
      </c>
      <c r="C10">
        <f t="shared" si="1"/>
        <v>2010</v>
      </c>
      <c r="D10" s="2">
        <f t="shared" si="2"/>
        <v>1</v>
      </c>
      <c r="E10" s="2">
        <f t="shared" si="3"/>
        <v>9</v>
      </c>
      <c r="F10" s="2">
        <f t="shared" si="4"/>
        <v>7</v>
      </c>
      <c r="G10" s="3" t="str" cm="1">
        <f t="array" ref="G10">_xlfn.SWITCH(D10,1,"Jan",2,"Feb",3,"Mar",4,"Apr",5,"May",6,"Jun",7,"Jul",8,"Aug",9,"Sep",10,"Oct",11,"Nov",12,"Dec")</f>
        <v>Jan</v>
      </c>
      <c r="H10" s="2" t="str" cm="1">
        <f t="array" ref="H10">_xlfn.SWITCH(F10,1,"Sun",2,"Mon",3,"Tue",4,"Wed", 5, "Thu", 6, "Fri", 7, "Sat")</f>
        <v>Sat</v>
      </c>
      <c r="I10" s="2" t="str" cm="1">
        <f t="array" ref="I10">_xlfn.SWITCH(D10,1,"Q1",2,"Q1",3,"Q1",4,"Q2",5,"Q2",6,"Q2",7,"Q3",8,"Q3",9,"Q3",10,"Q4",11,"Q4",12,"Q4")</f>
        <v>Q1</v>
      </c>
      <c r="J10" s="2" t="str">
        <f t="shared" si="5"/>
        <v>2010 Jan</v>
      </c>
      <c r="K10" s="2" t="str">
        <f t="shared" si="6"/>
        <v>2010 Q1</v>
      </c>
      <c r="L10" s="2" t="str">
        <f t="shared" si="7"/>
        <v>Yes</v>
      </c>
      <c r="M10" s="4" t="str">
        <f t="shared" si="8"/>
        <v>20101</v>
      </c>
      <c r="N10" t="str" cm="1">
        <f t="array" ref="N10">_xlfn.SWITCH(G10,"Jan","Winter","Feb","Winter","Mar","Spring","Apr","Spring","May","Spring","Jun","Summer","Jul","Summer","Aug","Summer","Sep","Autumn","Oct","Autumn","Nov","Autumn","Dec","Winter")</f>
        <v>Winter</v>
      </c>
    </row>
    <row r="11" spans="1:15" x14ac:dyDescent="0.25">
      <c r="A11" s="1" t="str">
        <f t="shared" si="0"/>
        <v>201001010</v>
      </c>
      <c r="B11" s="1">
        <v>40188</v>
      </c>
      <c r="C11">
        <f t="shared" si="1"/>
        <v>2010</v>
      </c>
      <c r="D11" s="2">
        <f t="shared" si="2"/>
        <v>1</v>
      </c>
      <c r="E11" s="2">
        <f t="shared" si="3"/>
        <v>10</v>
      </c>
      <c r="F11" s="2">
        <f t="shared" si="4"/>
        <v>1</v>
      </c>
      <c r="G11" s="3" t="str" cm="1">
        <f t="array" ref="G11">_xlfn.SWITCH(D11,1,"Jan",2,"Feb",3,"Mar",4,"Apr",5,"May",6,"Jun",7,"Jul",8,"Aug",9,"Sep",10,"Oct",11,"Nov",12,"Dec")</f>
        <v>Jan</v>
      </c>
      <c r="H11" s="2" t="str" cm="1">
        <f t="array" ref="H11">_xlfn.SWITCH(F11,1,"Sun",2,"Mon",3,"Tue",4,"Wed", 5, "Thu", 6, "Fri", 7, "Sat")</f>
        <v>Sun</v>
      </c>
      <c r="I11" s="2" t="str" cm="1">
        <f t="array" ref="I11">_xlfn.SWITCH(D11,1,"Q1",2,"Q1",3,"Q1",4,"Q2",5,"Q2",6,"Q2",7,"Q3",8,"Q3",9,"Q3",10,"Q4",11,"Q4",12,"Q4")</f>
        <v>Q1</v>
      </c>
      <c r="J11" s="2" t="str">
        <f t="shared" si="5"/>
        <v>2010 Jan</v>
      </c>
      <c r="K11" s="2" t="str">
        <f t="shared" si="6"/>
        <v>2010 Q1</v>
      </c>
      <c r="L11" s="2" t="str">
        <f t="shared" si="7"/>
        <v>Yes</v>
      </c>
      <c r="M11" s="4" t="str">
        <f t="shared" si="8"/>
        <v>20101</v>
      </c>
      <c r="N11" t="str" cm="1">
        <f t="array" ref="N11">_xlfn.SWITCH(G11,"Jan","Winter","Feb","Winter","Mar","Spring","Apr","Spring","May","Spring","Jun","Summer","Jul","Summer","Aug","Summer","Sep","Autumn","Oct","Autumn","Nov","Autumn","Dec","Winter")</f>
        <v>Winter</v>
      </c>
    </row>
    <row r="12" spans="1:15" x14ac:dyDescent="0.25">
      <c r="A12" s="1" t="str">
        <f t="shared" si="0"/>
        <v>201001011</v>
      </c>
      <c r="B12" s="1">
        <v>40189</v>
      </c>
      <c r="C12">
        <f t="shared" si="1"/>
        <v>2010</v>
      </c>
      <c r="D12" s="2">
        <f t="shared" si="2"/>
        <v>1</v>
      </c>
      <c r="E12" s="2">
        <f t="shared" si="3"/>
        <v>11</v>
      </c>
      <c r="F12" s="2">
        <f t="shared" si="4"/>
        <v>2</v>
      </c>
      <c r="G12" s="3" t="str" cm="1">
        <f t="array" ref="G12">_xlfn.SWITCH(D12,1,"Jan",2,"Feb",3,"Mar",4,"Apr",5,"May",6,"Jun",7,"Jul",8,"Aug",9,"Sep",10,"Oct",11,"Nov",12,"Dec")</f>
        <v>Jan</v>
      </c>
      <c r="H12" s="2" t="str" cm="1">
        <f t="array" ref="H12">_xlfn.SWITCH(F12,1,"Sun",2,"Mon",3,"Tue",4,"Wed", 5, "Thu", 6, "Fri", 7, "Sat")</f>
        <v>Mon</v>
      </c>
      <c r="I12" s="2" t="str" cm="1">
        <f t="array" ref="I12">_xlfn.SWITCH(D12,1,"Q1",2,"Q1",3,"Q1",4,"Q2",5,"Q2",6,"Q2",7,"Q3",8,"Q3",9,"Q3",10,"Q4",11,"Q4",12,"Q4")</f>
        <v>Q1</v>
      </c>
      <c r="J12" s="2" t="str">
        <f t="shared" si="5"/>
        <v>2010 Jan</v>
      </c>
      <c r="K12" s="2" t="str">
        <f t="shared" si="6"/>
        <v>2010 Q1</v>
      </c>
      <c r="L12" s="2" t="str">
        <f t="shared" si="7"/>
        <v>No</v>
      </c>
      <c r="M12" s="4" t="str">
        <f t="shared" si="8"/>
        <v>20101</v>
      </c>
      <c r="N12" t="str" cm="1">
        <f t="array" ref="N12">_xlfn.SWITCH(G12,"Jan","Winter","Feb","Winter","Mar","Spring","Apr","Spring","May","Spring","Jun","Summer","Jul","Summer","Aug","Summer","Sep","Autumn","Oct","Autumn","Nov","Autumn","Dec","Winter")</f>
        <v>Winter</v>
      </c>
    </row>
    <row r="13" spans="1:15" x14ac:dyDescent="0.25">
      <c r="A13" s="1" t="str">
        <f t="shared" si="0"/>
        <v>201001012</v>
      </c>
      <c r="B13" s="1">
        <v>40190</v>
      </c>
      <c r="C13">
        <f t="shared" si="1"/>
        <v>2010</v>
      </c>
      <c r="D13" s="2">
        <f t="shared" si="2"/>
        <v>1</v>
      </c>
      <c r="E13" s="2">
        <f t="shared" si="3"/>
        <v>12</v>
      </c>
      <c r="F13" s="2">
        <f t="shared" si="4"/>
        <v>3</v>
      </c>
      <c r="G13" s="3" t="str" cm="1">
        <f t="array" ref="G13">_xlfn.SWITCH(D13,1,"Jan",2,"Feb",3,"Mar",4,"Apr",5,"May",6,"Jun",7,"Jul",8,"Aug",9,"Sep",10,"Oct",11,"Nov",12,"Dec")</f>
        <v>Jan</v>
      </c>
      <c r="H13" s="2" t="str" cm="1">
        <f t="array" ref="H13">_xlfn.SWITCH(F13,1,"Sun",2,"Mon",3,"Tue",4,"Wed", 5, "Thu", 6, "Fri", 7, "Sat")</f>
        <v>Tue</v>
      </c>
      <c r="I13" s="2" t="str" cm="1">
        <f t="array" ref="I13">_xlfn.SWITCH(D13,1,"Q1",2,"Q1",3,"Q1",4,"Q2",5,"Q2",6,"Q2",7,"Q3",8,"Q3",9,"Q3",10,"Q4",11,"Q4",12,"Q4")</f>
        <v>Q1</v>
      </c>
      <c r="J13" s="2" t="str">
        <f t="shared" si="5"/>
        <v>2010 Jan</v>
      </c>
      <c r="K13" s="2" t="str">
        <f t="shared" si="6"/>
        <v>2010 Q1</v>
      </c>
      <c r="L13" s="2" t="str">
        <f t="shared" si="7"/>
        <v>No</v>
      </c>
      <c r="M13" s="4" t="str">
        <f t="shared" si="8"/>
        <v>20101</v>
      </c>
      <c r="N13" t="str" cm="1">
        <f t="array" ref="N13">_xlfn.SWITCH(G13,"Jan","Winter","Feb","Winter","Mar","Spring","Apr","Spring","May","Spring","Jun","Summer","Jul","Summer","Aug","Summer","Sep","Autumn","Oct","Autumn","Nov","Autumn","Dec","Winter")</f>
        <v>Winter</v>
      </c>
    </row>
    <row r="14" spans="1:15" x14ac:dyDescent="0.25">
      <c r="A14" s="1" t="str">
        <f t="shared" si="0"/>
        <v>201001013</v>
      </c>
      <c r="B14" s="1">
        <v>40191</v>
      </c>
      <c r="C14">
        <f t="shared" si="1"/>
        <v>2010</v>
      </c>
      <c r="D14" s="2">
        <f t="shared" si="2"/>
        <v>1</v>
      </c>
      <c r="E14" s="2">
        <f t="shared" si="3"/>
        <v>13</v>
      </c>
      <c r="F14" s="2">
        <f t="shared" si="4"/>
        <v>4</v>
      </c>
      <c r="G14" s="3" t="str" cm="1">
        <f t="array" ref="G14">_xlfn.SWITCH(D14,1,"Jan",2,"Feb",3,"Mar",4,"Apr",5,"May",6,"Jun",7,"Jul",8,"Aug",9,"Sep",10,"Oct",11,"Nov",12,"Dec")</f>
        <v>Jan</v>
      </c>
      <c r="H14" s="2" t="str" cm="1">
        <f t="array" ref="H14">_xlfn.SWITCH(F14,1,"Sun",2,"Mon",3,"Tue",4,"Wed", 5, "Thu", 6, "Fri", 7, "Sat")</f>
        <v>Wed</v>
      </c>
      <c r="I14" s="2" t="str" cm="1">
        <f t="array" ref="I14">_xlfn.SWITCH(D14,1,"Q1",2,"Q1",3,"Q1",4,"Q2",5,"Q2",6,"Q2",7,"Q3",8,"Q3",9,"Q3",10,"Q4",11,"Q4",12,"Q4")</f>
        <v>Q1</v>
      </c>
      <c r="J14" s="2" t="str">
        <f t="shared" si="5"/>
        <v>2010 Jan</v>
      </c>
      <c r="K14" s="2" t="str">
        <f t="shared" si="6"/>
        <v>2010 Q1</v>
      </c>
      <c r="L14" s="2" t="str">
        <f t="shared" si="7"/>
        <v>No</v>
      </c>
      <c r="M14" s="4" t="str">
        <f t="shared" si="8"/>
        <v>20101</v>
      </c>
      <c r="N14" t="str" cm="1">
        <f t="array" ref="N14">_xlfn.SWITCH(G14,"Jan","Winter","Feb","Winter","Mar","Spring","Apr","Spring","May","Spring","Jun","Summer","Jul","Summer","Aug","Summer","Sep","Autumn","Oct","Autumn","Nov","Autumn","Dec","Winter")</f>
        <v>Winter</v>
      </c>
    </row>
    <row r="15" spans="1:15" x14ac:dyDescent="0.25">
      <c r="A15" s="1" t="str">
        <f t="shared" si="0"/>
        <v>201001014</v>
      </c>
      <c r="B15" s="1">
        <v>40192</v>
      </c>
      <c r="C15">
        <f t="shared" si="1"/>
        <v>2010</v>
      </c>
      <c r="D15" s="2">
        <f t="shared" si="2"/>
        <v>1</v>
      </c>
      <c r="E15" s="2">
        <f t="shared" si="3"/>
        <v>14</v>
      </c>
      <c r="F15" s="2">
        <f t="shared" si="4"/>
        <v>5</v>
      </c>
      <c r="G15" s="3" t="str" cm="1">
        <f t="array" ref="G15">_xlfn.SWITCH(D15,1,"Jan",2,"Feb",3,"Mar",4,"Apr",5,"May",6,"Jun",7,"Jul",8,"Aug",9,"Sep",10,"Oct",11,"Nov",12,"Dec")</f>
        <v>Jan</v>
      </c>
      <c r="H15" s="2" t="str" cm="1">
        <f t="array" ref="H15">_xlfn.SWITCH(F15,1,"Sun",2,"Mon",3,"Tue",4,"Wed", 5, "Thu", 6, "Fri", 7, "Sat")</f>
        <v>Thu</v>
      </c>
      <c r="I15" s="2" t="str" cm="1">
        <f t="array" ref="I15">_xlfn.SWITCH(D15,1,"Q1",2,"Q1",3,"Q1",4,"Q2",5,"Q2",6,"Q2",7,"Q3",8,"Q3",9,"Q3",10,"Q4",11,"Q4",12,"Q4")</f>
        <v>Q1</v>
      </c>
      <c r="J15" s="2" t="str">
        <f t="shared" si="5"/>
        <v>2010 Jan</v>
      </c>
      <c r="K15" s="2" t="str">
        <f t="shared" si="6"/>
        <v>2010 Q1</v>
      </c>
      <c r="L15" s="2" t="str">
        <f t="shared" si="7"/>
        <v>No</v>
      </c>
      <c r="M15" s="4" t="str">
        <f t="shared" si="8"/>
        <v>20101</v>
      </c>
      <c r="N15" t="str" cm="1">
        <f t="array" ref="N15">_xlfn.SWITCH(G15,"Jan","Winter","Feb","Winter","Mar","Spring","Apr","Spring","May","Spring","Jun","Summer","Jul","Summer","Aug","Summer","Sep","Autumn","Oct","Autumn","Nov","Autumn","Dec","Winter")</f>
        <v>Winter</v>
      </c>
    </row>
    <row r="16" spans="1:15" x14ac:dyDescent="0.25">
      <c r="A16" s="1" t="str">
        <f t="shared" si="0"/>
        <v>201001015</v>
      </c>
      <c r="B16" s="1">
        <v>40193</v>
      </c>
      <c r="C16">
        <f t="shared" si="1"/>
        <v>2010</v>
      </c>
      <c r="D16" s="2">
        <f t="shared" si="2"/>
        <v>1</v>
      </c>
      <c r="E16" s="2">
        <f t="shared" si="3"/>
        <v>15</v>
      </c>
      <c r="F16" s="2">
        <f t="shared" si="4"/>
        <v>6</v>
      </c>
      <c r="G16" s="3" t="str" cm="1">
        <f t="array" ref="G16">_xlfn.SWITCH(D16,1,"Jan",2,"Feb",3,"Mar",4,"Apr",5,"May",6,"Jun",7,"Jul",8,"Aug",9,"Sep",10,"Oct",11,"Nov",12,"Dec")</f>
        <v>Jan</v>
      </c>
      <c r="H16" s="2" t="str" cm="1">
        <f t="array" ref="H16">_xlfn.SWITCH(F16,1,"Sun",2,"Mon",3,"Tue",4,"Wed", 5, "Thu", 6, "Fri", 7, "Sat")</f>
        <v>Fri</v>
      </c>
      <c r="I16" s="2" t="str" cm="1">
        <f t="array" ref="I16">_xlfn.SWITCH(D16,1,"Q1",2,"Q1",3,"Q1",4,"Q2",5,"Q2",6,"Q2",7,"Q3",8,"Q3",9,"Q3",10,"Q4",11,"Q4",12,"Q4")</f>
        <v>Q1</v>
      </c>
      <c r="J16" s="2" t="str">
        <f t="shared" si="5"/>
        <v>2010 Jan</v>
      </c>
      <c r="K16" s="2" t="str">
        <f t="shared" si="6"/>
        <v>2010 Q1</v>
      </c>
      <c r="L16" s="2" t="str">
        <f t="shared" si="7"/>
        <v>No</v>
      </c>
      <c r="M16" s="4" t="str">
        <f t="shared" si="8"/>
        <v>20101</v>
      </c>
      <c r="N16" t="str" cm="1">
        <f t="array" ref="N16">_xlfn.SWITCH(G16,"Jan","Winter","Feb","Winter","Mar","Spring","Apr","Spring","May","Spring","Jun","Summer","Jul","Summer","Aug","Summer","Sep","Autumn","Oct","Autumn","Nov","Autumn","Dec","Winter")</f>
        <v>Winter</v>
      </c>
    </row>
    <row r="17" spans="1:14" x14ac:dyDescent="0.25">
      <c r="A17" s="1" t="str">
        <f t="shared" si="0"/>
        <v>201001016</v>
      </c>
      <c r="B17" s="1">
        <v>40194</v>
      </c>
      <c r="C17">
        <f t="shared" si="1"/>
        <v>2010</v>
      </c>
      <c r="D17" s="2">
        <f t="shared" si="2"/>
        <v>1</v>
      </c>
      <c r="E17" s="2">
        <f t="shared" si="3"/>
        <v>16</v>
      </c>
      <c r="F17" s="2">
        <f t="shared" si="4"/>
        <v>7</v>
      </c>
      <c r="G17" s="3" t="str" cm="1">
        <f t="array" ref="G17">_xlfn.SWITCH(D17,1,"Jan",2,"Feb",3,"Mar",4,"Apr",5,"May",6,"Jun",7,"Jul",8,"Aug",9,"Sep",10,"Oct",11,"Nov",12,"Dec")</f>
        <v>Jan</v>
      </c>
      <c r="H17" s="2" t="str" cm="1">
        <f t="array" ref="H17">_xlfn.SWITCH(F17,1,"Sun",2,"Mon",3,"Tue",4,"Wed", 5, "Thu", 6, "Fri", 7, "Sat")</f>
        <v>Sat</v>
      </c>
      <c r="I17" s="2" t="str" cm="1">
        <f t="array" ref="I17">_xlfn.SWITCH(D17,1,"Q1",2,"Q1",3,"Q1",4,"Q2",5,"Q2",6,"Q2",7,"Q3",8,"Q3",9,"Q3",10,"Q4",11,"Q4",12,"Q4")</f>
        <v>Q1</v>
      </c>
      <c r="J17" s="2" t="str">
        <f t="shared" si="5"/>
        <v>2010 Jan</v>
      </c>
      <c r="K17" s="2" t="str">
        <f t="shared" si="6"/>
        <v>2010 Q1</v>
      </c>
      <c r="L17" s="2" t="str">
        <f t="shared" si="7"/>
        <v>Yes</v>
      </c>
      <c r="M17" s="4" t="str">
        <f t="shared" si="8"/>
        <v>20101</v>
      </c>
      <c r="N17" t="str" cm="1">
        <f t="array" ref="N17">_xlfn.SWITCH(G17,"Jan","Winter","Feb","Winter","Mar","Spring","Apr","Spring","May","Spring","Jun","Summer","Jul","Summer","Aug","Summer","Sep","Autumn","Oct","Autumn","Nov","Autumn","Dec","Winter")</f>
        <v>Winter</v>
      </c>
    </row>
    <row r="18" spans="1:14" x14ac:dyDescent="0.25">
      <c r="A18" s="1" t="str">
        <f t="shared" si="0"/>
        <v>201001017</v>
      </c>
      <c r="B18" s="1">
        <v>40195</v>
      </c>
      <c r="C18">
        <f t="shared" si="1"/>
        <v>2010</v>
      </c>
      <c r="D18" s="2">
        <f t="shared" si="2"/>
        <v>1</v>
      </c>
      <c r="E18" s="2">
        <f t="shared" si="3"/>
        <v>17</v>
      </c>
      <c r="F18" s="2">
        <f t="shared" si="4"/>
        <v>1</v>
      </c>
      <c r="G18" s="3" t="str" cm="1">
        <f t="array" ref="G18">_xlfn.SWITCH(D18,1,"Jan",2,"Feb",3,"Mar",4,"Apr",5,"May",6,"Jun",7,"Jul",8,"Aug",9,"Sep",10,"Oct",11,"Nov",12,"Dec")</f>
        <v>Jan</v>
      </c>
      <c r="H18" s="2" t="str" cm="1">
        <f t="array" ref="H18">_xlfn.SWITCH(F18,1,"Sun",2,"Mon",3,"Tue",4,"Wed", 5, "Thu", 6, "Fri", 7, "Sat")</f>
        <v>Sun</v>
      </c>
      <c r="I18" s="2" t="str" cm="1">
        <f t="array" ref="I18">_xlfn.SWITCH(D18,1,"Q1",2,"Q1",3,"Q1",4,"Q2",5,"Q2",6,"Q2",7,"Q3",8,"Q3",9,"Q3",10,"Q4",11,"Q4",12,"Q4")</f>
        <v>Q1</v>
      </c>
      <c r="J18" s="2" t="str">
        <f t="shared" si="5"/>
        <v>2010 Jan</v>
      </c>
      <c r="K18" s="2" t="str">
        <f t="shared" si="6"/>
        <v>2010 Q1</v>
      </c>
      <c r="L18" s="2" t="str">
        <f t="shared" si="7"/>
        <v>Yes</v>
      </c>
      <c r="M18" s="4" t="str">
        <f t="shared" si="8"/>
        <v>20101</v>
      </c>
      <c r="N18" t="str" cm="1">
        <f t="array" ref="N18">_xlfn.SWITCH(G18,"Jan","Winter","Feb","Winter","Mar","Spring","Apr","Spring","May","Spring","Jun","Summer","Jul","Summer","Aug","Summer","Sep","Autumn","Oct","Autumn","Nov","Autumn","Dec","Winter")</f>
        <v>Winter</v>
      </c>
    </row>
    <row r="19" spans="1:14" x14ac:dyDescent="0.25">
      <c r="A19" s="1" t="str">
        <f t="shared" si="0"/>
        <v>201001018</v>
      </c>
      <c r="B19" s="1">
        <v>40196</v>
      </c>
      <c r="C19">
        <f t="shared" si="1"/>
        <v>2010</v>
      </c>
      <c r="D19" s="2">
        <f t="shared" si="2"/>
        <v>1</v>
      </c>
      <c r="E19" s="2">
        <f t="shared" si="3"/>
        <v>18</v>
      </c>
      <c r="F19" s="2">
        <f t="shared" si="4"/>
        <v>2</v>
      </c>
      <c r="G19" s="3" t="str" cm="1">
        <f t="array" ref="G19">_xlfn.SWITCH(D19,1,"Jan",2,"Feb",3,"Mar",4,"Apr",5,"May",6,"Jun",7,"Jul",8,"Aug",9,"Sep",10,"Oct",11,"Nov",12,"Dec")</f>
        <v>Jan</v>
      </c>
      <c r="H19" s="2" t="str" cm="1">
        <f t="array" ref="H19">_xlfn.SWITCH(F19,1,"Sun",2,"Mon",3,"Tue",4,"Wed", 5, "Thu", 6, "Fri", 7, "Sat")</f>
        <v>Mon</v>
      </c>
      <c r="I19" s="2" t="str" cm="1">
        <f t="array" ref="I19">_xlfn.SWITCH(D19,1,"Q1",2,"Q1",3,"Q1",4,"Q2",5,"Q2",6,"Q2",7,"Q3",8,"Q3",9,"Q3",10,"Q4",11,"Q4",12,"Q4")</f>
        <v>Q1</v>
      </c>
      <c r="J19" s="2" t="str">
        <f t="shared" si="5"/>
        <v>2010 Jan</v>
      </c>
      <c r="K19" s="2" t="str">
        <f t="shared" si="6"/>
        <v>2010 Q1</v>
      </c>
      <c r="L19" s="2" t="str">
        <f t="shared" si="7"/>
        <v>No</v>
      </c>
      <c r="M19" s="4" t="str">
        <f t="shared" si="8"/>
        <v>20101</v>
      </c>
      <c r="N19" t="str" cm="1">
        <f t="array" ref="N19">_xlfn.SWITCH(G19,"Jan","Winter","Feb","Winter","Mar","Spring","Apr","Spring","May","Spring","Jun","Summer","Jul","Summer","Aug","Summer","Sep","Autumn","Oct","Autumn","Nov","Autumn","Dec","Winter")</f>
        <v>Winter</v>
      </c>
    </row>
    <row r="20" spans="1:14" x14ac:dyDescent="0.25">
      <c r="A20" s="1" t="str">
        <f t="shared" si="0"/>
        <v>201001019</v>
      </c>
      <c r="B20" s="1">
        <v>40197</v>
      </c>
      <c r="C20">
        <f t="shared" si="1"/>
        <v>2010</v>
      </c>
      <c r="D20" s="2">
        <f t="shared" si="2"/>
        <v>1</v>
      </c>
      <c r="E20" s="2">
        <f t="shared" si="3"/>
        <v>19</v>
      </c>
      <c r="F20" s="2">
        <f t="shared" si="4"/>
        <v>3</v>
      </c>
      <c r="G20" s="3" t="str" cm="1">
        <f t="array" ref="G20">_xlfn.SWITCH(D20,1,"Jan",2,"Feb",3,"Mar",4,"Apr",5,"May",6,"Jun",7,"Jul",8,"Aug",9,"Sep",10,"Oct",11,"Nov",12,"Dec")</f>
        <v>Jan</v>
      </c>
      <c r="H20" s="2" t="str" cm="1">
        <f t="array" ref="H20">_xlfn.SWITCH(F20,1,"Sun",2,"Mon",3,"Tue",4,"Wed", 5, "Thu", 6, "Fri", 7, "Sat")</f>
        <v>Tue</v>
      </c>
      <c r="I20" s="2" t="str" cm="1">
        <f t="array" ref="I20">_xlfn.SWITCH(D20,1,"Q1",2,"Q1",3,"Q1",4,"Q2",5,"Q2",6,"Q2",7,"Q3",8,"Q3",9,"Q3",10,"Q4",11,"Q4",12,"Q4")</f>
        <v>Q1</v>
      </c>
      <c r="J20" s="2" t="str">
        <f t="shared" si="5"/>
        <v>2010 Jan</v>
      </c>
      <c r="K20" s="2" t="str">
        <f t="shared" si="6"/>
        <v>2010 Q1</v>
      </c>
      <c r="L20" s="2" t="str">
        <f t="shared" si="7"/>
        <v>No</v>
      </c>
      <c r="M20" s="4" t="str">
        <f t="shared" si="8"/>
        <v>20101</v>
      </c>
      <c r="N20" t="str" cm="1">
        <f t="array" ref="N20">_xlfn.SWITCH(G20,"Jan","Winter","Feb","Winter","Mar","Spring","Apr","Spring","May","Spring","Jun","Summer","Jul","Summer","Aug","Summer","Sep","Autumn","Oct","Autumn","Nov","Autumn","Dec","Winter")</f>
        <v>Winter</v>
      </c>
    </row>
    <row r="21" spans="1:14" x14ac:dyDescent="0.25">
      <c r="A21" s="1" t="str">
        <f t="shared" si="0"/>
        <v>201001020</v>
      </c>
      <c r="B21" s="1">
        <v>40198</v>
      </c>
      <c r="C21">
        <f t="shared" si="1"/>
        <v>2010</v>
      </c>
      <c r="D21" s="2">
        <f t="shared" si="2"/>
        <v>1</v>
      </c>
      <c r="E21" s="2">
        <f t="shared" si="3"/>
        <v>20</v>
      </c>
      <c r="F21" s="2">
        <f t="shared" si="4"/>
        <v>4</v>
      </c>
      <c r="G21" s="3" t="str" cm="1">
        <f t="array" ref="G21">_xlfn.SWITCH(D21,1,"Jan",2,"Feb",3,"Mar",4,"Apr",5,"May",6,"Jun",7,"Jul",8,"Aug",9,"Sep",10,"Oct",11,"Nov",12,"Dec")</f>
        <v>Jan</v>
      </c>
      <c r="H21" s="2" t="str" cm="1">
        <f t="array" ref="H21">_xlfn.SWITCH(F21,1,"Sun",2,"Mon",3,"Tue",4,"Wed", 5, "Thu", 6, "Fri", 7, "Sat")</f>
        <v>Wed</v>
      </c>
      <c r="I21" s="2" t="str" cm="1">
        <f t="array" ref="I21">_xlfn.SWITCH(D21,1,"Q1",2,"Q1",3,"Q1",4,"Q2",5,"Q2",6,"Q2",7,"Q3",8,"Q3",9,"Q3",10,"Q4",11,"Q4",12,"Q4")</f>
        <v>Q1</v>
      </c>
      <c r="J21" s="2" t="str">
        <f t="shared" si="5"/>
        <v>2010 Jan</v>
      </c>
      <c r="K21" s="2" t="str">
        <f t="shared" si="6"/>
        <v>2010 Q1</v>
      </c>
      <c r="L21" s="2" t="str">
        <f t="shared" si="7"/>
        <v>No</v>
      </c>
      <c r="M21" s="4" t="str">
        <f t="shared" si="8"/>
        <v>20101</v>
      </c>
      <c r="N21" t="str" cm="1">
        <f t="array" ref="N21">_xlfn.SWITCH(G21,"Jan","Winter","Feb","Winter","Mar","Spring","Apr","Spring","May","Spring","Jun","Summer","Jul","Summer","Aug","Summer","Sep","Autumn","Oct","Autumn","Nov","Autumn","Dec","Winter")</f>
        <v>Winter</v>
      </c>
    </row>
    <row r="22" spans="1:14" x14ac:dyDescent="0.25">
      <c r="A22" s="1" t="str">
        <f t="shared" si="0"/>
        <v>201001021</v>
      </c>
      <c r="B22" s="1">
        <v>40199</v>
      </c>
      <c r="C22">
        <f t="shared" si="1"/>
        <v>2010</v>
      </c>
      <c r="D22" s="2">
        <f t="shared" si="2"/>
        <v>1</v>
      </c>
      <c r="E22" s="2">
        <f t="shared" si="3"/>
        <v>21</v>
      </c>
      <c r="F22" s="2">
        <f t="shared" si="4"/>
        <v>5</v>
      </c>
      <c r="G22" s="3" t="str" cm="1">
        <f t="array" ref="G22">_xlfn.SWITCH(D22,1,"Jan",2,"Feb",3,"Mar",4,"Apr",5,"May",6,"Jun",7,"Jul",8,"Aug",9,"Sep",10,"Oct",11,"Nov",12,"Dec")</f>
        <v>Jan</v>
      </c>
      <c r="H22" s="2" t="str" cm="1">
        <f t="array" ref="H22">_xlfn.SWITCH(F22,1,"Sun",2,"Mon",3,"Tue",4,"Wed", 5, "Thu", 6, "Fri", 7, "Sat")</f>
        <v>Thu</v>
      </c>
      <c r="I22" s="2" t="str" cm="1">
        <f t="array" ref="I22">_xlfn.SWITCH(D22,1,"Q1",2,"Q1",3,"Q1",4,"Q2",5,"Q2",6,"Q2",7,"Q3",8,"Q3",9,"Q3",10,"Q4",11,"Q4",12,"Q4")</f>
        <v>Q1</v>
      </c>
      <c r="J22" s="2" t="str">
        <f t="shared" si="5"/>
        <v>2010 Jan</v>
      </c>
      <c r="K22" s="2" t="str">
        <f t="shared" si="6"/>
        <v>2010 Q1</v>
      </c>
      <c r="L22" s="2" t="str">
        <f t="shared" si="7"/>
        <v>No</v>
      </c>
      <c r="M22" s="4" t="str">
        <f t="shared" si="8"/>
        <v>20101</v>
      </c>
      <c r="N22" t="str" cm="1">
        <f t="array" ref="N22">_xlfn.SWITCH(G22,"Jan","Winter","Feb","Winter","Mar","Spring","Apr","Spring","May","Spring","Jun","Summer","Jul","Summer","Aug","Summer","Sep","Autumn","Oct","Autumn","Nov","Autumn","Dec","Winter")</f>
        <v>Winter</v>
      </c>
    </row>
    <row r="23" spans="1:14" x14ac:dyDescent="0.25">
      <c r="A23" s="1" t="str">
        <f t="shared" si="0"/>
        <v>201001022</v>
      </c>
      <c r="B23" s="1">
        <v>40200</v>
      </c>
      <c r="C23">
        <f t="shared" si="1"/>
        <v>2010</v>
      </c>
      <c r="D23" s="2">
        <f t="shared" si="2"/>
        <v>1</v>
      </c>
      <c r="E23" s="2">
        <f t="shared" si="3"/>
        <v>22</v>
      </c>
      <c r="F23" s="2">
        <f t="shared" si="4"/>
        <v>6</v>
      </c>
      <c r="G23" s="3" t="str" cm="1">
        <f t="array" ref="G23">_xlfn.SWITCH(D23,1,"Jan",2,"Feb",3,"Mar",4,"Apr",5,"May",6,"Jun",7,"Jul",8,"Aug",9,"Sep",10,"Oct",11,"Nov",12,"Dec")</f>
        <v>Jan</v>
      </c>
      <c r="H23" s="2" t="str" cm="1">
        <f t="array" ref="H23">_xlfn.SWITCH(F23,1,"Sun",2,"Mon",3,"Tue",4,"Wed", 5, "Thu", 6, "Fri", 7, "Sat")</f>
        <v>Fri</v>
      </c>
      <c r="I23" s="2" t="str" cm="1">
        <f t="array" ref="I23">_xlfn.SWITCH(D23,1,"Q1",2,"Q1",3,"Q1",4,"Q2",5,"Q2",6,"Q2",7,"Q3",8,"Q3",9,"Q3",10,"Q4",11,"Q4",12,"Q4")</f>
        <v>Q1</v>
      </c>
      <c r="J23" s="2" t="str">
        <f t="shared" si="5"/>
        <v>2010 Jan</v>
      </c>
      <c r="K23" s="2" t="str">
        <f t="shared" si="6"/>
        <v>2010 Q1</v>
      </c>
      <c r="L23" s="2" t="str">
        <f t="shared" si="7"/>
        <v>No</v>
      </c>
      <c r="M23" s="4" t="str">
        <f t="shared" si="8"/>
        <v>20101</v>
      </c>
      <c r="N23" t="str" cm="1">
        <f t="array" ref="N23">_xlfn.SWITCH(G23,"Jan","Winter","Feb","Winter","Mar","Spring","Apr","Spring","May","Spring","Jun","Summer","Jul","Summer","Aug","Summer","Sep","Autumn","Oct","Autumn","Nov","Autumn","Dec","Winter")</f>
        <v>Winter</v>
      </c>
    </row>
    <row r="24" spans="1:14" x14ac:dyDescent="0.25">
      <c r="A24" s="1" t="str">
        <f t="shared" si="0"/>
        <v>201001023</v>
      </c>
      <c r="B24" s="1">
        <v>40201</v>
      </c>
      <c r="C24">
        <f t="shared" si="1"/>
        <v>2010</v>
      </c>
      <c r="D24" s="2">
        <f t="shared" si="2"/>
        <v>1</v>
      </c>
      <c r="E24" s="2">
        <f t="shared" si="3"/>
        <v>23</v>
      </c>
      <c r="F24" s="2">
        <f t="shared" si="4"/>
        <v>7</v>
      </c>
      <c r="G24" s="3" t="str" cm="1">
        <f t="array" ref="G24">_xlfn.SWITCH(D24,1,"Jan",2,"Feb",3,"Mar",4,"Apr",5,"May",6,"Jun",7,"Jul",8,"Aug",9,"Sep",10,"Oct",11,"Nov",12,"Dec")</f>
        <v>Jan</v>
      </c>
      <c r="H24" s="2" t="str" cm="1">
        <f t="array" ref="H24">_xlfn.SWITCH(F24,1,"Sun",2,"Mon",3,"Tue",4,"Wed", 5, "Thu", 6, "Fri", 7, "Sat")</f>
        <v>Sat</v>
      </c>
      <c r="I24" s="2" t="str" cm="1">
        <f t="array" ref="I24">_xlfn.SWITCH(D24,1,"Q1",2,"Q1",3,"Q1",4,"Q2",5,"Q2",6,"Q2",7,"Q3",8,"Q3",9,"Q3",10,"Q4",11,"Q4",12,"Q4")</f>
        <v>Q1</v>
      </c>
      <c r="J24" s="2" t="str">
        <f t="shared" si="5"/>
        <v>2010 Jan</v>
      </c>
      <c r="K24" s="2" t="str">
        <f t="shared" si="6"/>
        <v>2010 Q1</v>
      </c>
      <c r="L24" s="2" t="str">
        <f t="shared" si="7"/>
        <v>Yes</v>
      </c>
      <c r="M24" s="4" t="str">
        <f t="shared" si="8"/>
        <v>20101</v>
      </c>
      <c r="N24" t="str" cm="1">
        <f t="array" ref="N24">_xlfn.SWITCH(G24,"Jan","Winter","Feb","Winter","Mar","Spring","Apr","Spring","May","Spring","Jun","Summer","Jul","Summer","Aug","Summer","Sep","Autumn","Oct","Autumn","Nov","Autumn","Dec","Winter")</f>
        <v>Winter</v>
      </c>
    </row>
    <row r="25" spans="1:14" x14ac:dyDescent="0.25">
      <c r="A25" s="1" t="str">
        <f t="shared" si="0"/>
        <v>201001024</v>
      </c>
      <c r="B25" s="1">
        <v>40202</v>
      </c>
      <c r="C25">
        <f t="shared" si="1"/>
        <v>2010</v>
      </c>
      <c r="D25" s="2">
        <f t="shared" si="2"/>
        <v>1</v>
      </c>
      <c r="E25" s="2">
        <f t="shared" si="3"/>
        <v>24</v>
      </c>
      <c r="F25" s="2">
        <f t="shared" si="4"/>
        <v>1</v>
      </c>
      <c r="G25" s="3" t="str" cm="1">
        <f t="array" ref="G25">_xlfn.SWITCH(D25,1,"Jan",2,"Feb",3,"Mar",4,"Apr",5,"May",6,"Jun",7,"Jul",8,"Aug",9,"Sep",10,"Oct",11,"Nov",12,"Dec")</f>
        <v>Jan</v>
      </c>
      <c r="H25" s="2" t="str" cm="1">
        <f t="array" ref="H25">_xlfn.SWITCH(F25,1,"Sun",2,"Mon",3,"Tue",4,"Wed", 5, "Thu", 6, "Fri", 7, "Sat")</f>
        <v>Sun</v>
      </c>
      <c r="I25" s="2" t="str" cm="1">
        <f t="array" ref="I25">_xlfn.SWITCH(D25,1,"Q1",2,"Q1",3,"Q1",4,"Q2",5,"Q2",6,"Q2",7,"Q3",8,"Q3",9,"Q3",10,"Q4",11,"Q4",12,"Q4")</f>
        <v>Q1</v>
      </c>
      <c r="J25" s="2" t="str">
        <f t="shared" si="5"/>
        <v>2010 Jan</v>
      </c>
      <c r="K25" s="2" t="str">
        <f t="shared" si="6"/>
        <v>2010 Q1</v>
      </c>
      <c r="L25" s="2" t="str">
        <f t="shared" si="7"/>
        <v>Yes</v>
      </c>
      <c r="M25" s="4" t="str">
        <f t="shared" si="8"/>
        <v>20101</v>
      </c>
      <c r="N25" t="str" cm="1">
        <f t="array" ref="N25">_xlfn.SWITCH(G25,"Jan","Winter","Feb","Winter","Mar","Spring","Apr","Spring","May","Spring","Jun","Summer","Jul","Summer","Aug","Summer","Sep","Autumn","Oct","Autumn","Nov","Autumn","Dec","Winter")</f>
        <v>Winter</v>
      </c>
    </row>
    <row r="26" spans="1:14" x14ac:dyDescent="0.25">
      <c r="A26" s="1" t="str">
        <f t="shared" si="0"/>
        <v>201001025</v>
      </c>
      <c r="B26" s="1">
        <v>40203</v>
      </c>
      <c r="C26">
        <f t="shared" si="1"/>
        <v>2010</v>
      </c>
      <c r="D26" s="2">
        <f t="shared" si="2"/>
        <v>1</v>
      </c>
      <c r="E26" s="2">
        <f t="shared" si="3"/>
        <v>25</v>
      </c>
      <c r="F26" s="2">
        <f t="shared" si="4"/>
        <v>2</v>
      </c>
      <c r="G26" s="3" t="str" cm="1">
        <f t="array" ref="G26">_xlfn.SWITCH(D26,1,"Jan",2,"Feb",3,"Mar",4,"Apr",5,"May",6,"Jun",7,"Jul",8,"Aug",9,"Sep",10,"Oct",11,"Nov",12,"Dec")</f>
        <v>Jan</v>
      </c>
      <c r="H26" s="2" t="str" cm="1">
        <f t="array" ref="H26">_xlfn.SWITCH(F26,1,"Sun",2,"Mon",3,"Tue",4,"Wed", 5, "Thu", 6, "Fri", 7, "Sat")</f>
        <v>Mon</v>
      </c>
      <c r="I26" s="2" t="str" cm="1">
        <f t="array" ref="I26">_xlfn.SWITCH(D26,1,"Q1",2,"Q1",3,"Q1",4,"Q2",5,"Q2",6,"Q2",7,"Q3",8,"Q3",9,"Q3",10,"Q4",11,"Q4",12,"Q4")</f>
        <v>Q1</v>
      </c>
      <c r="J26" s="2" t="str">
        <f t="shared" si="5"/>
        <v>2010 Jan</v>
      </c>
      <c r="K26" s="2" t="str">
        <f t="shared" si="6"/>
        <v>2010 Q1</v>
      </c>
      <c r="L26" s="2" t="str">
        <f t="shared" si="7"/>
        <v>No</v>
      </c>
      <c r="M26" s="4" t="str">
        <f t="shared" si="8"/>
        <v>20101</v>
      </c>
      <c r="N26" t="str" cm="1">
        <f t="array" ref="N26">_xlfn.SWITCH(G26,"Jan","Winter","Feb","Winter","Mar","Spring","Apr","Spring","May","Spring","Jun","Summer","Jul","Summer","Aug","Summer","Sep","Autumn","Oct","Autumn","Nov","Autumn","Dec","Winter")</f>
        <v>Winter</v>
      </c>
    </row>
    <row r="27" spans="1:14" x14ac:dyDescent="0.25">
      <c r="A27" s="1" t="str">
        <f t="shared" si="0"/>
        <v>201001026</v>
      </c>
      <c r="B27" s="1">
        <v>40204</v>
      </c>
      <c r="C27">
        <f t="shared" si="1"/>
        <v>2010</v>
      </c>
      <c r="D27" s="2">
        <f t="shared" si="2"/>
        <v>1</v>
      </c>
      <c r="E27" s="2">
        <f t="shared" si="3"/>
        <v>26</v>
      </c>
      <c r="F27" s="2">
        <f t="shared" si="4"/>
        <v>3</v>
      </c>
      <c r="G27" s="3" t="str" cm="1">
        <f t="array" ref="G27">_xlfn.SWITCH(D27,1,"Jan",2,"Feb",3,"Mar",4,"Apr",5,"May",6,"Jun",7,"Jul",8,"Aug",9,"Sep",10,"Oct",11,"Nov",12,"Dec")</f>
        <v>Jan</v>
      </c>
      <c r="H27" s="2" t="str" cm="1">
        <f t="array" ref="H27">_xlfn.SWITCH(F27,1,"Sun",2,"Mon",3,"Tue",4,"Wed", 5, "Thu", 6, "Fri", 7, "Sat")</f>
        <v>Tue</v>
      </c>
      <c r="I27" s="2" t="str" cm="1">
        <f t="array" ref="I27">_xlfn.SWITCH(D27,1,"Q1",2,"Q1",3,"Q1",4,"Q2",5,"Q2",6,"Q2",7,"Q3",8,"Q3",9,"Q3",10,"Q4",11,"Q4",12,"Q4")</f>
        <v>Q1</v>
      </c>
      <c r="J27" s="2" t="str">
        <f t="shared" si="5"/>
        <v>2010 Jan</v>
      </c>
      <c r="K27" s="2" t="str">
        <f t="shared" si="6"/>
        <v>2010 Q1</v>
      </c>
      <c r="L27" s="2" t="str">
        <f t="shared" si="7"/>
        <v>No</v>
      </c>
      <c r="M27" s="4" t="str">
        <f t="shared" si="8"/>
        <v>20101</v>
      </c>
      <c r="N27" t="str" cm="1">
        <f t="array" ref="N27">_xlfn.SWITCH(G27,"Jan","Winter","Feb","Winter","Mar","Spring","Apr","Spring","May","Spring","Jun","Summer","Jul","Summer","Aug","Summer","Sep","Autumn","Oct","Autumn","Nov","Autumn","Dec","Winter")</f>
        <v>Winter</v>
      </c>
    </row>
    <row r="28" spans="1:14" x14ac:dyDescent="0.25">
      <c r="A28" s="1" t="str">
        <f t="shared" si="0"/>
        <v>201001027</v>
      </c>
      <c r="B28" s="1">
        <v>40205</v>
      </c>
      <c r="C28">
        <f t="shared" si="1"/>
        <v>2010</v>
      </c>
      <c r="D28" s="2">
        <f t="shared" si="2"/>
        <v>1</v>
      </c>
      <c r="E28" s="2">
        <f t="shared" si="3"/>
        <v>27</v>
      </c>
      <c r="F28" s="2">
        <f t="shared" si="4"/>
        <v>4</v>
      </c>
      <c r="G28" s="3" t="str" cm="1">
        <f t="array" ref="G28">_xlfn.SWITCH(D28,1,"Jan",2,"Feb",3,"Mar",4,"Apr",5,"May",6,"Jun",7,"Jul",8,"Aug",9,"Sep",10,"Oct",11,"Nov",12,"Dec")</f>
        <v>Jan</v>
      </c>
      <c r="H28" s="2" t="str" cm="1">
        <f t="array" ref="H28">_xlfn.SWITCH(F28,1,"Sun",2,"Mon",3,"Tue",4,"Wed", 5, "Thu", 6, "Fri", 7, "Sat")</f>
        <v>Wed</v>
      </c>
      <c r="I28" s="2" t="str" cm="1">
        <f t="array" ref="I28">_xlfn.SWITCH(D28,1,"Q1",2,"Q1",3,"Q1",4,"Q2",5,"Q2",6,"Q2",7,"Q3",8,"Q3",9,"Q3",10,"Q4",11,"Q4",12,"Q4")</f>
        <v>Q1</v>
      </c>
      <c r="J28" s="2" t="str">
        <f t="shared" si="5"/>
        <v>2010 Jan</v>
      </c>
      <c r="K28" s="2" t="str">
        <f t="shared" si="6"/>
        <v>2010 Q1</v>
      </c>
      <c r="L28" s="2" t="str">
        <f t="shared" si="7"/>
        <v>No</v>
      </c>
      <c r="M28" s="4" t="str">
        <f t="shared" si="8"/>
        <v>20101</v>
      </c>
      <c r="N28" t="str" cm="1">
        <f t="array" ref="N28">_xlfn.SWITCH(G28,"Jan","Winter","Feb","Winter","Mar","Spring","Apr","Spring","May","Spring","Jun","Summer","Jul","Summer","Aug","Summer","Sep","Autumn","Oct","Autumn","Nov","Autumn","Dec","Winter")</f>
        <v>Winter</v>
      </c>
    </row>
    <row r="29" spans="1:14" x14ac:dyDescent="0.25">
      <c r="A29" s="1" t="str">
        <f t="shared" si="0"/>
        <v>201001028</v>
      </c>
      <c r="B29" s="1">
        <v>40206</v>
      </c>
      <c r="C29">
        <f t="shared" si="1"/>
        <v>2010</v>
      </c>
      <c r="D29" s="2">
        <f t="shared" si="2"/>
        <v>1</v>
      </c>
      <c r="E29" s="2">
        <f t="shared" si="3"/>
        <v>28</v>
      </c>
      <c r="F29" s="2">
        <f t="shared" si="4"/>
        <v>5</v>
      </c>
      <c r="G29" s="3" t="str" cm="1">
        <f t="array" ref="G29">_xlfn.SWITCH(D29,1,"Jan",2,"Feb",3,"Mar",4,"Apr",5,"May",6,"Jun",7,"Jul",8,"Aug",9,"Sep",10,"Oct",11,"Nov",12,"Dec")</f>
        <v>Jan</v>
      </c>
      <c r="H29" s="2" t="str" cm="1">
        <f t="array" ref="H29">_xlfn.SWITCH(F29,1,"Sun",2,"Mon",3,"Tue",4,"Wed", 5, "Thu", 6, "Fri", 7, "Sat")</f>
        <v>Thu</v>
      </c>
      <c r="I29" s="2" t="str" cm="1">
        <f t="array" ref="I29">_xlfn.SWITCH(D29,1,"Q1",2,"Q1",3,"Q1",4,"Q2",5,"Q2",6,"Q2",7,"Q3",8,"Q3",9,"Q3",10,"Q4",11,"Q4",12,"Q4")</f>
        <v>Q1</v>
      </c>
      <c r="J29" s="2" t="str">
        <f t="shared" si="5"/>
        <v>2010 Jan</v>
      </c>
      <c r="K29" s="2" t="str">
        <f t="shared" si="6"/>
        <v>2010 Q1</v>
      </c>
      <c r="L29" s="2" t="str">
        <f t="shared" si="7"/>
        <v>No</v>
      </c>
      <c r="M29" s="4" t="str">
        <f t="shared" si="8"/>
        <v>20101</v>
      </c>
      <c r="N29" t="str" cm="1">
        <f t="array" ref="N29">_xlfn.SWITCH(G29,"Jan","Winter","Feb","Winter","Mar","Spring","Apr","Spring","May","Spring","Jun","Summer","Jul","Summer","Aug","Summer","Sep","Autumn","Oct","Autumn","Nov","Autumn","Dec","Winter")</f>
        <v>Winter</v>
      </c>
    </row>
    <row r="30" spans="1:14" x14ac:dyDescent="0.25">
      <c r="A30" s="1" t="str">
        <f t="shared" si="0"/>
        <v>201001029</v>
      </c>
      <c r="B30" s="1">
        <v>40207</v>
      </c>
      <c r="C30">
        <f t="shared" si="1"/>
        <v>2010</v>
      </c>
      <c r="D30" s="2">
        <f t="shared" si="2"/>
        <v>1</v>
      </c>
      <c r="E30" s="2">
        <f t="shared" si="3"/>
        <v>29</v>
      </c>
      <c r="F30" s="2">
        <f t="shared" si="4"/>
        <v>6</v>
      </c>
      <c r="G30" s="3" t="str" cm="1">
        <f t="array" ref="G30">_xlfn.SWITCH(D30,1,"Jan",2,"Feb",3,"Mar",4,"Apr",5,"May",6,"Jun",7,"Jul",8,"Aug",9,"Sep",10,"Oct",11,"Nov",12,"Dec")</f>
        <v>Jan</v>
      </c>
      <c r="H30" s="2" t="str" cm="1">
        <f t="array" ref="H30">_xlfn.SWITCH(F30,1,"Sun",2,"Mon",3,"Tue",4,"Wed", 5, "Thu", 6, "Fri", 7, "Sat")</f>
        <v>Fri</v>
      </c>
      <c r="I30" s="2" t="str" cm="1">
        <f t="array" ref="I30">_xlfn.SWITCH(D30,1,"Q1",2,"Q1",3,"Q1",4,"Q2",5,"Q2",6,"Q2",7,"Q3",8,"Q3",9,"Q3",10,"Q4",11,"Q4",12,"Q4")</f>
        <v>Q1</v>
      </c>
      <c r="J30" s="2" t="str">
        <f t="shared" si="5"/>
        <v>2010 Jan</v>
      </c>
      <c r="K30" s="2" t="str">
        <f t="shared" si="6"/>
        <v>2010 Q1</v>
      </c>
      <c r="L30" s="2" t="str">
        <f t="shared" si="7"/>
        <v>No</v>
      </c>
      <c r="M30" s="4" t="str">
        <f t="shared" si="8"/>
        <v>20101</v>
      </c>
      <c r="N30" t="str" cm="1">
        <f t="array" ref="N30">_xlfn.SWITCH(G30,"Jan","Winter","Feb","Winter","Mar","Spring","Apr","Spring","May","Spring","Jun","Summer","Jul","Summer","Aug","Summer","Sep","Autumn","Oct","Autumn","Nov","Autumn","Dec","Winter")</f>
        <v>Winter</v>
      </c>
    </row>
    <row r="31" spans="1:14" x14ac:dyDescent="0.25">
      <c r="A31" s="1" t="str">
        <f t="shared" si="0"/>
        <v>201001030</v>
      </c>
      <c r="B31" s="1">
        <v>40208</v>
      </c>
      <c r="C31">
        <f t="shared" si="1"/>
        <v>2010</v>
      </c>
      <c r="D31" s="2">
        <f t="shared" si="2"/>
        <v>1</v>
      </c>
      <c r="E31" s="2">
        <f t="shared" si="3"/>
        <v>30</v>
      </c>
      <c r="F31" s="2">
        <f t="shared" si="4"/>
        <v>7</v>
      </c>
      <c r="G31" s="3" t="str" cm="1">
        <f t="array" ref="G31">_xlfn.SWITCH(D31,1,"Jan",2,"Feb",3,"Mar",4,"Apr",5,"May",6,"Jun",7,"Jul",8,"Aug",9,"Sep",10,"Oct",11,"Nov",12,"Dec")</f>
        <v>Jan</v>
      </c>
      <c r="H31" s="2" t="str" cm="1">
        <f t="array" ref="H31">_xlfn.SWITCH(F31,1,"Sun",2,"Mon",3,"Tue",4,"Wed", 5, "Thu", 6, "Fri", 7, "Sat")</f>
        <v>Sat</v>
      </c>
      <c r="I31" s="2" t="str" cm="1">
        <f t="array" ref="I31">_xlfn.SWITCH(D31,1,"Q1",2,"Q1",3,"Q1",4,"Q2",5,"Q2",6,"Q2",7,"Q3",8,"Q3",9,"Q3",10,"Q4",11,"Q4",12,"Q4")</f>
        <v>Q1</v>
      </c>
      <c r="J31" s="2" t="str">
        <f t="shared" si="5"/>
        <v>2010 Jan</v>
      </c>
      <c r="K31" s="2" t="str">
        <f t="shared" si="6"/>
        <v>2010 Q1</v>
      </c>
      <c r="L31" s="2" t="str">
        <f t="shared" si="7"/>
        <v>Yes</v>
      </c>
      <c r="M31" s="4" t="str">
        <f t="shared" si="8"/>
        <v>20101</v>
      </c>
      <c r="N31" t="str" cm="1">
        <f t="array" ref="N31">_xlfn.SWITCH(G31,"Jan","Winter","Feb","Winter","Mar","Spring","Apr","Spring","May","Spring","Jun","Summer","Jul","Summer","Aug","Summer","Sep","Autumn","Oct","Autumn","Nov","Autumn","Dec","Winter")</f>
        <v>Winter</v>
      </c>
    </row>
    <row r="32" spans="1:14" x14ac:dyDescent="0.25">
      <c r="A32" s="1" t="str">
        <f t="shared" si="0"/>
        <v>201001031</v>
      </c>
      <c r="B32" s="1">
        <v>40209</v>
      </c>
      <c r="C32">
        <f t="shared" si="1"/>
        <v>2010</v>
      </c>
      <c r="D32" s="2">
        <f t="shared" si="2"/>
        <v>1</v>
      </c>
      <c r="E32" s="2">
        <f t="shared" si="3"/>
        <v>31</v>
      </c>
      <c r="F32" s="2">
        <f t="shared" si="4"/>
        <v>1</v>
      </c>
      <c r="G32" s="3" t="str" cm="1">
        <f t="array" ref="G32">_xlfn.SWITCH(D32,1,"Jan",2,"Feb",3,"Mar",4,"Apr",5,"May",6,"Jun",7,"Jul",8,"Aug",9,"Sep",10,"Oct",11,"Nov",12,"Dec")</f>
        <v>Jan</v>
      </c>
      <c r="H32" s="2" t="str" cm="1">
        <f t="array" ref="H32">_xlfn.SWITCH(F32,1,"Sun",2,"Mon",3,"Tue",4,"Wed", 5, "Thu", 6, "Fri", 7, "Sat")</f>
        <v>Sun</v>
      </c>
      <c r="I32" s="2" t="str" cm="1">
        <f t="array" ref="I32">_xlfn.SWITCH(D32,1,"Q1",2,"Q1",3,"Q1",4,"Q2",5,"Q2",6,"Q2",7,"Q3",8,"Q3",9,"Q3",10,"Q4",11,"Q4",12,"Q4")</f>
        <v>Q1</v>
      </c>
      <c r="J32" s="2" t="str">
        <f t="shared" si="5"/>
        <v>2010 Jan</v>
      </c>
      <c r="K32" s="2" t="str">
        <f t="shared" si="6"/>
        <v>2010 Q1</v>
      </c>
      <c r="L32" s="2" t="str">
        <f t="shared" si="7"/>
        <v>Yes</v>
      </c>
      <c r="M32" s="4" t="str">
        <f t="shared" si="8"/>
        <v>20101</v>
      </c>
      <c r="N32" t="str" cm="1">
        <f t="array" ref="N32">_xlfn.SWITCH(G32,"Jan","Winter","Feb","Winter","Mar","Spring","Apr","Spring","May","Spring","Jun","Summer","Jul","Summer","Aug","Summer","Sep","Autumn","Oct","Autumn","Nov","Autumn","Dec","Winter")</f>
        <v>Winter</v>
      </c>
    </row>
    <row r="33" spans="1:14" x14ac:dyDescent="0.25">
      <c r="A33" s="1" t="str">
        <f t="shared" si="0"/>
        <v>20100201</v>
      </c>
      <c r="B33" s="1">
        <v>40210</v>
      </c>
      <c r="C33">
        <f t="shared" si="1"/>
        <v>2010</v>
      </c>
      <c r="D33" s="2">
        <f t="shared" si="2"/>
        <v>2</v>
      </c>
      <c r="E33" s="2">
        <f t="shared" si="3"/>
        <v>1</v>
      </c>
      <c r="F33" s="2">
        <f t="shared" si="4"/>
        <v>2</v>
      </c>
      <c r="G33" s="3" t="str" cm="1">
        <f t="array" ref="G33">_xlfn.SWITCH(D33,1,"Jan",2,"Feb",3,"Mar",4,"Apr",5,"May",6,"Jun",7,"Jul",8,"Aug",9,"Sep",10,"Oct",11,"Nov",12,"Dec")</f>
        <v>Feb</v>
      </c>
      <c r="H33" s="2" t="str" cm="1">
        <f t="array" ref="H33">_xlfn.SWITCH(F33,1,"Sun",2,"Mon",3,"Tue",4,"Wed", 5, "Thu", 6, "Fri", 7, "Sat")</f>
        <v>Mon</v>
      </c>
      <c r="I33" s="2" t="str" cm="1">
        <f t="array" ref="I33">_xlfn.SWITCH(D33,1,"Q1",2,"Q1",3,"Q1",4,"Q2",5,"Q2",6,"Q2",7,"Q3",8,"Q3",9,"Q3",10,"Q4",11,"Q4",12,"Q4")</f>
        <v>Q1</v>
      </c>
      <c r="J33" s="2" t="str">
        <f t="shared" si="5"/>
        <v>2010 Feb</v>
      </c>
      <c r="K33" s="2" t="str">
        <f t="shared" si="6"/>
        <v>2010 Q1</v>
      </c>
      <c r="L33" s="2" t="str">
        <f t="shared" si="7"/>
        <v>No</v>
      </c>
      <c r="M33" s="4" t="str">
        <f t="shared" si="8"/>
        <v>20102</v>
      </c>
      <c r="N33" t="str" cm="1">
        <f t="array" ref="N33">_xlfn.SWITCH(G33,"Jan","Winter","Feb","Winter","Mar","Spring","Apr","Spring","May","Spring","Jun","Summer","Jul","Summer","Aug","Summer","Sep","Autumn","Oct","Autumn","Nov","Autumn","Dec","Winter")</f>
        <v>Winter</v>
      </c>
    </row>
    <row r="34" spans="1:14" x14ac:dyDescent="0.25">
      <c r="A34" s="1" t="str">
        <f t="shared" si="0"/>
        <v>20100202</v>
      </c>
      <c r="B34" s="1">
        <v>40211</v>
      </c>
      <c r="C34">
        <f t="shared" si="1"/>
        <v>2010</v>
      </c>
      <c r="D34" s="2">
        <f t="shared" si="2"/>
        <v>2</v>
      </c>
      <c r="E34" s="2">
        <f t="shared" si="3"/>
        <v>2</v>
      </c>
      <c r="F34" s="2">
        <f t="shared" si="4"/>
        <v>3</v>
      </c>
      <c r="G34" s="3" t="str" cm="1">
        <f t="array" ref="G34">_xlfn.SWITCH(D34,1,"Jan",2,"Feb",3,"Mar",4,"Apr",5,"May",6,"Jun",7,"Jul",8,"Aug",9,"Sep",10,"Oct",11,"Nov",12,"Dec")</f>
        <v>Feb</v>
      </c>
      <c r="H34" s="2" t="str" cm="1">
        <f t="array" ref="H34">_xlfn.SWITCH(F34,1,"Sun",2,"Mon",3,"Tue",4,"Wed", 5, "Thu", 6, "Fri", 7, "Sat")</f>
        <v>Tue</v>
      </c>
      <c r="I34" s="2" t="str" cm="1">
        <f t="array" ref="I34">_xlfn.SWITCH(D34,1,"Q1",2,"Q1",3,"Q1",4,"Q2",5,"Q2",6,"Q2",7,"Q3",8,"Q3",9,"Q3",10,"Q4",11,"Q4",12,"Q4")</f>
        <v>Q1</v>
      </c>
      <c r="J34" s="2" t="str">
        <f t="shared" si="5"/>
        <v>2010 Feb</v>
      </c>
      <c r="K34" s="2" t="str">
        <f t="shared" si="6"/>
        <v>2010 Q1</v>
      </c>
      <c r="L34" s="2" t="str">
        <f t="shared" si="7"/>
        <v>No</v>
      </c>
      <c r="M34" s="4" t="str">
        <f t="shared" si="8"/>
        <v>20102</v>
      </c>
      <c r="N34" t="str" cm="1">
        <f t="array" ref="N34">_xlfn.SWITCH(G34,"Jan","Winter","Feb","Winter","Mar","Spring","Apr","Spring","May","Spring","Jun","Summer","Jul","Summer","Aug","Summer","Sep","Autumn","Oct","Autumn","Nov","Autumn","Dec","Winter")</f>
        <v>Winter</v>
      </c>
    </row>
    <row r="35" spans="1:14" x14ac:dyDescent="0.25">
      <c r="A35" s="1" t="str">
        <f t="shared" si="0"/>
        <v>20100203</v>
      </c>
      <c r="B35" s="1">
        <v>40212</v>
      </c>
      <c r="C35">
        <f t="shared" si="1"/>
        <v>2010</v>
      </c>
      <c r="D35" s="2">
        <f t="shared" si="2"/>
        <v>2</v>
      </c>
      <c r="E35" s="2">
        <f t="shared" si="3"/>
        <v>3</v>
      </c>
      <c r="F35" s="2">
        <f t="shared" si="4"/>
        <v>4</v>
      </c>
      <c r="G35" s="3" t="str" cm="1">
        <f t="array" ref="G35">_xlfn.SWITCH(D35,1,"Jan",2,"Feb",3,"Mar",4,"Apr",5,"May",6,"Jun",7,"Jul",8,"Aug",9,"Sep",10,"Oct",11,"Nov",12,"Dec")</f>
        <v>Feb</v>
      </c>
      <c r="H35" s="2" t="str" cm="1">
        <f t="array" ref="H35">_xlfn.SWITCH(F35,1,"Sun",2,"Mon",3,"Tue",4,"Wed", 5, "Thu", 6, "Fri", 7, "Sat")</f>
        <v>Wed</v>
      </c>
      <c r="I35" s="2" t="str" cm="1">
        <f t="array" ref="I35">_xlfn.SWITCH(D35,1,"Q1",2,"Q1",3,"Q1",4,"Q2",5,"Q2",6,"Q2",7,"Q3",8,"Q3",9,"Q3",10,"Q4",11,"Q4",12,"Q4")</f>
        <v>Q1</v>
      </c>
      <c r="J35" s="2" t="str">
        <f t="shared" si="5"/>
        <v>2010 Feb</v>
      </c>
      <c r="K35" s="2" t="str">
        <f t="shared" si="6"/>
        <v>2010 Q1</v>
      </c>
      <c r="L35" s="2" t="str">
        <f t="shared" si="7"/>
        <v>No</v>
      </c>
      <c r="M35" s="4" t="str">
        <f t="shared" si="8"/>
        <v>20102</v>
      </c>
      <c r="N35" t="str" cm="1">
        <f t="array" ref="N35">_xlfn.SWITCH(G35,"Jan","Winter","Feb","Winter","Mar","Spring","Apr","Spring","May","Spring","Jun","Summer","Jul","Summer","Aug","Summer","Sep","Autumn","Oct","Autumn","Nov","Autumn","Dec","Winter")</f>
        <v>Winter</v>
      </c>
    </row>
    <row r="36" spans="1:14" x14ac:dyDescent="0.25">
      <c r="A36" s="1" t="str">
        <f t="shared" si="0"/>
        <v>20100204</v>
      </c>
      <c r="B36" s="1">
        <v>40213</v>
      </c>
      <c r="C36">
        <f t="shared" si="1"/>
        <v>2010</v>
      </c>
      <c r="D36" s="2">
        <f t="shared" si="2"/>
        <v>2</v>
      </c>
      <c r="E36" s="2">
        <f t="shared" si="3"/>
        <v>4</v>
      </c>
      <c r="F36" s="2">
        <f t="shared" si="4"/>
        <v>5</v>
      </c>
      <c r="G36" s="3" t="str" cm="1">
        <f t="array" ref="G36">_xlfn.SWITCH(D36,1,"Jan",2,"Feb",3,"Mar",4,"Apr",5,"May",6,"Jun",7,"Jul",8,"Aug",9,"Sep",10,"Oct",11,"Nov",12,"Dec")</f>
        <v>Feb</v>
      </c>
      <c r="H36" s="2" t="str" cm="1">
        <f t="array" ref="H36">_xlfn.SWITCH(F36,1,"Sun",2,"Mon",3,"Tue",4,"Wed", 5, "Thu", 6, "Fri", 7, "Sat")</f>
        <v>Thu</v>
      </c>
      <c r="I36" s="2" t="str" cm="1">
        <f t="array" ref="I36">_xlfn.SWITCH(D36,1,"Q1",2,"Q1",3,"Q1",4,"Q2",5,"Q2",6,"Q2",7,"Q3",8,"Q3",9,"Q3",10,"Q4",11,"Q4",12,"Q4")</f>
        <v>Q1</v>
      </c>
      <c r="J36" s="2" t="str">
        <f t="shared" si="5"/>
        <v>2010 Feb</v>
      </c>
      <c r="K36" s="2" t="str">
        <f t="shared" si="6"/>
        <v>2010 Q1</v>
      </c>
      <c r="L36" s="2" t="str">
        <f t="shared" si="7"/>
        <v>No</v>
      </c>
      <c r="M36" s="4" t="str">
        <f t="shared" si="8"/>
        <v>20102</v>
      </c>
      <c r="N36" t="str" cm="1">
        <f t="array" ref="N36">_xlfn.SWITCH(G36,"Jan","Winter","Feb","Winter","Mar","Spring","Apr","Spring","May","Spring","Jun","Summer","Jul","Summer","Aug","Summer","Sep","Autumn","Oct","Autumn","Nov","Autumn","Dec","Winter")</f>
        <v>Winter</v>
      </c>
    </row>
    <row r="37" spans="1:14" x14ac:dyDescent="0.25">
      <c r="A37" s="1" t="str">
        <f t="shared" si="0"/>
        <v>20100205</v>
      </c>
      <c r="B37" s="1">
        <v>40214</v>
      </c>
      <c r="C37">
        <f t="shared" si="1"/>
        <v>2010</v>
      </c>
      <c r="D37" s="2">
        <f t="shared" si="2"/>
        <v>2</v>
      </c>
      <c r="E37" s="2">
        <f t="shared" si="3"/>
        <v>5</v>
      </c>
      <c r="F37" s="2">
        <f t="shared" si="4"/>
        <v>6</v>
      </c>
      <c r="G37" s="3" t="str" cm="1">
        <f t="array" ref="G37">_xlfn.SWITCH(D37,1,"Jan",2,"Feb",3,"Mar",4,"Apr",5,"May",6,"Jun",7,"Jul",8,"Aug",9,"Sep",10,"Oct",11,"Nov",12,"Dec")</f>
        <v>Feb</v>
      </c>
      <c r="H37" s="2" t="str" cm="1">
        <f t="array" ref="H37">_xlfn.SWITCH(F37,1,"Sun",2,"Mon",3,"Tue",4,"Wed", 5, "Thu", 6, "Fri", 7, "Sat")</f>
        <v>Fri</v>
      </c>
      <c r="I37" s="2" t="str" cm="1">
        <f t="array" ref="I37">_xlfn.SWITCH(D37,1,"Q1",2,"Q1",3,"Q1",4,"Q2",5,"Q2",6,"Q2",7,"Q3",8,"Q3",9,"Q3",10,"Q4",11,"Q4",12,"Q4")</f>
        <v>Q1</v>
      </c>
      <c r="J37" s="2" t="str">
        <f t="shared" si="5"/>
        <v>2010 Feb</v>
      </c>
      <c r="K37" s="2" t="str">
        <f t="shared" si="6"/>
        <v>2010 Q1</v>
      </c>
      <c r="L37" s="2" t="str">
        <f t="shared" si="7"/>
        <v>No</v>
      </c>
      <c r="M37" s="4" t="str">
        <f t="shared" si="8"/>
        <v>20102</v>
      </c>
      <c r="N37" t="str" cm="1">
        <f t="array" ref="N37">_xlfn.SWITCH(G37,"Jan","Winter","Feb","Winter","Mar","Spring","Apr","Spring","May","Spring","Jun","Summer","Jul","Summer","Aug","Summer","Sep","Autumn","Oct","Autumn","Nov","Autumn","Dec","Winter")</f>
        <v>Winter</v>
      </c>
    </row>
    <row r="38" spans="1:14" x14ac:dyDescent="0.25">
      <c r="A38" s="1" t="str">
        <f t="shared" si="0"/>
        <v>20100206</v>
      </c>
      <c r="B38" s="1">
        <v>40215</v>
      </c>
      <c r="C38">
        <f t="shared" si="1"/>
        <v>2010</v>
      </c>
      <c r="D38" s="2">
        <f t="shared" si="2"/>
        <v>2</v>
      </c>
      <c r="E38" s="2">
        <f t="shared" si="3"/>
        <v>6</v>
      </c>
      <c r="F38" s="2">
        <f t="shared" si="4"/>
        <v>7</v>
      </c>
      <c r="G38" s="3" t="str" cm="1">
        <f t="array" ref="G38">_xlfn.SWITCH(D38,1,"Jan",2,"Feb",3,"Mar",4,"Apr",5,"May",6,"Jun",7,"Jul",8,"Aug",9,"Sep",10,"Oct",11,"Nov",12,"Dec")</f>
        <v>Feb</v>
      </c>
      <c r="H38" s="2" t="str" cm="1">
        <f t="array" ref="H38">_xlfn.SWITCH(F38,1,"Sun",2,"Mon",3,"Tue",4,"Wed", 5, "Thu", 6, "Fri", 7, "Sat")</f>
        <v>Sat</v>
      </c>
      <c r="I38" s="2" t="str" cm="1">
        <f t="array" ref="I38">_xlfn.SWITCH(D38,1,"Q1",2,"Q1",3,"Q1",4,"Q2",5,"Q2",6,"Q2",7,"Q3",8,"Q3",9,"Q3",10,"Q4",11,"Q4",12,"Q4")</f>
        <v>Q1</v>
      </c>
      <c r="J38" s="2" t="str">
        <f t="shared" si="5"/>
        <v>2010 Feb</v>
      </c>
      <c r="K38" s="2" t="str">
        <f t="shared" si="6"/>
        <v>2010 Q1</v>
      </c>
      <c r="L38" s="2" t="str">
        <f t="shared" si="7"/>
        <v>Yes</v>
      </c>
      <c r="M38" s="4" t="str">
        <f t="shared" si="8"/>
        <v>20102</v>
      </c>
      <c r="N38" t="str" cm="1">
        <f t="array" ref="N38">_xlfn.SWITCH(G38,"Jan","Winter","Feb","Winter","Mar","Spring","Apr","Spring","May","Spring","Jun","Summer","Jul","Summer","Aug","Summer","Sep","Autumn","Oct","Autumn","Nov","Autumn","Dec","Winter")</f>
        <v>Winter</v>
      </c>
    </row>
    <row r="39" spans="1:14" x14ac:dyDescent="0.25">
      <c r="A39" s="1" t="str">
        <f t="shared" si="0"/>
        <v>20100207</v>
      </c>
      <c r="B39" s="1">
        <v>40216</v>
      </c>
      <c r="C39">
        <f t="shared" si="1"/>
        <v>2010</v>
      </c>
      <c r="D39" s="2">
        <f t="shared" si="2"/>
        <v>2</v>
      </c>
      <c r="E39" s="2">
        <f t="shared" si="3"/>
        <v>7</v>
      </c>
      <c r="F39" s="2">
        <f t="shared" si="4"/>
        <v>1</v>
      </c>
      <c r="G39" s="3" t="str" cm="1">
        <f t="array" ref="G39">_xlfn.SWITCH(D39,1,"Jan",2,"Feb",3,"Mar",4,"Apr",5,"May",6,"Jun",7,"Jul",8,"Aug",9,"Sep",10,"Oct",11,"Nov",12,"Dec")</f>
        <v>Feb</v>
      </c>
      <c r="H39" s="2" t="str" cm="1">
        <f t="array" ref="H39">_xlfn.SWITCH(F39,1,"Sun",2,"Mon",3,"Tue",4,"Wed", 5, "Thu", 6, "Fri", 7, "Sat")</f>
        <v>Sun</v>
      </c>
      <c r="I39" s="2" t="str" cm="1">
        <f t="array" ref="I39">_xlfn.SWITCH(D39,1,"Q1",2,"Q1",3,"Q1",4,"Q2",5,"Q2",6,"Q2",7,"Q3",8,"Q3",9,"Q3",10,"Q4",11,"Q4",12,"Q4")</f>
        <v>Q1</v>
      </c>
      <c r="J39" s="2" t="str">
        <f t="shared" si="5"/>
        <v>2010 Feb</v>
      </c>
      <c r="K39" s="2" t="str">
        <f t="shared" si="6"/>
        <v>2010 Q1</v>
      </c>
      <c r="L39" s="2" t="str">
        <f t="shared" si="7"/>
        <v>Yes</v>
      </c>
      <c r="M39" s="4" t="str">
        <f t="shared" si="8"/>
        <v>20102</v>
      </c>
      <c r="N39" t="str" cm="1">
        <f t="array" ref="N39">_xlfn.SWITCH(G39,"Jan","Winter","Feb","Winter","Mar","Spring","Apr","Spring","May","Spring","Jun","Summer","Jul","Summer","Aug","Summer","Sep","Autumn","Oct","Autumn","Nov","Autumn","Dec","Winter")</f>
        <v>Winter</v>
      </c>
    </row>
    <row r="40" spans="1:14" x14ac:dyDescent="0.25">
      <c r="A40" s="1" t="str">
        <f t="shared" si="0"/>
        <v>20100208</v>
      </c>
      <c r="B40" s="1">
        <v>40217</v>
      </c>
      <c r="C40">
        <f t="shared" si="1"/>
        <v>2010</v>
      </c>
      <c r="D40" s="2">
        <f t="shared" si="2"/>
        <v>2</v>
      </c>
      <c r="E40" s="2">
        <f t="shared" si="3"/>
        <v>8</v>
      </c>
      <c r="F40" s="2">
        <f t="shared" si="4"/>
        <v>2</v>
      </c>
      <c r="G40" s="3" t="str" cm="1">
        <f t="array" ref="G40">_xlfn.SWITCH(D40,1,"Jan",2,"Feb",3,"Mar",4,"Apr",5,"May",6,"Jun",7,"Jul",8,"Aug",9,"Sep",10,"Oct",11,"Nov",12,"Dec")</f>
        <v>Feb</v>
      </c>
      <c r="H40" s="2" t="str" cm="1">
        <f t="array" ref="H40">_xlfn.SWITCH(F40,1,"Sun",2,"Mon",3,"Tue",4,"Wed", 5, "Thu", 6, "Fri", 7, "Sat")</f>
        <v>Mon</v>
      </c>
      <c r="I40" s="2" t="str" cm="1">
        <f t="array" ref="I40">_xlfn.SWITCH(D40,1,"Q1",2,"Q1",3,"Q1",4,"Q2",5,"Q2",6,"Q2",7,"Q3",8,"Q3",9,"Q3",10,"Q4",11,"Q4",12,"Q4")</f>
        <v>Q1</v>
      </c>
      <c r="J40" s="2" t="str">
        <f t="shared" si="5"/>
        <v>2010 Feb</v>
      </c>
      <c r="K40" s="2" t="str">
        <f t="shared" si="6"/>
        <v>2010 Q1</v>
      </c>
      <c r="L40" s="2" t="str">
        <f t="shared" si="7"/>
        <v>No</v>
      </c>
      <c r="M40" s="4" t="str">
        <f t="shared" si="8"/>
        <v>20102</v>
      </c>
      <c r="N40" t="str" cm="1">
        <f t="array" ref="N40">_xlfn.SWITCH(G40,"Jan","Winter","Feb","Winter","Mar","Spring","Apr","Spring","May","Spring","Jun","Summer","Jul","Summer","Aug","Summer","Sep","Autumn","Oct","Autumn","Nov","Autumn","Dec","Winter")</f>
        <v>Winter</v>
      </c>
    </row>
    <row r="41" spans="1:14" x14ac:dyDescent="0.25">
      <c r="A41" s="1" t="str">
        <f t="shared" si="0"/>
        <v>20100209</v>
      </c>
      <c r="B41" s="1">
        <v>40218</v>
      </c>
      <c r="C41">
        <f t="shared" si="1"/>
        <v>2010</v>
      </c>
      <c r="D41" s="2">
        <f t="shared" si="2"/>
        <v>2</v>
      </c>
      <c r="E41" s="2">
        <f t="shared" si="3"/>
        <v>9</v>
      </c>
      <c r="F41" s="2">
        <f t="shared" si="4"/>
        <v>3</v>
      </c>
      <c r="G41" s="3" t="str" cm="1">
        <f t="array" ref="G41">_xlfn.SWITCH(D41,1,"Jan",2,"Feb",3,"Mar",4,"Apr",5,"May",6,"Jun",7,"Jul",8,"Aug",9,"Sep",10,"Oct",11,"Nov",12,"Dec")</f>
        <v>Feb</v>
      </c>
      <c r="H41" s="2" t="str" cm="1">
        <f t="array" ref="H41">_xlfn.SWITCH(F41,1,"Sun",2,"Mon",3,"Tue",4,"Wed", 5, "Thu", 6, "Fri", 7, "Sat")</f>
        <v>Tue</v>
      </c>
      <c r="I41" s="2" t="str" cm="1">
        <f t="array" ref="I41">_xlfn.SWITCH(D41,1,"Q1",2,"Q1",3,"Q1",4,"Q2",5,"Q2",6,"Q2",7,"Q3",8,"Q3",9,"Q3",10,"Q4",11,"Q4",12,"Q4")</f>
        <v>Q1</v>
      </c>
      <c r="J41" s="2" t="str">
        <f t="shared" si="5"/>
        <v>2010 Feb</v>
      </c>
      <c r="K41" s="2" t="str">
        <f t="shared" si="6"/>
        <v>2010 Q1</v>
      </c>
      <c r="L41" s="2" t="str">
        <f t="shared" si="7"/>
        <v>No</v>
      </c>
      <c r="M41" s="4" t="str">
        <f t="shared" si="8"/>
        <v>20102</v>
      </c>
      <c r="N41" t="str" cm="1">
        <f t="array" ref="N41">_xlfn.SWITCH(G41,"Jan","Winter","Feb","Winter","Mar","Spring","Apr","Spring","May","Spring","Jun","Summer","Jul","Summer","Aug","Summer","Sep","Autumn","Oct","Autumn","Nov","Autumn","Dec","Winter")</f>
        <v>Winter</v>
      </c>
    </row>
    <row r="42" spans="1:14" x14ac:dyDescent="0.25">
      <c r="A42" s="1" t="str">
        <f t="shared" si="0"/>
        <v>201002010</v>
      </c>
      <c r="B42" s="1">
        <v>40219</v>
      </c>
      <c r="C42">
        <f t="shared" si="1"/>
        <v>2010</v>
      </c>
      <c r="D42" s="2">
        <f t="shared" si="2"/>
        <v>2</v>
      </c>
      <c r="E42" s="2">
        <f t="shared" si="3"/>
        <v>10</v>
      </c>
      <c r="F42" s="2">
        <f t="shared" si="4"/>
        <v>4</v>
      </c>
      <c r="G42" s="3" t="str" cm="1">
        <f t="array" ref="G42">_xlfn.SWITCH(D42,1,"Jan",2,"Feb",3,"Mar",4,"Apr",5,"May",6,"Jun",7,"Jul",8,"Aug",9,"Sep",10,"Oct",11,"Nov",12,"Dec")</f>
        <v>Feb</v>
      </c>
      <c r="H42" s="2" t="str" cm="1">
        <f t="array" ref="H42">_xlfn.SWITCH(F42,1,"Sun",2,"Mon",3,"Tue",4,"Wed", 5, "Thu", 6, "Fri", 7, "Sat")</f>
        <v>Wed</v>
      </c>
      <c r="I42" s="2" t="str" cm="1">
        <f t="array" ref="I42">_xlfn.SWITCH(D42,1,"Q1",2,"Q1",3,"Q1",4,"Q2",5,"Q2",6,"Q2",7,"Q3",8,"Q3",9,"Q3",10,"Q4",11,"Q4",12,"Q4")</f>
        <v>Q1</v>
      </c>
      <c r="J42" s="2" t="str">
        <f t="shared" si="5"/>
        <v>2010 Feb</v>
      </c>
      <c r="K42" s="2" t="str">
        <f t="shared" si="6"/>
        <v>2010 Q1</v>
      </c>
      <c r="L42" s="2" t="str">
        <f t="shared" si="7"/>
        <v>No</v>
      </c>
      <c r="M42" s="4" t="str">
        <f t="shared" si="8"/>
        <v>20102</v>
      </c>
      <c r="N42" t="str" cm="1">
        <f t="array" ref="N42">_xlfn.SWITCH(G42,"Jan","Winter","Feb","Winter","Mar","Spring","Apr","Spring","May","Spring","Jun","Summer","Jul","Summer","Aug","Summer","Sep","Autumn","Oct","Autumn","Nov","Autumn","Dec","Winter")</f>
        <v>Winter</v>
      </c>
    </row>
    <row r="43" spans="1:14" x14ac:dyDescent="0.25">
      <c r="A43" s="1" t="str">
        <f t="shared" si="0"/>
        <v>201002011</v>
      </c>
      <c r="B43" s="1">
        <v>40220</v>
      </c>
      <c r="C43">
        <f t="shared" si="1"/>
        <v>2010</v>
      </c>
      <c r="D43" s="2">
        <f t="shared" si="2"/>
        <v>2</v>
      </c>
      <c r="E43" s="2">
        <f t="shared" si="3"/>
        <v>11</v>
      </c>
      <c r="F43" s="2">
        <f t="shared" si="4"/>
        <v>5</v>
      </c>
      <c r="G43" s="3" t="str" cm="1">
        <f t="array" ref="G43">_xlfn.SWITCH(D43,1,"Jan",2,"Feb",3,"Mar",4,"Apr",5,"May",6,"Jun",7,"Jul",8,"Aug",9,"Sep",10,"Oct",11,"Nov",12,"Dec")</f>
        <v>Feb</v>
      </c>
      <c r="H43" s="2" t="str" cm="1">
        <f t="array" ref="H43">_xlfn.SWITCH(F43,1,"Sun",2,"Mon",3,"Tue",4,"Wed", 5, "Thu", 6, "Fri", 7, "Sat")</f>
        <v>Thu</v>
      </c>
      <c r="I43" s="2" t="str" cm="1">
        <f t="array" ref="I43">_xlfn.SWITCH(D43,1,"Q1",2,"Q1",3,"Q1",4,"Q2",5,"Q2",6,"Q2",7,"Q3",8,"Q3",9,"Q3",10,"Q4",11,"Q4",12,"Q4")</f>
        <v>Q1</v>
      </c>
      <c r="J43" s="2" t="str">
        <f t="shared" si="5"/>
        <v>2010 Feb</v>
      </c>
      <c r="K43" s="2" t="str">
        <f t="shared" si="6"/>
        <v>2010 Q1</v>
      </c>
      <c r="L43" s="2" t="str">
        <f t="shared" si="7"/>
        <v>No</v>
      </c>
      <c r="M43" s="4" t="str">
        <f t="shared" si="8"/>
        <v>20102</v>
      </c>
      <c r="N43" t="str" cm="1">
        <f t="array" ref="N43">_xlfn.SWITCH(G43,"Jan","Winter","Feb","Winter","Mar","Spring","Apr","Spring","May","Spring","Jun","Summer","Jul","Summer","Aug","Summer","Sep","Autumn","Oct","Autumn","Nov","Autumn","Dec","Winter")</f>
        <v>Winter</v>
      </c>
    </row>
    <row r="44" spans="1:14" x14ac:dyDescent="0.25">
      <c r="A44" s="1" t="str">
        <f t="shared" si="0"/>
        <v>201002012</v>
      </c>
      <c r="B44" s="1">
        <v>40221</v>
      </c>
      <c r="C44">
        <f t="shared" si="1"/>
        <v>2010</v>
      </c>
      <c r="D44" s="2">
        <f t="shared" si="2"/>
        <v>2</v>
      </c>
      <c r="E44" s="2">
        <f t="shared" si="3"/>
        <v>12</v>
      </c>
      <c r="F44" s="2">
        <f t="shared" si="4"/>
        <v>6</v>
      </c>
      <c r="G44" s="3" t="str" cm="1">
        <f t="array" ref="G44">_xlfn.SWITCH(D44,1,"Jan",2,"Feb",3,"Mar",4,"Apr",5,"May",6,"Jun",7,"Jul",8,"Aug",9,"Sep",10,"Oct",11,"Nov",12,"Dec")</f>
        <v>Feb</v>
      </c>
      <c r="H44" s="2" t="str" cm="1">
        <f t="array" ref="H44">_xlfn.SWITCH(F44,1,"Sun",2,"Mon",3,"Tue",4,"Wed", 5, "Thu", 6, "Fri", 7, "Sat")</f>
        <v>Fri</v>
      </c>
      <c r="I44" s="2" t="str" cm="1">
        <f t="array" ref="I44">_xlfn.SWITCH(D44,1,"Q1",2,"Q1",3,"Q1",4,"Q2",5,"Q2",6,"Q2",7,"Q3",8,"Q3",9,"Q3",10,"Q4",11,"Q4",12,"Q4")</f>
        <v>Q1</v>
      </c>
      <c r="J44" s="2" t="str">
        <f t="shared" si="5"/>
        <v>2010 Feb</v>
      </c>
      <c r="K44" s="2" t="str">
        <f t="shared" si="6"/>
        <v>2010 Q1</v>
      </c>
      <c r="L44" s="2" t="str">
        <f t="shared" si="7"/>
        <v>No</v>
      </c>
      <c r="M44" s="4" t="str">
        <f t="shared" si="8"/>
        <v>20102</v>
      </c>
      <c r="N44" t="str" cm="1">
        <f t="array" ref="N44">_xlfn.SWITCH(G44,"Jan","Winter","Feb","Winter","Mar","Spring","Apr","Spring","May","Spring","Jun","Summer","Jul","Summer","Aug","Summer","Sep","Autumn","Oct","Autumn","Nov","Autumn","Dec","Winter")</f>
        <v>Winter</v>
      </c>
    </row>
    <row r="45" spans="1:14" x14ac:dyDescent="0.25">
      <c r="A45" s="1" t="str">
        <f t="shared" si="0"/>
        <v>201002013</v>
      </c>
      <c r="B45" s="1">
        <v>40222</v>
      </c>
      <c r="C45">
        <f t="shared" si="1"/>
        <v>2010</v>
      </c>
      <c r="D45" s="2">
        <f t="shared" si="2"/>
        <v>2</v>
      </c>
      <c r="E45" s="2">
        <f t="shared" si="3"/>
        <v>13</v>
      </c>
      <c r="F45" s="2">
        <f t="shared" si="4"/>
        <v>7</v>
      </c>
      <c r="G45" s="3" t="str" cm="1">
        <f t="array" ref="G45">_xlfn.SWITCH(D45,1,"Jan",2,"Feb",3,"Mar",4,"Apr",5,"May",6,"Jun",7,"Jul",8,"Aug",9,"Sep",10,"Oct",11,"Nov",12,"Dec")</f>
        <v>Feb</v>
      </c>
      <c r="H45" s="2" t="str" cm="1">
        <f t="array" ref="H45">_xlfn.SWITCH(F45,1,"Sun",2,"Mon",3,"Tue",4,"Wed", 5, "Thu", 6, "Fri", 7, "Sat")</f>
        <v>Sat</v>
      </c>
      <c r="I45" s="2" t="str" cm="1">
        <f t="array" ref="I45">_xlfn.SWITCH(D45,1,"Q1",2,"Q1",3,"Q1",4,"Q2",5,"Q2",6,"Q2",7,"Q3",8,"Q3",9,"Q3",10,"Q4",11,"Q4",12,"Q4")</f>
        <v>Q1</v>
      </c>
      <c r="J45" s="2" t="str">
        <f t="shared" si="5"/>
        <v>2010 Feb</v>
      </c>
      <c r="K45" s="2" t="str">
        <f t="shared" si="6"/>
        <v>2010 Q1</v>
      </c>
      <c r="L45" s="2" t="str">
        <f t="shared" si="7"/>
        <v>Yes</v>
      </c>
      <c r="M45" s="4" t="str">
        <f t="shared" si="8"/>
        <v>20102</v>
      </c>
      <c r="N45" t="str" cm="1">
        <f t="array" ref="N45">_xlfn.SWITCH(G45,"Jan","Winter","Feb","Winter","Mar","Spring","Apr","Spring","May","Spring","Jun","Summer","Jul","Summer","Aug","Summer","Sep","Autumn","Oct","Autumn","Nov","Autumn","Dec","Winter")</f>
        <v>Winter</v>
      </c>
    </row>
    <row r="46" spans="1:14" x14ac:dyDescent="0.25">
      <c r="A46" s="1" t="str">
        <f t="shared" si="0"/>
        <v>201002014</v>
      </c>
      <c r="B46" s="1">
        <v>40223</v>
      </c>
      <c r="C46">
        <f t="shared" si="1"/>
        <v>2010</v>
      </c>
      <c r="D46" s="2">
        <f t="shared" si="2"/>
        <v>2</v>
      </c>
      <c r="E46" s="2">
        <f t="shared" si="3"/>
        <v>14</v>
      </c>
      <c r="F46" s="2">
        <f t="shared" si="4"/>
        <v>1</v>
      </c>
      <c r="G46" s="3" t="str" cm="1">
        <f t="array" ref="G46">_xlfn.SWITCH(D46,1,"Jan",2,"Feb",3,"Mar",4,"Apr",5,"May",6,"Jun",7,"Jul",8,"Aug",9,"Sep",10,"Oct",11,"Nov",12,"Dec")</f>
        <v>Feb</v>
      </c>
      <c r="H46" s="2" t="str" cm="1">
        <f t="array" ref="H46">_xlfn.SWITCH(F46,1,"Sun",2,"Mon",3,"Tue",4,"Wed", 5, "Thu", 6, "Fri", 7, "Sat")</f>
        <v>Sun</v>
      </c>
      <c r="I46" s="2" t="str" cm="1">
        <f t="array" ref="I46">_xlfn.SWITCH(D46,1,"Q1",2,"Q1",3,"Q1",4,"Q2",5,"Q2",6,"Q2",7,"Q3",8,"Q3",9,"Q3",10,"Q4",11,"Q4",12,"Q4")</f>
        <v>Q1</v>
      </c>
      <c r="J46" s="2" t="str">
        <f t="shared" si="5"/>
        <v>2010 Feb</v>
      </c>
      <c r="K46" s="2" t="str">
        <f t="shared" si="6"/>
        <v>2010 Q1</v>
      </c>
      <c r="L46" s="2" t="str">
        <f t="shared" si="7"/>
        <v>Yes</v>
      </c>
      <c r="M46" s="4" t="str">
        <f t="shared" si="8"/>
        <v>20102</v>
      </c>
      <c r="N46" t="str" cm="1">
        <f t="array" ref="N46">_xlfn.SWITCH(G46,"Jan","Winter","Feb","Winter","Mar","Spring","Apr","Spring","May","Spring","Jun","Summer","Jul","Summer","Aug","Summer","Sep","Autumn","Oct","Autumn","Nov","Autumn","Dec","Winter")</f>
        <v>Winter</v>
      </c>
    </row>
    <row r="47" spans="1:14" x14ac:dyDescent="0.25">
      <c r="A47" s="1" t="str">
        <f t="shared" si="0"/>
        <v>201002015</v>
      </c>
      <c r="B47" s="1">
        <v>40224</v>
      </c>
      <c r="C47">
        <f t="shared" si="1"/>
        <v>2010</v>
      </c>
      <c r="D47" s="2">
        <f t="shared" si="2"/>
        <v>2</v>
      </c>
      <c r="E47" s="2">
        <f t="shared" si="3"/>
        <v>15</v>
      </c>
      <c r="F47" s="2">
        <f t="shared" si="4"/>
        <v>2</v>
      </c>
      <c r="G47" s="3" t="str" cm="1">
        <f t="array" ref="G47">_xlfn.SWITCH(D47,1,"Jan",2,"Feb",3,"Mar",4,"Apr",5,"May",6,"Jun",7,"Jul",8,"Aug",9,"Sep",10,"Oct",11,"Nov",12,"Dec")</f>
        <v>Feb</v>
      </c>
      <c r="H47" s="2" t="str" cm="1">
        <f t="array" ref="H47">_xlfn.SWITCH(F47,1,"Sun",2,"Mon",3,"Tue",4,"Wed", 5, "Thu", 6, "Fri", 7, "Sat")</f>
        <v>Mon</v>
      </c>
      <c r="I47" s="2" t="str" cm="1">
        <f t="array" ref="I47">_xlfn.SWITCH(D47,1,"Q1",2,"Q1",3,"Q1",4,"Q2",5,"Q2",6,"Q2",7,"Q3",8,"Q3",9,"Q3",10,"Q4",11,"Q4",12,"Q4")</f>
        <v>Q1</v>
      </c>
      <c r="J47" s="2" t="str">
        <f t="shared" si="5"/>
        <v>2010 Feb</v>
      </c>
      <c r="K47" s="2" t="str">
        <f t="shared" si="6"/>
        <v>2010 Q1</v>
      </c>
      <c r="L47" s="2" t="str">
        <f t="shared" si="7"/>
        <v>No</v>
      </c>
      <c r="M47" s="4" t="str">
        <f t="shared" si="8"/>
        <v>20102</v>
      </c>
      <c r="N47" t="str" cm="1">
        <f t="array" ref="N47">_xlfn.SWITCH(G47,"Jan","Winter","Feb","Winter","Mar","Spring","Apr","Spring","May","Spring","Jun","Summer","Jul","Summer","Aug","Summer","Sep","Autumn","Oct","Autumn","Nov","Autumn","Dec","Winter")</f>
        <v>Winter</v>
      </c>
    </row>
    <row r="48" spans="1:14" x14ac:dyDescent="0.25">
      <c r="A48" s="1" t="str">
        <f t="shared" si="0"/>
        <v>201002016</v>
      </c>
      <c r="B48" s="1">
        <v>40225</v>
      </c>
      <c r="C48">
        <f t="shared" si="1"/>
        <v>2010</v>
      </c>
      <c r="D48" s="2">
        <f t="shared" si="2"/>
        <v>2</v>
      </c>
      <c r="E48" s="2">
        <f t="shared" si="3"/>
        <v>16</v>
      </c>
      <c r="F48" s="2">
        <f t="shared" si="4"/>
        <v>3</v>
      </c>
      <c r="G48" s="3" t="str" cm="1">
        <f t="array" ref="G48">_xlfn.SWITCH(D48,1,"Jan",2,"Feb",3,"Mar",4,"Apr",5,"May",6,"Jun",7,"Jul",8,"Aug",9,"Sep",10,"Oct",11,"Nov",12,"Dec")</f>
        <v>Feb</v>
      </c>
      <c r="H48" s="2" t="str" cm="1">
        <f t="array" ref="H48">_xlfn.SWITCH(F48,1,"Sun",2,"Mon",3,"Tue",4,"Wed", 5, "Thu", 6, "Fri", 7, "Sat")</f>
        <v>Tue</v>
      </c>
      <c r="I48" s="2" t="str" cm="1">
        <f t="array" ref="I48">_xlfn.SWITCH(D48,1,"Q1",2,"Q1",3,"Q1",4,"Q2",5,"Q2",6,"Q2",7,"Q3",8,"Q3",9,"Q3",10,"Q4",11,"Q4",12,"Q4")</f>
        <v>Q1</v>
      </c>
      <c r="J48" s="2" t="str">
        <f t="shared" si="5"/>
        <v>2010 Feb</v>
      </c>
      <c r="K48" s="2" t="str">
        <f t="shared" si="6"/>
        <v>2010 Q1</v>
      </c>
      <c r="L48" s="2" t="str">
        <f t="shared" si="7"/>
        <v>No</v>
      </c>
      <c r="M48" s="4" t="str">
        <f t="shared" si="8"/>
        <v>20102</v>
      </c>
      <c r="N48" t="str" cm="1">
        <f t="array" ref="N48">_xlfn.SWITCH(G48,"Jan","Winter","Feb","Winter","Mar","Spring","Apr","Spring","May","Spring","Jun","Summer","Jul","Summer","Aug","Summer","Sep","Autumn","Oct","Autumn","Nov","Autumn","Dec","Winter")</f>
        <v>Winter</v>
      </c>
    </row>
    <row r="49" spans="1:14" x14ac:dyDescent="0.25">
      <c r="A49" s="1" t="str">
        <f t="shared" si="0"/>
        <v>201002017</v>
      </c>
      <c r="B49" s="1">
        <v>40226</v>
      </c>
      <c r="C49">
        <f t="shared" si="1"/>
        <v>2010</v>
      </c>
      <c r="D49" s="2">
        <f t="shared" si="2"/>
        <v>2</v>
      </c>
      <c r="E49" s="2">
        <f t="shared" si="3"/>
        <v>17</v>
      </c>
      <c r="F49" s="2">
        <f t="shared" si="4"/>
        <v>4</v>
      </c>
      <c r="G49" s="3" t="str" cm="1">
        <f t="array" ref="G49">_xlfn.SWITCH(D49,1,"Jan",2,"Feb",3,"Mar",4,"Apr",5,"May",6,"Jun",7,"Jul",8,"Aug",9,"Sep",10,"Oct",11,"Nov",12,"Dec")</f>
        <v>Feb</v>
      </c>
      <c r="H49" s="2" t="str" cm="1">
        <f t="array" ref="H49">_xlfn.SWITCH(F49,1,"Sun",2,"Mon",3,"Tue",4,"Wed", 5, "Thu", 6, "Fri", 7, "Sat")</f>
        <v>Wed</v>
      </c>
      <c r="I49" s="2" t="str" cm="1">
        <f t="array" ref="I49">_xlfn.SWITCH(D49,1,"Q1",2,"Q1",3,"Q1",4,"Q2",5,"Q2",6,"Q2",7,"Q3",8,"Q3",9,"Q3",10,"Q4",11,"Q4",12,"Q4")</f>
        <v>Q1</v>
      </c>
      <c r="J49" s="2" t="str">
        <f t="shared" si="5"/>
        <v>2010 Feb</v>
      </c>
      <c r="K49" s="2" t="str">
        <f t="shared" si="6"/>
        <v>2010 Q1</v>
      </c>
      <c r="L49" s="2" t="str">
        <f t="shared" si="7"/>
        <v>No</v>
      </c>
      <c r="M49" s="4" t="str">
        <f t="shared" si="8"/>
        <v>20102</v>
      </c>
      <c r="N49" t="str" cm="1">
        <f t="array" ref="N49">_xlfn.SWITCH(G49,"Jan","Winter","Feb","Winter","Mar","Spring","Apr","Spring","May","Spring","Jun","Summer","Jul","Summer","Aug","Summer","Sep","Autumn","Oct","Autumn","Nov","Autumn","Dec","Winter")</f>
        <v>Winter</v>
      </c>
    </row>
    <row r="50" spans="1:14" x14ac:dyDescent="0.25">
      <c r="A50" s="1" t="str">
        <f t="shared" si="0"/>
        <v>201002018</v>
      </c>
      <c r="B50" s="1">
        <v>40227</v>
      </c>
      <c r="C50">
        <f t="shared" si="1"/>
        <v>2010</v>
      </c>
      <c r="D50" s="2">
        <f t="shared" si="2"/>
        <v>2</v>
      </c>
      <c r="E50" s="2">
        <f t="shared" si="3"/>
        <v>18</v>
      </c>
      <c r="F50" s="2">
        <f t="shared" si="4"/>
        <v>5</v>
      </c>
      <c r="G50" s="3" t="str" cm="1">
        <f t="array" ref="G50">_xlfn.SWITCH(D50,1,"Jan",2,"Feb",3,"Mar",4,"Apr",5,"May",6,"Jun",7,"Jul",8,"Aug",9,"Sep",10,"Oct",11,"Nov",12,"Dec")</f>
        <v>Feb</v>
      </c>
      <c r="H50" s="2" t="str" cm="1">
        <f t="array" ref="H50">_xlfn.SWITCH(F50,1,"Sun",2,"Mon",3,"Tue",4,"Wed", 5, "Thu", 6, "Fri", 7, "Sat")</f>
        <v>Thu</v>
      </c>
      <c r="I50" s="2" t="str" cm="1">
        <f t="array" ref="I50">_xlfn.SWITCH(D50,1,"Q1",2,"Q1",3,"Q1",4,"Q2",5,"Q2",6,"Q2",7,"Q3",8,"Q3",9,"Q3",10,"Q4",11,"Q4",12,"Q4")</f>
        <v>Q1</v>
      </c>
      <c r="J50" s="2" t="str">
        <f t="shared" si="5"/>
        <v>2010 Feb</v>
      </c>
      <c r="K50" s="2" t="str">
        <f t="shared" si="6"/>
        <v>2010 Q1</v>
      </c>
      <c r="L50" s="2" t="str">
        <f t="shared" si="7"/>
        <v>No</v>
      </c>
      <c r="M50" s="4" t="str">
        <f t="shared" si="8"/>
        <v>20102</v>
      </c>
      <c r="N50" t="str" cm="1">
        <f t="array" ref="N50">_xlfn.SWITCH(G50,"Jan","Winter","Feb","Winter","Mar","Spring","Apr","Spring","May","Spring","Jun","Summer","Jul","Summer","Aug","Summer","Sep","Autumn","Oct","Autumn","Nov","Autumn","Dec","Winter")</f>
        <v>Winter</v>
      </c>
    </row>
    <row r="51" spans="1:14" x14ac:dyDescent="0.25">
      <c r="A51" s="1" t="str">
        <f t="shared" si="0"/>
        <v>201002019</v>
      </c>
      <c r="B51" s="1">
        <v>40228</v>
      </c>
      <c r="C51">
        <f t="shared" si="1"/>
        <v>2010</v>
      </c>
      <c r="D51" s="2">
        <f t="shared" si="2"/>
        <v>2</v>
      </c>
      <c r="E51" s="2">
        <f t="shared" si="3"/>
        <v>19</v>
      </c>
      <c r="F51" s="2">
        <f t="shared" si="4"/>
        <v>6</v>
      </c>
      <c r="G51" s="3" t="str" cm="1">
        <f t="array" ref="G51">_xlfn.SWITCH(D51,1,"Jan",2,"Feb",3,"Mar",4,"Apr",5,"May",6,"Jun",7,"Jul",8,"Aug",9,"Sep",10,"Oct",11,"Nov",12,"Dec")</f>
        <v>Feb</v>
      </c>
      <c r="H51" s="2" t="str" cm="1">
        <f t="array" ref="H51">_xlfn.SWITCH(F51,1,"Sun",2,"Mon",3,"Tue",4,"Wed", 5, "Thu", 6, "Fri", 7, "Sat")</f>
        <v>Fri</v>
      </c>
      <c r="I51" s="2" t="str" cm="1">
        <f t="array" ref="I51">_xlfn.SWITCH(D51,1,"Q1",2,"Q1",3,"Q1",4,"Q2",5,"Q2",6,"Q2",7,"Q3",8,"Q3",9,"Q3",10,"Q4",11,"Q4",12,"Q4")</f>
        <v>Q1</v>
      </c>
      <c r="J51" s="2" t="str">
        <f t="shared" si="5"/>
        <v>2010 Feb</v>
      </c>
      <c r="K51" s="2" t="str">
        <f t="shared" si="6"/>
        <v>2010 Q1</v>
      </c>
      <c r="L51" s="2" t="str">
        <f t="shared" si="7"/>
        <v>No</v>
      </c>
      <c r="M51" s="4" t="str">
        <f t="shared" si="8"/>
        <v>20102</v>
      </c>
      <c r="N51" t="str" cm="1">
        <f t="array" ref="N51">_xlfn.SWITCH(G51,"Jan","Winter","Feb","Winter","Mar","Spring","Apr","Spring","May","Spring","Jun","Summer","Jul","Summer","Aug","Summer","Sep","Autumn","Oct","Autumn","Nov","Autumn","Dec","Winter")</f>
        <v>Winter</v>
      </c>
    </row>
    <row r="52" spans="1:14" x14ac:dyDescent="0.25">
      <c r="A52" s="1" t="str">
        <f t="shared" si="0"/>
        <v>201002020</v>
      </c>
      <c r="B52" s="1">
        <v>40229</v>
      </c>
      <c r="C52">
        <f t="shared" si="1"/>
        <v>2010</v>
      </c>
      <c r="D52" s="2">
        <f t="shared" si="2"/>
        <v>2</v>
      </c>
      <c r="E52" s="2">
        <f t="shared" si="3"/>
        <v>20</v>
      </c>
      <c r="F52" s="2">
        <f t="shared" si="4"/>
        <v>7</v>
      </c>
      <c r="G52" s="3" t="str" cm="1">
        <f t="array" ref="G52">_xlfn.SWITCH(D52,1,"Jan",2,"Feb",3,"Mar",4,"Apr",5,"May",6,"Jun",7,"Jul",8,"Aug",9,"Sep",10,"Oct",11,"Nov",12,"Dec")</f>
        <v>Feb</v>
      </c>
      <c r="H52" s="2" t="str" cm="1">
        <f t="array" ref="H52">_xlfn.SWITCH(F52,1,"Sun",2,"Mon",3,"Tue",4,"Wed", 5, "Thu", 6, "Fri", 7, "Sat")</f>
        <v>Sat</v>
      </c>
      <c r="I52" s="2" t="str" cm="1">
        <f t="array" ref="I52">_xlfn.SWITCH(D52,1,"Q1",2,"Q1",3,"Q1",4,"Q2",5,"Q2",6,"Q2",7,"Q3",8,"Q3",9,"Q3",10,"Q4",11,"Q4",12,"Q4")</f>
        <v>Q1</v>
      </c>
      <c r="J52" s="2" t="str">
        <f t="shared" si="5"/>
        <v>2010 Feb</v>
      </c>
      <c r="K52" s="2" t="str">
        <f t="shared" si="6"/>
        <v>2010 Q1</v>
      </c>
      <c r="L52" s="2" t="str">
        <f t="shared" si="7"/>
        <v>Yes</v>
      </c>
      <c r="M52" s="4" t="str">
        <f t="shared" si="8"/>
        <v>20102</v>
      </c>
      <c r="N52" t="str" cm="1">
        <f t="array" ref="N52">_xlfn.SWITCH(G52,"Jan","Winter","Feb","Winter","Mar","Spring","Apr","Spring","May","Spring","Jun","Summer","Jul","Summer","Aug","Summer","Sep","Autumn","Oct","Autumn","Nov","Autumn","Dec","Winter")</f>
        <v>Winter</v>
      </c>
    </row>
    <row r="53" spans="1:14" x14ac:dyDescent="0.25">
      <c r="A53" s="1" t="str">
        <f t="shared" si="0"/>
        <v>201002021</v>
      </c>
      <c r="B53" s="1">
        <v>40230</v>
      </c>
      <c r="C53">
        <f t="shared" si="1"/>
        <v>2010</v>
      </c>
      <c r="D53" s="2">
        <f t="shared" si="2"/>
        <v>2</v>
      </c>
      <c r="E53" s="2">
        <f t="shared" si="3"/>
        <v>21</v>
      </c>
      <c r="F53" s="2">
        <f t="shared" si="4"/>
        <v>1</v>
      </c>
      <c r="G53" s="3" t="str" cm="1">
        <f t="array" ref="G53">_xlfn.SWITCH(D53,1,"Jan",2,"Feb",3,"Mar",4,"Apr",5,"May",6,"Jun",7,"Jul",8,"Aug",9,"Sep",10,"Oct",11,"Nov",12,"Dec")</f>
        <v>Feb</v>
      </c>
      <c r="H53" s="2" t="str" cm="1">
        <f t="array" ref="H53">_xlfn.SWITCH(F53,1,"Sun",2,"Mon",3,"Tue",4,"Wed", 5, "Thu", 6, "Fri", 7, "Sat")</f>
        <v>Sun</v>
      </c>
      <c r="I53" s="2" t="str" cm="1">
        <f t="array" ref="I53">_xlfn.SWITCH(D53,1,"Q1",2,"Q1",3,"Q1",4,"Q2",5,"Q2",6,"Q2",7,"Q3",8,"Q3",9,"Q3",10,"Q4",11,"Q4",12,"Q4")</f>
        <v>Q1</v>
      </c>
      <c r="J53" s="2" t="str">
        <f t="shared" si="5"/>
        <v>2010 Feb</v>
      </c>
      <c r="K53" s="2" t="str">
        <f t="shared" si="6"/>
        <v>2010 Q1</v>
      </c>
      <c r="L53" s="2" t="str">
        <f t="shared" si="7"/>
        <v>Yes</v>
      </c>
      <c r="M53" s="4" t="str">
        <f t="shared" si="8"/>
        <v>20102</v>
      </c>
      <c r="N53" t="str" cm="1">
        <f t="array" ref="N53">_xlfn.SWITCH(G53,"Jan","Winter","Feb","Winter","Mar","Spring","Apr","Spring","May","Spring","Jun","Summer","Jul","Summer","Aug","Summer","Sep","Autumn","Oct","Autumn","Nov","Autumn","Dec","Winter")</f>
        <v>Winter</v>
      </c>
    </row>
    <row r="54" spans="1:14" x14ac:dyDescent="0.25">
      <c r="A54" s="1" t="str">
        <f t="shared" si="0"/>
        <v>201002022</v>
      </c>
      <c r="B54" s="1">
        <v>40231</v>
      </c>
      <c r="C54">
        <f t="shared" si="1"/>
        <v>2010</v>
      </c>
      <c r="D54" s="2">
        <f t="shared" si="2"/>
        <v>2</v>
      </c>
      <c r="E54" s="2">
        <f t="shared" si="3"/>
        <v>22</v>
      </c>
      <c r="F54" s="2">
        <f t="shared" si="4"/>
        <v>2</v>
      </c>
      <c r="G54" s="3" t="str" cm="1">
        <f t="array" ref="G54">_xlfn.SWITCH(D54,1,"Jan",2,"Feb",3,"Mar",4,"Apr",5,"May",6,"Jun",7,"Jul",8,"Aug",9,"Sep",10,"Oct",11,"Nov",12,"Dec")</f>
        <v>Feb</v>
      </c>
      <c r="H54" s="2" t="str" cm="1">
        <f t="array" ref="H54">_xlfn.SWITCH(F54,1,"Sun",2,"Mon",3,"Tue",4,"Wed", 5, "Thu", 6, "Fri", 7, "Sat")</f>
        <v>Mon</v>
      </c>
      <c r="I54" s="2" t="str" cm="1">
        <f t="array" ref="I54">_xlfn.SWITCH(D54,1,"Q1",2,"Q1",3,"Q1",4,"Q2",5,"Q2",6,"Q2",7,"Q3",8,"Q3",9,"Q3",10,"Q4",11,"Q4",12,"Q4")</f>
        <v>Q1</v>
      </c>
      <c r="J54" s="2" t="str">
        <f t="shared" si="5"/>
        <v>2010 Feb</v>
      </c>
      <c r="K54" s="2" t="str">
        <f t="shared" si="6"/>
        <v>2010 Q1</v>
      </c>
      <c r="L54" s="2" t="str">
        <f t="shared" si="7"/>
        <v>No</v>
      </c>
      <c r="M54" s="4" t="str">
        <f t="shared" si="8"/>
        <v>20102</v>
      </c>
      <c r="N54" t="str" cm="1">
        <f t="array" ref="N54">_xlfn.SWITCH(G54,"Jan","Winter","Feb","Winter","Mar","Spring","Apr","Spring","May","Spring","Jun","Summer","Jul","Summer","Aug","Summer","Sep","Autumn","Oct","Autumn","Nov","Autumn","Dec","Winter")</f>
        <v>Winter</v>
      </c>
    </row>
    <row r="55" spans="1:14" x14ac:dyDescent="0.25">
      <c r="A55" s="1" t="str">
        <f t="shared" si="0"/>
        <v>201002023</v>
      </c>
      <c r="B55" s="1">
        <v>40232</v>
      </c>
      <c r="C55">
        <f t="shared" si="1"/>
        <v>2010</v>
      </c>
      <c r="D55" s="2">
        <f t="shared" si="2"/>
        <v>2</v>
      </c>
      <c r="E55" s="2">
        <f t="shared" si="3"/>
        <v>23</v>
      </c>
      <c r="F55" s="2">
        <f t="shared" si="4"/>
        <v>3</v>
      </c>
      <c r="G55" s="3" t="str" cm="1">
        <f t="array" ref="G55">_xlfn.SWITCH(D55,1,"Jan",2,"Feb",3,"Mar",4,"Apr",5,"May",6,"Jun",7,"Jul",8,"Aug",9,"Sep",10,"Oct",11,"Nov",12,"Dec")</f>
        <v>Feb</v>
      </c>
      <c r="H55" s="2" t="str" cm="1">
        <f t="array" ref="H55">_xlfn.SWITCH(F55,1,"Sun",2,"Mon",3,"Tue",4,"Wed", 5, "Thu", 6, "Fri", 7, "Sat")</f>
        <v>Tue</v>
      </c>
      <c r="I55" s="2" t="str" cm="1">
        <f t="array" ref="I55">_xlfn.SWITCH(D55,1,"Q1",2,"Q1",3,"Q1",4,"Q2",5,"Q2",6,"Q2",7,"Q3",8,"Q3",9,"Q3",10,"Q4",11,"Q4",12,"Q4")</f>
        <v>Q1</v>
      </c>
      <c r="J55" s="2" t="str">
        <f t="shared" si="5"/>
        <v>2010 Feb</v>
      </c>
      <c r="K55" s="2" t="str">
        <f t="shared" si="6"/>
        <v>2010 Q1</v>
      </c>
      <c r="L55" s="2" t="str">
        <f t="shared" si="7"/>
        <v>No</v>
      </c>
      <c r="M55" s="4" t="str">
        <f t="shared" si="8"/>
        <v>20102</v>
      </c>
      <c r="N55" t="str" cm="1">
        <f t="array" ref="N55">_xlfn.SWITCH(G55,"Jan","Winter","Feb","Winter","Mar","Spring","Apr","Spring","May","Spring","Jun","Summer","Jul","Summer","Aug","Summer","Sep","Autumn","Oct","Autumn","Nov","Autumn","Dec","Winter")</f>
        <v>Winter</v>
      </c>
    </row>
    <row r="56" spans="1:14" x14ac:dyDescent="0.25">
      <c r="A56" s="1" t="str">
        <f t="shared" si="0"/>
        <v>201002024</v>
      </c>
      <c r="B56" s="1">
        <v>40233</v>
      </c>
      <c r="C56">
        <f t="shared" si="1"/>
        <v>2010</v>
      </c>
      <c r="D56" s="2">
        <f t="shared" si="2"/>
        <v>2</v>
      </c>
      <c r="E56" s="2">
        <f t="shared" si="3"/>
        <v>24</v>
      </c>
      <c r="F56" s="2">
        <f t="shared" si="4"/>
        <v>4</v>
      </c>
      <c r="G56" s="3" t="str" cm="1">
        <f t="array" ref="G56">_xlfn.SWITCH(D56,1,"Jan",2,"Feb",3,"Mar",4,"Apr",5,"May",6,"Jun",7,"Jul",8,"Aug",9,"Sep",10,"Oct",11,"Nov",12,"Dec")</f>
        <v>Feb</v>
      </c>
      <c r="H56" s="2" t="str" cm="1">
        <f t="array" ref="H56">_xlfn.SWITCH(F56,1,"Sun",2,"Mon",3,"Tue",4,"Wed", 5, "Thu", 6, "Fri", 7, "Sat")</f>
        <v>Wed</v>
      </c>
      <c r="I56" s="2" t="str" cm="1">
        <f t="array" ref="I56">_xlfn.SWITCH(D56,1,"Q1",2,"Q1",3,"Q1",4,"Q2",5,"Q2",6,"Q2",7,"Q3",8,"Q3",9,"Q3",10,"Q4",11,"Q4",12,"Q4")</f>
        <v>Q1</v>
      </c>
      <c r="J56" s="2" t="str">
        <f t="shared" si="5"/>
        <v>2010 Feb</v>
      </c>
      <c r="K56" s="2" t="str">
        <f t="shared" si="6"/>
        <v>2010 Q1</v>
      </c>
      <c r="L56" s="2" t="str">
        <f t="shared" si="7"/>
        <v>No</v>
      </c>
      <c r="M56" s="4" t="str">
        <f t="shared" si="8"/>
        <v>20102</v>
      </c>
      <c r="N56" t="str" cm="1">
        <f t="array" ref="N56">_xlfn.SWITCH(G56,"Jan","Winter","Feb","Winter","Mar","Spring","Apr","Spring","May","Spring","Jun","Summer","Jul","Summer","Aug","Summer","Sep","Autumn","Oct","Autumn","Nov","Autumn","Dec","Winter")</f>
        <v>Winter</v>
      </c>
    </row>
    <row r="57" spans="1:14" x14ac:dyDescent="0.25">
      <c r="A57" s="1" t="str">
        <f t="shared" si="0"/>
        <v>201002025</v>
      </c>
      <c r="B57" s="1">
        <v>40234</v>
      </c>
      <c r="C57">
        <f t="shared" si="1"/>
        <v>2010</v>
      </c>
      <c r="D57" s="2">
        <f t="shared" si="2"/>
        <v>2</v>
      </c>
      <c r="E57" s="2">
        <f t="shared" si="3"/>
        <v>25</v>
      </c>
      <c r="F57" s="2">
        <f t="shared" si="4"/>
        <v>5</v>
      </c>
      <c r="G57" s="3" t="str" cm="1">
        <f t="array" ref="G57">_xlfn.SWITCH(D57,1,"Jan",2,"Feb",3,"Mar",4,"Apr",5,"May",6,"Jun",7,"Jul",8,"Aug",9,"Sep",10,"Oct",11,"Nov",12,"Dec")</f>
        <v>Feb</v>
      </c>
      <c r="H57" s="2" t="str" cm="1">
        <f t="array" ref="H57">_xlfn.SWITCH(F57,1,"Sun",2,"Mon",3,"Tue",4,"Wed", 5, "Thu", 6, "Fri", 7, "Sat")</f>
        <v>Thu</v>
      </c>
      <c r="I57" s="2" t="str" cm="1">
        <f t="array" ref="I57">_xlfn.SWITCH(D57,1,"Q1",2,"Q1",3,"Q1",4,"Q2",5,"Q2",6,"Q2",7,"Q3",8,"Q3",9,"Q3",10,"Q4",11,"Q4",12,"Q4")</f>
        <v>Q1</v>
      </c>
      <c r="J57" s="2" t="str">
        <f t="shared" si="5"/>
        <v>2010 Feb</v>
      </c>
      <c r="K57" s="2" t="str">
        <f t="shared" si="6"/>
        <v>2010 Q1</v>
      </c>
      <c r="L57" s="2" t="str">
        <f t="shared" si="7"/>
        <v>No</v>
      </c>
      <c r="M57" s="4" t="str">
        <f t="shared" si="8"/>
        <v>20102</v>
      </c>
      <c r="N57" t="str" cm="1">
        <f t="array" ref="N57">_xlfn.SWITCH(G57,"Jan","Winter","Feb","Winter","Mar","Spring","Apr","Spring","May","Spring","Jun","Summer","Jul","Summer","Aug","Summer","Sep","Autumn","Oct","Autumn","Nov","Autumn","Dec","Winter")</f>
        <v>Winter</v>
      </c>
    </row>
    <row r="58" spans="1:14" x14ac:dyDescent="0.25">
      <c r="A58" s="1" t="str">
        <f t="shared" si="0"/>
        <v>201002026</v>
      </c>
      <c r="B58" s="1">
        <v>40235</v>
      </c>
      <c r="C58">
        <f t="shared" si="1"/>
        <v>2010</v>
      </c>
      <c r="D58" s="2">
        <f t="shared" si="2"/>
        <v>2</v>
      </c>
      <c r="E58" s="2">
        <f t="shared" si="3"/>
        <v>26</v>
      </c>
      <c r="F58" s="2">
        <f t="shared" si="4"/>
        <v>6</v>
      </c>
      <c r="G58" s="3" t="str" cm="1">
        <f t="array" ref="G58">_xlfn.SWITCH(D58,1,"Jan",2,"Feb",3,"Mar",4,"Apr",5,"May",6,"Jun",7,"Jul",8,"Aug",9,"Sep",10,"Oct",11,"Nov",12,"Dec")</f>
        <v>Feb</v>
      </c>
      <c r="H58" s="2" t="str" cm="1">
        <f t="array" ref="H58">_xlfn.SWITCH(F58,1,"Sun",2,"Mon",3,"Tue",4,"Wed", 5, "Thu", 6, "Fri", 7, "Sat")</f>
        <v>Fri</v>
      </c>
      <c r="I58" s="2" t="str" cm="1">
        <f t="array" ref="I58">_xlfn.SWITCH(D58,1,"Q1",2,"Q1",3,"Q1",4,"Q2",5,"Q2",6,"Q2",7,"Q3",8,"Q3",9,"Q3",10,"Q4",11,"Q4",12,"Q4")</f>
        <v>Q1</v>
      </c>
      <c r="J58" s="2" t="str">
        <f t="shared" si="5"/>
        <v>2010 Feb</v>
      </c>
      <c r="K58" s="2" t="str">
        <f t="shared" si="6"/>
        <v>2010 Q1</v>
      </c>
      <c r="L58" s="2" t="str">
        <f t="shared" si="7"/>
        <v>No</v>
      </c>
      <c r="M58" s="4" t="str">
        <f t="shared" si="8"/>
        <v>20102</v>
      </c>
      <c r="N58" t="str" cm="1">
        <f t="array" ref="N58">_xlfn.SWITCH(G58,"Jan","Winter","Feb","Winter","Mar","Spring","Apr","Spring","May","Spring","Jun","Summer","Jul","Summer","Aug","Summer","Sep","Autumn","Oct","Autumn","Nov","Autumn","Dec","Winter")</f>
        <v>Winter</v>
      </c>
    </row>
    <row r="59" spans="1:14" x14ac:dyDescent="0.25">
      <c r="A59" s="1" t="str">
        <f t="shared" si="0"/>
        <v>201002027</v>
      </c>
      <c r="B59" s="1">
        <v>40236</v>
      </c>
      <c r="C59">
        <f t="shared" si="1"/>
        <v>2010</v>
      </c>
      <c r="D59" s="2">
        <f t="shared" si="2"/>
        <v>2</v>
      </c>
      <c r="E59" s="2">
        <f t="shared" si="3"/>
        <v>27</v>
      </c>
      <c r="F59" s="2">
        <f t="shared" si="4"/>
        <v>7</v>
      </c>
      <c r="G59" s="3" t="str" cm="1">
        <f t="array" ref="G59">_xlfn.SWITCH(D59,1,"Jan",2,"Feb",3,"Mar",4,"Apr",5,"May",6,"Jun",7,"Jul",8,"Aug",9,"Sep",10,"Oct",11,"Nov",12,"Dec")</f>
        <v>Feb</v>
      </c>
      <c r="H59" s="2" t="str" cm="1">
        <f t="array" ref="H59">_xlfn.SWITCH(F59,1,"Sun",2,"Mon",3,"Tue",4,"Wed", 5, "Thu", 6, "Fri", 7, "Sat")</f>
        <v>Sat</v>
      </c>
      <c r="I59" s="2" t="str" cm="1">
        <f t="array" ref="I59">_xlfn.SWITCH(D59,1,"Q1",2,"Q1",3,"Q1",4,"Q2",5,"Q2",6,"Q2",7,"Q3",8,"Q3",9,"Q3",10,"Q4",11,"Q4",12,"Q4")</f>
        <v>Q1</v>
      </c>
      <c r="J59" s="2" t="str">
        <f t="shared" si="5"/>
        <v>2010 Feb</v>
      </c>
      <c r="K59" s="2" t="str">
        <f t="shared" si="6"/>
        <v>2010 Q1</v>
      </c>
      <c r="L59" s="2" t="str">
        <f t="shared" si="7"/>
        <v>Yes</v>
      </c>
      <c r="M59" s="4" t="str">
        <f t="shared" si="8"/>
        <v>20102</v>
      </c>
      <c r="N59" t="str" cm="1">
        <f t="array" ref="N59">_xlfn.SWITCH(G59,"Jan","Winter","Feb","Winter","Mar","Spring","Apr","Spring","May","Spring","Jun","Summer","Jul","Summer","Aug","Summer","Sep","Autumn","Oct","Autumn","Nov","Autumn","Dec","Winter")</f>
        <v>Winter</v>
      </c>
    </row>
    <row r="60" spans="1:14" x14ac:dyDescent="0.25">
      <c r="A60" s="1" t="str">
        <f t="shared" si="0"/>
        <v>201002028</v>
      </c>
      <c r="B60" s="1">
        <v>40237</v>
      </c>
      <c r="C60">
        <f t="shared" si="1"/>
        <v>2010</v>
      </c>
      <c r="D60" s="2">
        <f t="shared" si="2"/>
        <v>2</v>
      </c>
      <c r="E60" s="2">
        <f t="shared" si="3"/>
        <v>28</v>
      </c>
      <c r="F60" s="2">
        <f t="shared" si="4"/>
        <v>1</v>
      </c>
      <c r="G60" s="3" t="str" cm="1">
        <f t="array" ref="G60">_xlfn.SWITCH(D60,1,"Jan",2,"Feb",3,"Mar",4,"Apr",5,"May",6,"Jun",7,"Jul",8,"Aug",9,"Sep",10,"Oct",11,"Nov",12,"Dec")</f>
        <v>Feb</v>
      </c>
      <c r="H60" s="2" t="str" cm="1">
        <f t="array" ref="H60">_xlfn.SWITCH(F60,1,"Sun",2,"Mon",3,"Tue",4,"Wed", 5, "Thu", 6, "Fri", 7, "Sat")</f>
        <v>Sun</v>
      </c>
      <c r="I60" s="2" t="str" cm="1">
        <f t="array" ref="I60">_xlfn.SWITCH(D60,1,"Q1",2,"Q1",3,"Q1",4,"Q2",5,"Q2",6,"Q2",7,"Q3",8,"Q3",9,"Q3",10,"Q4",11,"Q4",12,"Q4")</f>
        <v>Q1</v>
      </c>
      <c r="J60" s="2" t="str">
        <f t="shared" si="5"/>
        <v>2010 Feb</v>
      </c>
      <c r="K60" s="2" t="str">
        <f t="shared" si="6"/>
        <v>2010 Q1</v>
      </c>
      <c r="L60" s="2" t="str">
        <f t="shared" si="7"/>
        <v>Yes</v>
      </c>
      <c r="M60" s="4" t="str">
        <f t="shared" si="8"/>
        <v>20102</v>
      </c>
      <c r="N60" t="str" cm="1">
        <f t="array" ref="N60">_xlfn.SWITCH(G60,"Jan","Winter","Feb","Winter","Mar","Spring","Apr","Spring","May","Spring","Jun","Summer","Jul","Summer","Aug","Summer","Sep","Autumn","Oct","Autumn","Nov","Autumn","Dec","Winter")</f>
        <v>Winter</v>
      </c>
    </row>
    <row r="61" spans="1:14" x14ac:dyDescent="0.25">
      <c r="A61" s="1" t="str">
        <f t="shared" si="0"/>
        <v>20100301</v>
      </c>
      <c r="B61" s="1">
        <v>40238</v>
      </c>
      <c r="C61">
        <f t="shared" si="1"/>
        <v>2010</v>
      </c>
      <c r="D61" s="2">
        <f t="shared" si="2"/>
        <v>3</v>
      </c>
      <c r="E61" s="2">
        <f t="shared" si="3"/>
        <v>1</v>
      </c>
      <c r="F61" s="2">
        <f t="shared" si="4"/>
        <v>2</v>
      </c>
      <c r="G61" s="3" t="str" cm="1">
        <f t="array" ref="G61">_xlfn.SWITCH(D61,1,"Jan",2,"Feb",3,"Mar",4,"Apr",5,"May",6,"Jun",7,"Jul",8,"Aug",9,"Sep",10,"Oct",11,"Nov",12,"Dec")</f>
        <v>Mar</v>
      </c>
      <c r="H61" s="2" t="str" cm="1">
        <f t="array" ref="H61">_xlfn.SWITCH(F61,1,"Sun",2,"Mon",3,"Tue",4,"Wed", 5, "Thu", 6, "Fri", 7, "Sat")</f>
        <v>Mon</v>
      </c>
      <c r="I61" s="2" t="str" cm="1">
        <f t="array" ref="I61">_xlfn.SWITCH(D61,1,"Q1",2,"Q1",3,"Q1",4,"Q2",5,"Q2",6,"Q2",7,"Q3",8,"Q3",9,"Q3",10,"Q4",11,"Q4",12,"Q4")</f>
        <v>Q1</v>
      </c>
      <c r="J61" s="2" t="str">
        <f t="shared" si="5"/>
        <v>2010 Mar</v>
      </c>
      <c r="K61" s="2" t="str">
        <f t="shared" si="6"/>
        <v>2010 Q1</v>
      </c>
      <c r="L61" s="2" t="str">
        <f t="shared" si="7"/>
        <v>No</v>
      </c>
      <c r="M61" s="4" t="str">
        <f t="shared" si="8"/>
        <v>20103</v>
      </c>
      <c r="N61" t="str" cm="1">
        <f t="array" ref="N61">_xlfn.SWITCH(G61,"Jan","Winter","Feb","Winter","Mar","Spring","Apr","Spring","May","Spring","Jun","Summer","Jul","Summer","Aug","Summer","Sep","Autumn","Oct","Autumn","Nov","Autumn","Dec","Winter")</f>
        <v>Spring</v>
      </c>
    </row>
    <row r="62" spans="1:14" x14ac:dyDescent="0.25">
      <c r="A62" s="1" t="str">
        <f t="shared" si="0"/>
        <v>20100302</v>
      </c>
      <c r="B62" s="1">
        <v>40239</v>
      </c>
      <c r="C62">
        <f t="shared" si="1"/>
        <v>2010</v>
      </c>
      <c r="D62" s="2">
        <f t="shared" si="2"/>
        <v>3</v>
      </c>
      <c r="E62" s="2">
        <f t="shared" si="3"/>
        <v>2</v>
      </c>
      <c r="F62" s="2">
        <f t="shared" si="4"/>
        <v>3</v>
      </c>
      <c r="G62" s="3" t="str" cm="1">
        <f t="array" ref="G62">_xlfn.SWITCH(D62,1,"Jan",2,"Feb",3,"Mar",4,"Apr",5,"May",6,"Jun",7,"Jul",8,"Aug",9,"Sep",10,"Oct",11,"Nov",12,"Dec")</f>
        <v>Mar</v>
      </c>
      <c r="H62" s="2" t="str" cm="1">
        <f t="array" ref="H62">_xlfn.SWITCH(F62,1,"Sun",2,"Mon",3,"Tue",4,"Wed", 5, "Thu", 6, "Fri", 7, "Sat")</f>
        <v>Tue</v>
      </c>
      <c r="I62" s="2" t="str" cm="1">
        <f t="array" ref="I62">_xlfn.SWITCH(D62,1,"Q1",2,"Q1",3,"Q1",4,"Q2",5,"Q2",6,"Q2",7,"Q3",8,"Q3",9,"Q3",10,"Q4",11,"Q4",12,"Q4")</f>
        <v>Q1</v>
      </c>
      <c r="J62" s="2" t="str">
        <f t="shared" si="5"/>
        <v>2010 Mar</v>
      </c>
      <c r="K62" s="2" t="str">
        <f t="shared" si="6"/>
        <v>2010 Q1</v>
      </c>
      <c r="L62" s="2" t="str">
        <f t="shared" si="7"/>
        <v>No</v>
      </c>
      <c r="M62" s="4" t="str">
        <f t="shared" si="8"/>
        <v>20103</v>
      </c>
      <c r="N62" t="str" cm="1">
        <f t="array" ref="N62">_xlfn.SWITCH(G62,"Jan","Winter","Feb","Winter","Mar","Spring","Apr","Spring","May","Spring","Jun","Summer","Jul","Summer","Aug","Summer","Sep","Autumn","Oct","Autumn","Nov","Autumn","Dec","Winter")</f>
        <v>Spring</v>
      </c>
    </row>
    <row r="63" spans="1:14" x14ac:dyDescent="0.25">
      <c r="A63" s="1" t="str">
        <f t="shared" si="0"/>
        <v>20100303</v>
      </c>
      <c r="B63" s="1">
        <v>40240</v>
      </c>
      <c r="C63">
        <f t="shared" si="1"/>
        <v>2010</v>
      </c>
      <c r="D63" s="2">
        <f t="shared" si="2"/>
        <v>3</v>
      </c>
      <c r="E63" s="2">
        <f t="shared" si="3"/>
        <v>3</v>
      </c>
      <c r="F63" s="2">
        <f t="shared" si="4"/>
        <v>4</v>
      </c>
      <c r="G63" s="3" t="str" cm="1">
        <f t="array" ref="G63">_xlfn.SWITCH(D63,1,"Jan",2,"Feb",3,"Mar",4,"Apr",5,"May",6,"Jun",7,"Jul",8,"Aug",9,"Sep",10,"Oct",11,"Nov",12,"Dec")</f>
        <v>Mar</v>
      </c>
      <c r="H63" s="2" t="str" cm="1">
        <f t="array" ref="H63">_xlfn.SWITCH(F63,1,"Sun",2,"Mon",3,"Tue",4,"Wed", 5, "Thu", 6, "Fri", 7, "Sat")</f>
        <v>Wed</v>
      </c>
      <c r="I63" s="2" t="str" cm="1">
        <f t="array" ref="I63">_xlfn.SWITCH(D63,1,"Q1",2,"Q1",3,"Q1",4,"Q2",5,"Q2",6,"Q2",7,"Q3",8,"Q3",9,"Q3",10,"Q4",11,"Q4",12,"Q4")</f>
        <v>Q1</v>
      </c>
      <c r="J63" s="2" t="str">
        <f t="shared" si="5"/>
        <v>2010 Mar</v>
      </c>
      <c r="K63" s="2" t="str">
        <f t="shared" si="6"/>
        <v>2010 Q1</v>
      </c>
      <c r="L63" s="2" t="str">
        <f t="shared" si="7"/>
        <v>No</v>
      </c>
      <c r="M63" s="4" t="str">
        <f t="shared" si="8"/>
        <v>20103</v>
      </c>
      <c r="N63" t="str" cm="1">
        <f t="array" ref="N63">_xlfn.SWITCH(G63,"Jan","Winter","Feb","Winter","Mar","Spring","Apr","Spring","May","Spring","Jun","Summer","Jul","Summer","Aug","Summer","Sep","Autumn","Oct","Autumn","Nov","Autumn","Dec","Winter")</f>
        <v>Spring</v>
      </c>
    </row>
    <row r="64" spans="1:14" x14ac:dyDescent="0.25">
      <c r="A64" s="1" t="str">
        <f t="shared" si="0"/>
        <v>20100304</v>
      </c>
      <c r="B64" s="1">
        <v>40241</v>
      </c>
      <c r="C64">
        <f t="shared" si="1"/>
        <v>2010</v>
      </c>
      <c r="D64" s="2">
        <f t="shared" si="2"/>
        <v>3</v>
      </c>
      <c r="E64" s="2">
        <f t="shared" si="3"/>
        <v>4</v>
      </c>
      <c r="F64" s="2">
        <f t="shared" si="4"/>
        <v>5</v>
      </c>
      <c r="G64" s="3" t="str" cm="1">
        <f t="array" ref="G64">_xlfn.SWITCH(D64,1,"Jan",2,"Feb",3,"Mar",4,"Apr",5,"May",6,"Jun",7,"Jul",8,"Aug",9,"Sep",10,"Oct",11,"Nov",12,"Dec")</f>
        <v>Mar</v>
      </c>
      <c r="H64" s="2" t="str" cm="1">
        <f t="array" ref="H64">_xlfn.SWITCH(F64,1,"Sun",2,"Mon",3,"Tue",4,"Wed", 5, "Thu", 6, "Fri", 7, "Sat")</f>
        <v>Thu</v>
      </c>
      <c r="I64" s="2" t="str" cm="1">
        <f t="array" ref="I64">_xlfn.SWITCH(D64,1,"Q1",2,"Q1",3,"Q1",4,"Q2",5,"Q2",6,"Q2",7,"Q3",8,"Q3",9,"Q3",10,"Q4",11,"Q4",12,"Q4")</f>
        <v>Q1</v>
      </c>
      <c r="J64" s="2" t="str">
        <f t="shared" si="5"/>
        <v>2010 Mar</v>
      </c>
      <c r="K64" s="2" t="str">
        <f t="shared" si="6"/>
        <v>2010 Q1</v>
      </c>
      <c r="L64" s="2" t="str">
        <f t="shared" si="7"/>
        <v>No</v>
      </c>
      <c r="M64" s="4" t="str">
        <f t="shared" si="8"/>
        <v>20103</v>
      </c>
      <c r="N64" t="str" cm="1">
        <f t="array" ref="N64">_xlfn.SWITCH(G64,"Jan","Winter","Feb","Winter","Mar","Spring","Apr","Spring","May","Spring","Jun","Summer","Jul","Summer","Aug","Summer","Sep","Autumn","Oct","Autumn","Nov","Autumn","Dec","Winter")</f>
        <v>Spring</v>
      </c>
    </row>
    <row r="65" spans="1:14" x14ac:dyDescent="0.25">
      <c r="A65" s="1" t="str">
        <f t="shared" si="0"/>
        <v>20100305</v>
      </c>
      <c r="B65" s="1">
        <v>40242</v>
      </c>
      <c r="C65">
        <f t="shared" si="1"/>
        <v>2010</v>
      </c>
      <c r="D65" s="2">
        <f t="shared" si="2"/>
        <v>3</v>
      </c>
      <c r="E65" s="2">
        <f t="shared" si="3"/>
        <v>5</v>
      </c>
      <c r="F65" s="2">
        <f t="shared" si="4"/>
        <v>6</v>
      </c>
      <c r="G65" s="3" t="str" cm="1">
        <f t="array" ref="G65">_xlfn.SWITCH(D65,1,"Jan",2,"Feb",3,"Mar",4,"Apr",5,"May",6,"Jun",7,"Jul",8,"Aug",9,"Sep",10,"Oct",11,"Nov",12,"Dec")</f>
        <v>Mar</v>
      </c>
      <c r="H65" s="2" t="str" cm="1">
        <f t="array" ref="H65">_xlfn.SWITCH(F65,1,"Sun",2,"Mon",3,"Tue",4,"Wed", 5, "Thu", 6, "Fri", 7, "Sat")</f>
        <v>Fri</v>
      </c>
      <c r="I65" s="2" t="str" cm="1">
        <f t="array" ref="I65">_xlfn.SWITCH(D65,1,"Q1",2,"Q1",3,"Q1",4,"Q2",5,"Q2",6,"Q2",7,"Q3",8,"Q3",9,"Q3",10,"Q4",11,"Q4",12,"Q4")</f>
        <v>Q1</v>
      </c>
      <c r="J65" s="2" t="str">
        <f t="shared" si="5"/>
        <v>2010 Mar</v>
      </c>
      <c r="K65" s="2" t="str">
        <f t="shared" si="6"/>
        <v>2010 Q1</v>
      </c>
      <c r="L65" s="2" t="str">
        <f t="shared" si="7"/>
        <v>No</v>
      </c>
      <c r="M65" s="4" t="str">
        <f t="shared" si="8"/>
        <v>20103</v>
      </c>
      <c r="N65" t="str" cm="1">
        <f t="array" ref="N65">_xlfn.SWITCH(G65,"Jan","Winter","Feb","Winter","Mar","Spring","Apr","Spring","May","Spring","Jun","Summer","Jul","Summer","Aug","Summer","Sep","Autumn","Oct","Autumn","Nov","Autumn","Dec","Winter")</f>
        <v>Spring</v>
      </c>
    </row>
    <row r="66" spans="1:14" x14ac:dyDescent="0.25">
      <c r="A66" s="1" t="str">
        <f t="shared" si="0"/>
        <v>20100306</v>
      </c>
      <c r="B66" s="1">
        <v>40243</v>
      </c>
      <c r="C66">
        <f t="shared" si="1"/>
        <v>2010</v>
      </c>
      <c r="D66" s="2">
        <f t="shared" si="2"/>
        <v>3</v>
      </c>
      <c r="E66" s="2">
        <f t="shared" si="3"/>
        <v>6</v>
      </c>
      <c r="F66" s="2">
        <f t="shared" si="4"/>
        <v>7</v>
      </c>
      <c r="G66" s="3" t="str" cm="1">
        <f t="array" ref="G66">_xlfn.SWITCH(D66,1,"Jan",2,"Feb",3,"Mar",4,"Apr",5,"May",6,"Jun",7,"Jul",8,"Aug",9,"Sep",10,"Oct",11,"Nov",12,"Dec")</f>
        <v>Mar</v>
      </c>
      <c r="H66" s="2" t="str" cm="1">
        <f t="array" ref="H66">_xlfn.SWITCH(F66,1,"Sun",2,"Mon",3,"Tue",4,"Wed", 5, "Thu", 6, "Fri", 7, "Sat")</f>
        <v>Sat</v>
      </c>
      <c r="I66" s="2" t="str" cm="1">
        <f t="array" ref="I66">_xlfn.SWITCH(D66,1,"Q1",2,"Q1",3,"Q1",4,"Q2",5,"Q2",6,"Q2",7,"Q3",8,"Q3",9,"Q3",10,"Q4",11,"Q4",12,"Q4")</f>
        <v>Q1</v>
      </c>
      <c r="J66" s="2" t="str">
        <f t="shared" si="5"/>
        <v>2010 Mar</v>
      </c>
      <c r="K66" s="2" t="str">
        <f t="shared" si="6"/>
        <v>2010 Q1</v>
      </c>
      <c r="L66" s="2" t="str">
        <f t="shared" si="7"/>
        <v>Yes</v>
      </c>
      <c r="M66" s="4" t="str">
        <f t="shared" si="8"/>
        <v>20103</v>
      </c>
      <c r="N66" t="str" cm="1">
        <f t="array" ref="N66">_xlfn.SWITCH(G66,"Jan","Winter","Feb","Winter","Mar","Spring","Apr","Spring","May","Spring","Jun","Summer","Jul","Summer","Aug","Summer","Sep","Autumn","Oct","Autumn","Nov","Autumn","Dec","Winter")</f>
        <v>Spring</v>
      </c>
    </row>
    <row r="67" spans="1:14" x14ac:dyDescent="0.25">
      <c r="A67" s="1" t="str">
        <f t="shared" ref="A67:A130" si="9">YEAR(B67)&amp;"0"&amp;MONTH(B67)&amp;"0"&amp;DAY(B67)</f>
        <v>20100307</v>
      </c>
      <c r="B67" s="1">
        <v>40244</v>
      </c>
      <c r="C67">
        <f t="shared" ref="C67:C130" si="10">YEAR(B67)</f>
        <v>2010</v>
      </c>
      <c r="D67" s="2">
        <f t="shared" ref="D67:D130" si="11">MONTH(B67)</f>
        <v>3</v>
      </c>
      <c r="E67" s="2">
        <f t="shared" ref="E67:E130" si="12">DAY(B67)</f>
        <v>7</v>
      </c>
      <c r="F67" s="2">
        <f t="shared" ref="F67:F130" si="13">WEEKDAY(B67)</f>
        <v>1</v>
      </c>
      <c r="G67" s="3" t="str" cm="1">
        <f t="array" ref="G67">_xlfn.SWITCH(D67,1,"Jan",2,"Feb",3,"Mar",4,"Apr",5,"May",6,"Jun",7,"Jul",8,"Aug",9,"Sep",10,"Oct",11,"Nov",12,"Dec")</f>
        <v>Mar</v>
      </c>
      <c r="H67" s="2" t="str" cm="1">
        <f t="array" ref="H67">_xlfn.SWITCH(F67,1,"Sun",2,"Mon",3,"Tue",4,"Wed", 5, "Thu", 6, "Fri", 7, "Sat")</f>
        <v>Sun</v>
      </c>
      <c r="I67" s="2" t="str" cm="1">
        <f t="array" ref="I67">_xlfn.SWITCH(D67,1,"Q1",2,"Q1",3,"Q1",4,"Q2",5,"Q2",6,"Q2",7,"Q3",8,"Q3",9,"Q3",10,"Q4",11,"Q4",12,"Q4")</f>
        <v>Q1</v>
      </c>
      <c r="J67" s="2" t="str">
        <f t="shared" ref="J67:J130" si="14">C67 &amp; " " &amp; G67</f>
        <v>2010 Mar</v>
      </c>
      <c r="K67" s="2" t="str">
        <f t="shared" ref="K67:K130" si="15">C67 &amp; " " &amp; I67</f>
        <v>2010 Q1</v>
      </c>
      <c r="L67" s="2" t="str">
        <f t="shared" ref="L67:L130" si="16">IF(OR(H67 = "Sat", H67="Sun"),"Yes","No")</f>
        <v>Yes</v>
      </c>
      <c r="M67" s="4" t="str">
        <f t="shared" ref="M67:M130" si="17">CONCATENATE(C67,D67)</f>
        <v>20103</v>
      </c>
      <c r="N67" t="str" cm="1">
        <f t="array" ref="N67">_xlfn.SWITCH(G67,"Jan","Winter","Feb","Winter","Mar","Spring","Apr","Spring","May","Spring","Jun","Summer","Jul","Summer","Aug","Summer","Sep","Autumn","Oct","Autumn","Nov","Autumn","Dec","Winter")</f>
        <v>Spring</v>
      </c>
    </row>
    <row r="68" spans="1:14" x14ac:dyDescent="0.25">
      <c r="A68" s="1" t="str">
        <f t="shared" si="9"/>
        <v>20100308</v>
      </c>
      <c r="B68" s="1">
        <v>40245</v>
      </c>
      <c r="C68">
        <f t="shared" si="10"/>
        <v>2010</v>
      </c>
      <c r="D68" s="2">
        <f t="shared" si="11"/>
        <v>3</v>
      </c>
      <c r="E68" s="2">
        <f t="shared" si="12"/>
        <v>8</v>
      </c>
      <c r="F68" s="2">
        <f t="shared" si="13"/>
        <v>2</v>
      </c>
      <c r="G68" s="3" t="str" cm="1">
        <f t="array" ref="G68">_xlfn.SWITCH(D68,1,"Jan",2,"Feb",3,"Mar",4,"Apr",5,"May",6,"Jun",7,"Jul",8,"Aug",9,"Sep",10,"Oct",11,"Nov",12,"Dec")</f>
        <v>Mar</v>
      </c>
      <c r="H68" s="2" t="str" cm="1">
        <f t="array" ref="H68">_xlfn.SWITCH(F68,1,"Sun",2,"Mon",3,"Tue",4,"Wed", 5, "Thu", 6, "Fri", 7, "Sat")</f>
        <v>Mon</v>
      </c>
      <c r="I68" s="2" t="str" cm="1">
        <f t="array" ref="I68">_xlfn.SWITCH(D68,1,"Q1",2,"Q1",3,"Q1",4,"Q2",5,"Q2",6,"Q2",7,"Q3",8,"Q3",9,"Q3",10,"Q4",11,"Q4",12,"Q4")</f>
        <v>Q1</v>
      </c>
      <c r="J68" s="2" t="str">
        <f t="shared" si="14"/>
        <v>2010 Mar</v>
      </c>
      <c r="K68" s="2" t="str">
        <f t="shared" si="15"/>
        <v>2010 Q1</v>
      </c>
      <c r="L68" s="2" t="str">
        <f t="shared" si="16"/>
        <v>No</v>
      </c>
      <c r="M68" s="4" t="str">
        <f t="shared" si="17"/>
        <v>20103</v>
      </c>
      <c r="N68" t="str" cm="1">
        <f t="array" ref="N68">_xlfn.SWITCH(G68,"Jan","Winter","Feb","Winter","Mar","Spring","Apr","Spring","May","Spring","Jun","Summer","Jul","Summer","Aug","Summer","Sep","Autumn","Oct","Autumn","Nov","Autumn","Dec","Winter")</f>
        <v>Spring</v>
      </c>
    </row>
    <row r="69" spans="1:14" x14ac:dyDescent="0.25">
      <c r="A69" s="1" t="str">
        <f t="shared" si="9"/>
        <v>20100309</v>
      </c>
      <c r="B69" s="1">
        <v>40246</v>
      </c>
      <c r="C69">
        <f t="shared" si="10"/>
        <v>2010</v>
      </c>
      <c r="D69" s="2">
        <f t="shared" si="11"/>
        <v>3</v>
      </c>
      <c r="E69" s="2">
        <f t="shared" si="12"/>
        <v>9</v>
      </c>
      <c r="F69" s="2">
        <f t="shared" si="13"/>
        <v>3</v>
      </c>
      <c r="G69" s="3" t="str" cm="1">
        <f t="array" ref="G69">_xlfn.SWITCH(D69,1,"Jan",2,"Feb",3,"Mar",4,"Apr",5,"May",6,"Jun",7,"Jul",8,"Aug",9,"Sep",10,"Oct",11,"Nov",12,"Dec")</f>
        <v>Mar</v>
      </c>
      <c r="H69" s="2" t="str" cm="1">
        <f t="array" ref="H69">_xlfn.SWITCH(F69,1,"Sun",2,"Mon",3,"Tue",4,"Wed", 5, "Thu", 6, "Fri", 7, "Sat")</f>
        <v>Tue</v>
      </c>
      <c r="I69" s="2" t="str" cm="1">
        <f t="array" ref="I69">_xlfn.SWITCH(D69,1,"Q1",2,"Q1",3,"Q1",4,"Q2",5,"Q2",6,"Q2",7,"Q3",8,"Q3",9,"Q3",10,"Q4",11,"Q4",12,"Q4")</f>
        <v>Q1</v>
      </c>
      <c r="J69" s="2" t="str">
        <f t="shared" si="14"/>
        <v>2010 Mar</v>
      </c>
      <c r="K69" s="2" t="str">
        <f t="shared" si="15"/>
        <v>2010 Q1</v>
      </c>
      <c r="L69" s="2" t="str">
        <f t="shared" si="16"/>
        <v>No</v>
      </c>
      <c r="M69" s="4" t="str">
        <f t="shared" si="17"/>
        <v>20103</v>
      </c>
      <c r="N69" t="str" cm="1">
        <f t="array" ref="N69">_xlfn.SWITCH(G69,"Jan","Winter","Feb","Winter","Mar","Spring","Apr","Spring","May","Spring","Jun","Summer","Jul","Summer","Aug","Summer","Sep","Autumn","Oct","Autumn","Nov","Autumn","Dec","Winter")</f>
        <v>Spring</v>
      </c>
    </row>
    <row r="70" spans="1:14" x14ac:dyDescent="0.25">
      <c r="A70" s="1" t="str">
        <f t="shared" si="9"/>
        <v>201003010</v>
      </c>
      <c r="B70" s="1">
        <v>40247</v>
      </c>
      <c r="C70">
        <f t="shared" si="10"/>
        <v>2010</v>
      </c>
      <c r="D70" s="2">
        <f t="shared" si="11"/>
        <v>3</v>
      </c>
      <c r="E70" s="2">
        <f t="shared" si="12"/>
        <v>10</v>
      </c>
      <c r="F70" s="2">
        <f t="shared" si="13"/>
        <v>4</v>
      </c>
      <c r="G70" s="3" t="str" cm="1">
        <f t="array" ref="G70">_xlfn.SWITCH(D70,1,"Jan",2,"Feb",3,"Mar",4,"Apr",5,"May",6,"Jun",7,"Jul",8,"Aug",9,"Sep",10,"Oct",11,"Nov",12,"Dec")</f>
        <v>Mar</v>
      </c>
      <c r="H70" s="2" t="str" cm="1">
        <f t="array" ref="H70">_xlfn.SWITCH(F70,1,"Sun",2,"Mon",3,"Tue",4,"Wed", 5, "Thu", 6, "Fri", 7, "Sat")</f>
        <v>Wed</v>
      </c>
      <c r="I70" s="2" t="str" cm="1">
        <f t="array" ref="I70">_xlfn.SWITCH(D70,1,"Q1",2,"Q1",3,"Q1",4,"Q2",5,"Q2",6,"Q2",7,"Q3",8,"Q3",9,"Q3",10,"Q4",11,"Q4",12,"Q4")</f>
        <v>Q1</v>
      </c>
      <c r="J70" s="2" t="str">
        <f t="shared" si="14"/>
        <v>2010 Mar</v>
      </c>
      <c r="K70" s="2" t="str">
        <f t="shared" si="15"/>
        <v>2010 Q1</v>
      </c>
      <c r="L70" s="2" t="str">
        <f t="shared" si="16"/>
        <v>No</v>
      </c>
      <c r="M70" s="4" t="str">
        <f t="shared" si="17"/>
        <v>20103</v>
      </c>
      <c r="N70" t="str" cm="1">
        <f t="array" ref="N70">_xlfn.SWITCH(G70,"Jan","Winter","Feb","Winter","Mar","Spring","Apr","Spring","May","Spring","Jun","Summer","Jul","Summer","Aug","Summer","Sep","Autumn","Oct","Autumn","Nov","Autumn","Dec","Winter")</f>
        <v>Spring</v>
      </c>
    </row>
    <row r="71" spans="1:14" x14ac:dyDescent="0.25">
      <c r="A71" s="1" t="str">
        <f t="shared" si="9"/>
        <v>201003011</v>
      </c>
      <c r="B71" s="1">
        <v>40248</v>
      </c>
      <c r="C71">
        <f t="shared" si="10"/>
        <v>2010</v>
      </c>
      <c r="D71" s="2">
        <f t="shared" si="11"/>
        <v>3</v>
      </c>
      <c r="E71" s="2">
        <f t="shared" si="12"/>
        <v>11</v>
      </c>
      <c r="F71" s="2">
        <f t="shared" si="13"/>
        <v>5</v>
      </c>
      <c r="G71" s="3" t="str" cm="1">
        <f t="array" ref="G71">_xlfn.SWITCH(D71,1,"Jan",2,"Feb",3,"Mar",4,"Apr",5,"May",6,"Jun",7,"Jul",8,"Aug",9,"Sep",10,"Oct",11,"Nov",12,"Dec")</f>
        <v>Mar</v>
      </c>
      <c r="H71" s="2" t="str" cm="1">
        <f t="array" ref="H71">_xlfn.SWITCH(F71,1,"Sun",2,"Mon",3,"Tue",4,"Wed", 5, "Thu", 6, "Fri", 7, "Sat")</f>
        <v>Thu</v>
      </c>
      <c r="I71" s="2" t="str" cm="1">
        <f t="array" ref="I71">_xlfn.SWITCH(D71,1,"Q1",2,"Q1",3,"Q1",4,"Q2",5,"Q2",6,"Q2",7,"Q3",8,"Q3",9,"Q3",10,"Q4",11,"Q4",12,"Q4")</f>
        <v>Q1</v>
      </c>
      <c r="J71" s="2" t="str">
        <f t="shared" si="14"/>
        <v>2010 Mar</v>
      </c>
      <c r="K71" s="2" t="str">
        <f t="shared" si="15"/>
        <v>2010 Q1</v>
      </c>
      <c r="L71" s="2" t="str">
        <f t="shared" si="16"/>
        <v>No</v>
      </c>
      <c r="M71" s="4" t="str">
        <f t="shared" si="17"/>
        <v>20103</v>
      </c>
      <c r="N71" t="str" cm="1">
        <f t="array" ref="N71">_xlfn.SWITCH(G71,"Jan","Winter","Feb","Winter","Mar","Spring","Apr","Spring","May","Spring","Jun","Summer","Jul","Summer","Aug","Summer","Sep","Autumn","Oct","Autumn","Nov","Autumn","Dec","Winter")</f>
        <v>Spring</v>
      </c>
    </row>
    <row r="72" spans="1:14" x14ac:dyDescent="0.25">
      <c r="A72" s="1" t="str">
        <f t="shared" si="9"/>
        <v>201003012</v>
      </c>
      <c r="B72" s="1">
        <v>40249</v>
      </c>
      <c r="C72">
        <f t="shared" si="10"/>
        <v>2010</v>
      </c>
      <c r="D72" s="2">
        <f t="shared" si="11"/>
        <v>3</v>
      </c>
      <c r="E72" s="2">
        <f t="shared" si="12"/>
        <v>12</v>
      </c>
      <c r="F72" s="2">
        <f t="shared" si="13"/>
        <v>6</v>
      </c>
      <c r="G72" s="3" t="str" cm="1">
        <f t="array" ref="G72">_xlfn.SWITCH(D72,1,"Jan",2,"Feb",3,"Mar",4,"Apr",5,"May",6,"Jun",7,"Jul",8,"Aug",9,"Sep",10,"Oct",11,"Nov",12,"Dec")</f>
        <v>Mar</v>
      </c>
      <c r="H72" s="2" t="str" cm="1">
        <f t="array" ref="H72">_xlfn.SWITCH(F72,1,"Sun",2,"Mon",3,"Tue",4,"Wed", 5, "Thu", 6, "Fri", 7, "Sat")</f>
        <v>Fri</v>
      </c>
      <c r="I72" s="2" t="str" cm="1">
        <f t="array" ref="I72">_xlfn.SWITCH(D72,1,"Q1",2,"Q1",3,"Q1",4,"Q2",5,"Q2",6,"Q2",7,"Q3",8,"Q3",9,"Q3",10,"Q4",11,"Q4",12,"Q4")</f>
        <v>Q1</v>
      </c>
      <c r="J72" s="2" t="str">
        <f t="shared" si="14"/>
        <v>2010 Mar</v>
      </c>
      <c r="K72" s="2" t="str">
        <f t="shared" si="15"/>
        <v>2010 Q1</v>
      </c>
      <c r="L72" s="2" t="str">
        <f t="shared" si="16"/>
        <v>No</v>
      </c>
      <c r="M72" s="4" t="str">
        <f t="shared" si="17"/>
        <v>20103</v>
      </c>
      <c r="N72" t="str" cm="1">
        <f t="array" ref="N72">_xlfn.SWITCH(G72,"Jan","Winter","Feb","Winter","Mar","Spring","Apr","Spring","May","Spring","Jun","Summer","Jul","Summer","Aug","Summer","Sep","Autumn","Oct","Autumn","Nov","Autumn","Dec","Winter")</f>
        <v>Spring</v>
      </c>
    </row>
    <row r="73" spans="1:14" x14ac:dyDescent="0.25">
      <c r="A73" s="1" t="str">
        <f t="shared" si="9"/>
        <v>201003013</v>
      </c>
      <c r="B73" s="1">
        <v>40250</v>
      </c>
      <c r="C73">
        <f t="shared" si="10"/>
        <v>2010</v>
      </c>
      <c r="D73" s="2">
        <f t="shared" si="11"/>
        <v>3</v>
      </c>
      <c r="E73" s="2">
        <f t="shared" si="12"/>
        <v>13</v>
      </c>
      <c r="F73" s="2">
        <f t="shared" si="13"/>
        <v>7</v>
      </c>
      <c r="G73" s="3" t="str" cm="1">
        <f t="array" ref="G73">_xlfn.SWITCH(D73,1,"Jan",2,"Feb",3,"Mar",4,"Apr",5,"May",6,"Jun",7,"Jul",8,"Aug",9,"Sep",10,"Oct",11,"Nov",12,"Dec")</f>
        <v>Mar</v>
      </c>
      <c r="H73" s="2" t="str" cm="1">
        <f t="array" ref="H73">_xlfn.SWITCH(F73,1,"Sun",2,"Mon",3,"Tue",4,"Wed", 5, "Thu", 6, "Fri", 7, "Sat")</f>
        <v>Sat</v>
      </c>
      <c r="I73" s="2" t="str" cm="1">
        <f t="array" ref="I73">_xlfn.SWITCH(D73,1,"Q1",2,"Q1",3,"Q1",4,"Q2",5,"Q2",6,"Q2",7,"Q3",8,"Q3",9,"Q3",10,"Q4",11,"Q4",12,"Q4")</f>
        <v>Q1</v>
      </c>
      <c r="J73" s="2" t="str">
        <f t="shared" si="14"/>
        <v>2010 Mar</v>
      </c>
      <c r="K73" s="2" t="str">
        <f t="shared" si="15"/>
        <v>2010 Q1</v>
      </c>
      <c r="L73" s="2" t="str">
        <f t="shared" si="16"/>
        <v>Yes</v>
      </c>
      <c r="M73" s="4" t="str">
        <f t="shared" si="17"/>
        <v>20103</v>
      </c>
      <c r="N73" t="str" cm="1">
        <f t="array" ref="N73">_xlfn.SWITCH(G73,"Jan","Winter","Feb","Winter","Mar","Spring","Apr","Spring","May","Spring","Jun","Summer","Jul","Summer","Aug","Summer","Sep","Autumn","Oct","Autumn","Nov","Autumn","Dec","Winter")</f>
        <v>Spring</v>
      </c>
    </row>
    <row r="74" spans="1:14" x14ac:dyDescent="0.25">
      <c r="A74" s="1" t="str">
        <f t="shared" si="9"/>
        <v>201003014</v>
      </c>
      <c r="B74" s="1">
        <v>40251</v>
      </c>
      <c r="C74">
        <f t="shared" si="10"/>
        <v>2010</v>
      </c>
      <c r="D74" s="2">
        <f t="shared" si="11"/>
        <v>3</v>
      </c>
      <c r="E74" s="2">
        <f t="shared" si="12"/>
        <v>14</v>
      </c>
      <c r="F74" s="2">
        <f t="shared" si="13"/>
        <v>1</v>
      </c>
      <c r="G74" s="3" t="str" cm="1">
        <f t="array" ref="G74">_xlfn.SWITCH(D74,1,"Jan",2,"Feb",3,"Mar",4,"Apr",5,"May",6,"Jun",7,"Jul",8,"Aug",9,"Sep",10,"Oct",11,"Nov",12,"Dec")</f>
        <v>Mar</v>
      </c>
      <c r="H74" s="2" t="str" cm="1">
        <f t="array" ref="H74">_xlfn.SWITCH(F74,1,"Sun",2,"Mon",3,"Tue",4,"Wed", 5, "Thu", 6, "Fri", 7, "Sat")</f>
        <v>Sun</v>
      </c>
      <c r="I74" s="2" t="str" cm="1">
        <f t="array" ref="I74">_xlfn.SWITCH(D74,1,"Q1",2,"Q1",3,"Q1",4,"Q2",5,"Q2",6,"Q2",7,"Q3",8,"Q3",9,"Q3",10,"Q4",11,"Q4",12,"Q4")</f>
        <v>Q1</v>
      </c>
      <c r="J74" s="2" t="str">
        <f t="shared" si="14"/>
        <v>2010 Mar</v>
      </c>
      <c r="K74" s="2" t="str">
        <f t="shared" si="15"/>
        <v>2010 Q1</v>
      </c>
      <c r="L74" s="2" t="str">
        <f t="shared" si="16"/>
        <v>Yes</v>
      </c>
      <c r="M74" s="4" t="str">
        <f t="shared" si="17"/>
        <v>20103</v>
      </c>
      <c r="N74" t="str" cm="1">
        <f t="array" ref="N74">_xlfn.SWITCH(G74,"Jan","Winter","Feb","Winter","Mar","Spring","Apr","Spring","May","Spring","Jun","Summer","Jul","Summer","Aug","Summer","Sep","Autumn","Oct","Autumn","Nov","Autumn","Dec","Winter")</f>
        <v>Spring</v>
      </c>
    </row>
    <row r="75" spans="1:14" x14ac:dyDescent="0.25">
      <c r="A75" s="1" t="str">
        <f t="shared" si="9"/>
        <v>201003015</v>
      </c>
      <c r="B75" s="1">
        <v>40252</v>
      </c>
      <c r="C75">
        <f t="shared" si="10"/>
        <v>2010</v>
      </c>
      <c r="D75" s="2">
        <f t="shared" si="11"/>
        <v>3</v>
      </c>
      <c r="E75" s="2">
        <f t="shared" si="12"/>
        <v>15</v>
      </c>
      <c r="F75" s="2">
        <f t="shared" si="13"/>
        <v>2</v>
      </c>
      <c r="G75" s="3" t="str" cm="1">
        <f t="array" ref="G75">_xlfn.SWITCH(D75,1,"Jan",2,"Feb",3,"Mar",4,"Apr",5,"May",6,"Jun",7,"Jul",8,"Aug",9,"Sep",10,"Oct",11,"Nov",12,"Dec")</f>
        <v>Mar</v>
      </c>
      <c r="H75" s="2" t="str" cm="1">
        <f t="array" ref="H75">_xlfn.SWITCH(F75,1,"Sun",2,"Mon",3,"Tue",4,"Wed", 5, "Thu", 6, "Fri", 7, "Sat")</f>
        <v>Mon</v>
      </c>
      <c r="I75" s="2" t="str" cm="1">
        <f t="array" ref="I75">_xlfn.SWITCH(D75,1,"Q1",2,"Q1",3,"Q1",4,"Q2",5,"Q2",6,"Q2",7,"Q3",8,"Q3",9,"Q3",10,"Q4",11,"Q4",12,"Q4")</f>
        <v>Q1</v>
      </c>
      <c r="J75" s="2" t="str">
        <f t="shared" si="14"/>
        <v>2010 Mar</v>
      </c>
      <c r="K75" s="2" t="str">
        <f t="shared" si="15"/>
        <v>2010 Q1</v>
      </c>
      <c r="L75" s="2" t="str">
        <f t="shared" si="16"/>
        <v>No</v>
      </c>
      <c r="M75" s="4" t="str">
        <f t="shared" si="17"/>
        <v>20103</v>
      </c>
      <c r="N75" t="str" cm="1">
        <f t="array" ref="N75">_xlfn.SWITCH(G75,"Jan","Winter","Feb","Winter","Mar","Spring","Apr","Spring","May","Spring","Jun","Summer","Jul","Summer","Aug","Summer","Sep","Autumn","Oct","Autumn","Nov","Autumn","Dec","Winter")</f>
        <v>Spring</v>
      </c>
    </row>
    <row r="76" spans="1:14" x14ac:dyDescent="0.25">
      <c r="A76" s="1" t="str">
        <f t="shared" si="9"/>
        <v>201003016</v>
      </c>
      <c r="B76" s="1">
        <v>40253</v>
      </c>
      <c r="C76">
        <f t="shared" si="10"/>
        <v>2010</v>
      </c>
      <c r="D76" s="2">
        <f t="shared" si="11"/>
        <v>3</v>
      </c>
      <c r="E76" s="2">
        <f t="shared" si="12"/>
        <v>16</v>
      </c>
      <c r="F76" s="2">
        <f t="shared" si="13"/>
        <v>3</v>
      </c>
      <c r="G76" s="3" t="str" cm="1">
        <f t="array" ref="G76">_xlfn.SWITCH(D76,1,"Jan",2,"Feb",3,"Mar",4,"Apr",5,"May",6,"Jun",7,"Jul",8,"Aug",9,"Sep",10,"Oct",11,"Nov",12,"Dec")</f>
        <v>Mar</v>
      </c>
      <c r="H76" s="2" t="str" cm="1">
        <f t="array" ref="H76">_xlfn.SWITCH(F76,1,"Sun",2,"Mon",3,"Tue",4,"Wed", 5, "Thu", 6, "Fri", 7, "Sat")</f>
        <v>Tue</v>
      </c>
      <c r="I76" s="2" t="str" cm="1">
        <f t="array" ref="I76">_xlfn.SWITCH(D76,1,"Q1",2,"Q1",3,"Q1",4,"Q2",5,"Q2",6,"Q2",7,"Q3",8,"Q3",9,"Q3",10,"Q4",11,"Q4",12,"Q4")</f>
        <v>Q1</v>
      </c>
      <c r="J76" s="2" t="str">
        <f t="shared" si="14"/>
        <v>2010 Mar</v>
      </c>
      <c r="K76" s="2" t="str">
        <f t="shared" si="15"/>
        <v>2010 Q1</v>
      </c>
      <c r="L76" s="2" t="str">
        <f t="shared" si="16"/>
        <v>No</v>
      </c>
      <c r="M76" s="4" t="str">
        <f t="shared" si="17"/>
        <v>20103</v>
      </c>
      <c r="N76" t="str" cm="1">
        <f t="array" ref="N76">_xlfn.SWITCH(G76,"Jan","Winter","Feb","Winter","Mar","Spring","Apr","Spring","May","Spring","Jun","Summer","Jul","Summer","Aug","Summer","Sep","Autumn","Oct","Autumn","Nov","Autumn","Dec","Winter")</f>
        <v>Spring</v>
      </c>
    </row>
    <row r="77" spans="1:14" x14ac:dyDescent="0.25">
      <c r="A77" s="1" t="str">
        <f t="shared" si="9"/>
        <v>201003017</v>
      </c>
      <c r="B77" s="1">
        <v>40254</v>
      </c>
      <c r="C77">
        <f t="shared" si="10"/>
        <v>2010</v>
      </c>
      <c r="D77" s="2">
        <f t="shared" si="11"/>
        <v>3</v>
      </c>
      <c r="E77" s="2">
        <f t="shared" si="12"/>
        <v>17</v>
      </c>
      <c r="F77" s="2">
        <f t="shared" si="13"/>
        <v>4</v>
      </c>
      <c r="G77" s="3" t="str" cm="1">
        <f t="array" ref="G77">_xlfn.SWITCH(D77,1,"Jan",2,"Feb",3,"Mar",4,"Apr",5,"May",6,"Jun",7,"Jul",8,"Aug",9,"Sep",10,"Oct",11,"Nov",12,"Dec")</f>
        <v>Mar</v>
      </c>
      <c r="H77" s="2" t="str" cm="1">
        <f t="array" ref="H77">_xlfn.SWITCH(F77,1,"Sun",2,"Mon",3,"Tue",4,"Wed", 5, "Thu", 6, "Fri", 7, "Sat")</f>
        <v>Wed</v>
      </c>
      <c r="I77" s="2" t="str" cm="1">
        <f t="array" ref="I77">_xlfn.SWITCH(D77,1,"Q1",2,"Q1",3,"Q1",4,"Q2",5,"Q2",6,"Q2",7,"Q3",8,"Q3",9,"Q3",10,"Q4",11,"Q4",12,"Q4")</f>
        <v>Q1</v>
      </c>
      <c r="J77" s="2" t="str">
        <f t="shared" si="14"/>
        <v>2010 Mar</v>
      </c>
      <c r="K77" s="2" t="str">
        <f t="shared" si="15"/>
        <v>2010 Q1</v>
      </c>
      <c r="L77" s="2" t="str">
        <f t="shared" si="16"/>
        <v>No</v>
      </c>
      <c r="M77" s="4" t="str">
        <f t="shared" si="17"/>
        <v>20103</v>
      </c>
      <c r="N77" t="str" cm="1">
        <f t="array" ref="N77">_xlfn.SWITCH(G77,"Jan","Winter","Feb","Winter","Mar","Spring","Apr","Spring","May","Spring","Jun","Summer","Jul","Summer","Aug","Summer","Sep","Autumn","Oct","Autumn","Nov","Autumn","Dec","Winter")</f>
        <v>Spring</v>
      </c>
    </row>
    <row r="78" spans="1:14" x14ac:dyDescent="0.25">
      <c r="A78" s="1" t="str">
        <f t="shared" si="9"/>
        <v>201003018</v>
      </c>
      <c r="B78" s="1">
        <v>40255</v>
      </c>
      <c r="C78">
        <f t="shared" si="10"/>
        <v>2010</v>
      </c>
      <c r="D78" s="2">
        <f t="shared" si="11"/>
        <v>3</v>
      </c>
      <c r="E78" s="2">
        <f t="shared" si="12"/>
        <v>18</v>
      </c>
      <c r="F78" s="2">
        <f t="shared" si="13"/>
        <v>5</v>
      </c>
      <c r="G78" s="3" t="str" cm="1">
        <f t="array" ref="G78">_xlfn.SWITCH(D78,1,"Jan",2,"Feb",3,"Mar",4,"Apr",5,"May",6,"Jun",7,"Jul",8,"Aug",9,"Sep",10,"Oct",11,"Nov",12,"Dec")</f>
        <v>Mar</v>
      </c>
      <c r="H78" s="2" t="str" cm="1">
        <f t="array" ref="H78">_xlfn.SWITCH(F78,1,"Sun",2,"Mon",3,"Tue",4,"Wed", 5, "Thu", 6, "Fri", 7, "Sat")</f>
        <v>Thu</v>
      </c>
      <c r="I78" s="2" t="str" cm="1">
        <f t="array" ref="I78">_xlfn.SWITCH(D78,1,"Q1",2,"Q1",3,"Q1",4,"Q2",5,"Q2",6,"Q2",7,"Q3",8,"Q3",9,"Q3",10,"Q4",11,"Q4",12,"Q4")</f>
        <v>Q1</v>
      </c>
      <c r="J78" s="2" t="str">
        <f t="shared" si="14"/>
        <v>2010 Mar</v>
      </c>
      <c r="K78" s="2" t="str">
        <f t="shared" si="15"/>
        <v>2010 Q1</v>
      </c>
      <c r="L78" s="2" t="str">
        <f t="shared" si="16"/>
        <v>No</v>
      </c>
      <c r="M78" s="4" t="str">
        <f t="shared" si="17"/>
        <v>20103</v>
      </c>
      <c r="N78" t="str" cm="1">
        <f t="array" ref="N78">_xlfn.SWITCH(G78,"Jan","Winter","Feb","Winter","Mar","Spring","Apr","Spring","May","Spring","Jun","Summer","Jul","Summer","Aug","Summer","Sep","Autumn","Oct","Autumn","Nov","Autumn","Dec","Winter")</f>
        <v>Spring</v>
      </c>
    </row>
    <row r="79" spans="1:14" x14ac:dyDescent="0.25">
      <c r="A79" s="1" t="str">
        <f t="shared" si="9"/>
        <v>201003019</v>
      </c>
      <c r="B79" s="1">
        <v>40256</v>
      </c>
      <c r="C79">
        <f t="shared" si="10"/>
        <v>2010</v>
      </c>
      <c r="D79" s="2">
        <f t="shared" si="11"/>
        <v>3</v>
      </c>
      <c r="E79" s="2">
        <f t="shared" si="12"/>
        <v>19</v>
      </c>
      <c r="F79" s="2">
        <f t="shared" si="13"/>
        <v>6</v>
      </c>
      <c r="G79" s="3" t="str" cm="1">
        <f t="array" ref="G79">_xlfn.SWITCH(D79,1,"Jan",2,"Feb",3,"Mar",4,"Apr",5,"May",6,"Jun",7,"Jul",8,"Aug",9,"Sep",10,"Oct",11,"Nov",12,"Dec")</f>
        <v>Mar</v>
      </c>
      <c r="H79" s="2" t="str" cm="1">
        <f t="array" ref="H79">_xlfn.SWITCH(F79,1,"Sun",2,"Mon",3,"Tue",4,"Wed", 5, "Thu", 6, "Fri", 7, "Sat")</f>
        <v>Fri</v>
      </c>
      <c r="I79" s="2" t="str" cm="1">
        <f t="array" ref="I79">_xlfn.SWITCH(D79,1,"Q1",2,"Q1",3,"Q1",4,"Q2",5,"Q2",6,"Q2",7,"Q3",8,"Q3",9,"Q3",10,"Q4",11,"Q4",12,"Q4")</f>
        <v>Q1</v>
      </c>
      <c r="J79" s="2" t="str">
        <f t="shared" si="14"/>
        <v>2010 Mar</v>
      </c>
      <c r="K79" s="2" t="str">
        <f t="shared" si="15"/>
        <v>2010 Q1</v>
      </c>
      <c r="L79" s="2" t="str">
        <f t="shared" si="16"/>
        <v>No</v>
      </c>
      <c r="M79" s="4" t="str">
        <f t="shared" si="17"/>
        <v>20103</v>
      </c>
      <c r="N79" t="str" cm="1">
        <f t="array" ref="N79">_xlfn.SWITCH(G79,"Jan","Winter","Feb","Winter","Mar","Spring","Apr","Spring","May","Spring","Jun","Summer","Jul","Summer","Aug","Summer","Sep","Autumn","Oct","Autumn","Nov","Autumn","Dec","Winter")</f>
        <v>Spring</v>
      </c>
    </row>
    <row r="80" spans="1:14" x14ac:dyDescent="0.25">
      <c r="A80" s="1" t="str">
        <f t="shared" si="9"/>
        <v>201003020</v>
      </c>
      <c r="B80" s="1">
        <v>40257</v>
      </c>
      <c r="C80">
        <f t="shared" si="10"/>
        <v>2010</v>
      </c>
      <c r="D80" s="2">
        <f t="shared" si="11"/>
        <v>3</v>
      </c>
      <c r="E80" s="2">
        <f t="shared" si="12"/>
        <v>20</v>
      </c>
      <c r="F80" s="2">
        <f t="shared" si="13"/>
        <v>7</v>
      </c>
      <c r="G80" s="3" t="str" cm="1">
        <f t="array" ref="G80">_xlfn.SWITCH(D80,1,"Jan",2,"Feb",3,"Mar",4,"Apr",5,"May",6,"Jun",7,"Jul",8,"Aug",9,"Sep",10,"Oct",11,"Nov",12,"Dec")</f>
        <v>Mar</v>
      </c>
      <c r="H80" s="2" t="str" cm="1">
        <f t="array" ref="H80">_xlfn.SWITCH(F80,1,"Sun",2,"Mon",3,"Tue",4,"Wed", 5, "Thu", 6, "Fri", 7, "Sat")</f>
        <v>Sat</v>
      </c>
      <c r="I80" s="2" t="str" cm="1">
        <f t="array" ref="I80">_xlfn.SWITCH(D80,1,"Q1",2,"Q1",3,"Q1",4,"Q2",5,"Q2",6,"Q2",7,"Q3",8,"Q3",9,"Q3",10,"Q4",11,"Q4",12,"Q4")</f>
        <v>Q1</v>
      </c>
      <c r="J80" s="2" t="str">
        <f t="shared" si="14"/>
        <v>2010 Mar</v>
      </c>
      <c r="K80" s="2" t="str">
        <f t="shared" si="15"/>
        <v>2010 Q1</v>
      </c>
      <c r="L80" s="2" t="str">
        <f t="shared" si="16"/>
        <v>Yes</v>
      </c>
      <c r="M80" s="4" t="str">
        <f t="shared" si="17"/>
        <v>20103</v>
      </c>
      <c r="N80" t="str" cm="1">
        <f t="array" ref="N80">_xlfn.SWITCH(G80,"Jan","Winter","Feb","Winter","Mar","Spring","Apr","Spring","May","Spring","Jun","Summer","Jul","Summer","Aug","Summer","Sep","Autumn","Oct","Autumn","Nov","Autumn","Dec","Winter")</f>
        <v>Spring</v>
      </c>
    </row>
    <row r="81" spans="1:14" x14ac:dyDescent="0.25">
      <c r="A81" s="1" t="str">
        <f t="shared" si="9"/>
        <v>201003021</v>
      </c>
      <c r="B81" s="1">
        <v>40258</v>
      </c>
      <c r="C81">
        <f t="shared" si="10"/>
        <v>2010</v>
      </c>
      <c r="D81" s="2">
        <f t="shared" si="11"/>
        <v>3</v>
      </c>
      <c r="E81" s="2">
        <f t="shared" si="12"/>
        <v>21</v>
      </c>
      <c r="F81" s="2">
        <f t="shared" si="13"/>
        <v>1</v>
      </c>
      <c r="G81" s="3" t="str" cm="1">
        <f t="array" ref="G81">_xlfn.SWITCH(D81,1,"Jan",2,"Feb",3,"Mar",4,"Apr",5,"May",6,"Jun",7,"Jul",8,"Aug",9,"Sep",10,"Oct",11,"Nov",12,"Dec")</f>
        <v>Mar</v>
      </c>
      <c r="H81" s="2" t="str" cm="1">
        <f t="array" ref="H81">_xlfn.SWITCH(F81,1,"Sun",2,"Mon",3,"Tue",4,"Wed", 5, "Thu", 6, "Fri", 7, "Sat")</f>
        <v>Sun</v>
      </c>
      <c r="I81" s="2" t="str" cm="1">
        <f t="array" ref="I81">_xlfn.SWITCH(D81,1,"Q1",2,"Q1",3,"Q1",4,"Q2",5,"Q2",6,"Q2",7,"Q3",8,"Q3",9,"Q3",10,"Q4",11,"Q4",12,"Q4")</f>
        <v>Q1</v>
      </c>
      <c r="J81" s="2" t="str">
        <f t="shared" si="14"/>
        <v>2010 Mar</v>
      </c>
      <c r="K81" s="2" t="str">
        <f t="shared" si="15"/>
        <v>2010 Q1</v>
      </c>
      <c r="L81" s="2" t="str">
        <f t="shared" si="16"/>
        <v>Yes</v>
      </c>
      <c r="M81" s="4" t="str">
        <f t="shared" si="17"/>
        <v>20103</v>
      </c>
      <c r="N81" t="str" cm="1">
        <f t="array" ref="N81">_xlfn.SWITCH(G81,"Jan","Winter","Feb","Winter","Mar","Spring","Apr","Spring","May","Spring","Jun","Summer","Jul","Summer","Aug","Summer","Sep","Autumn","Oct","Autumn","Nov","Autumn","Dec","Winter")</f>
        <v>Spring</v>
      </c>
    </row>
    <row r="82" spans="1:14" x14ac:dyDescent="0.25">
      <c r="A82" s="1" t="str">
        <f t="shared" si="9"/>
        <v>201003022</v>
      </c>
      <c r="B82" s="1">
        <v>40259</v>
      </c>
      <c r="C82">
        <f t="shared" si="10"/>
        <v>2010</v>
      </c>
      <c r="D82" s="2">
        <f t="shared" si="11"/>
        <v>3</v>
      </c>
      <c r="E82" s="2">
        <f t="shared" si="12"/>
        <v>22</v>
      </c>
      <c r="F82" s="2">
        <f t="shared" si="13"/>
        <v>2</v>
      </c>
      <c r="G82" s="3" t="str" cm="1">
        <f t="array" ref="G82">_xlfn.SWITCH(D82,1,"Jan",2,"Feb",3,"Mar",4,"Apr",5,"May",6,"Jun",7,"Jul",8,"Aug",9,"Sep",10,"Oct",11,"Nov",12,"Dec")</f>
        <v>Mar</v>
      </c>
      <c r="H82" s="2" t="str" cm="1">
        <f t="array" ref="H82">_xlfn.SWITCH(F82,1,"Sun",2,"Mon",3,"Tue",4,"Wed", 5, "Thu", 6, "Fri", 7, "Sat")</f>
        <v>Mon</v>
      </c>
      <c r="I82" s="2" t="str" cm="1">
        <f t="array" ref="I82">_xlfn.SWITCH(D82,1,"Q1",2,"Q1",3,"Q1",4,"Q2",5,"Q2",6,"Q2",7,"Q3",8,"Q3",9,"Q3",10,"Q4",11,"Q4",12,"Q4")</f>
        <v>Q1</v>
      </c>
      <c r="J82" s="2" t="str">
        <f t="shared" si="14"/>
        <v>2010 Mar</v>
      </c>
      <c r="K82" s="2" t="str">
        <f t="shared" si="15"/>
        <v>2010 Q1</v>
      </c>
      <c r="L82" s="2" t="str">
        <f t="shared" si="16"/>
        <v>No</v>
      </c>
      <c r="M82" s="4" t="str">
        <f t="shared" si="17"/>
        <v>20103</v>
      </c>
      <c r="N82" t="str" cm="1">
        <f t="array" ref="N82">_xlfn.SWITCH(G82,"Jan","Winter","Feb","Winter","Mar","Spring","Apr","Spring","May","Spring","Jun","Summer","Jul","Summer","Aug","Summer","Sep","Autumn","Oct","Autumn","Nov","Autumn","Dec","Winter")</f>
        <v>Spring</v>
      </c>
    </row>
    <row r="83" spans="1:14" x14ac:dyDescent="0.25">
      <c r="A83" s="1" t="str">
        <f t="shared" si="9"/>
        <v>201003023</v>
      </c>
      <c r="B83" s="1">
        <v>40260</v>
      </c>
      <c r="C83">
        <f t="shared" si="10"/>
        <v>2010</v>
      </c>
      <c r="D83" s="2">
        <f t="shared" si="11"/>
        <v>3</v>
      </c>
      <c r="E83" s="2">
        <f t="shared" si="12"/>
        <v>23</v>
      </c>
      <c r="F83" s="2">
        <f t="shared" si="13"/>
        <v>3</v>
      </c>
      <c r="G83" s="3" t="str" cm="1">
        <f t="array" ref="G83">_xlfn.SWITCH(D83,1,"Jan",2,"Feb",3,"Mar",4,"Apr",5,"May",6,"Jun",7,"Jul",8,"Aug",9,"Sep",10,"Oct",11,"Nov",12,"Dec")</f>
        <v>Mar</v>
      </c>
      <c r="H83" s="2" t="str" cm="1">
        <f t="array" ref="H83">_xlfn.SWITCH(F83,1,"Sun",2,"Mon",3,"Tue",4,"Wed", 5, "Thu", 6, "Fri", 7, "Sat")</f>
        <v>Tue</v>
      </c>
      <c r="I83" s="2" t="str" cm="1">
        <f t="array" ref="I83">_xlfn.SWITCH(D83,1,"Q1",2,"Q1",3,"Q1",4,"Q2",5,"Q2",6,"Q2",7,"Q3",8,"Q3",9,"Q3",10,"Q4",11,"Q4",12,"Q4")</f>
        <v>Q1</v>
      </c>
      <c r="J83" s="2" t="str">
        <f t="shared" si="14"/>
        <v>2010 Mar</v>
      </c>
      <c r="K83" s="2" t="str">
        <f t="shared" si="15"/>
        <v>2010 Q1</v>
      </c>
      <c r="L83" s="2" t="str">
        <f t="shared" si="16"/>
        <v>No</v>
      </c>
      <c r="M83" s="4" t="str">
        <f t="shared" si="17"/>
        <v>20103</v>
      </c>
      <c r="N83" t="str" cm="1">
        <f t="array" ref="N83">_xlfn.SWITCH(G83,"Jan","Winter","Feb","Winter","Mar","Spring","Apr","Spring","May","Spring","Jun","Summer","Jul","Summer","Aug","Summer","Sep","Autumn","Oct","Autumn","Nov","Autumn","Dec","Winter")</f>
        <v>Spring</v>
      </c>
    </row>
    <row r="84" spans="1:14" x14ac:dyDescent="0.25">
      <c r="A84" s="1" t="str">
        <f t="shared" si="9"/>
        <v>201003024</v>
      </c>
      <c r="B84" s="1">
        <v>40261</v>
      </c>
      <c r="C84">
        <f t="shared" si="10"/>
        <v>2010</v>
      </c>
      <c r="D84" s="2">
        <f t="shared" si="11"/>
        <v>3</v>
      </c>
      <c r="E84" s="2">
        <f t="shared" si="12"/>
        <v>24</v>
      </c>
      <c r="F84" s="2">
        <f t="shared" si="13"/>
        <v>4</v>
      </c>
      <c r="G84" s="3" t="str" cm="1">
        <f t="array" ref="G84">_xlfn.SWITCH(D84,1,"Jan",2,"Feb",3,"Mar",4,"Apr",5,"May",6,"Jun",7,"Jul",8,"Aug",9,"Sep",10,"Oct",11,"Nov",12,"Dec")</f>
        <v>Mar</v>
      </c>
      <c r="H84" s="2" t="str" cm="1">
        <f t="array" ref="H84">_xlfn.SWITCH(F84,1,"Sun",2,"Mon",3,"Tue",4,"Wed", 5, "Thu", 6, "Fri", 7, "Sat")</f>
        <v>Wed</v>
      </c>
      <c r="I84" s="2" t="str" cm="1">
        <f t="array" ref="I84">_xlfn.SWITCH(D84,1,"Q1",2,"Q1",3,"Q1",4,"Q2",5,"Q2",6,"Q2",7,"Q3",8,"Q3",9,"Q3",10,"Q4",11,"Q4",12,"Q4")</f>
        <v>Q1</v>
      </c>
      <c r="J84" s="2" t="str">
        <f t="shared" si="14"/>
        <v>2010 Mar</v>
      </c>
      <c r="K84" s="2" t="str">
        <f t="shared" si="15"/>
        <v>2010 Q1</v>
      </c>
      <c r="L84" s="2" t="str">
        <f t="shared" si="16"/>
        <v>No</v>
      </c>
      <c r="M84" s="4" t="str">
        <f t="shared" si="17"/>
        <v>20103</v>
      </c>
      <c r="N84" t="str" cm="1">
        <f t="array" ref="N84">_xlfn.SWITCH(G84,"Jan","Winter","Feb","Winter","Mar","Spring","Apr","Spring","May","Spring","Jun","Summer","Jul","Summer","Aug","Summer","Sep","Autumn","Oct","Autumn","Nov","Autumn","Dec","Winter")</f>
        <v>Spring</v>
      </c>
    </row>
    <row r="85" spans="1:14" x14ac:dyDescent="0.25">
      <c r="A85" s="1" t="str">
        <f t="shared" si="9"/>
        <v>201003025</v>
      </c>
      <c r="B85" s="1">
        <v>40262</v>
      </c>
      <c r="C85">
        <f t="shared" si="10"/>
        <v>2010</v>
      </c>
      <c r="D85" s="2">
        <f t="shared" si="11"/>
        <v>3</v>
      </c>
      <c r="E85" s="2">
        <f t="shared" si="12"/>
        <v>25</v>
      </c>
      <c r="F85" s="2">
        <f t="shared" si="13"/>
        <v>5</v>
      </c>
      <c r="G85" s="3" t="str" cm="1">
        <f t="array" ref="G85">_xlfn.SWITCH(D85,1,"Jan",2,"Feb",3,"Mar",4,"Apr",5,"May",6,"Jun",7,"Jul",8,"Aug",9,"Sep",10,"Oct",11,"Nov",12,"Dec")</f>
        <v>Mar</v>
      </c>
      <c r="H85" s="2" t="str" cm="1">
        <f t="array" ref="H85">_xlfn.SWITCH(F85,1,"Sun",2,"Mon",3,"Tue",4,"Wed", 5, "Thu", 6, "Fri", 7, "Sat")</f>
        <v>Thu</v>
      </c>
      <c r="I85" s="2" t="str" cm="1">
        <f t="array" ref="I85">_xlfn.SWITCH(D85,1,"Q1",2,"Q1",3,"Q1",4,"Q2",5,"Q2",6,"Q2",7,"Q3",8,"Q3",9,"Q3",10,"Q4",11,"Q4",12,"Q4")</f>
        <v>Q1</v>
      </c>
      <c r="J85" s="2" t="str">
        <f t="shared" si="14"/>
        <v>2010 Mar</v>
      </c>
      <c r="K85" s="2" t="str">
        <f t="shared" si="15"/>
        <v>2010 Q1</v>
      </c>
      <c r="L85" s="2" t="str">
        <f t="shared" si="16"/>
        <v>No</v>
      </c>
      <c r="M85" s="4" t="str">
        <f t="shared" si="17"/>
        <v>20103</v>
      </c>
      <c r="N85" t="str" cm="1">
        <f t="array" ref="N85">_xlfn.SWITCH(G85,"Jan","Winter","Feb","Winter","Mar","Spring","Apr","Spring","May","Spring","Jun","Summer","Jul","Summer","Aug","Summer","Sep","Autumn","Oct","Autumn","Nov","Autumn","Dec","Winter")</f>
        <v>Spring</v>
      </c>
    </row>
    <row r="86" spans="1:14" x14ac:dyDescent="0.25">
      <c r="A86" s="1" t="str">
        <f t="shared" si="9"/>
        <v>201003026</v>
      </c>
      <c r="B86" s="1">
        <v>40263</v>
      </c>
      <c r="C86">
        <f t="shared" si="10"/>
        <v>2010</v>
      </c>
      <c r="D86" s="2">
        <f t="shared" si="11"/>
        <v>3</v>
      </c>
      <c r="E86" s="2">
        <f t="shared" si="12"/>
        <v>26</v>
      </c>
      <c r="F86" s="2">
        <f t="shared" si="13"/>
        <v>6</v>
      </c>
      <c r="G86" s="3" t="str" cm="1">
        <f t="array" ref="G86">_xlfn.SWITCH(D86,1,"Jan",2,"Feb",3,"Mar",4,"Apr",5,"May",6,"Jun",7,"Jul",8,"Aug",9,"Sep",10,"Oct",11,"Nov",12,"Dec")</f>
        <v>Mar</v>
      </c>
      <c r="H86" s="2" t="str" cm="1">
        <f t="array" ref="H86">_xlfn.SWITCH(F86,1,"Sun",2,"Mon",3,"Tue",4,"Wed", 5, "Thu", 6, "Fri", 7, "Sat")</f>
        <v>Fri</v>
      </c>
      <c r="I86" s="2" t="str" cm="1">
        <f t="array" ref="I86">_xlfn.SWITCH(D86,1,"Q1",2,"Q1",3,"Q1",4,"Q2",5,"Q2",6,"Q2",7,"Q3",8,"Q3",9,"Q3",10,"Q4",11,"Q4",12,"Q4")</f>
        <v>Q1</v>
      </c>
      <c r="J86" s="2" t="str">
        <f t="shared" si="14"/>
        <v>2010 Mar</v>
      </c>
      <c r="K86" s="2" t="str">
        <f t="shared" si="15"/>
        <v>2010 Q1</v>
      </c>
      <c r="L86" s="2" t="str">
        <f t="shared" si="16"/>
        <v>No</v>
      </c>
      <c r="M86" s="4" t="str">
        <f t="shared" si="17"/>
        <v>20103</v>
      </c>
      <c r="N86" t="str" cm="1">
        <f t="array" ref="N86">_xlfn.SWITCH(G86,"Jan","Winter","Feb","Winter","Mar","Spring","Apr","Spring","May","Spring","Jun","Summer","Jul","Summer","Aug","Summer","Sep","Autumn","Oct","Autumn","Nov","Autumn","Dec","Winter")</f>
        <v>Spring</v>
      </c>
    </row>
    <row r="87" spans="1:14" x14ac:dyDescent="0.25">
      <c r="A87" s="1" t="str">
        <f t="shared" si="9"/>
        <v>201003027</v>
      </c>
      <c r="B87" s="1">
        <v>40264</v>
      </c>
      <c r="C87">
        <f t="shared" si="10"/>
        <v>2010</v>
      </c>
      <c r="D87" s="2">
        <f t="shared" si="11"/>
        <v>3</v>
      </c>
      <c r="E87" s="2">
        <f t="shared" si="12"/>
        <v>27</v>
      </c>
      <c r="F87" s="2">
        <f t="shared" si="13"/>
        <v>7</v>
      </c>
      <c r="G87" s="3" t="str" cm="1">
        <f t="array" ref="G87">_xlfn.SWITCH(D87,1,"Jan",2,"Feb",3,"Mar",4,"Apr",5,"May",6,"Jun",7,"Jul",8,"Aug",9,"Sep",10,"Oct",11,"Nov",12,"Dec")</f>
        <v>Mar</v>
      </c>
      <c r="H87" s="2" t="str" cm="1">
        <f t="array" ref="H87">_xlfn.SWITCH(F87,1,"Sun",2,"Mon",3,"Tue",4,"Wed", 5, "Thu", 6, "Fri", 7, "Sat")</f>
        <v>Sat</v>
      </c>
      <c r="I87" s="2" t="str" cm="1">
        <f t="array" ref="I87">_xlfn.SWITCH(D87,1,"Q1",2,"Q1",3,"Q1",4,"Q2",5,"Q2",6,"Q2",7,"Q3",8,"Q3",9,"Q3",10,"Q4",11,"Q4",12,"Q4")</f>
        <v>Q1</v>
      </c>
      <c r="J87" s="2" t="str">
        <f t="shared" si="14"/>
        <v>2010 Mar</v>
      </c>
      <c r="K87" s="2" t="str">
        <f t="shared" si="15"/>
        <v>2010 Q1</v>
      </c>
      <c r="L87" s="2" t="str">
        <f t="shared" si="16"/>
        <v>Yes</v>
      </c>
      <c r="M87" s="4" t="str">
        <f t="shared" si="17"/>
        <v>20103</v>
      </c>
      <c r="N87" t="str" cm="1">
        <f t="array" ref="N87">_xlfn.SWITCH(G87,"Jan","Winter","Feb","Winter","Mar","Spring","Apr","Spring","May","Spring","Jun","Summer","Jul","Summer","Aug","Summer","Sep","Autumn","Oct","Autumn","Nov","Autumn","Dec","Winter")</f>
        <v>Spring</v>
      </c>
    </row>
    <row r="88" spans="1:14" x14ac:dyDescent="0.25">
      <c r="A88" s="1" t="str">
        <f t="shared" si="9"/>
        <v>201003028</v>
      </c>
      <c r="B88" s="1">
        <v>40265</v>
      </c>
      <c r="C88">
        <f t="shared" si="10"/>
        <v>2010</v>
      </c>
      <c r="D88" s="2">
        <f t="shared" si="11"/>
        <v>3</v>
      </c>
      <c r="E88" s="2">
        <f t="shared" si="12"/>
        <v>28</v>
      </c>
      <c r="F88" s="2">
        <f t="shared" si="13"/>
        <v>1</v>
      </c>
      <c r="G88" s="3" t="str" cm="1">
        <f t="array" ref="G88">_xlfn.SWITCH(D88,1,"Jan",2,"Feb",3,"Mar",4,"Apr",5,"May",6,"Jun",7,"Jul",8,"Aug",9,"Sep",10,"Oct",11,"Nov",12,"Dec")</f>
        <v>Mar</v>
      </c>
      <c r="H88" s="2" t="str" cm="1">
        <f t="array" ref="H88">_xlfn.SWITCH(F88,1,"Sun",2,"Mon",3,"Tue",4,"Wed", 5, "Thu", 6, "Fri", 7, "Sat")</f>
        <v>Sun</v>
      </c>
      <c r="I88" s="2" t="str" cm="1">
        <f t="array" ref="I88">_xlfn.SWITCH(D88,1,"Q1",2,"Q1",3,"Q1",4,"Q2",5,"Q2",6,"Q2",7,"Q3",8,"Q3",9,"Q3",10,"Q4",11,"Q4",12,"Q4")</f>
        <v>Q1</v>
      </c>
      <c r="J88" s="2" t="str">
        <f t="shared" si="14"/>
        <v>2010 Mar</v>
      </c>
      <c r="K88" s="2" t="str">
        <f t="shared" si="15"/>
        <v>2010 Q1</v>
      </c>
      <c r="L88" s="2" t="str">
        <f t="shared" si="16"/>
        <v>Yes</v>
      </c>
      <c r="M88" s="4" t="str">
        <f t="shared" si="17"/>
        <v>20103</v>
      </c>
      <c r="N88" t="str" cm="1">
        <f t="array" ref="N88">_xlfn.SWITCH(G88,"Jan","Winter","Feb","Winter","Mar","Spring","Apr","Spring","May","Spring","Jun","Summer","Jul","Summer","Aug","Summer","Sep","Autumn","Oct","Autumn","Nov","Autumn","Dec","Winter")</f>
        <v>Spring</v>
      </c>
    </row>
    <row r="89" spans="1:14" x14ac:dyDescent="0.25">
      <c r="A89" s="1" t="str">
        <f t="shared" si="9"/>
        <v>201003029</v>
      </c>
      <c r="B89" s="1">
        <v>40266</v>
      </c>
      <c r="C89">
        <f t="shared" si="10"/>
        <v>2010</v>
      </c>
      <c r="D89" s="2">
        <f t="shared" si="11"/>
        <v>3</v>
      </c>
      <c r="E89" s="2">
        <f t="shared" si="12"/>
        <v>29</v>
      </c>
      <c r="F89" s="2">
        <f t="shared" si="13"/>
        <v>2</v>
      </c>
      <c r="G89" s="3" t="str" cm="1">
        <f t="array" ref="G89">_xlfn.SWITCH(D89,1,"Jan",2,"Feb",3,"Mar",4,"Apr",5,"May",6,"Jun",7,"Jul",8,"Aug",9,"Sep",10,"Oct",11,"Nov",12,"Dec")</f>
        <v>Mar</v>
      </c>
      <c r="H89" s="2" t="str" cm="1">
        <f t="array" ref="H89">_xlfn.SWITCH(F89,1,"Sun",2,"Mon",3,"Tue",4,"Wed", 5, "Thu", 6, "Fri", 7, "Sat")</f>
        <v>Mon</v>
      </c>
      <c r="I89" s="2" t="str" cm="1">
        <f t="array" ref="I89">_xlfn.SWITCH(D89,1,"Q1",2,"Q1",3,"Q1",4,"Q2",5,"Q2",6,"Q2",7,"Q3",8,"Q3",9,"Q3",10,"Q4",11,"Q4",12,"Q4")</f>
        <v>Q1</v>
      </c>
      <c r="J89" s="2" t="str">
        <f t="shared" si="14"/>
        <v>2010 Mar</v>
      </c>
      <c r="K89" s="2" t="str">
        <f t="shared" si="15"/>
        <v>2010 Q1</v>
      </c>
      <c r="L89" s="2" t="str">
        <f t="shared" si="16"/>
        <v>No</v>
      </c>
      <c r="M89" s="4" t="str">
        <f t="shared" si="17"/>
        <v>20103</v>
      </c>
      <c r="N89" t="str" cm="1">
        <f t="array" ref="N89">_xlfn.SWITCH(G89,"Jan","Winter","Feb","Winter","Mar","Spring","Apr","Spring","May","Spring","Jun","Summer","Jul","Summer","Aug","Summer","Sep","Autumn","Oct","Autumn","Nov","Autumn","Dec","Winter")</f>
        <v>Spring</v>
      </c>
    </row>
    <row r="90" spans="1:14" x14ac:dyDescent="0.25">
      <c r="A90" s="1" t="str">
        <f t="shared" si="9"/>
        <v>201003030</v>
      </c>
      <c r="B90" s="1">
        <v>40267</v>
      </c>
      <c r="C90">
        <f t="shared" si="10"/>
        <v>2010</v>
      </c>
      <c r="D90" s="2">
        <f t="shared" si="11"/>
        <v>3</v>
      </c>
      <c r="E90" s="2">
        <f t="shared" si="12"/>
        <v>30</v>
      </c>
      <c r="F90" s="2">
        <f t="shared" si="13"/>
        <v>3</v>
      </c>
      <c r="G90" s="3" t="str" cm="1">
        <f t="array" ref="G90">_xlfn.SWITCH(D90,1,"Jan",2,"Feb",3,"Mar",4,"Apr",5,"May",6,"Jun",7,"Jul",8,"Aug",9,"Sep",10,"Oct",11,"Nov",12,"Dec")</f>
        <v>Mar</v>
      </c>
      <c r="H90" s="2" t="str" cm="1">
        <f t="array" ref="H90">_xlfn.SWITCH(F90,1,"Sun",2,"Mon",3,"Tue",4,"Wed", 5, "Thu", 6, "Fri", 7, "Sat")</f>
        <v>Tue</v>
      </c>
      <c r="I90" s="2" t="str" cm="1">
        <f t="array" ref="I90">_xlfn.SWITCH(D90,1,"Q1",2,"Q1",3,"Q1",4,"Q2",5,"Q2",6,"Q2",7,"Q3",8,"Q3",9,"Q3",10,"Q4",11,"Q4",12,"Q4")</f>
        <v>Q1</v>
      </c>
      <c r="J90" s="2" t="str">
        <f t="shared" si="14"/>
        <v>2010 Mar</v>
      </c>
      <c r="K90" s="2" t="str">
        <f t="shared" si="15"/>
        <v>2010 Q1</v>
      </c>
      <c r="L90" s="2" t="str">
        <f t="shared" si="16"/>
        <v>No</v>
      </c>
      <c r="M90" s="4" t="str">
        <f t="shared" si="17"/>
        <v>20103</v>
      </c>
      <c r="N90" t="str" cm="1">
        <f t="array" ref="N90">_xlfn.SWITCH(G90,"Jan","Winter","Feb","Winter","Mar","Spring","Apr","Spring","May","Spring","Jun","Summer","Jul","Summer","Aug","Summer","Sep","Autumn","Oct","Autumn","Nov","Autumn","Dec","Winter")</f>
        <v>Spring</v>
      </c>
    </row>
    <row r="91" spans="1:14" x14ac:dyDescent="0.25">
      <c r="A91" s="1" t="str">
        <f t="shared" si="9"/>
        <v>201003031</v>
      </c>
      <c r="B91" s="1">
        <v>40268</v>
      </c>
      <c r="C91">
        <f t="shared" si="10"/>
        <v>2010</v>
      </c>
      <c r="D91" s="2">
        <f t="shared" si="11"/>
        <v>3</v>
      </c>
      <c r="E91" s="2">
        <f t="shared" si="12"/>
        <v>31</v>
      </c>
      <c r="F91" s="2">
        <f t="shared" si="13"/>
        <v>4</v>
      </c>
      <c r="G91" s="3" t="str" cm="1">
        <f t="array" ref="G91">_xlfn.SWITCH(D91,1,"Jan",2,"Feb",3,"Mar",4,"Apr",5,"May",6,"Jun",7,"Jul",8,"Aug",9,"Sep",10,"Oct",11,"Nov",12,"Dec")</f>
        <v>Mar</v>
      </c>
      <c r="H91" s="2" t="str" cm="1">
        <f t="array" ref="H91">_xlfn.SWITCH(F91,1,"Sun",2,"Mon",3,"Tue",4,"Wed", 5, "Thu", 6, "Fri", 7, "Sat")</f>
        <v>Wed</v>
      </c>
      <c r="I91" s="2" t="str" cm="1">
        <f t="array" ref="I91">_xlfn.SWITCH(D91,1,"Q1",2,"Q1",3,"Q1",4,"Q2",5,"Q2",6,"Q2",7,"Q3",8,"Q3",9,"Q3",10,"Q4",11,"Q4",12,"Q4")</f>
        <v>Q1</v>
      </c>
      <c r="J91" s="2" t="str">
        <f t="shared" si="14"/>
        <v>2010 Mar</v>
      </c>
      <c r="K91" s="2" t="str">
        <f t="shared" si="15"/>
        <v>2010 Q1</v>
      </c>
      <c r="L91" s="2" t="str">
        <f t="shared" si="16"/>
        <v>No</v>
      </c>
      <c r="M91" s="4" t="str">
        <f t="shared" si="17"/>
        <v>20103</v>
      </c>
      <c r="N91" t="str" cm="1">
        <f t="array" ref="N91">_xlfn.SWITCH(G91,"Jan","Winter","Feb","Winter","Mar","Spring","Apr","Spring","May","Spring","Jun","Summer","Jul","Summer","Aug","Summer","Sep","Autumn","Oct","Autumn","Nov","Autumn","Dec","Winter")</f>
        <v>Spring</v>
      </c>
    </row>
    <row r="92" spans="1:14" x14ac:dyDescent="0.25">
      <c r="A92" s="1" t="str">
        <f t="shared" si="9"/>
        <v>20100401</v>
      </c>
      <c r="B92" s="1">
        <v>40269</v>
      </c>
      <c r="C92">
        <f t="shared" si="10"/>
        <v>2010</v>
      </c>
      <c r="D92" s="2">
        <f t="shared" si="11"/>
        <v>4</v>
      </c>
      <c r="E92" s="2">
        <f t="shared" si="12"/>
        <v>1</v>
      </c>
      <c r="F92" s="2">
        <f t="shared" si="13"/>
        <v>5</v>
      </c>
      <c r="G92" s="3" t="str" cm="1">
        <f t="array" ref="G92">_xlfn.SWITCH(D92,1,"Jan",2,"Feb",3,"Mar",4,"Apr",5,"May",6,"Jun",7,"Jul",8,"Aug",9,"Sep",10,"Oct",11,"Nov",12,"Dec")</f>
        <v>Apr</v>
      </c>
      <c r="H92" s="2" t="str" cm="1">
        <f t="array" ref="H92">_xlfn.SWITCH(F92,1,"Sun",2,"Mon",3,"Tue",4,"Wed", 5, "Thu", 6, "Fri", 7, "Sat")</f>
        <v>Thu</v>
      </c>
      <c r="I92" s="2" t="str" cm="1">
        <f t="array" ref="I92">_xlfn.SWITCH(D92,1,"Q1",2,"Q1",3,"Q1",4,"Q2",5,"Q2",6,"Q2",7,"Q3",8,"Q3",9,"Q3",10,"Q4",11,"Q4",12,"Q4")</f>
        <v>Q2</v>
      </c>
      <c r="J92" s="2" t="str">
        <f t="shared" si="14"/>
        <v>2010 Apr</v>
      </c>
      <c r="K92" s="2" t="str">
        <f t="shared" si="15"/>
        <v>2010 Q2</v>
      </c>
      <c r="L92" s="2" t="str">
        <f t="shared" si="16"/>
        <v>No</v>
      </c>
      <c r="M92" s="4" t="str">
        <f t="shared" si="17"/>
        <v>20104</v>
      </c>
      <c r="N92" t="str" cm="1">
        <f t="array" ref="N92">_xlfn.SWITCH(G92,"Jan","Winter","Feb","Winter","Mar","Spring","Apr","Spring","May","Spring","Jun","Summer","Jul","Summer","Aug","Summer","Sep","Autumn","Oct","Autumn","Nov","Autumn","Dec","Winter")</f>
        <v>Spring</v>
      </c>
    </row>
    <row r="93" spans="1:14" x14ac:dyDescent="0.25">
      <c r="A93" s="1" t="str">
        <f t="shared" si="9"/>
        <v>20100402</v>
      </c>
      <c r="B93" s="1">
        <v>40270</v>
      </c>
      <c r="C93">
        <f t="shared" si="10"/>
        <v>2010</v>
      </c>
      <c r="D93" s="2">
        <f t="shared" si="11"/>
        <v>4</v>
      </c>
      <c r="E93" s="2">
        <f t="shared" si="12"/>
        <v>2</v>
      </c>
      <c r="F93" s="2">
        <f t="shared" si="13"/>
        <v>6</v>
      </c>
      <c r="G93" s="3" t="str" cm="1">
        <f t="array" ref="G93">_xlfn.SWITCH(D93,1,"Jan",2,"Feb",3,"Mar",4,"Apr",5,"May",6,"Jun",7,"Jul",8,"Aug",9,"Sep",10,"Oct",11,"Nov",12,"Dec")</f>
        <v>Apr</v>
      </c>
      <c r="H93" s="2" t="str" cm="1">
        <f t="array" ref="H93">_xlfn.SWITCH(F93,1,"Sun",2,"Mon",3,"Tue",4,"Wed", 5, "Thu", 6, "Fri", 7, "Sat")</f>
        <v>Fri</v>
      </c>
      <c r="I93" s="2" t="str" cm="1">
        <f t="array" ref="I93">_xlfn.SWITCH(D93,1,"Q1",2,"Q1",3,"Q1",4,"Q2",5,"Q2",6,"Q2",7,"Q3",8,"Q3",9,"Q3",10,"Q4",11,"Q4",12,"Q4")</f>
        <v>Q2</v>
      </c>
      <c r="J93" s="2" t="str">
        <f t="shared" si="14"/>
        <v>2010 Apr</v>
      </c>
      <c r="K93" s="2" t="str">
        <f t="shared" si="15"/>
        <v>2010 Q2</v>
      </c>
      <c r="L93" s="2" t="str">
        <f t="shared" si="16"/>
        <v>No</v>
      </c>
      <c r="M93" s="4" t="str">
        <f t="shared" si="17"/>
        <v>20104</v>
      </c>
      <c r="N93" t="str" cm="1">
        <f t="array" ref="N93">_xlfn.SWITCH(G93,"Jan","Winter","Feb","Winter","Mar","Spring","Apr","Spring","May","Spring","Jun","Summer","Jul","Summer","Aug","Summer","Sep","Autumn","Oct","Autumn","Nov","Autumn","Dec","Winter")</f>
        <v>Spring</v>
      </c>
    </row>
    <row r="94" spans="1:14" x14ac:dyDescent="0.25">
      <c r="A94" s="1" t="str">
        <f t="shared" si="9"/>
        <v>20100403</v>
      </c>
      <c r="B94" s="1">
        <v>40271</v>
      </c>
      <c r="C94">
        <f t="shared" si="10"/>
        <v>2010</v>
      </c>
      <c r="D94" s="2">
        <f t="shared" si="11"/>
        <v>4</v>
      </c>
      <c r="E94" s="2">
        <f t="shared" si="12"/>
        <v>3</v>
      </c>
      <c r="F94" s="2">
        <f t="shared" si="13"/>
        <v>7</v>
      </c>
      <c r="G94" s="3" t="str" cm="1">
        <f t="array" ref="G94">_xlfn.SWITCH(D94,1,"Jan",2,"Feb",3,"Mar",4,"Apr",5,"May",6,"Jun",7,"Jul",8,"Aug",9,"Sep",10,"Oct",11,"Nov",12,"Dec")</f>
        <v>Apr</v>
      </c>
      <c r="H94" s="2" t="str" cm="1">
        <f t="array" ref="H94">_xlfn.SWITCH(F94,1,"Sun",2,"Mon",3,"Tue",4,"Wed", 5, "Thu", 6, "Fri", 7, "Sat")</f>
        <v>Sat</v>
      </c>
      <c r="I94" s="2" t="str" cm="1">
        <f t="array" ref="I94">_xlfn.SWITCH(D94,1,"Q1",2,"Q1",3,"Q1",4,"Q2",5,"Q2",6,"Q2",7,"Q3",8,"Q3",9,"Q3",10,"Q4",11,"Q4",12,"Q4")</f>
        <v>Q2</v>
      </c>
      <c r="J94" s="2" t="str">
        <f t="shared" si="14"/>
        <v>2010 Apr</v>
      </c>
      <c r="K94" s="2" t="str">
        <f t="shared" si="15"/>
        <v>2010 Q2</v>
      </c>
      <c r="L94" s="2" t="str">
        <f t="shared" si="16"/>
        <v>Yes</v>
      </c>
      <c r="M94" s="4" t="str">
        <f t="shared" si="17"/>
        <v>20104</v>
      </c>
      <c r="N94" t="str" cm="1">
        <f t="array" ref="N94">_xlfn.SWITCH(G94,"Jan","Winter","Feb","Winter","Mar","Spring","Apr","Spring","May","Spring","Jun","Summer","Jul","Summer","Aug","Summer","Sep","Autumn","Oct","Autumn","Nov","Autumn","Dec","Winter")</f>
        <v>Spring</v>
      </c>
    </row>
    <row r="95" spans="1:14" x14ac:dyDescent="0.25">
      <c r="A95" s="1" t="str">
        <f t="shared" si="9"/>
        <v>20100404</v>
      </c>
      <c r="B95" s="1">
        <v>40272</v>
      </c>
      <c r="C95">
        <f t="shared" si="10"/>
        <v>2010</v>
      </c>
      <c r="D95" s="2">
        <f t="shared" si="11"/>
        <v>4</v>
      </c>
      <c r="E95" s="2">
        <f t="shared" si="12"/>
        <v>4</v>
      </c>
      <c r="F95" s="2">
        <f t="shared" si="13"/>
        <v>1</v>
      </c>
      <c r="G95" s="3" t="str" cm="1">
        <f t="array" ref="G95">_xlfn.SWITCH(D95,1,"Jan",2,"Feb",3,"Mar",4,"Apr",5,"May",6,"Jun",7,"Jul",8,"Aug",9,"Sep",10,"Oct",11,"Nov",12,"Dec")</f>
        <v>Apr</v>
      </c>
      <c r="H95" s="2" t="str" cm="1">
        <f t="array" ref="H95">_xlfn.SWITCH(F95,1,"Sun",2,"Mon",3,"Tue",4,"Wed", 5, "Thu", 6, "Fri", 7, "Sat")</f>
        <v>Sun</v>
      </c>
      <c r="I95" s="2" t="str" cm="1">
        <f t="array" ref="I95">_xlfn.SWITCH(D95,1,"Q1",2,"Q1",3,"Q1",4,"Q2",5,"Q2",6,"Q2",7,"Q3",8,"Q3",9,"Q3",10,"Q4",11,"Q4",12,"Q4")</f>
        <v>Q2</v>
      </c>
      <c r="J95" s="2" t="str">
        <f t="shared" si="14"/>
        <v>2010 Apr</v>
      </c>
      <c r="K95" s="2" t="str">
        <f t="shared" si="15"/>
        <v>2010 Q2</v>
      </c>
      <c r="L95" s="2" t="str">
        <f t="shared" si="16"/>
        <v>Yes</v>
      </c>
      <c r="M95" s="4" t="str">
        <f t="shared" si="17"/>
        <v>20104</v>
      </c>
      <c r="N95" t="str" cm="1">
        <f t="array" ref="N95">_xlfn.SWITCH(G95,"Jan","Winter","Feb","Winter","Mar","Spring","Apr","Spring","May","Spring","Jun","Summer","Jul","Summer","Aug","Summer","Sep","Autumn","Oct","Autumn","Nov","Autumn","Dec","Winter")</f>
        <v>Spring</v>
      </c>
    </row>
    <row r="96" spans="1:14" x14ac:dyDescent="0.25">
      <c r="A96" s="1" t="str">
        <f t="shared" si="9"/>
        <v>20100405</v>
      </c>
      <c r="B96" s="1">
        <v>40273</v>
      </c>
      <c r="C96">
        <f t="shared" si="10"/>
        <v>2010</v>
      </c>
      <c r="D96" s="2">
        <f t="shared" si="11"/>
        <v>4</v>
      </c>
      <c r="E96" s="2">
        <f t="shared" si="12"/>
        <v>5</v>
      </c>
      <c r="F96" s="2">
        <f t="shared" si="13"/>
        <v>2</v>
      </c>
      <c r="G96" s="3" t="str" cm="1">
        <f t="array" ref="G96">_xlfn.SWITCH(D96,1,"Jan",2,"Feb",3,"Mar",4,"Apr",5,"May",6,"Jun",7,"Jul",8,"Aug",9,"Sep",10,"Oct",11,"Nov",12,"Dec")</f>
        <v>Apr</v>
      </c>
      <c r="H96" s="2" t="str" cm="1">
        <f t="array" ref="H96">_xlfn.SWITCH(F96,1,"Sun",2,"Mon",3,"Tue",4,"Wed", 5, "Thu", 6, "Fri", 7, "Sat")</f>
        <v>Mon</v>
      </c>
      <c r="I96" s="2" t="str" cm="1">
        <f t="array" ref="I96">_xlfn.SWITCH(D96,1,"Q1",2,"Q1",3,"Q1",4,"Q2",5,"Q2",6,"Q2",7,"Q3",8,"Q3",9,"Q3",10,"Q4",11,"Q4",12,"Q4")</f>
        <v>Q2</v>
      </c>
      <c r="J96" s="2" t="str">
        <f t="shared" si="14"/>
        <v>2010 Apr</v>
      </c>
      <c r="K96" s="2" t="str">
        <f t="shared" si="15"/>
        <v>2010 Q2</v>
      </c>
      <c r="L96" s="2" t="str">
        <f t="shared" si="16"/>
        <v>No</v>
      </c>
      <c r="M96" s="4" t="str">
        <f t="shared" si="17"/>
        <v>20104</v>
      </c>
      <c r="N96" t="str" cm="1">
        <f t="array" ref="N96">_xlfn.SWITCH(G96,"Jan","Winter","Feb","Winter","Mar","Spring","Apr","Spring","May","Spring","Jun","Summer","Jul","Summer","Aug","Summer","Sep","Autumn","Oct","Autumn","Nov","Autumn","Dec","Winter")</f>
        <v>Spring</v>
      </c>
    </row>
    <row r="97" spans="1:14" x14ac:dyDescent="0.25">
      <c r="A97" s="1" t="str">
        <f t="shared" si="9"/>
        <v>20100406</v>
      </c>
      <c r="B97" s="1">
        <v>40274</v>
      </c>
      <c r="C97">
        <f t="shared" si="10"/>
        <v>2010</v>
      </c>
      <c r="D97" s="2">
        <f t="shared" si="11"/>
        <v>4</v>
      </c>
      <c r="E97" s="2">
        <f t="shared" si="12"/>
        <v>6</v>
      </c>
      <c r="F97" s="2">
        <f t="shared" si="13"/>
        <v>3</v>
      </c>
      <c r="G97" s="3" t="str" cm="1">
        <f t="array" ref="G97">_xlfn.SWITCH(D97,1,"Jan",2,"Feb",3,"Mar",4,"Apr",5,"May",6,"Jun",7,"Jul",8,"Aug",9,"Sep",10,"Oct",11,"Nov",12,"Dec")</f>
        <v>Apr</v>
      </c>
      <c r="H97" s="2" t="str" cm="1">
        <f t="array" ref="H97">_xlfn.SWITCH(F97,1,"Sun",2,"Mon",3,"Tue",4,"Wed", 5, "Thu", 6, "Fri", 7, "Sat")</f>
        <v>Tue</v>
      </c>
      <c r="I97" s="2" t="str" cm="1">
        <f t="array" ref="I97">_xlfn.SWITCH(D97,1,"Q1",2,"Q1",3,"Q1",4,"Q2",5,"Q2",6,"Q2",7,"Q3",8,"Q3",9,"Q3",10,"Q4",11,"Q4",12,"Q4")</f>
        <v>Q2</v>
      </c>
      <c r="J97" s="2" t="str">
        <f t="shared" si="14"/>
        <v>2010 Apr</v>
      </c>
      <c r="K97" s="2" t="str">
        <f t="shared" si="15"/>
        <v>2010 Q2</v>
      </c>
      <c r="L97" s="2" t="str">
        <f t="shared" si="16"/>
        <v>No</v>
      </c>
      <c r="M97" s="4" t="str">
        <f t="shared" si="17"/>
        <v>20104</v>
      </c>
      <c r="N97" t="str" cm="1">
        <f t="array" ref="N97">_xlfn.SWITCH(G97,"Jan","Winter","Feb","Winter","Mar","Spring","Apr","Spring","May","Spring","Jun","Summer","Jul","Summer","Aug","Summer","Sep","Autumn","Oct","Autumn","Nov","Autumn","Dec","Winter")</f>
        <v>Spring</v>
      </c>
    </row>
    <row r="98" spans="1:14" x14ac:dyDescent="0.25">
      <c r="A98" s="1" t="str">
        <f t="shared" si="9"/>
        <v>20100407</v>
      </c>
      <c r="B98" s="1">
        <v>40275</v>
      </c>
      <c r="C98">
        <f t="shared" si="10"/>
        <v>2010</v>
      </c>
      <c r="D98" s="2">
        <f t="shared" si="11"/>
        <v>4</v>
      </c>
      <c r="E98" s="2">
        <f t="shared" si="12"/>
        <v>7</v>
      </c>
      <c r="F98" s="2">
        <f t="shared" si="13"/>
        <v>4</v>
      </c>
      <c r="G98" s="3" t="str" cm="1">
        <f t="array" ref="G98">_xlfn.SWITCH(D98,1,"Jan",2,"Feb",3,"Mar",4,"Apr",5,"May",6,"Jun",7,"Jul",8,"Aug",9,"Sep",10,"Oct",11,"Nov",12,"Dec")</f>
        <v>Apr</v>
      </c>
      <c r="H98" s="2" t="str" cm="1">
        <f t="array" ref="H98">_xlfn.SWITCH(F98,1,"Sun",2,"Mon",3,"Tue",4,"Wed", 5, "Thu", 6, "Fri", 7, "Sat")</f>
        <v>Wed</v>
      </c>
      <c r="I98" s="2" t="str" cm="1">
        <f t="array" ref="I98">_xlfn.SWITCH(D98,1,"Q1",2,"Q1",3,"Q1",4,"Q2",5,"Q2",6,"Q2",7,"Q3",8,"Q3",9,"Q3",10,"Q4",11,"Q4",12,"Q4")</f>
        <v>Q2</v>
      </c>
      <c r="J98" s="2" t="str">
        <f t="shared" si="14"/>
        <v>2010 Apr</v>
      </c>
      <c r="K98" s="2" t="str">
        <f t="shared" si="15"/>
        <v>2010 Q2</v>
      </c>
      <c r="L98" s="2" t="str">
        <f t="shared" si="16"/>
        <v>No</v>
      </c>
      <c r="M98" s="4" t="str">
        <f t="shared" si="17"/>
        <v>20104</v>
      </c>
      <c r="N98" t="str" cm="1">
        <f t="array" ref="N98">_xlfn.SWITCH(G98,"Jan","Winter","Feb","Winter","Mar","Spring","Apr","Spring","May","Spring","Jun","Summer","Jul","Summer","Aug","Summer","Sep","Autumn","Oct","Autumn","Nov","Autumn","Dec","Winter")</f>
        <v>Spring</v>
      </c>
    </row>
    <row r="99" spans="1:14" x14ac:dyDescent="0.25">
      <c r="A99" s="1" t="str">
        <f t="shared" si="9"/>
        <v>20100408</v>
      </c>
      <c r="B99" s="1">
        <v>40276</v>
      </c>
      <c r="C99">
        <f t="shared" si="10"/>
        <v>2010</v>
      </c>
      <c r="D99" s="2">
        <f t="shared" si="11"/>
        <v>4</v>
      </c>
      <c r="E99" s="2">
        <f t="shared" si="12"/>
        <v>8</v>
      </c>
      <c r="F99" s="2">
        <f t="shared" si="13"/>
        <v>5</v>
      </c>
      <c r="G99" s="3" t="str" cm="1">
        <f t="array" ref="G99">_xlfn.SWITCH(D99,1,"Jan",2,"Feb",3,"Mar",4,"Apr",5,"May",6,"Jun",7,"Jul",8,"Aug",9,"Sep",10,"Oct",11,"Nov",12,"Dec")</f>
        <v>Apr</v>
      </c>
      <c r="H99" s="2" t="str" cm="1">
        <f t="array" ref="H99">_xlfn.SWITCH(F99,1,"Sun",2,"Mon",3,"Tue",4,"Wed", 5, "Thu", 6, "Fri", 7, "Sat")</f>
        <v>Thu</v>
      </c>
      <c r="I99" s="2" t="str" cm="1">
        <f t="array" ref="I99">_xlfn.SWITCH(D99,1,"Q1",2,"Q1",3,"Q1",4,"Q2",5,"Q2",6,"Q2",7,"Q3",8,"Q3",9,"Q3",10,"Q4",11,"Q4",12,"Q4")</f>
        <v>Q2</v>
      </c>
      <c r="J99" s="2" t="str">
        <f t="shared" si="14"/>
        <v>2010 Apr</v>
      </c>
      <c r="K99" s="2" t="str">
        <f t="shared" si="15"/>
        <v>2010 Q2</v>
      </c>
      <c r="L99" s="2" t="str">
        <f t="shared" si="16"/>
        <v>No</v>
      </c>
      <c r="M99" s="4" t="str">
        <f t="shared" si="17"/>
        <v>20104</v>
      </c>
      <c r="N99" t="str" cm="1">
        <f t="array" ref="N99">_xlfn.SWITCH(G99,"Jan","Winter","Feb","Winter","Mar","Spring","Apr","Spring","May","Spring","Jun","Summer","Jul","Summer","Aug","Summer","Sep","Autumn","Oct","Autumn","Nov","Autumn","Dec","Winter")</f>
        <v>Spring</v>
      </c>
    </row>
    <row r="100" spans="1:14" x14ac:dyDescent="0.25">
      <c r="A100" s="1" t="str">
        <f t="shared" si="9"/>
        <v>20100409</v>
      </c>
      <c r="B100" s="1">
        <v>40277</v>
      </c>
      <c r="C100">
        <f t="shared" si="10"/>
        <v>2010</v>
      </c>
      <c r="D100" s="2">
        <f t="shared" si="11"/>
        <v>4</v>
      </c>
      <c r="E100" s="2">
        <f t="shared" si="12"/>
        <v>9</v>
      </c>
      <c r="F100" s="2">
        <f t="shared" si="13"/>
        <v>6</v>
      </c>
      <c r="G100" s="3" t="str" cm="1">
        <f t="array" ref="G100">_xlfn.SWITCH(D100,1,"Jan",2,"Feb",3,"Mar",4,"Apr",5,"May",6,"Jun",7,"Jul",8,"Aug",9,"Sep",10,"Oct",11,"Nov",12,"Dec")</f>
        <v>Apr</v>
      </c>
      <c r="H100" s="2" t="str" cm="1">
        <f t="array" ref="H100">_xlfn.SWITCH(F100,1,"Sun",2,"Mon",3,"Tue",4,"Wed", 5, "Thu", 6, "Fri", 7, "Sat")</f>
        <v>Fri</v>
      </c>
      <c r="I100" s="2" t="str" cm="1">
        <f t="array" ref="I100">_xlfn.SWITCH(D100,1,"Q1",2,"Q1",3,"Q1",4,"Q2",5,"Q2",6,"Q2",7,"Q3",8,"Q3",9,"Q3",10,"Q4",11,"Q4",12,"Q4")</f>
        <v>Q2</v>
      </c>
      <c r="J100" s="2" t="str">
        <f t="shared" si="14"/>
        <v>2010 Apr</v>
      </c>
      <c r="K100" s="2" t="str">
        <f t="shared" si="15"/>
        <v>2010 Q2</v>
      </c>
      <c r="L100" s="2" t="str">
        <f t="shared" si="16"/>
        <v>No</v>
      </c>
      <c r="M100" s="4" t="str">
        <f t="shared" si="17"/>
        <v>20104</v>
      </c>
      <c r="N100" t="str" cm="1">
        <f t="array" ref="N100">_xlfn.SWITCH(G100,"Jan","Winter","Feb","Winter","Mar","Spring","Apr","Spring","May","Spring","Jun","Summer","Jul","Summer","Aug","Summer","Sep","Autumn","Oct","Autumn","Nov","Autumn","Dec","Winter")</f>
        <v>Spring</v>
      </c>
    </row>
    <row r="101" spans="1:14" x14ac:dyDescent="0.25">
      <c r="A101" s="1" t="str">
        <f t="shared" si="9"/>
        <v>201004010</v>
      </c>
      <c r="B101" s="1">
        <v>40278</v>
      </c>
      <c r="C101">
        <f t="shared" si="10"/>
        <v>2010</v>
      </c>
      <c r="D101" s="2">
        <f t="shared" si="11"/>
        <v>4</v>
      </c>
      <c r="E101" s="2">
        <f t="shared" si="12"/>
        <v>10</v>
      </c>
      <c r="F101" s="2">
        <f t="shared" si="13"/>
        <v>7</v>
      </c>
      <c r="G101" s="3" t="str" cm="1">
        <f t="array" ref="G101">_xlfn.SWITCH(D101,1,"Jan",2,"Feb",3,"Mar",4,"Apr",5,"May",6,"Jun",7,"Jul",8,"Aug",9,"Sep",10,"Oct",11,"Nov",12,"Dec")</f>
        <v>Apr</v>
      </c>
      <c r="H101" s="2" t="str" cm="1">
        <f t="array" ref="H101">_xlfn.SWITCH(F101,1,"Sun",2,"Mon",3,"Tue",4,"Wed", 5, "Thu", 6, "Fri", 7, "Sat")</f>
        <v>Sat</v>
      </c>
      <c r="I101" s="2" t="str" cm="1">
        <f t="array" ref="I101">_xlfn.SWITCH(D101,1,"Q1",2,"Q1",3,"Q1",4,"Q2",5,"Q2",6,"Q2",7,"Q3",8,"Q3",9,"Q3",10,"Q4",11,"Q4",12,"Q4")</f>
        <v>Q2</v>
      </c>
      <c r="J101" s="2" t="str">
        <f t="shared" si="14"/>
        <v>2010 Apr</v>
      </c>
      <c r="K101" s="2" t="str">
        <f t="shared" si="15"/>
        <v>2010 Q2</v>
      </c>
      <c r="L101" s="2" t="str">
        <f t="shared" si="16"/>
        <v>Yes</v>
      </c>
      <c r="M101" s="4" t="str">
        <f t="shared" si="17"/>
        <v>20104</v>
      </c>
      <c r="N101" t="str" cm="1">
        <f t="array" ref="N101">_xlfn.SWITCH(G101,"Jan","Winter","Feb","Winter","Mar","Spring","Apr","Spring","May","Spring","Jun","Summer","Jul","Summer","Aug","Summer","Sep","Autumn","Oct","Autumn","Nov","Autumn","Dec","Winter")</f>
        <v>Spring</v>
      </c>
    </row>
    <row r="102" spans="1:14" x14ac:dyDescent="0.25">
      <c r="A102" s="1" t="str">
        <f t="shared" si="9"/>
        <v>201004011</v>
      </c>
      <c r="B102" s="1">
        <v>40279</v>
      </c>
      <c r="C102">
        <f t="shared" si="10"/>
        <v>2010</v>
      </c>
      <c r="D102" s="2">
        <f t="shared" si="11"/>
        <v>4</v>
      </c>
      <c r="E102" s="2">
        <f t="shared" si="12"/>
        <v>11</v>
      </c>
      <c r="F102" s="2">
        <f t="shared" si="13"/>
        <v>1</v>
      </c>
      <c r="G102" s="3" t="str" cm="1">
        <f t="array" ref="G102">_xlfn.SWITCH(D102,1,"Jan",2,"Feb",3,"Mar",4,"Apr",5,"May",6,"Jun",7,"Jul",8,"Aug",9,"Sep",10,"Oct",11,"Nov",12,"Dec")</f>
        <v>Apr</v>
      </c>
      <c r="H102" s="2" t="str" cm="1">
        <f t="array" ref="H102">_xlfn.SWITCH(F102,1,"Sun",2,"Mon",3,"Tue",4,"Wed", 5, "Thu", 6, "Fri", 7, "Sat")</f>
        <v>Sun</v>
      </c>
      <c r="I102" s="2" t="str" cm="1">
        <f t="array" ref="I102">_xlfn.SWITCH(D102,1,"Q1",2,"Q1",3,"Q1",4,"Q2",5,"Q2",6,"Q2",7,"Q3",8,"Q3",9,"Q3",10,"Q4",11,"Q4",12,"Q4")</f>
        <v>Q2</v>
      </c>
      <c r="J102" s="2" t="str">
        <f t="shared" si="14"/>
        <v>2010 Apr</v>
      </c>
      <c r="K102" s="2" t="str">
        <f t="shared" si="15"/>
        <v>2010 Q2</v>
      </c>
      <c r="L102" s="2" t="str">
        <f t="shared" si="16"/>
        <v>Yes</v>
      </c>
      <c r="M102" s="4" t="str">
        <f t="shared" si="17"/>
        <v>20104</v>
      </c>
      <c r="N102" t="str" cm="1">
        <f t="array" ref="N102">_xlfn.SWITCH(G102,"Jan","Winter","Feb","Winter","Mar","Spring","Apr","Spring","May","Spring","Jun","Summer","Jul","Summer","Aug","Summer","Sep","Autumn","Oct","Autumn","Nov","Autumn","Dec","Winter")</f>
        <v>Spring</v>
      </c>
    </row>
    <row r="103" spans="1:14" x14ac:dyDescent="0.25">
      <c r="A103" s="1" t="str">
        <f t="shared" si="9"/>
        <v>201004012</v>
      </c>
      <c r="B103" s="1">
        <v>40280</v>
      </c>
      <c r="C103">
        <f t="shared" si="10"/>
        <v>2010</v>
      </c>
      <c r="D103" s="2">
        <f t="shared" si="11"/>
        <v>4</v>
      </c>
      <c r="E103" s="2">
        <f t="shared" si="12"/>
        <v>12</v>
      </c>
      <c r="F103" s="2">
        <f t="shared" si="13"/>
        <v>2</v>
      </c>
      <c r="G103" s="3" t="str" cm="1">
        <f t="array" ref="G103">_xlfn.SWITCH(D103,1,"Jan",2,"Feb",3,"Mar",4,"Apr",5,"May",6,"Jun",7,"Jul",8,"Aug",9,"Sep",10,"Oct",11,"Nov",12,"Dec")</f>
        <v>Apr</v>
      </c>
      <c r="H103" s="2" t="str" cm="1">
        <f t="array" ref="H103">_xlfn.SWITCH(F103,1,"Sun",2,"Mon",3,"Tue",4,"Wed", 5, "Thu", 6, "Fri", 7, "Sat")</f>
        <v>Mon</v>
      </c>
      <c r="I103" s="2" t="str" cm="1">
        <f t="array" ref="I103">_xlfn.SWITCH(D103,1,"Q1",2,"Q1",3,"Q1",4,"Q2",5,"Q2",6,"Q2",7,"Q3",8,"Q3",9,"Q3",10,"Q4",11,"Q4",12,"Q4")</f>
        <v>Q2</v>
      </c>
      <c r="J103" s="2" t="str">
        <f t="shared" si="14"/>
        <v>2010 Apr</v>
      </c>
      <c r="K103" s="2" t="str">
        <f t="shared" si="15"/>
        <v>2010 Q2</v>
      </c>
      <c r="L103" s="2" t="str">
        <f t="shared" si="16"/>
        <v>No</v>
      </c>
      <c r="M103" s="4" t="str">
        <f t="shared" si="17"/>
        <v>20104</v>
      </c>
      <c r="N103" t="str" cm="1">
        <f t="array" ref="N103">_xlfn.SWITCH(G103,"Jan","Winter","Feb","Winter","Mar","Spring","Apr","Spring","May","Spring","Jun","Summer","Jul","Summer","Aug","Summer","Sep","Autumn","Oct","Autumn","Nov","Autumn","Dec","Winter")</f>
        <v>Spring</v>
      </c>
    </row>
    <row r="104" spans="1:14" x14ac:dyDescent="0.25">
      <c r="A104" s="1" t="str">
        <f t="shared" si="9"/>
        <v>201004013</v>
      </c>
      <c r="B104" s="1">
        <v>40281</v>
      </c>
      <c r="C104">
        <f t="shared" si="10"/>
        <v>2010</v>
      </c>
      <c r="D104" s="2">
        <f t="shared" si="11"/>
        <v>4</v>
      </c>
      <c r="E104" s="2">
        <f t="shared" si="12"/>
        <v>13</v>
      </c>
      <c r="F104" s="2">
        <f t="shared" si="13"/>
        <v>3</v>
      </c>
      <c r="G104" s="3" t="str" cm="1">
        <f t="array" ref="G104">_xlfn.SWITCH(D104,1,"Jan",2,"Feb",3,"Mar",4,"Apr",5,"May",6,"Jun",7,"Jul",8,"Aug",9,"Sep",10,"Oct",11,"Nov",12,"Dec")</f>
        <v>Apr</v>
      </c>
      <c r="H104" s="2" t="str" cm="1">
        <f t="array" ref="H104">_xlfn.SWITCH(F104,1,"Sun",2,"Mon",3,"Tue",4,"Wed", 5, "Thu", 6, "Fri", 7, "Sat")</f>
        <v>Tue</v>
      </c>
      <c r="I104" s="2" t="str" cm="1">
        <f t="array" ref="I104">_xlfn.SWITCH(D104,1,"Q1",2,"Q1",3,"Q1",4,"Q2",5,"Q2",6,"Q2",7,"Q3",8,"Q3",9,"Q3",10,"Q4",11,"Q4",12,"Q4")</f>
        <v>Q2</v>
      </c>
      <c r="J104" s="2" t="str">
        <f t="shared" si="14"/>
        <v>2010 Apr</v>
      </c>
      <c r="K104" s="2" t="str">
        <f t="shared" si="15"/>
        <v>2010 Q2</v>
      </c>
      <c r="L104" s="2" t="str">
        <f t="shared" si="16"/>
        <v>No</v>
      </c>
      <c r="M104" s="4" t="str">
        <f t="shared" si="17"/>
        <v>20104</v>
      </c>
      <c r="N104" t="str" cm="1">
        <f t="array" ref="N104">_xlfn.SWITCH(G104,"Jan","Winter","Feb","Winter","Mar","Spring","Apr","Spring","May","Spring","Jun","Summer","Jul","Summer","Aug","Summer","Sep","Autumn","Oct","Autumn","Nov","Autumn","Dec","Winter")</f>
        <v>Spring</v>
      </c>
    </row>
    <row r="105" spans="1:14" x14ac:dyDescent="0.25">
      <c r="A105" s="1" t="str">
        <f t="shared" si="9"/>
        <v>201004014</v>
      </c>
      <c r="B105" s="1">
        <v>40282</v>
      </c>
      <c r="C105">
        <f t="shared" si="10"/>
        <v>2010</v>
      </c>
      <c r="D105" s="2">
        <f t="shared" si="11"/>
        <v>4</v>
      </c>
      <c r="E105" s="2">
        <f t="shared" si="12"/>
        <v>14</v>
      </c>
      <c r="F105" s="2">
        <f t="shared" si="13"/>
        <v>4</v>
      </c>
      <c r="G105" s="3" t="str" cm="1">
        <f t="array" ref="G105">_xlfn.SWITCH(D105,1,"Jan",2,"Feb",3,"Mar",4,"Apr",5,"May",6,"Jun",7,"Jul",8,"Aug",9,"Sep",10,"Oct",11,"Nov",12,"Dec")</f>
        <v>Apr</v>
      </c>
      <c r="H105" s="2" t="str" cm="1">
        <f t="array" ref="H105">_xlfn.SWITCH(F105,1,"Sun",2,"Mon",3,"Tue",4,"Wed", 5, "Thu", 6, "Fri", 7, "Sat")</f>
        <v>Wed</v>
      </c>
      <c r="I105" s="2" t="str" cm="1">
        <f t="array" ref="I105">_xlfn.SWITCH(D105,1,"Q1",2,"Q1",3,"Q1",4,"Q2",5,"Q2",6,"Q2",7,"Q3",8,"Q3",9,"Q3",10,"Q4",11,"Q4",12,"Q4")</f>
        <v>Q2</v>
      </c>
      <c r="J105" s="2" t="str">
        <f t="shared" si="14"/>
        <v>2010 Apr</v>
      </c>
      <c r="K105" s="2" t="str">
        <f t="shared" si="15"/>
        <v>2010 Q2</v>
      </c>
      <c r="L105" s="2" t="str">
        <f t="shared" si="16"/>
        <v>No</v>
      </c>
      <c r="M105" s="4" t="str">
        <f t="shared" si="17"/>
        <v>20104</v>
      </c>
      <c r="N105" t="str" cm="1">
        <f t="array" ref="N105">_xlfn.SWITCH(G105,"Jan","Winter","Feb","Winter","Mar","Spring","Apr","Spring","May","Spring","Jun","Summer","Jul","Summer","Aug","Summer","Sep","Autumn","Oct","Autumn","Nov","Autumn","Dec","Winter")</f>
        <v>Spring</v>
      </c>
    </row>
    <row r="106" spans="1:14" x14ac:dyDescent="0.25">
      <c r="A106" s="1" t="str">
        <f t="shared" si="9"/>
        <v>201004015</v>
      </c>
      <c r="B106" s="1">
        <v>40283</v>
      </c>
      <c r="C106">
        <f t="shared" si="10"/>
        <v>2010</v>
      </c>
      <c r="D106" s="2">
        <f t="shared" si="11"/>
        <v>4</v>
      </c>
      <c r="E106" s="2">
        <f t="shared" si="12"/>
        <v>15</v>
      </c>
      <c r="F106" s="2">
        <f t="shared" si="13"/>
        <v>5</v>
      </c>
      <c r="G106" s="3" t="str" cm="1">
        <f t="array" ref="G106">_xlfn.SWITCH(D106,1,"Jan",2,"Feb",3,"Mar",4,"Apr",5,"May",6,"Jun",7,"Jul",8,"Aug",9,"Sep",10,"Oct",11,"Nov",12,"Dec")</f>
        <v>Apr</v>
      </c>
      <c r="H106" s="2" t="str" cm="1">
        <f t="array" ref="H106">_xlfn.SWITCH(F106,1,"Sun",2,"Mon",3,"Tue",4,"Wed", 5, "Thu", 6, "Fri", 7, "Sat")</f>
        <v>Thu</v>
      </c>
      <c r="I106" s="2" t="str" cm="1">
        <f t="array" ref="I106">_xlfn.SWITCH(D106,1,"Q1",2,"Q1",3,"Q1",4,"Q2",5,"Q2",6,"Q2",7,"Q3",8,"Q3",9,"Q3",10,"Q4",11,"Q4",12,"Q4")</f>
        <v>Q2</v>
      </c>
      <c r="J106" s="2" t="str">
        <f t="shared" si="14"/>
        <v>2010 Apr</v>
      </c>
      <c r="K106" s="2" t="str">
        <f t="shared" si="15"/>
        <v>2010 Q2</v>
      </c>
      <c r="L106" s="2" t="str">
        <f t="shared" si="16"/>
        <v>No</v>
      </c>
      <c r="M106" s="4" t="str">
        <f t="shared" si="17"/>
        <v>20104</v>
      </c>
      <c r="N106" t="str" cm="1">
        <f t="array" ref="N106">_xlfn.SWITCH(G106,"Jan","Winter","Feb","Winter","Mar","Spring","Apr","Spring","May","Spring","Jun","Summer","Jul","Summer","Aug","Summer","Sep","Autumn","Oct","Autumn","Nov","Autumn","Dec","Winter")</f>
        <v>Spring</v>
      </c>
    </row>
    <row r="107" spans="1:14" x14ac:dyDescent="0.25">
      <c r="A107" s="1" t="str">
        <f t="shared" si="9"/>
        <v>201004016</v>
      </c>
      <c r="B107" s="1">
        <v>40284</v>
      </c>
      <c r="C107">
        <f t="shared" si="10"/>
        <v>2010</v>
      </c>
      <c r="D107" s="2">
        <f t="shared" si="11"/>
        <v>4</v>
      </c>
      <c r="E107" s="2">
        <f t="shared" si="12"/>
        <v>16</v>
      </c>
      <c r="F107" s="2">
        <f t="shared" si="13"/>
        <v>6</v>
      </c>
      <c r="G107" s="3" t="str" cm="1">
        <f t="array" ref="G107">_xlfn.SWITCH(D107,1,"Jan",2,"Feb",3,"Mar",4,"Apr",5,"May",6,"Jun",7,"Jul",8,"Aug",9,"Sep",10,"Oct",11,"Nov",12,"Dec")</f>
        <v>Apr</v>
      </c>
      <c r="H107" s="2" t="str" cm="1">
        <f t="array" ref="H107">_xlfn.SWITCH(F107,1,"Sun",2,"Mon",3,"Tue",4,"Wed", 5, "Thu", 6, "Fri", 7, "Sat")</f>
        <v>Fri</v>
      </c>
      <c r="I107" s="2" t="str" cm="1">
        <f t="array" ref="I107">_xlfn.SWITCH(D107,1,"Q1",2,"Q1",3,"Q1",4,"Q2",5,"Q2",6,"Q2",7,"Q3",8,"Q3",9,"Q3",10,"Q4",11,"Q4",12,"Q4")</f>
        <v>Q2</v>
      </c>
      <c r="J107" s="2" t="str">
        <f t="shared" si="14"/>
        <v>2010 Apr</v>
      </c>
      <c r="K107" s="2" t="str">
        <f t="shared" si="15"/>
        <v>2010 Q2</v>
      </c>
      <c r="L107" s="2" t="str">
        <f t="shared" si="16"/>
        <v>No</v>
      </c>
      <c r="M107" s="4" t="str">
        <f t="shared" si="17"/>
        <v>20104</v>
      </c>
      <c r="N107" t="str" cm="1">
        <f t="array" ref="N107">_xlfn.SWITCH(G107,"Jan","Winter","Feb","Winter","Mar","Spring","Apr","Spring","May","Spring","Jun","Summer","Jul","Summer","Aug","Summer","Sep","Autumn","Oct","Autumn","Nov","Autumn","Dec","Winter")</f>
        <v>Spring</v>
      </c>
    </row>
    <row r="108" spans="1:14" x14ac:dyDescent="0.25">
      <c r="A108" s="1" t="str">
        <f t="shared" si="9"/>
        <v>201004017</v>
      </c>
      <c r="B108" s="1">
        <v>40285</v>
      </c>
      <c r="C108">
        <f t="shared" si="10"/>
        <v>2010</v>
      </c>
      <c r="D108" s="2">
        <f t="shared" si="11"/>
        <v>4</v>
      </c>
      <c r="E108" s="2">
        <f t="shared" si="12"/>
        <v>17</v>
      </c>
      <c r="F108" s="2">
        <f t="shared" si="13"/>
        <v>7</v>
      </c>
      <c r="G108" s="3" t="str" cm="1">
        <f t="array" ref="G108">_xlfn.SWITCH(D108,1,"Jan",2,"Feb",3,"Mar",4,"Apr",5,"May",6,"Jun",7,"Jul",8,"Aug",9,"Sep",10,"Oct",11,"Nov",12,"Dec")</f>
        <v>Apr</v>
      </c>
      <c r="H108" s="2" t="str" cm="1">
        <f t="array" ref="H108">_xlfn.SWITCH(F108,1,"Sun",2,"Mon",3,"Tue",4,"Wed", 5, "Thu", 6, "Fri", 7, "Sat")</f>
        <v>Sat</v>
      </c>
      <c r="I108" s="2" t="str" cm="1">
        <f t="array" ref="I108">_xlfn.SWITCH(D108,1,"Q1",2,"Q1",3,"Q1",4,"Q2",5,"Q2",6,"Q2",7,"Q3",8,"Q3",9,"Q3",10,"Q4",11,"Q4",12,"Q4")</f>
        <v>Q2</v>
      </c>
      <c r="J108" s="2" t="str">
        <f t="shared" si="14"/>
        <v>2010 Apr</v>
      </c>
      <c r="K108" s="2" t="str">
        <f t="shared" si="15"/>
        <v>2010 Q2</v>
      </c>
      <c r="L108" s="2" t="str">
        <f t="shared" si="16"/>
        <v>Yes</v>
      </c>
      <c r="M108" s="4" t="str">
        <f t="shared" si="17"/>
        <v>20104</v>
      </c>
      <c r="N108" t="str" cm="1">
        <f t="array" ref="N108">_xlfn.SWITCH(G108,"Jan","Winter","Feb","Winter","Mar","Spring","Apr","Spring","May","Spring","Jun","Summer","Jul","Summer","Aug","Summer","Sep","Autumn","Oct","Autumn","Nov","Autumn","Dec","Winter")</f>
        <v>Spring</v>
      </c>
    </row>
    <row r="109" spans="1:14" x14ac:dyDescent="0.25">
      <c r="A109" s="1" t="str">
        <f t="shared" si="9"/>
        <v>201004018</v>
      </c>
      <c r="B109" s="1">
        <v>40286</v>
      </c>
      <c r="C109">
        <f t="shared" si="10"/>
        <v>2010</v>
      </c>
      <c r="D109" s="2">
        <f t="shared" si="11"/>
        <v>4</v>
      </c>
      <c r="E109" s="2">
        <f t="shared" si="12"/>
        <v>18</v>
      </c>
      <c r="F109" s="2">
        <f t="shared" si="13"/>
        <v>1</v>
      </c>
      <c r="G109" s="3" t="str" cm="1">
        <f t="array" ref="G109">_xlfn.SWITCH(D109,1,"Jan",2,"Feb",3,"Mar",4,"Apr",5,"May",6,"Jun",7,"Jul",8,"Aug",9,"Sep",10,"Oct",11,"Nov",12,"Dec")</f>
        <v>Apr</v>
      </c>
      <c r="H109" s="2" t="str" cm="1">
        <f t="array" ref="H109">_xlfn.SWITCH(F109,1,"Sun",2,"Mon",3,"Tue",4,"Wed", 5, "Thu", 6, "Fri", 7, "Sat")</f>
        <v>Sun</v>
      </c>
      <c r="I109" s="2" t="str" cm="1">
        <f t="array" ref="I109">_xlfn.SWITCH(D109,1,"Q1",2,"Q1",3,"Q1",4,"Q2",5,"Q2",6,"Q2",7,"Q3",8,"Q3",9,"Q3",10,"Q4",11,"Q4",12,"Q4")</f>
        <v>Q2</v>
      </c>
      <c r="J109" s="2" t="str">
        <f t="shared" si="14"/>
        <v>2010 Apr</v>
      </c>
      <c r="K109" s="2" t="str">
        <f t="shared" si="15"/>
        <v>2010 Q2</v>
      </c>
      <c r="L109" s="2" t="str">
        <f t="shared" si="16"/>
        <v>Yes</v>
      </c>
      <c r="M109" s="4" t="str">
        <f t="shared" si="17"/>
        <v>20104</v>
      </c>
      <c r="N109" t="str" cm="1">
        <f t="array" ref="N109">_xlfn.SWITCH(G109,"Jan","Winter","Feb","Winter","Mar","Spring","Apr","Spring","May","Spring","Jun","Summer","Jul","Summer","Aug","Summer","Sep","Autumn","Oct","Autumn","Nov","Autumn","Dec","Winter")</f>
        <v>Spring</v>
      </c>
    </row>
    <row r="110" spans="1:14" x14ac:dyDescent="0.25">
      <c r="A110" s="1" t="str">
        <f t="shared" si="9"/>
        <v>201004019</v>
      </c>
      <c r="B110" s="1">
        <v>40287</v>
      </c>
      <c r="C110">
        <f t="shared" si="10"/>
        <v>2010</v>
      </c>
      <c r="D110" s="2">
        <f t="shared" si="11"/>
        <v>4</v>
      </c>
      <c r="E110" s="2">
        <f t="shared" si="12"/>
        <v>19</v>
      </c>
      <c r="F110" s="2">
        <f t="shared" si="13"/>
        <v>2</v>
      </c>
      <c r="G110" s="3" t="str" cm="1">
        <f t="array" ref="G110">_xlfn.SWITCH(D110,1,"Jan",2,"Feb",3,"Mar",4,"Apr",5,"May",6,"Jun",7,"Jul",8,"Aug",9,"Sep",10,"Oct",11,"Nov",12,"Dec")</f>
        <v>Apr</v>
      </c>
      <c r="H110" s="2" t="str" cm="1">
        <f t="array" ref="H110">_xlfn.SWITCH(F110,1,"Sun",2,"Mon",3,"Tue",4,"Wed", 5, "Thu", 6, "Fri", 7, "Sat")</f>
        <v>Mon</v>
      </c>
      <c r="I110" s="2" t="str" cm="1">
        <f t="array" ref="I110">_xlfn.SWITCH(D110,1,"Q1",2,"Q1",3,"Q1",4,"Q2",5,"Q2",6,"Q2",7,"Q3",8,"Q3",9,"Q3",10,"Q4",11,"Q4",12,"Q4")</f>
        <v>Q2</v>
      </c>
      <c r="J110" s="2" t="str">
        <f t="shared" si="14"/>
        <v>2010 Apr</v>
      </c>
      <c r="K110" s="2" t="str">
        <f t="shared" si="15"/>
        <v>2010 Q2</v>
      </c>
      <c r="L110" s="2" t="str">
        <f t="shared" si="16"/>
        <v>No</v>
      </c>
      <c r="M110" s="4" t="str">
        <f t="shared" si="17"/>
        <v>20104</v>
      </c>
      <c r="N110" t="str" cm="1">
        <f t="array" ref="N110">_xlfn.SWITCH(G110,"Jan","Winter","Feb","Winter","Mar","Spring","Apr","Spring","May","Spring","Jun","Summer","Jul","Summer","Aug","Summer","Sep","Autumn","Oct","Autumn","Nov","Autumn","Dec","Winter")</f>
        <v>Spring</v>
      </c>
    </row>
    <row r="111" spans="1:14" x14ac:dyDescent="0.25">
      <c r="A111" s="1" t="str">
        <f t="shared" si="9"/>
        <v>201004020</v>
      </c>
      <c r="B111" s="1">
        <v>40288</v>
      </c>
      <c r="C111">
        <f t="shared" si="10"/>
        <v>2010</v>
      </c>
      <c r="D111" s="2">
        <f t="shared" si="11"/>
        <v>4</v>
      </c>
      <c r="E111" s="2">
        <f t="shared" si="12"/>
        <v>20</v>
      </c>
      <c r="F111" s="2">
        <f t="shared" si="13"/>
        <v>3</v>
      </c>
      <c r="G111" s="3" t="str" cm="1">
        <f t="array" ref="G111">_xlfn.SWITCH(D111,1,"Jan",2,"Feb",3,"Mar",4,"Apr",5,"May",6,"Jun",7,"Jul",8,"Aug",9,"Sep",10,"Oct",11,"Nov",12,"Dec")</f>
        <v>Apr</v>
      </c>
      <c r="H111" s="2" t="str" cm="1">
        <f t="array" ref="H111">_xlfn.SWITCH(F111,1,"Sun",2,"Mon",3,"Tue",4,"Wed", 5, "Thu", 6, "Fri", 7, "Sat")</f>
        <v>Tue</v>
      </c>
      <c r="I111" s="2" t="str" cm="1">
        <f t="array" ref="I111">_xlfn.SWITCH(D111,1,"Q1",2,"Q1",3,"Q1",4,"Q2",5,"Q2",6,"Q2",7,"Q3",8,"Q3",9,"Q3",10,"Q4",11,"Q4",12,"Q4")</f>
        <v>Q2</v>
      </c>
      <c r="J111" s="2" t="str">
        <f t="shared" si="14"/>
        <v>2010 Apr</v>
      </c>
      <c r="K111" s="2" t="str">
        <f t="shared" si="15"/>
        <v>2010 Q2</v>
      </c>
      <c r="L111" s="2" t="str">
        <f t="shared" si="16"/>
        <v>No</v>
      </c>
      <c r="M111" s="4" t="str">
        <f t="shared" si="17"/>
        <v>20104</v>
      </c>
      <c r="N111" t="str" cm="1">
        <f t="array" ref="N111">_xlfn.SWITCH(G111,"Jan","Winter","Feb","Winter","Mar","Spring","Apr","Spring","May","Spring","Jun","Summer","Jul","Summer","Aug","Summer","Sep","Autumn","Oct","Autumn","Nov","Autumn","Dec","Winter")</f>
        <v>Spring</v>
      </c>
    </row>
    <row r="112" spans="1:14" x14ac:dyDescent="0.25">
      <c r="A112" s="1" t="str">
        <f t="shared" si="9"/>
        <v>201004021</v>
      </c>
      <c r="B112" s="1">
        <v>40289</v>
      </c>
      <c r="C112">
        <f t="shared" si="10"/>
        <v>2010</v>
      </c>
      <c r="D112" s="2">
        <f t="shared" si="11"/>
        <v>4</v>
      </c>
      <c r="E112" s="2">
        <f t="shared" si="12"/>
        <v>21</v>
      </c>
      <c r="F112" s="2">
        <f t="shared" si="13"/>
        <v>4</v>
      </c>
      <c r="G112" s="3" t="str" cm="1">
        <f t="array" ref="G112">_xlfn.SWITCH(D112,1,"Jan",2,"Feb",3,"Mar",4,"Apr",5,"May",6,"Jun",7,"Jul",8,"Aug",9,"Sep",10,"Oct",11,"Nov",12,"Dec")</f>
        <v>Apr</v>
      </c>
      <c r="H112" s="2" t="str" cm="1">
        <f t="array" ref="H112">_xlfn.SWITCH(F112,1,"Sun",2,"Mon",3,"Tue",4,"Wed", 5, "Thu", 6, "Fri", 7, "Sat")</f>
        <v>Wed</v>
      </c>
      <c r="I112" s="2" t="str" cm="1">
        <f t="array" ref="I112">_xlfn.SWITCH(D112,1,"Q1",2,"Q1",3,"Q1",4,"Q2",5,"Q2",6,"Q2",7,"Q3",8,"Q3",9,"Q3",10,"Q4",11,"Q4",12,"Q4")</f>
        <v>Q2</v>
      </c>
      <c r="J112" s="2" t="str">
        <f t="shared" si="14"/>
        <v>2010 Apr</v>
      </c>
      <c r="K112" s="2" t="str">
        <f t="shared" si="15"/>
        <v>2010 Q2</v>
      </c>
      <c r="L112" s="2" t="str">
        <f t="shared" si="16"/>
        <v>No</v>
      </c>
      <c r="M112" s="4" t="str">
        <f t="shared" si="17"/>
        <v>20104</v>
      </c>
      <c r="N112" t="str" cm="1">
        <f t="array" ref="N112">_xlfn.SWITCH(G112,"Jan","Winter","Feb","Winter","Mar","Spring","Apr","Spring","May","Spring","Jun","Summer","Jul","Summer","Aug","Summer","Sep","Autumn","Oct","Autumn","Nov","Autumn","Dec","Winter")</f>
        <v>Spring</v>
      </c>
    </row>
    <row r="113" spans="1:14" x14ac:dyDescent="0.25">
      <c r="A113" s="1" t="str">
        <f t="shared" si="9"/>
        <v>201004022</v>
      </c>
      <c r="B113" s="1">
        <v>40290</v>
      </c>
      <c r="C113">
        <f t="shared" si="10"/>
        <v>2010</v>
      </c>
      <c r="D113" s="2">
        <f t="shared" si="11"/>
        <v>4</v>
      </c>
      <c r="E113" s="2">
        <f t="shared" si="12"/>
        <v>22</v>
      </c>
      <c r="F113" s="2">
        <f t="shared" si="13"/>
        <v>5</v>
      </c>
      <c r="G113" s="3" t="str" cm="1">
        <f t="array" ref="G113">_xlfn.SWITCH(D113,1,"Jan",2,"Feb",3,"Mar",4,"Apr",5,"May",6,"Jun",7,"Jul",8,"Aug",9,"Sep",10,"Oct",11,"Nov",12,"Dec")</f>
        <v>Apr</v>
      </c>
      <c r="H113" s="2" t="str" cm="1">
        <f t="array" ref="H113">_xlfn.SWITCH(F113,1,"Sun",2,"Mon",3,"Tue",4,"Wed", 5, "Thu", 6, "Fri", 7, "Sat")</f>
        <v>Thu</v>
      </c>
      <c r="I113" s="2" t="str" cm="1">
        <f t="array" ref="I113">_xlfn.SWITCH(D113,1,"Q1",2,"Q1",3,"Q1",4,"Q2",5,"Q2",6,"Q2",7,"Q3",8,"Q3",9,"Q3",10,"Q4",11,"Q4",12,"Q4")</f>
        <v>Q2</v>
      </c>
      <c r="J113" s="2" t="str">
        <f t="shared" si="14"/>
        <v>2010 Apr</v>
      </c>
      <c r="K113" s="2" t="str">
        <f t="shared" si="15"/>
        <v>2010 Q2</v>
      </c>
      <c r="L113" s="2" t="str">
        <f t="shared" si="16"/>
        <v>No</v>
      </c>
      <c r="M113" s="4" t="str">
        <f t="shared" si="17"/>
        <v>20104</v>
      </c>
      <c r="N113" t="str" cm="1">
        <f t="array" ref="N113">_xlfn.SWITCH(G113,"Jan","Winter","Feb","Winter","Mar","Spring","Apr","Spring","May","Spring","Jun","Summer","Jul","Summer","Aug","Summer","Sep","Autumn","Oct","Autumn","Nov","Autumn","Dec","Winter")</f>
        <v>Spring</v>
      </c>
    </row>
    <row r="114" spans="1:14" x14ac:dyDescent="0.25">
      <c r="A114" s="1" t="str">
        <f t="shared" si="9"/>
        <v>201004023</v>
      </c>
      <c r="B114" s="1">
        <v>40291</v>
      </c>
      <c r="C114">
        <f t="shared" si="10"/>
        <v>2010</v>
      </c>
      <c r="D114" s="2">
        <f t="shared" si="11"/>
        <v>4</v>
      </c>
      <c r="E114" s="2">
        <f t="shared" si="12"/>
        <v>23</v>
      </c>
      <c r="F114" s="2">
        <f t="shared" si="13"/>
        <v>6</v>
      </c>
      <c r="G114" s="3" t="str" cm="1">
        <f t="array" ref="G114">_xlfn.SWITCH(D114,1,"Jan",2,"Feb",3,"Mar",4,"Apr",5,"May",6,"Jun",7,"Jul",8,"Aug",9,"Sep",10,"Oct",11,"Nov",12,"Dec")</f>
        <v>Apr</v>
      </c>
      <c r="H114" s="2" t="str" cm="1">
        <f t="array" ref="H114">_xlfn.SWITCH(F114,1,"Sun",2,"Mon",3,"Tue",4,"Wed", 5, "Thu", 6, "Fri", 7, "Sat")</f>
        <v>Fri</v>
      </c>
      <c r="I114" s="2" t="str" cm="1">
        <f t="array" ref="I114">_xlfn.SWITCH(D114,1,"Q1",2,"Q1",3,"Q1",4,"Q2",5,"Q2",6,"Q2",7,"Q3",8,"Q3",9,"Q3",10,"Q4",11,"Q4",12,"Q4")</f>
        <v>Q2</v>
      </c>
      <c r="J114" s="2" t="str">
        <f t="shared" si="14"/>
        <v>2010 Apr</v>
      </c>
      <c r="K114" s="2" t="str">
        <f t="shared" si="15"/>
        <v>2010 Q2</v>
      </c>
      <c r="L114" s="2" t="str">
        <f t="shared" si="16"/>
        <v>No</v>
      </c>
      <c r="M114" s="4" t="str">
        <f t="shared" si="17"/>
        <v>20104</v>
      </c>
      <c r="N114" t="str" cm="1">
        <f t="array" ref="N114">_xlfn.SWITCH(G114,"Jan","Winter","Feb","Winter","Mar","Spring","Apr","Spring","May","Spring","Jun","Summer","Jul","Summer","Aug","Summer","Sep","Autumn","Oct","Autumn","Nov","Autumn","Dec","Winter")</f>
        <v>Spring</v>
      </c>
    </row>
    <row r="115" spans="1:14" x14ac:dyDescent="0.25">
      <c r="A115" s="1" t="str">
        <f t="shared" si="9"/>
        <v>201004024</v>
      </c>
      <c r="B115" s="1">
        <v>40292</v>
      </c>
      <c r="C115">
        <f t="shared" si="10"/>
        <v>2010</v>
      </c>
      <c r="D115" s="2">
        <f t="shared" si="11"/>
        <v>4</v>
      </c>
      <c r="E115" s="2">
        <f t="shared" si="12"/>
        <v>24</v>
      </c>
      <c r="F115" s="2">
        <f t="shared" si="13"/>
        <v>7</v>
      </c>
      <c r="G115" s="3" t="str" cm="1">
        <f t="array" ref="G115">_xlfn.SWITCH(D115,1,"Jan",2,"Feb",3,"Mar",4,"Apr",5,"May",6,"Jun",7,"Jul",8,"Aug",9,"Sep",10,"Oct",11,"Nov",12,"Dec")</f>
        <v>Apr</v>
      </c>
      <c r="H115" s="2" t="str" cm="1">
        <f t="array" ref="H115">_xlfn.SWITCH(F115,1,"Sun",2,"Mon",3,"Tue",4,"Wed", 5, "Thu", 6, "Fri", 7, "Sat")</f>
        <v>Sat</v>
      </c>
      <c r="I115" s="2" t="str" cm="1">
        <f t="array" ref="I115">_xlfn.SWITCH(D115,1,"Q1",2,"Q1",3,"Q1",4,"Q2",5,"Q2",6,"Q2",7,"Q3",8,"Q3",9,"Q3",10,"Q4",11,"Q4",12,"Q4")</f>
        <v>Q2</v>
      </c>
      <c r="J115" s="2" t="str">
        <f t="shared" si="14"/>
        <v>2010 Apr</v>
      </c>
      <c r="K115" s="2" t="str">
        <f t="shared" si="15"/>
        <v>2010 Q2</v>
      </c>
      <c r="L115" s="2" t="str">
        <f t="shared" si="16"/>
        <v>Yes</v>
      </c>
      <c r="M115" s="4" t="str">
        <f t="shared" si="17"/>
        <v>20104</v>
      </c>
      <c r="N115" t="str" cm="1">
        <f t="array" ref="N115">_xlfn.SWITCH(G115,"Jan","Winter","Feb","Winter","Mar","Spring","Apr","Spring","May","Spring","Jun","Summer","Jul","Summer","Aug","Summer","Sep","Autumn","Oct","Autumn","Nov","Autumn","Dec","Winter")</f>
        <v>Spring</v>
      </c>
    </row>
    <row r="116" spans="1:14" x14ac:dyDescent="0.25">
      <c r="A116" s="1" t="str">
        <f t="shared" si="9"/>
        <v>201004025</v>
      </c>
      <c r="B116" s="1">
        <v>40293</v>
      </c>
      <c r="C116">
        <f t="shared" si="10"/>
        <v>2010</v>
      </c>
      <c r="D116" s="2">
        <f t="shared" si="11"/>
        <v>4</v>
      </c>
      <c r="E116" s="2">
        <f t="shared" si="12"/>
        <v>25</v>
      </c>
      <c r="F116" s="2">
        <f t="shared" si="13"/>
        <v>1</v>
      </c>
      <c r="G116" s="3" t="str" cm="1">
        <f t="array" ref="G116">_xlfn.SWITCH(D116,1,"Jan",2,"Feb",3,"Mar",4,"Apr",5,"May",6,"Jun",7,"Jul",8,"Aug",9,"Sep",10,"Oct",11,"Nov",12,"Dec")</f>
        <v>Apr</v>
      </c>
      <c r="H116" s="2" t="str" cm="1">
        <f t="array" ref="H116">_xlfn.SWITCH(F116,1,"Sun",2,"Mon",3,"Tue",4,"Wed", 5, "Thu", 6, "Fri", 7, "Sat")</f>
        <v>Sun</v>
      </c>
      <c r="I116" s="2" t="str" cm="1">
        <f t="array" ref="I116">_xlfn.SWITCH(D116,1,"Q1",2,"Q1",3,"Q1",4,"Q2",5,"Q2",6,"Q2",7,"Q3",8,"Q3",9,"Q3",10,"Q4",11,"Q4",12,"Q4")</f>
        <v>Q2</v>
      </c>
      <c r="J116" s="2" t="str">
        <f t="shared" si="14"/>
        <v>2010 Apr</v>
      </c>
      <c r="K116" s="2" t="str">
        <f t="shared" si="15"/>
        <v>2010 Q2</v>
      </c>
      <c r="L116" s="2" t="str">
        <f t="shared" si="16"/>
        <v>Yes</v>
      </c>
      <c r="M116" s="4" t="str">
        <f t="shared" si="17"/>
        <v>20104</v>
      </c>
      <c r="N116" t="str" cm="1">
        <f t="array" ref="N116">_xlfn.SWITCH(G116,"Jan","Winter","Feb","Winter","Mar","Spring","Apr","Spring","May","Spring","Jun","Summer","Jul","Summer","Aug","Summer","Sep","Autumn","Oct","Autumn","Nov","Autumn","Dec","Winter")</f>
        <v>Spring</v>
      </c>
    </row>
    <row r="117" spans="1:14" x14ac:dyDescent="0.25">
      <c r="A117" s="1" t="str">
        <f t="shared" si="9"/>
        <v>201004026</v>
      </c>
      <c r="B117" s="1">
        <v>40294</v>
      </c>
      <c r="C117">
        <f t="shared" si="10"/>
        <v>2010</v>
      </c>
      <c r="D117" s="2">
        <f t="shared" si="11"/>
        <v>4</v>
      </c>
      <c r="E117" s="2">
        <f t="shared" si="12"/>
        <v>26</v>
      </c>
      <c r="F117" s="2">
        <f t="shared" si="13"/>
        <v>2</v>
      </c>
      <c r="G117" s="3" t="str" cm="1">
        <f t="array" ref="G117">_xlfn.SWITCH(D117,1,"Jan",2,"Feb",3,"Mar",4,"Apr",5,"May",6,"Jun",7,"Jul",8,"Aug",9,"Sep",10,"Oct",11,"Nov",12,"Dec")</f>
        <v>Apr</v>
      </c>
      <c r="H117" s="2" t="str" cm="1">
        <f t="array" ref="H117">_xlfn.SWITCH(F117,1,"Sun",2,"Mon",3,"Tue",4,"Wed", 5, "Thu", 6, "Fri", 7, "Sat")</f>
        <v>Mon</v>
      </c>
      <c r="I117" s="2" t="str" cm="1">
        <f t="array" ref="I117">_xlfn.SWITCH(D117,1,"Q1",2,"Q1",3,"Q1",4,"Q2",5,"Q2",6,"Q2",7,"Q3",8,"Q3",9,"Q3",10,"Q4",11,"Q4",12,"Q4")</f>
        <v>Q2</v>
      </c>
      <c r="J117" s="2" t="str">
        <f t="shared" si="14"/>
        <v>2010 Apr</v>
      </c>
      <c r="K117" s="2" t="str">
        <f t="shared" si="15"/>
        <v>2010 Q2</v>
      </c>
      <c r="L117" s="2" t="str">
        <f t="shared" si="16"/>
        <v>No</v>
      </c>
      <c r="M117" s="4" t="str">
        <f t="shared" si="17"/>
        <v>20104</v>
      </c>
      <c r="N117" t="str" cm="1">
        <f t="array" ref="N117">_xlfn.SWITCH(G117,"Jan","Winter","Feb","Winter","Mar","Spring","Apr","Spring","May","Spring","Jun","Summer","Jul","Summer","Aug","Summer","Sep","Autumn","Oct","Autumn","Nov","Autumn","Dec","Winter")</f>
        <v>Spring</v>
      </c>
    </row>
    <row r="118" spans="1:14" x14ac:dyDescent="0.25">
      <c r="A118" s="1" t="str">
        <f t="shared" si="9"/>
        <v>201004027</v>
      </c>
      <c r="B118" s="1">
        <v>40295</v>
      </c>
      <c r="C118">
        <f t="shared" si="10"/>
        <v>2010</v>
      </c>
      <c r="D118" s="2">
        <f t="shared" si="11"/>
        <v>4</v>
      </c>
      <c r="E118" s="2">
        <f t="shared" si="12"/>
        <v>27</v>
      </c>
      <c r="F118" s="2">
        <f t="shared" si="13"/>
        <v>3</v>
      </c>
      <c r="G118" s="3" t="str" cm="1">
        <f t="array" ref="G118">_xlfn.SWITCH(D118,1,"Jan",2,"Feb",3,"Mar",4,"Apr",5,"May",6,"Jun",7,"Jul",8,"Aug",9,"Sep",10,"Oct",11,"Nov",12,"Dec")</f>
        <v>Apr</v>
      </c>
      <c r="H118" s="2" t="str" cm="1">
        <f t="array" ref="H118">_xlfn.SWITCH(F118,1,"Sun",2,"Mon",3,"Tue",4,"Wed", 5, "Thu", 6, "Fri", 7, "Sat")</f>
        <v>Tue</v>
      </c>
      <c r="I118" s="2" t="str" cm="1">
        <f t="array" ref="I118">_xlfn.SWITCH(D118,1,"Q1",2,"Q1",3,"Q1",4,"Q2",5,"Q2",6,"Q2",7,"Q3",8,"Q3",9,"Q3",10,"Q4",11,"Q4",12,"Q4")</f>
        <v>Q2</v>
      </c>
      <c r="J118" s="2" t="str">
        <f t="shared" si="14"/>
        <v>2010 Apr</v>
      </c>
      <c r="K118" s="2" t="str">
        <f t="shared" si="15"/>
        <v>2010 Q2</v>
      </c>
      <c r="L118" s="2" t="str">
        <f t="shared" si="16"/>
        <v>No</v>
      </c>
      <c r="M118" s="4" t="str">
        <f t="shared" si="17"/>
        <v>20104</v>
      </c>
      <c r="N118" t="str" cm="1">
        <f t="array" ref="N118">_xlfn.SWITCH(G118,"Jan","Winter","Feb","Winter","Mar","Spring","Apr","Spring","May","Spring","Jun","Summer","Jul","Summer","Aug","Summer","Sep","Autumn","Oct","Autumn","Nov","Autumn","Dec","Winter")</f>
        <v>Spring</v>
      </c>
    </row>
    <row r="119" spans="1:14" x14ac:dyDescent="0.25">
      <c r="A119" s="1" t="str">
        <f t="shared" si="9"/>
        <v>201004028</v>
      </c>
      <c r="B119" s="1">
        <v>40296</v>
      </c>
      <c r="C119">
        <f t="shared" si="10"/>
        <v>2010</v>
      </c>
      <c r="D119" s="2">
        <f t="shared" si="11"/>
        <v>4</v>
      </c>
      <c r="E119" s="2">
        <f t="shared" si="12"/>
        <v>28</v>
      </c>
      <c r="F119" s="2">
        <f t="shared" si="13"/>
        <v>4</v>
      </c>
      <c r="G119" s="3" t="str" cm="1">
        <f t="array" ref="G119">_xlfn.SWITCH(D119,1,"Jan",2,"Feb",3,"Mar",4,"Apr",5,"May",6,"Jun",7,"Jul",8,"Aug",9,"Sep",10,"Oct",11,"Nov",12,"Dec")</f>
        <v>Apr</v>
      </c>
      <c r="H119" s="2" t="str" cm="1">
        <f t="array" ref="H119">_xlfn.SWITCH(F119,1,"Sun",2,"Mon",3,"Tue",4,"Wed", 5, "Thu", 6, "Fri", 7, "Sat")</f>
        <v>Wed</v>
      </c>
      <c r="I119" s="2" t="str" cm="1">
        <f t="array" ref="I119">_xlfn.SWITCH(D119,1,"Q1",2,"Q1",3,"Q1",4,"Q2",5,"Q2",6,"Q2",7,"Q3",8,"Q3",9,"Q3",10,"Q4",11,"Q4",12,"Q4")</f>
        <v>Q2</v>
      </c>
      <c r="J119" s="2" t="str">
        <f t="shared" si="14"/>
        <v>2010 Apr</v>
      </c>
      <c r="K119" s="2" t="str">
        <f t="shared" si="15"/>
        <v>2010 Q2</v>
      </c>
      <c r="L119" s="2" t="str">
        <f t="shared" si="16"/>
        <v>No</v>
      </c>
      <c r="M119" s="4" t="str">
        <f t="shared" si="17"/>
        <v>20104</v>
      </c>
      <c r="N119" t="str" cm="1">
        <f t="array" ref="N119">_xlfn.SWITCH(G119,"Jan","Winter","Feb","Winter","Mar","Spring","Apr","Spring","May","Spring","Jun","Summer","Jul","Summer","Aug","Summer","Sep","Autumn","Oct","Autumn","Nov","Autumn","Dec","Winter")</f>
        <v>Spring</v>
      </c>
    </row>
    <row r="120" spans="1:14" x14ac:dyDescent="0.25">
      <c r="A120" s="1" t="str">
        <f t="shared" si="9"/>
        <v>201004029</v>
      </c>
      <c r="B120" s="1">
        <v>40297</v>
      </c>
      <c r="C120">
        <f t="shared" si="10"/>
        <v>2010</v>
      </c>
      <c r="D120" s="2">
        <f t="shared" si="11"/>
        <v>4</v>
      </c>
      <c r="E120" s="2">
        <f t="shared" si="12"/>
        <v>29</v>
      </c>
      <c r="F120" s="2">
        <f t="shared" si="13"/>
        <v>5</v>
      </c>
      <c r="G120" s="3" t="str" cm="1">
        <f t="array" ref="G120">_xlfn.SWITCH(D120,1,"Jan",2,"Feb",3,"Mar",4,"Apr",5,"May",6,"Jun",7,"Jul",8,"Aug",9,"Sep",10,"Oct",11,"Nov",12,"Dec")</f>
        <v>Apr</v>
      </c>
      <c r="H120" s="2" t="str" cm="1">
        <f t="array" ref="H120">_xlfn.SWITCH(F120,1,"Sun",2,"Mon",3,"Tue",4,"Wed", 5, "Thu", 6, "Fri", 7, "Sat")</f>
        <v>Thu</v>
      </c>
      <c r="I120" s="2" t="str" cm="1">
        <f t="array" ref="I120">_xlfn.SWITCH(D120,1,"Q1",2,"Q1",3,"Q1",4,"Q2",5,"Q2",6,"Q2",7,"Q3",8,"Q3",9,"Q3",10,"Q4",11,"Q4",12,"Q4")</f>
        <v>Q2</v>
      </c>
      <c r="J120" s="2" t="str">
        <f t="shared" si="14"/>
        <v>2010 Apr</v>
      </c>
      <c r="K120" s="2" t="str">
        <f t="shared" si="15"/>
        <v>2010 Q2</v>
      </c>
      <c r="L120" s="2" t="str">
        <f t="shared" si="16"/>
        <v>No</v>
      </c>
      <c r="M120" s="4" t="str">
        <f t="shared" si="17"/>
        <v>20104</v>
      </c>
      <c r="N120" t="str" cm="1">
        <f t="array" ref="N120">_xlfn.SWITCH(G120,"Jan","Winter","Feb","Winter","Mar","Spring","Apr","Spring","May","Spring","Jun","Summer","Jul","Summer","Aug","Summer","Sep","Autumn","Oct","Autumn","Nov","Autumn","Dec","Winter")</f>
        <v>Spring</v>
      </c>
    </row>
    <row r="121" spans="1:14" x14ac:dyDescent="0.25">
      <c r="A121" s="1" t="str">
        <f t="shared" si="9"/>
        <v>201004030</v>
      </c>
      <c r="B121" s="1">
        <v>40298</v>
      </c>
      <c r="C121">
        <f t="shared" si="10"/>
        <v>2010</v>
      </c>
      <c r="D121" s="2">
        <f t="shared" si="11"/>
        <v>4</v>
      </c>
      <c r="E121" s="2">
        <f t="shared" si="12"/>
        <v>30</v>
      </c>
      <c r="F121" s="2">
        <f t="shared" si="13"/>
        <v>6</v>
      </c>
      <c r="G121" s="3" t="str" cm="1">
        <f t="array" ref="G121">_xlfn.SWITCH(D121,1,"Jan",2,"Feb",3,"Mar",4,"Apr",5,"May",6,"Jun",7,"Jul",8,"Aug",9,"Sep",10,"Oct",11,"Nov",12,"Dec")</f>
        <v>Apr</v>
      </c>
      <c r="H121" s="2" t="str" cm="1">
        <f t="array" ref="H121">_xlfn.SWITCH(F121,1,"Sun",2,"Mon",3,"Tue",4,"Wed", 5, "Thu", 6, "Fri", 7, "Sat")</f>
        <v>Fri</v>
      </c>
      <c r="I121" s="2" t="str" cm="1">
        <f t="array" ref="I121">_xlfn.SWITCH(D121,1,"Q1",2,"Q1",3,"Q1",4,"Q2",5,"Q2",6,"Q2",7,"Q3",8,"Q3",9,"Q3",10,"Q4",11,"Q4",12,"Q4")</f>
        <v>Q2</v>
      </c>
      <c r="J121" s="2" t="str">
        <f t="shared" si="14"/>
        <v>2010 Apr</v>
      </c>
      <c r="K121" s="2" t="str">
        <f t="shared" si="15"/>
        <v>2010 Q2</v>
      </c>
      <c r="L121" s="2" t="str">
        <f t="shared" si="16"/>
        <v>No</v>
      </c>
      <c r="M121" s="4" t="str">
        <f t="shared" si="17"/>
        <v>20104</v>
      </c>
      <c r="N121" t="str" cm="1">
        <f t="array" ref="N121">_xlfn.SWITCH(G121,"Jan","Winter","Feb","Winter","Mar","Spring","Apr","Spring","May","Spring","Jun","Summer","Jul","Summer","Aug","Summer","Sep","Autumn","Oct","Autumn","Nov","Autumn","Dec","Winter")</f>
        <v>Spring</v>
      </c>
    </row>
    <row r="122" spans="1:14" x14ac:dyDescent="0.25">
      <c r="A122" s="1" t="str">
        <f t="shared" si="9"/>
        <v>20100501</v>
      </c>
      <c r="B122" s="1">
        <v>40299</v>
      </c>
      <c r="C122">
        <f t="shared" si="10"/>
        <v>2010</v>
      </c>
      <c r="D122" s="2">
        <f t="shared" si="11"/>
        <v>5</v>
      </c>
      <c r="E122" s="2">
        <f t="shared" si="12"/>
        <v>1</v>
      </c>
      <c r="F122" s="2">
        <f t="shared" si="13"/>
        <v>7</v>
      </c>
      <c r="G122" s="3" t="str" cm="1">
        <f t="array" ref="G122">_xlfn.SWITCH(D122,1,"Jan",2,"Feb",3,"Mar",4,"Apr",5,"May",6,"Jun",7,"Jul",8,"Aug",9,"Sep",10,"Oct",11,"Nov",12,"Dec")</f>
        <v>May</v>
      </c>
      <c r="H122" s="2" t="str" cm="1">
        <f t="array" ref="H122">_xlfn.SWITCH(F122,1,"Sun",2,"Mon",3,"Tue",4,"Wed", 5, "Thu", 6, "Fri", 7, "Sat")</f>
        <v>Sat</v>
      </c>
      <c r="I122" s="2" t="str" cm="1">
        <f t="array" ref="I122">_xlfn.SWITCH(D122,1,"Q1",2,"Q1",3,"Q1",4,"Q2",5,"Q2",6,"Q2",7,"Q3",8,"Q3",9,"Q3",10,"Q4",11,"Q4",12,"Q4")</f>
        <v>Q2</v>
      </c>
      <c r="J122" s="2" t="str">
        <f t="shared" si="14"/>
        <v>2010 May</v>
      </c>
      <c r="K122" s="2" t="str">
        <f t="shared" si="15"/>
        <v>2010 Q2</v>
      </c>
      <c r="L122" s="2" t="str">
        <f t="shared" si="16"/>
        <v>Yes</v>
      </c>
      <c r="M122" s="4" t="str">
        <f t="shared" si="17"/>
        <v>20105</v>
      </c>
      <c r="N122" t="str" cm="1">
        <f t="array" ref="N122">_xlfn.SWITCH(G122,"Jan","Winter","Feb","Winter","Mar","Spring","Apr","Spring","May","Spring","Jun","Summer","Jul","Summer","Aug","Summer","Sep","Autumn","Oct","Autumn","Nov","Autumn","Dec","Winter")</f>
        <v>Spring</v>
      </c>
    </row>
    <row r="123" spans="1:14" x14ac:dyDescent="0.25">
      <c r="A123" s="1" t="str">
        <f t="shared" si="9"/>
        <v>20100502</v>
      </c>
      <c r="B123" s="1">
        <v>40300</v>
      </c>
      <c r="C123">
        <f t="shared" si="10"/>
        <v>2010</v>
      </c>
      <c r="D123" s="2">
        <f t="shared" si="11"/>
        <v>5</v>
      </c>
      <c r="E123" s="2">
        <f t="shared" si="12"/>
        <v>2</v>
      </c>
      <c r="F123" s="2">
        <f t="shared" si="13"/>
        <v>1</v>
      </c>
      <c r="G123" s="3" t="str" cm="1">
        <f t="array" ref="G123">_xlfn.SWITCH(D123,1,"Jan",2,"Feb",3,"Mar",4,"Apr",5,"May",6,"Jun",7,"Jul",8,"Aug",9,"Sep",10,"Oct",11,"Nov",12,"Dec")</f>
        <v>May</v>
      </c>
      <c r="H123" s="2" t="str" cm="1">
        <f t="array" ref="H123">_xlfn.SWITCH(F123,1,"Sun",2,"Mon",3,"Tue",4,"Wed", 5, "Thu", 6, "Fri", 7, "Sat")</f>
        <v>Sun</v>
      </c>
      <c r="I123" s="2" t="str" cm="1">
        <f t="array" ref="I123">_xlfn.SWITCH(D123,1,"Q1",2,"Q1",3,"Q1",4,"Q2",5,"Q2",6,"Q2",7,"Q3",8,"Q3",9,"Q3",10,"Q4",11,"Q4",12,"Q4")</f>
        <v>Q2</v>
      </c>
      <c r="J123" s="2" t="str">
        <f t="shared" si="14"/>
        <v>2010 May</v>
      </c>
      <c r="K123" s="2" t="str">
        <f t="shared" si="15"/>
        <v>2010 Q2</v>
      </c>
      <c r="L123" s="2" t="str">
        <f t="shared" si="16"/>
        <v>Yes</v>
      </c>
      <c r="M123" s="4" t="str">
        <f t="shared" si="17"/>
        <v>20105</v>
      </c>
      <c r="N123" t="str" cm="1">
        <f t="array" ref="N123">_xlfn.SWITCH(G123,"Jan","Winter","Feb","Winter","Mar","Spring","Apr","Spring","May","Spring","Jun","Summer","Jul","Summer","Aug","Summer","Sep","Autumn","Oct","Autumn","Nov","Autumn","Dec","Winter")</f>
        <v>Spring</v>
      </c>
    </row>
    <row r="124" spans="1:14" x14ac:dyDescent="0.25">
      <c r="A124" s="1" t="str">
        <f t="shared" si="9"/>
        <v>20100503</v>
      </c>
      <c r="B124" s="1">
        <v>40301</v>
      </c>
      <c r="C124">
        <f t="shared" si="10"/>
        <v>2010</v>
      </c>
      <c r="D124" s="2">
        <f t="shared" si="11"/>
        <v>5</v>
      </c>
      <c r="E124" s="2">
        <f t="shared" si="12"/>
        <v>3</v>
      </c>
      <c r="F124" s="2">
        <f t="shared" si="13"/>
        <v>2</v>
      </c>
      <c r="G124" s="3" t="str" cm="1">
        <f t="array" ref="G124">_xlfn.SWITCH(D124,1,"Jan",2,"Feb",3,"Mar",4,"Apr",5,"May",6,"Jun",7,"Jul",8,"Aug",9,"Sep",10,"Oct",11,"Nov",12,"Dec")</f>
        <v>May</v>
      </c>
      <c r="H124" s="2" t="str" cm="1">
        <f t="array" ref="H124">_xlfn.SWITCH(F124,1,"Sun",2,"Mon",3,"Tue",4,"Wed", 5, "Thu", 6, "Fri", 7, "Sat")</f>
        <v>Mon</v>
      </c>
      <c r="I124" s="2" t="str" cm="1">
        <f t="array" ref="I124">_xlfn.SWITCH(D124,1,"Q1",2,"Q1",3,"Q1",4,"Q2",5,"Q2",6,"Q2",7,"Q3",8,"Q3",9,"Q3",10,"Q4",11,"Q4",12,"Q4")</f>
        <v>Q2</v>
      </c>
      <c r="J124" s="2" t="str">
        <f t="shared" si="14"/>
        <v>2010 May</v>
      </c>
      <c r="K124" s="2" t="str">
        <f t="shared" si="15"/>
        <v>2010 Q2</v>
      </c>
      <c r="L124" s="2" t="str">
        <f t="shared" si="16"/>
        <v>No</v>
      </c>
      <c r="M124" s="4" t="str">
        <f t="shared" si="17"/>
        <v>20105</v>
      </c>
      <c r="N124" t="str" cm="1">
        <f t="array" ref="N124">_xlfn.SWITCH(G124,"Jan","Winter","Feb","Winter","Mar","Spring","Apr","Spring","May","Spring","Jun","Summer","Jul","Summer","Aug","Summer","Sep","Autumn","Oct","Autumn","Nov","Autumn","Dec","Winter")</f>
        <v>Spring</v>
      </c>
    </row>
    <row r="125" spans="1:14" x14ac:dyDescent="0.25">
      <c r="A125" s="1" t="str">
        <f t="shared" si="9"/>
        <v>20100504</v>
      </c>
      <c r="B125" s="1">
        <v>40302</v>
      </c>
      <c r="C125">
        <f t="shared" si="10"/>
        <v>2010</v>
      </c>
      <c r="D125" s="2">
        <f t="shared" si="11"/>
        <v>5</v>
      </c>
      <c r="E125" s="2">
        <f t="shared" si="12"/>
        <v>4</v>
      </c>
      <c r="F125" s="2">
        <f t="shared" si="13"/>
        <v>3</v>
      </c>
      <c r="G125" s="3" t="str" cm="1">
        <f t="array" ref="G125">_xlfn.SWITCH(D125,1,"Jan",2,"Feb",3,"Mar",4,"Apr",5,"May",6,"Jun",7,"Jul",8,"Aug",9,"Sep",10,"Oct",11,"Nov",12,"Dec")</f>
        <v>May</v>
      </c>
      <c r="H125" s="2" t="str" cm="1">
        <f t="array" ref="H125">_xlfn.SWITCH(F125,1,"Sun",2,"Mon",3,"Tue",4,"Wed", 5, "Thu", 6, "Fri", 7, "Sat")</f>
        <v>Tue</v>
      </c>
      <c r="I125" s="2" t="str" cm="1">
        <f t="array" ref="I125">_xlfn.SWITCH(D125,1,"Q1",2,"Q1",3,"Q1",4,"Q2",5,"Q2",6,"Q2",7,"Q3",8,"Q3",9,"Q3",10,"Q4",11,"Q4",12,"Q4")</f>
        <v>Q2</v>
      </c>
      <c r="J125" s="2" t="str">
        <f t="shared" si="14"/>
        <v>2010 May</v>
      </c>
      <c r="K125" s="2" t="str">
        <f t="shared" si="15"/>
        <v>2010 Q2</v>
      </c>
      <c r="L125" s="2" t="str">
        <f t="shared" si="16"/>
        <v>No</v>
      </c>
      <c r="M125" s="4" t="str">
        <f t="shared" si="17"/>
        <v>20105</v>
      </c>
      <c r="N125" t="str" cm="1">
        <f t="array" ref="N125">_xlfn.SWITCH(G125,"Jan","Winter","Feb","Winter","Mar","Spring","Apr","Spring","May","Spring","Jun","Summer","Jul","Summer","Aug","Summer","Sep","Autumn","Oct","Autumn","Nov","Autumn","Dec","Winter")</f>
        <v>Spring</v>
      </c>
    </row>
    <row r="126" spans="1:14" x14ac:dyDescent="0.25">
      <c r="A126" s="1" t="str">
        <f t="shared" si="9"/>
        <v>20100505</v>
      </c>
      <c r="B126" s="1">
        <v>40303</v>
      </c>
      <c r="C126">
        <f t="shared" si="10"/>
        <v>2010</v>
      </c>
      <c r="D126" s="2">
        <f t="shared" si="11"/>
        <v>5</v>
      </c>
      <c r="E126" s="2">
        <f t="shared" si="12"/>
        <v>5</v>
      </c>
      <c r="F126" s="2">
        <f t="shared" si="13"/>
        <v>4</v>
      </c>
      <c r="G126" s="3" t="str" cm="1">
        <f t="array" ref="G126">_xlfn.SWITCH(D126,1,"Jan",2,"Feb",3,"Mar",4,"Apr",5,"May",6,"Jun",7,"Jul",8,"Aug",9,"Sep",10,"Oct",11,"Nov",12,"Dec")</f>
        <v>May</v>
      </c>
      <c r="H126" s="2" t="str" cm="1">
        <f t="array" ref="H126">_xlfn.SWITCH(F126,1,"Sun",2,"Mon",3,"Tue",4,"Wed", 5, "Thu", 6, "Fri", 7, "Sat")</f>
        <v>Wed</v>
      </c>
      <c r="I126" s="2" t="str" cm="1">
        <f t="array" ref="I126">_xlfn.SWITCH(D126,1,"Q1",2,"Q1",3,"Q1",4,"Q2",5,"Q2",6,"Q2",7,"Q3",8,"Q3",9,"Q3",10,"Q4",11,"Q4",12,"Q4")</f>
        <v>Q2</v>
      </c>
      <c r="J126" s="2" t="str">
        <f t="shared" si="14"/>
        <v>2010 May</v>
      </c>
      <c r="K126" s="2" t="str">
        <f t="shared" si="15"/>
        <v>2010 Q2</v>
      </c>
      <c r="L126" s="2" t="str">
        <f t="shared" si="16"/>
        <v>No</v>
      </c>
      <c r="M126" s="4" t="str">
        <f t="shared" si="17"/>
        <v>20105</v>
      </c>
      <c r="N126" t="str" cm="1">
        <f t="array" ref="N126">_xlfn.SWITCH(G126,"Jan","Winter","Feb","Winter","Mar","Spring","Apr","Spring","May","Spring","Jun","Summer","Jul","Summer","Aug","Summer","Sep","Autumn","Oct","Autumn","Nov","Autumn","Dec","Winter")</f>
        <v>Spring</v>
      </c>
    </row>
    <row r="127" spans="1:14" x14ac:dyDescent="0.25">
      <c r="A127" s="1" t="str">
        <f t="shared" si="9"/>
        <v>20100506</v>
      </c>
      <c r="B127" s="1">
        <v>40304</v>
      </c>
      <c r="C127">
        <f t="shared" si="10"/>
        <v>2010</v>
      </c>
      <c r="D127" s="2">
        <f t="shared" si="11"/>
        <v>5</v>
      </c>
      <c r="E127" s="2">
        <f t="shared" si="12"/>
        <v>6</v>
      </c>
      <c r="F127" s="2">
        <f t="shared" si="13"/>
        <v>5</v>
      </c>
      <c r="G127" s="3" t="str" cm="1">
        <f t="array" ref="G127">_xlfn.SWITCH(D127,1,"Jan",2,"Feb",3,"Mar",4,"Apr",5,"May",6,"Jun",7,"Jul",8,"Aug",9,"Sep",10,"Oct",11,"Nov",12,"Dec")</f>
        <v>May</v>
      </c>
      <c r="H127" s="2" t="str" cm="1">
        <f t="array" ref="H127">_xlfn.SWITCH(F127,1,"Sun",2,"Mon",3,"Tue",4,"Wed", 5, "Thu", 6, "Fri", 7, "Sat")</f>
        <v>Thu</v>
      </c>
      <c r="I127" s="2" t="str" cm="1">
        <f t="array" ref="I127">_xlfn.SWITCH(D127,1,"Q1",2,"Q1",3,"Q1",4,"Q2",5,"Q2",6,"Q2",7,"Q3",8,"Q3",9,"Q3",10,"Q4",11,"Q4",12,"Q4")</f>
        <v>Q2</v>
      </c>
      <c r="J127" s="2" t="str">
        <f t="shared" si="14"/>
        <v>2010 May</v>
      </c>
      <c r="K127" s="2" t="str">
        <f t="shared" si="15"/>
        <v>2010 Q2</v>
      </c>
      <c r="L127" s="2" t="str">
        <f t="shared" si="16"/>
        <v>No</v>
      </c>
      <c r="M127" s="4" t="str">
        <f t="shared" si="17"/>
        <v>20105</v>
      </c>
      <c r="N127" t="str" cm="1">
        <f t="array" ref="N127">_xlfn.SWITCH(G127,"Jan","Winter","Feb","Winter","Mar","Spring","Apr","Spring","May","Spring","Jun","Summer","Jul","Summer","Aug","Summer","Sep","Autumn","Oct","Autumn","Nov","Autumn","Dec","Winter")</f>
        <v>Spring</v>
      </c>
    </row>
    <row r="128" spans="1:14" x14ac:dyDescent="0.25">
      <c r="A128" s="1" t="str">
        <f t="shared" si="9"/>
        <v>20100507</v>
      </c>
      <c r="B128" s="1">
        <v>40305</v>
      </c>
      <c r="C128">
        <f t="shared" si="10"/>
        <v>2010</v>
      </c>
      <c r="D128" s="2">
        <f t="shared" si="11"/>
        <v>5</v>
      </c>
      <c r="E128" s="2">
        <f t="shared" si="12"/>
        <v>7</v>
      </c>
      <c r="F128" s="2">
        <f t="shared" si="13"/>
        <v>6</v>
      </c>
      <c r="G128" s="3" t="str" cm="1">
        <f t="array" ref="G128">_xlfn.SWITCH(D128,1,"Jan",2,"Feb",3,"Mar",4,"Apr",5,"May",6,"Jun",7,"Jul",8,"Aug",9,"Sep",10,"Oct",11,"Nov",12,"Dec")</f>
        <v>May</v>
      </c>
      <c r="H128" s="2" t="str" cm="1">
        <f t="array" ref="H128">_xlfn.SWITCH(F128,1,"Sun",2,"Mon",3,"Tue",4,"Wed", 5, "Thu", 6, "Fri", 7, "Sat")</f>
        <v>Fri</v>
      </c>
      <c r="I128" s="2" t="str" cm="1">
        <f t="array" ref="I128">_xlfn.SWITCH(D128,1,"Q1",2,"Q1",3,"Q1",4,"Q2",5,"Q2",6,"Q2",7,"Q3",8,"Q3",9,"Q3",10,"Q4",11,"Q4",12,"Q4")</f>
        <v>Q2</v>
      </c>
      <c r="J128" s="2" t="str">
        <f t="shared" si="14"/>
        <v>2010 May</v>
      </c>
      <c r="K128" s="2" t="str">
        <f t="shared" si="15"/>
        <v>2010 Q2</v>
      </c>
      <c r="L128" s="2" t="str">
        <f t="shared" si="16"/>
        <v>No</v>
      </c>
      <c r="M128" s="4" t="str">
        <f t="shared" si="17"/>
        <v>20105</v>
      </c>
      <c r="N128" t="str" cm="1">
        <f t="array" ref="N128">_xlfn.SWITCH(G128,"Jan","Winter","Feb","Winter","Mar","Spring","Apr","Spring","May","Spring","Jun","Summer","Jul","Summer","Aug","Summer","Sep","Autumn","Oct","Autumn","Nov","Autumn","Dec","Winter")</f>
        <v>Spring</v>
      </c>
    </row>
    <row r="129" spans="1:14" x14ac:dyDescent="0.25">
      <c r="A129" s="1" t="str">
        <f t="shared" si="9"/>
        <v>20100508</v>
      </c>
      <c r="B129" s="1">
        <v>40306</v>
      </c>
      <c r="C129">
        <f t="shared" si="10"/>
        <v>2010</v>
      </c>
      <c r="D129" s="2">
        <f t="shared" si="11"/>
        <v>5</v>
      </c>
      <c r="E129" s="2">
        <f t="shared" si="12"/>
        <v>8</v>
      </c>
      <c r="F129" s="2">
        <f t="shared" si="13"/>
        <v>7</v>
      </c>
      <c r="G129" s="3" t="str" cm="1">
        <f t="array" ref="G129">_xlfn.SWITCH(D129,1,"Jan",2,"Feb",3,"Mar",4,"Apr",5,"May",6,"Jun",7,"Jul",8,"Aug",9,"Sep",10,"Oct",11,"Nov",12,"Dec")</f>
        <v>May</v>
      </c>
      <c r="H129" s="2" t="str" cm="1">
        <f t="array" ref="H129">_xlfn.SWITCH(F129,1,"Sun",2,"Mon",3,"Tue",4,"Wed", 5, "Thu", 6, "Fri", 7, "Sat")</f>
        <v>Sat</v>
      </c>
      <c r="I129" s="2" t="str" cm="1">
        <f t="array" ref="I129">_xlfn.SWITCH(D129,1,"Q1",2,"Q1",3,"Q1",4,"Q2",5,"Q2",6,"Q2",7,"Q3",8,"Q3",9,"Q3",10,"Q4",11,"Q4",12,"Q4")</f>
        <v>Q2</v>
      </c>
      <c r="J129" s="2" t="str">
        <f t="shared" si="14"/>
        <v>2010 May</v>
      </c>
      <c r="K129" s="2" t="str">
        <f t="shared" si="15"/>
        <v>2010 Q2</v>
      </c>
      <c r="L129" s="2" t="str">
        <f t="shared" si="16"/>
        <v>Yes</v>
      </c>
      <c r="M129" s="4" t="str">
        <f t="shared" si="17"/>
        <v>20105</v>
      </c>
      <c r="N129" t="str" cm="1">
        <f t="array" ref="N129">_xlfn.SWITCH(G129,"Jan","Winter","Feb","Winter","Mar","Spring","Apr","Spring","May","Spring","Jun","Summer","Jul","Summer","Aug","Summer","Sep","Autumn","Oct","Autumn","Nov","Autumn","Dec","Winter")</f>
        <v>Spring</v>
      </c>
    </row>
    <row r="130" spans="1:14" x14ac:dyDescent="0.25">
      <c r="A130" s="1" t="str">
        <f t="shared" si="9"/>
        <v>20100509</v>
      </c>
      <c r="B130" s="1">
        <v>40307</v>
      </c>
      <c r="C130">
        <f t="shared" si="10"/>
        <v>2010</v>
      </c>
      <c r="D130" s="2">
        <f t="shared" si="11"/>
        <v>5</v>
      </c>
      <c r="E130" s="2">
        <f t="shared" si="12"/>
        <v>9</v>
      </c>
      <c r="F130" s="2">
        <f t="shared" si="13"/>
        <v>1</v>
      </c>
      <c r="G130" s="3" t="str" cm="1">
        <f t="array" ref="G130">_xlfn.SWITCH(D130,1,"Jan",2,"Feb",3,"Mar",4,"Apr",5,"May",6,"Jun",7,"Jul",8,"Aug",9,"Sep",10,"Oct",11,"Nov",12,"Dec")</f>
        <v>May</v>
      </c>
      <c r="H130" s="2" t="str" cm="1">
        <f t="array" ref="H130">_xlfn.SWITCH(F130,1,"Sun",2,"Mon",3,"Tue",4,"Wed", 5, "Thu", 6, "Fri", 7, "Sat")</f>
        <v>Sun</v>
      </c>
      <c r="I130" s="2" t="str" cm="1">
        <f t="array" ref="I130">_xlfn.SWITCH(D130,1,"Q1",2,"Q1",3,"Q1",4,"Q2",5,"Q2",6,"Q2",7,"Q3",8,"Q3",9,"Q3",10,"Q4",11,"Q4",12,"Q4")</f>
        <v>Q2</v>
      </c>
      <c r="J130" s="2" t="str">
        <f t="shared" si="14"/>
        <v>2010 May</v>
      </c>
      <c r="K130" s="2" t="str">
        <f t="shared" si="15"/>
        <v>2010 Q2</v>
      </c>
      <c r="L130" s="2" t="str">
        <f t="shared" si="16"/>
        <v>Yes</v>
      </c>
      <c r="M130" s="4" t="str">
        <f t="shared" si="17"/>
        <v>20105</v>
      </c>
      <c r="N130" t="str" cm="1">
        <f t="array" ref="N130">_xlfn.SWITCH(G130,"Jan","Winter","Feb","Winter","Mar","Spring","Apr","Spring","May","Spring","Jun","Summer","Jul","Summer","Aug","Summer","Sep","Autumn","Oct","Autumn","Nov","Autumn","Dec","Winter")</f>
        <v>Spring</v>
      </c>
    </row>
    <row r="131" spans="1:14" x14ac:dyDescent="0.25">
      <c r="A131" s="1" t="str">
        <f t="shared" ref="A131:A182" si="18">YEAR(B131)&amp;"0"&amp;MONTH(B131)&amp;"0"&amp;DAY(B131)</f>
        <v>201005010</v>
      </c>
      <c r="B131" s="1">
        <v>40308</v>
      </c>
      <c r="C131">
        <f t="shared" ref="C131:C182" si="19">YEAR(B131)</f>
        <v>2010</v>
      </c>
      <c r="D131" s="2">
        <f t="shared" ref="D131:D182" si="20">MONTH(B131)</f>
        <v>5</v>
      </c>
      <c r="E131" s="2">
        <f t="shared" ref="E131:E182" si="21">DAY(B131)</f>
        <v>10</v>
      </c>
      <c r="F131" s="2">
        <f t="shared" ref="F131:F182" si="22">WEEKDAY(B131)</f>
        <v>2</v>
      </c>
      <c r="G131" s="3" t="str" cm="1">
        <f t="array" ref="G131">_xlfn.SWITCH(D131,1,"Jan",2,"Feb",3,"Mar",4,"Apr",5,"May",6,"Jun",7,"Jul",8,"Aug",9,"Sep",10,"Oct",11,"Nov",12,"Dec")</f>
        <v>May</v>
      </c>
      <c r="H131" s="2" t="str" cm="1">
        <f t="array" ref="H131">_xlfn.SWITCH(F131,1,"Sun",2,"Mon",3,"Tue",4,"Wed", 5, "Thu", 6, "Fri", 7, "Sat")</f>
        <v>Mon</v>
      </c>
      <c r="I131" s="2" t="str" cm="1">
        <f t="array" ref="I131">_xlfn.SWITCH(D131,1,"Q1",2,"Q1",3,"Q1",4,"Q2",5,"Q2",6,"Q2",7,"Q3",8,"Q3",9,"Q3",10,"Q4",11,"Q4",12,"Q4")</f>
        <v>Q2</v>
      </c>
      <c r="J131" s="2" t="str">
        <f t="shared" ref="J131:J182" si="23">C131 &amp; " " &amp; G131</f>
        <v>2010 May</v>
      </c>
      <c r="K131" s="2" t="str">
        <f t="shared" ref="K131:K182" si="24">C131 &amp; " " &amp; I131</f>
        <v>2010 Q2</v>
      </c>
      <c r="L131" s="2" t="str">
        <f t="shared" ref="L131:L182" si="25">IF(OR(H131 = "Sat", H131="Sun"),"Yes","No")</f>
        <v>No</v>
      </c>
      <c r="M131" s="4" t="str">
        <f t="shared" ref="M131:M194" si="26">CONCATENATE(C131,D131)</f>
        <v>20105</v>
      </c>
      <c r="N131" t="str" cm="1">
        <f t="array" ref="N131">_xlfn.SWITCH(G131,"Jan","Winter","Feb","Winter","Mar","Spring","Apr","Spring","May","Spring","Jun","Summer","Jul","Summer","Aug","Summer","Sep","Autumn","Oct","Autumn","Nov","Autumn","Dec","Winter")</f>
        <v>Spring</v>
      </c>
    </row>
    <row r="132" spans="1:14" x14ac:dyDescent="0.25">
      <c r="A132" s="1" t="str">
        <f t="shared" si="18"/>
        <v>201005011</v>
      </c>
      <c r="B132" s="1">
        <v>40309</v>
      </c>
      <c r="C132">
        <f t="shared" si="19"/>
        <v>2010</v>
      </c>
      <c r="D132" s="2">
        <f t="shared" si="20"/>
        <v>5</v>
      </c>
      <c r="E132" s="2">
        <f t="shared" si="21"/>
        <v>11</v>
      </c>
      <c r="F132" s="2">
        <f t="shared" si="22"/>
        <v>3</v>
      </c>
      <c r="G132" s="3" t="str" cm="1">
        <f t="array" ref="G132">_xlfn.SWITCH(D132,1,"Jan",2,"Feb",3,"Mar",4,"Apr",5,"May",6,"Jun",7,"Jul",8,"Aug",9,"Sep",10,"Oct",11,"Nov",12,"Dec")</f>
        <v>May</v>
      </c>
      <c r="H132" s="2" t="str" cm="1">
        <f t="array" ref="H132">_xlfn.SWITCH(F132,1,"Sun",2,"Mon",3,"Tue",4,"Wed", 5, "Thu", 6, "Fri", 7, "Sat")</f>
        <v>Tue</v>
      </c>
      <c r="I132" s="2" t="str" cm="1">
        <f t="array" ref="I132">_xlfn.SWITCH(D132,1,"Q1",2,"Q1",3,"Q1",4,"Q2",5,"Q2",6,"Q2",7,"Q3",8,"Q3",9,"Q3",10,"Q4",11,"Q4",12,"Q4")</f>
        <v>Q2</v>
      </c>
      <c r="J132" s="2" t="str">
        <f t="shared" si="23"/>
        <v>2010 May</v>
      </c>
      <c r="K132" s="2" t="str">
        <f t="shared" si="24"/>
        <v>2010 Q2</v>
      </c>
      <c r="L132" s="2" t="str">
        <f t="shared" si="25"/>
        <v>No</v>
      </c>
      <c r="M132" s="4" t="str">
        <f t="shared" si="26"/>
        <v>20105</v>
      </c>
      <c r="N132" t="str" cm="1">
        <f t="array" ref="N132">_xlfn.SWITCH(G132,"Jan","Winter","Feb","Winter","Mar","Spring","Apr","Spring","May","Spring","Jun","Summer","Jul","Summer","Aug","Summer","Sep","Autumn","Oct","Autumn","Nov","Autumn","Dec","Winter")</f>
        <v>Spring</v>
      </c>
    </row>
    <row r="133" spans="1:14" x14ac:dyDescent="0.25">
      <c r="A133" s="1" t="str">
        <f t="shared" si="18"/>
        <v>201005012</v>
      </c>
      <c r="B133" s="1">
        <v>40310</v>
      </c>
      <c r="C133">
        <f t="shared" si="19"/>
        <v>2010</v>
      </c>
      <c r="D133" s="2">
        <f t="shared" si="20"/>
        <v>5</v>
      </c>
      <c r="E133" s="2">
        <f t="shared" si="21"/>
        <v>12</v>
      </c>
      <c r="F133" s="2">
        <f t="shared" si="22"/>
        <v>4</v>
      </c>
      <c r="G133" s="3" t="str" cm="1">
        <f t="array" ref="G133">_xlfn.SWITCH(D133,1,"Jan",2,"Feb",3,"Mar",4,"Apr",5,"May",6,"Jun",7,"Jul",8,"Aug",9,"Sep",10,"Oct",11,"Nov",12,"Dec")</f>
        <v>May</v>
      </c>
      <c r="H133" s="2" t="str" cm="1">
        <f t="array" ref="H133">_xlfn.SWITCH(F133,1,"Sun",2,"Mon",3,"Tue",4,"Wed", 5, "Thu", 6, "Fri", 7, "Sat")</f>
        <v>Wed</v>
      </c>
      <c r="I133" s="2" t="str" cm="1">
        <f t="array" ref="I133">_xlfn.SWITCH(D133,1,"Q1",2,"Q1",3,"Q1",4,"Q2",5,"Q2",6,"Q2",7,"Q3",8,"Q3",9,"Q3",10,"Q4",11,"Q4",12,"Q4")</f>
        <v>Q2</v>
      </c>
      <c r="J133" s="2" t="str">
        <f t="shared" si="23"/>
        <v>2010 May</v>
      </c>
      <c r="K133" s="2" t="str">
        <f t="shared" si="24"/>
        <v>2010 Q2</v>
      </c>
      <c r="L133" s="2" t="str">
        <f t="shared" si="25"/>
        <v>No</v>
      </c>
      <c r="M133" s="4" t="str">
        <f t="shared" si="26"/>
        <v>20105</v>
      </c>
      <c r="N133" t="str" cm="1">
        <f t="array" ref="N133">_xlfn.SWITCH(G133,"Jan","Winter","Feb","Winter","Mar","Spring","Apr","Spring","May","Spring","Jun","Summer","Jul","Summer","Aug","Summer","Sep","Autumn","Oct","Autumn","Nov","Autumn","Dec","Winter")</f>
        <v>Spring</v>
      </c>
    </row>
    <row r="134" spans="1:14" x14ac:dyDescent="0.25">
      <c r="A134" s="1" t="str">
        <f t="shared" si="18"/>
        <v>201005013</v>
      </c>
      <c r="B134" s="1">
        <v>40311</v>
      </c>
      <c r="C134">
        <f t="shared" si="19"/>
        <v>2010</v>
      </c>
      <c r="D134" s="2">
        <f t="shared" si="20"/>
        <v>5</v>
      </c>
      <c r="E134" s="2">
        <f t="shared" si="21"/>
        <v>13</v>
      </c>
      <c r="F134" s="2">
        <f t="shared" si="22"/>
        <v>5</v>
      </c>
      <c r="G134" s="3" t="str" cm="1">
        <f t="array" ref="G134">_xlfn.SWITCH(D134,1,"Jan",2,"Feb",3,"Mar",4,"Apr",5,"May",6,"Jun",7,"Jul",8,"Aug",9,"Sep",10,"Oct",11,"Nov",12,"Dec")</f>
        <v>May</v>
      </c>
      <c r="H134" s="2" t="str" cm="1">
        <f t="array" ref="H134">_xlfn.SWITCH(F134,1,"Sun",2,"Mon",3,"Tue",4,"Wed", 5, "Thu", 6, "Fri", 7, "Sat")</f>
        <v>Thu</v>
      </c>
      <c r="I134" s="2" t="str" cm="1">
        <f t="array" ref="I134">_xlfn.SWITCH(D134,1,"Q1",2,"Q1",3,"Q1",4,"Q2",5,"Q2",6,"Q2",7,"Q3",8,"Q3",9,"Q3",10,"Q4",11,"Q4",12,"Q4")</f>
        <v>Q2</v>
      </c>
      <c r="J134" s="2" t="str">
        <f t="shared" si="23"/>
        <v>2010 May</v>
      </c>
      <c r="K134" s="2" t="str">
        <f t="shared" si="24"/>
        <v>2010 Q2</v>
      </c>
      <c r="L134" s="2" t="str">
        <f t="shared" si="25"/>
        <v>No</v>
      </c>
      <c r="M134" s="4" t="str">
        <f t="shared" si="26"/>
        <v>20105</v>
      </c>
      <c r="N134" t="str" cm="1">
        <f t="array" ref="N134">_xlfn.SWITCH(G134,"Jan","Winter","Feb","Winter","Mar","Spring","Apr","Spring","May","Spring","Jun","Summer","Jul","Summer","Aug","Summer","Sep","Autumn","Oct","Autumn","Nov","Autumn","Dec","Winter")</f>
        <v>Spring</v>
      </c>
    </row>
    <row r="135" spans="1:14" x14ac:dyDescent="0.25">
      <c r="A135" s="1" t="str">
        <f t="shared" si="18"/>
        <v>201005014</v>
      </c>
      <c r="B135" s="1">
        <v>40312</v>
      </c>
      <c r="C135">
        <f t="shared" si="19"/>
        <v>2010</v>
      </c>
      <c r="D135" s="2">
        <f t="shared" si="20"/>
        <v>5</v>
      </c>
      <c r="E135" s="2">
        <f t="shared" si="21"/>
        <v>14</v>
      </c>
      <c r="F135" s="2">
        <f t="shared" si="22"/>
        <v>6</v>
      </c>
      <c r="G135" s="3" t="str" cm="1">
        <f t="array" ref="G135">_xlfn.SWITCH(D135,1,"Jan",2,"Feb",3,"Mar",4,"Apr",5,"May",6,"Jun",7,"Jul",8,"Aug",9,"Sep",10,"Oct",11,"Nov",12,"Dec")</f>
        <v>May</v>
      </c>
      <c r="H135" s="2" t="str" cm="1">
        <f t="array" ref="H135">_xlfn.SWITCH(F135,1,"Sun",2,"Mon",3,"Tue",4,"Wed", 5, "Thu", 6, "Fri", 7, "Sat")</f>
        <v>Fri</v>
      </c>
      <c r="I135" s="2" t="str" cm="1">
        <f t="array" ref="I135">_xlfn.SWITCH(D135,1,"Q1",2,"Q1",3,"Q1",4,"Q2",5,"Q2",6,"Q2",7,"Q3",8,"Q3",9,"Q3",10,"Q4",11,"Q4",12,"Q4")</f>
        <v>Q2</v>
      </c>
      <c r="J135" s="2" t="str">
        <f t="shared" si="23"/>
        <v>2010 May</v>
      </c>
      <c r="K135" s="2" t="str">
        <f t="shared" si="24"/>
        <v>2010 Q2</v>
      </c>
      <c r="L135" s="2" t="str">
        <f t="shared" si="25"/>
        <v>No</v>
      </c>
      <c r="M135" s="4" t="str">
        <f t="shared" si="26"/>
        <v>20105</v>
      </c>
      <c r="N135" t="str" cm="1">
        <f t="array" ref="N135">_xlfn.SWITCH(G135,"Jan","Winter","Feb","Winter","Mar","Spring","Apr","Spring","May","Spring","Jun","Summer","Jul","Summer","Aug","Summer","Sep","Autumn","Oct","Autumn","Nov","Autumn","Dec","Winter")</f>
        <v>Spring</v>
      </c>
    </row>
    <row r="136" spans="1:14" x14ac:dyDescent="0.25">
      <c r="A136" s="1" t="str">
        <f t="shared" si="18"/>
        <v>201005015</v>
      </c>
      <c r="B136" s="1">
        <v>40313</v>
      </c>
      <c r="C136">
        <f t="shared" si="19"/>
        <v>2010</v>
      </c>
      <c r="D136" s="2">
        <f t="shared" si="20"/>
        <v>5</v>
      </c>
      <c r="E136" s="2">
        <f t="shared" si="21"/>
        <v>15</v>
      </c>
      <c r="F136" s="2">
        <f t="shared" si="22"/>
        <v>7</v>
      </c>
      <c r="G136" s="3" t="str" cm="1">
        <f t="array" ref="G136">_xlfn.SWITCH(D136,1,"Jan",2,"Feb",3,"Mar",4,"Apr",5,"May",6,"Jun",7,"Jul",8,"Aug",9,"Sep",10,"Oct",11,"Nov",12,"Dec")</f>
        <v>May</v>
      </c>
      <c r="H136" s="2" t="str" cm="1">
        <f t="array" ref="H136">_xlfn.SWITCH(F136,1,"Sun",2,"Mon",3,"Tue",4,"Wed", 5, "Thu", 6, "Fri", 7, "Sat")</f>
        <v>Sat</v>
      </c>
      <c r="I136" s="2" t="str" cm="1">
        <f t="array" ref="I136">_xlfn.SWITCH(D136,1,"Q1",2,"Q1",3,"Q1",4,"Q2",5,"Q2",6,"Q2",7,"Q3",8,"Q3",9,"Q3",10,"Q4",11,"Q4",12,"Q4")</f>
        <v>Q2</v>
      </c>
      <c r="J136" s="2" t="str">
        <f t="shared" si="23"/>
        <v>2010 May</v>
      </c>
      <c r="K136" s="2" t="str">
        <f t="shared" si="24"/>
        <v>2010 Q2</v>
      </c>
      <c r="L136" s="2" t="str">
        <f t="shared" si="25"/>
        <v>Yes</v>
      </c>
      <c r="M136" s="4" t="str">
        <f t="shared" si="26"/>
        <v>20105</v>
      </c>
      <c r="N136" t="str" cm="1">
        <f t="array" ref="N136">_xlfn.SWITCH(G136,"Jan","Winter","Feb","Winter","Mar","Spring","Apr","Spring","May","Spring","Jun","Summer","Jul","Summer","Aug","Summer","Sep","Autumn","Oct","Autumn","Nov","Autumn","Dec","Winter")</f>
        <v>Spring</v>
      </c>
    </row>
    <row r="137" spans="1:14" x14ac:dyDescent="0.25">
      <c r="A137" s="1" t="str">
        <f t="shared" si="18"/>
        <v>201005016</v>
      </c>
      <c r="B137" s="1">
        <v>40314</v>
      </c>
      <c r="C137">
        <f t="shared" si="19"/>
        <v>2010</v>
      </c>
      <c r="D137" s="2">
        <f t="shared" si="20"/>
        <v>5</v>
      </c>
      <c r="E137" s="2">
        <f t="shared" si="21"/>
        <v>16</v>
      </c>
      <c r="F137" s="2">
        <f t="shared" si="22"/>
        <v>1</v>
      </c>
      <c r="G137" s="3" t="str" cm="1">
        <f t="array" ref="G137">_xlfn.SWITCH(D137,1,"Jan",2,"Feb",3,"Mar",4,"Apr",5,"May",6,"Jun",7,"Jul",8,"Aug",9,"Sep",10,"Oct",11,"Nov",12,"Dec")</f>
        <v>May</v>
      </c>
      <c r="H137" s="2" t="str" cm="1">
        <f t="array" ref="H137">_xlfn.SWITCH(F137,1,"Sun",2,"Mon",3,"Tue",4,"Wed", 5, "Thu", 6, "Fri", 7, "Sat")</f>
        <v>Sun</v>
      </c>
      <c r="I137" s="2" t="str" cm="1">
        <f t="array" ref="I137">_xlfn.SWITCH(D137,1,"Q1",2,"Q1",3,"Q1",4,"Q2",5,"Q2",6,"Q2",7,"Q3",8,"Q3",9,"Q3",10,"Q4",11,"Q4",12,"Q4")</f>
        <v>Q2</v>
      </c>
      <c r="J137" s="2" t="str">
        <f t="shared" si="23"/>
        <v>2010 May</v>
      </c>
      <c r="K137" s="2" t="str">
        <f t="shared" si="24"/>
        <v>2010 Q2</v>
      </c>
      <c r="L137" s="2" t="str">
        <f t="shared" si="25"/>
        <v>Yes</v>
      </c>
      <c r="M137" s="4" t="str">
        <f t="shared" si="26"/>
        <v>20105</v>
      </c>
      <c r="N137" t="str" cm="1">
        <f t="array" ref="N137">_xlfn.SWITCH(G137,"Jan","Winter","Feb","Winter","Mar","Spring","Apr","Spring","May","Spring","Jun","Summer","Jul","Summer","Aug","Summer","Sep","Autumn","Oct","Autumn","Nov","Autumn","Dec","Winter")</f>
        <v>Spring</v>
      </c>
    </row>
    <row r="138" spans="1:14" x14ac:dyDescent="0.25">
      <c r="A138" s="1" t="str">
        <f t="shared" si="18"/>
        <v>201005017</v>
      </c>
      <c r="B138" s="1">
        <v>40315</v>
      </c>
      <c r="C138">
        <f t="shared" si="19"/>
        <v>2010</v>
      </c>
      <c r="D138" s="2">
        <f t="shared" si="20"/>
        <v>5</v>
      </c>
      <c r="E138" s="2">
        <f t="shared" si="21"/>
        <v>17</v>
      </c>
      <c r="F138" s="2">
        <f t="shared" si="22"/>
        <v>2</v>
      </c>
      <c r="G138" s="3" t="str" cm="1">
        <f t="array" ref="G138">_xlfn.SWITCH(D138,1,"Jan",2,"Feb",3,"Mar",4,"Apr",5,"May",6,"Jun",7,"Jul",8,"Aug",9,"Sep",10,"Oct",11,"Nov",12,"Dec")</f>
        <v>May</v>
      </c>
      <c r="H138" s="2" t="str" cm="1">
        <f t="array" ref="H138">_xlfn.SWITCH(F138,1,"Sun",2,"Mon",3,"Tue",4,"Wed", 5, "Thu", 6, "Fri", 7, "Sat")</f>
        <v>Mon</v>
      </c>
      <c r="I138" s="2" t="str" cm="1">
        <f t="array" ref="I138">_xlfn.SWITCH(D138,1,"Q1",2,"Q1",3,"Q1",4,"Q2",5,"Q2",6,"Q2",7,"Q3",8,"Q3",9,"Q3",10,"Q4",11,"Q4",12,"Q4")</f>
        <v>Q2</v>
      </c>
      <c r="J138" s="2" t="str">
        <f t="shared" si="23"/>
        <v>2010 May</v>
      </c>
      <c r="K138" s="2" t="str">
        <f t="shared" si="24"/>
        <v>2010 Q2</v>
      </c>
      <c r="L138" s="2" t="str">
        <f t="shared" si="25"/>
        <v>No</v>
      </c>
      <c r="M138" s="4" t="str">
        <f t="shared" si="26"/>
        <v>20105</v>
      </c>
      <c r="N138" t="str" cm="1">
        <f t="array" ref="N138">_xlfn.SWITCH(G138,"Jan","Winter","Feb","Winter","Mar","Spring","Apr","Spring","May","Spring","Jun","Summer","Jul","Summer","Aug","Summer","Sep","Autumn","Oct","Autumn","Nov","Autumn","Dec","Winter")</f>
        <v>Spring</v>
      </c>
    </row>
    <row r="139" spans="1:14" x14ac:dyDescent="0.25">
      <c r="A139" s="1" t="str">
        <f t="shared" si="18"/>
        <v>201005018</v>
      </c>
      <c r="B139" s="1">
        <v>40316</v>
      </c>
      <c r="C139">
        <f t="shared" si="19"/>
        <v>2010</v>
      </c>
      <c r="D139" s="2">
        <f t="shared" si="20"/>
        <v>5</v>
      </c>
      <c r="E139" s="2">
        <f t="shared" si="21"/>
        <v>18</v>
      </c>
      <c r="F139" s="2">
        <f t="shared" si="22"/>
        <v>3</v>
      </c>
      <c r="G139" s="3" t="str" cm="1">
        <f t="array" ref="G139">_xlfn.SWITCH(D139,1,"Jan",2,"Feb",3,"Mar",4,"Apr",5,"May",6,"Jun",7,"Jul",8,"Aug",9,"Sep",10,"Oct",11,"Nov",12,"Dec")</f>
        <v>May</v>
      </c>
      <c r="H139" s="2" t="str" cm="1">
        <f t="array" ref="H139">_xlfn.SWITCH(F139,1,"Sun",2,"Mon",3,"Tue",4,"Wed", 5, "Thu", 6, "Fri", 7, "Sat")</f>
        <v>Tue</v>
      </c>
      <c r="I139" s="2" t="str" cm="1">
        <f t="array" ref="I139">_xlfn.SWITCH(D139,1,"Q1",2,"Q1",3,"Q1",4,"Q2",5,"Q2",6,"Q2",7,"Q3",8,"Q3",9,"Q3",10,"Q4",11,"Q4",12,"Q4")</f>
        <v>Q2</v>
      </c>
      <c r="J139" s="2" t="str">
        <f t="shared" si="23"/>
        <v>2010 May</v>
      </c>
      <c r="K139" s="2" t="str">
        <f t="shared" si="24"/>
        <v>2010 Q2</v>
      </c>
      <c r="L139" s="2" t="str">
        <f t="shared" si="25"/>
        <v>No</v>
      </c>
      <c r="M139" s="4" t="str">
        <f t="shared" si="26"/>
        <v>20105</v>
      </c>
      <c r="N139" t="str" cm="1">
        <f t="array" ref="N139">_xlfn.SWITCH(G139,"Jan","Winter","Feb","Winter","Mar","Spring","Apr","Spring","May","Spring","Jun","Summer","Jul","Summer","Aug","Summer","Sep","Autumn","Oct","Autumn","Nov","Autumn","Dec","Winter")</f>
        <v>Spring</v>
      </c>
    </row>
    <row r="140" spans="1:14" x14ac:dyDescent="0.25">
      <c r="A140" s="1" t="str">
        <f t="shared" si="18"/>
        <v>201005019</v>
      </c>
      <c r="B140" s="1">
        <v>40317</v>
      </c>
      <c r="C140">
        <f t="shared" si="19"/>
        <v>2010</v>
      </c>
      <c r="D140" s="2">
        <f t="shared" si="20"/>
        <v>5</v>
      </c>
      <c r="E140" s="2">
        <f t="shared" si="21"/>
        <v>19</v>
      </c>
      <c r="F140" s="2">
        <f t="shared" si="22"/>
        <v>4</v>
      </c>
      <c r="G140" s="3" t="str" cm="1">
        <f t="array" ref="G140">_xlfn.SWITCH(D140,1,"Jan",2,"Feb",3,"Mar",4,"Apr",5,"May",6,"Jun",7,"Jul",8,"Aug",9,"Sep",10,"Oct",11,"Nov",12,"Dec")</f>
        <v>May</v>
      </c>
      <c r="H140" s="2" t="str" cm="1">
        <f t="array" ref="H140">_xlfn.SWITCH(F140,1,"Sun",2,"Mon",3,"Tue",4,"Wed", 5, "Thu", 6, "Fri", 7, "Sat")</f>
        <v>Wed</v>
      </c>
      <c r="I140" s="2" t="str" cm="1">
        <f t="array" ref="I140">_xlfn.SWITCH(D140,1,"Q1",2,"Q1",3,"Q1",4,"Q2",5,"Q2",6,"Q2",7,"Q3",8,"Q3",9,"Q3",10,"Q4",11,"Q4",12,"Q4")</f>
        <v>Q2</v>
      </c>
      <c r="J140" s="2" t="str">
        <f t="shared" si="23"/>
        <v>2010 May</v>
      </c>
      <c r="K140" s="2" t="str">
        <f t="shared" si="24"/>
        <v>2010 Q2</v>
      </c>
      <c r="L140" s="2" t="str">
        <f t="shared" si="25"/>
        <v>No</v>
      </c>
      <c r="M140" s="4" t="str">
        <f t="shared" si="26"/>
        <v>20105</v>
      </c>
      <c r="N140" t="str" cm="1">
        <f t="array" ref="N140">_xlfn.SWITCH(G140,"Jan","Winter","Feb","Winter","Mar","Spring","Apr","Spring","May","Spring","Jun","Summer","Jul","Summer","Aug","Summer","Sep","Autumn","Oct","Autumn","Nov","Autumn","Dec","Winter")</f>
        <v>Spring</v>
      </c>
    </row>
    <row r="141" spans="1:14" x14ac:dyDescent="0.25">
      <c r="A141" s="1" t="str">
        <f t="shared" si="18"/>
        <v>201005020</v>
      </c>
      <c r="B141" s="1">
        <v>40318</v>
      </c>
      <c r="C141">
        <f t="shared" si="19"/>
        <v>2010</v>
      </c>
      <c r="D141" s="2">
        <f t="shared" si="20"/>
        <v>5</v>
      </c>
      <c r="E141" s="2">
        <f t="shared" si="21"/>
        <v>20</v>
      </c>
      <c r="F141" s="2">
        <f t="shared" si="22"/>
        <v>5</v>
      </c>
      <c r="G141" s="3" t="str" cm="1">
        <f t="array" ref="G141">_xlfn.SWITCH(D141,1,"Jan",2,"Feb",3,"Mar",4,"Apr",5,"May",6,"Jun",7,"Jul",8,"Aug",9,"Sep",10,"Oct",11,"Nov",12,"Dec")</f>
        <v>May</v>
      </c>
      <c r="H141" s="2" t="str" cm="1">
        <f t="array" ref="H141">_xlfn.SWITCH(F141,1,"Sun",2,"Mon",3,"Tue",4,"Wed", 5, "Thu", 6, "Fri", 7, "Sat")</f>
        <v>Thu</v>
      </c>
      <c r="I141" s="2" t="str" cm="1">
        <f t="array" ref="I141">_xlfn.SWITCH(D141,1,"Q1",2,"Q1",3,"Q1",4,"Q2",5,"Q2",6,"Q2",7,"Q3",8,"Q3",9,"Q3",10,"Q4",11,"Q4",12,"Q4")</f>
        <v>Q2</v>
      </c>
      <c r="J141" s="2" t="str">
        <f t="shared" si="23"/>
        <v>2010 May</v>
      </c>
      <c r="K141" s="2" t="str">
        <f t="shared" si="24"/>
        <v>2010 Q2</v>
      </c>
      <c r="L141" s="2" t="str">
        <f t="shared" si="25"/>
        <v>No</v>
      </c>
      <c r="M141" s="4" t="str">
        <f t="shared" si="26"/>
        <v>20105</v>
      </c>
      <c r="N141" t="str" cm="1">
        <f t="array" ref="N141">_xlfn.SWITCH(G141,"Jan","Winter","Feb","Winter","Mar","Spring","Apr","Spring","May","Spring","Jun","Summer","Jul","Summer","Aug","Summer","Sep","Autumn","Oct","Autumn","Nov","Autumn","Dec","Winter")</f>
        <v>Spring</v>
      </c>
    </row>
    <row r="142" spans="1:14" x14ac:dyDescent="0.25">
      <c r="A142" s="1" t="str">
        <f t="shared" si="18"/>
        <v>201005021</v>
      </c>
      <c r="B142" s="1">
        <v>40319</v>
      </c>
      <c r="C142">
        <f t="shared" si="19"/>
        <v>2010</v>
      </c>
      <c r="D142" s="2">
        <f t="shared" si="20"/>
        <v>5</v>
      </c>
      <c r="E142" s="2">
        <f t="shared" si="21"/>
        <v>21</v>
      </c>
      <c r="F142" s="2">
        <f t="shared" si="22"/>
        <v>6</v>
      </c>
      <c r="G142" s="3" t="str" cm="1">
        <f t="array" ref="G142">_xlfn.SWITCH(D142,1,"Jan",2,"Feb",3,"Mar",4,"Apr",5,"May",6,"Jun",7,"Jul",8,"Aug",9,"Sep",10,"Oct",11,"Nov",12,"Dec")</f>
        <v>May</v>
      </c>
      <c r="H142" s="2" t="str" cm="1">
        <f t="array" ref="H142">_xlfn.SWITCH(F142,1,"Sun",2,"Mon",3,"Tue",4,"Wed", 5, "Thu", 6, "Fri", 7, "Sat")</f>
        <v>Fri</v>
      </c>
      <c r="I142" s="2" t="str" cm="1">
        <f t="array" ref="I142">_xlfn.SWITCH(D142,1,"Q1",2,"Q1",3,"Q1",4,"Q2",5,"Q2",6,"Q2",7,"Q3",8,"Q3",9,"Q3",10,"Q4",11,"Q4",12,"Q4")</f>
        <v>Q2</v>
      </c>
      <c r="J142" s="2" t="str">
        <f t="shared" si="23"/>
        <v>2010 May</v>
      </c>
      <c r="K142" s="2" t="str">
        <f t="shared" si="24"/>
        <v>2010 Q2</v>
      </c>
      <c r="L142" s="2" t="str">
        <f t="shared" si="25"/>
        <v>No</v>
      </c>
      <c r="M142" s="4" t="str">
        <f t="shared" si="26"/>
        <v>20105</v>
      </c>
      <c r="N142" t="str" cm="1">
        <f t="array" ref="N142">_xlfn.SWITCH(G142,"Jan","Winter","Feb","Winter","Mar","Spring","Apr","Spring","May","Spring","Jun","Summer","Jul","Summer","Aug","Summer","Sep","Autumn","Oct","Autumn","Nov","Autumn","Dec","Winter")</f>
        <v>Spring</v>
      </c>
    </row>
    <row r="143" spans="1:14" x14ac:dyDescent="0.25">
      <c r="A143" s="1" t="str">
        <f t="shared" si="18"/>
        <v>201005022</v>
      </c>
      <c r="B143" s="1">
        <v>40320</v>
      </c>
      <c r="C143">
        <f t="shared" si="19"/>
        <v>2010</v>
      </c>
      <c r="D143" s="2">
        <f t="shared" si="20"/>
        <v>5</v>
      </c>
      <c r="E143" s="2">
        <f t="shared" si="21"/>
        <v>22</v>
      </c>
      <c r="F143" s="2">
        <f t="shared" si="22"/>
        <v>7</v>
      </c>
      <c r="G143" s="3" t="str" cm="1">
        <f t="array" ref="G143">_xlfn.SWITCH(D143,1,"Jan",2,"Feb",3,"Mar",4,"Apr",5,"May",6,"Jun",7,"Jul",8,"Aug",9,"Sep",10,"Oct",11,"Nov",12,"Dec")</f>
        <v>May</v>
      </c>
      <c r="H143" s="2" t="str" cm="1">
        <f t="array" ref="H143">_xlfn.SWITCH(F143,1,"Sun",2,"Mon",3,"Tue",4,"Wed", 5, "Thu", 6, "Fri", 7, "Sat")</f>
        <v>Sat</v>
      </c>
      <c r="I143" s="2" t="str" cm="1">
        <f t="array" ref="I143">_xlfn.SWITCH(D143,1,"Q1",2,"Q1",3,"Q1",4,"Q2",5,"Q2",6,"Q2",7,"Q3",8,"Q3",9,"Q3",10,"Q4",11,"Q4",12,"Q4")</f>
        <v>Q2</v>
      </c>
      <c r="J143" s="2" t="str">
        <f t="shared" si="23"/>
        <v>2010 May</v>
      </c>
      <c r="K143" s="2" t="str">
        <f t="shared" si="24"/>
        <v>2010 Q2</v>
      </c>
      <c r="L143" s="2" t="str">
        <f t="shared" si="25"/>
        <v>Yes</v>
      </c>
      <c r="M143" s="4" t="str">
        <f t="shared" si="26"/>
        <v>20105</v>
      </c>
      <c r="N143" t="str" cm="1">
        <f t="array" ref="N143">_xlfn.SWITCH(G143,"Jan","Winter","Feb","Winter","Mar","Spring","Apr","Spring","May","Spring","Jun","Summer","Jul","Summer","Aug","Summer","Sep","Autumn","Oct","Autumn","Nov","Autumn","Dec","Winter")</f>
        <v>Spring</v>
      </c>
    </row>
    <row r="144" spans="1:14" x14ac:dyDescent="0.25">
      <c r="A144" s="1" t="str">
        <f t="shared" si="18"/>
        <v>201005023</v>
      </c>
      <c r="B144" s="1">
        <v>40321</v>
      </c>
      <c r="C144">
        <f t="shared" si="19"/>
        <v>2010</v>
      </c>
      <c r="D144" s="2">
        <f t="shared" si="20"/>
        <v>5</v>
      </c>
      <c r="E144" s="2">
        <f t="shared" si="21"/>
        <v>23</v>
      </c>
      <c r="F144" s="2">
        <f t="shared" si="22"/>
        <v>1</v>
      </c>
      <c r="G144" s="3" t="str" cm="1">
        <f t="array" ref="G144">_xlfn.SWITCH(D144,1,"Jan",2,"Feb",3,"Mar",4,"Apr",5,"May",6,"Jun",7,"Jul",8,"Aug",9,"Sep",10,"Oct",11,"Nov",12,"Dec")</f>
        <v>May</v>
      </c>
      <c r="H144" s="2" t="str" cm="1">
        <f t="array" ref="H144">_xlfn.SWITCH(F144,1,"Sun",2,"Mon",3,"Tue",4,"Wed", 5, "Thu", 6, "Fri", 7, "Sat")</f>
        <v>Sun</v>
      </c>
      <c r="I144" s="2" t="str" cm="1">
        <f t="array" ref="I144">_xlfn.SWITCH(D144,1,"Q1",2,"Q1",3,"Q1",4,"Q2",5,"Q2",6,"Q2",7,"Q3",8,"Q3",9,"Q3",10,"Q4",11,"Q4",12,"Q4")</f>
        <v>Q2</v>
      </c>
      <c r="J144" s="2" t="str">
        <f t="shared" si="23"/>
        <v>2010 May</v>
      </c>
      <c r="K144" s="2" t="str">
        <f t="shared" si="24"/>
        <v>2010 Q2</v>
      </c>
      <c r="L144" s="2" t="str">
        <f t="shared" si="25"/>
        <v>Yes</v>
      </c>
      <c r="M144" s="4" t="str">
        <f t="shared" si="26"/>
        <v>20105</v>
      </c>
      <c r="N144" t="str" cm="1">
        <f t="array" ref="N144">_xlfn.SWITCH(G144,"Jan","Winter","Feb","Winter","Mar","Spring","Apr","Spring","May","Spring","Jun","Summer","Jul","Summer","Aug","Summer","Sep","Autumn","Oct","Autumn","Nov","Autumn","Dec","Winter")</f>
        <v>Spring</v>
      </c>
    </row>
    <row r="145" spans="1:14" x14ac:dyDescent="0.25">
      <c r="A145" s="1" t="str">
        <f t="shared" si="18"/>
        <v>201005024</v>
      </c>
      <c r="B145" s="1">
        <v>40322</v>
      </c>
      <c r="C145">
        <f t="shared" si="19"/>
        <v>2010</v>
      </c>
      <c r="D145" s="2">
        <f t="shared" si="20"/>
        <v>5</v>
      </c>
      <c r="E145" s="2">
        <f t="shared" si="21"/>
        <v>24</v>
      </c>
      <c r="F145" s="2">
        <f t="shared" si="22"/>
        <v>2</v>
      </c>
      <c r="G145" s="3" t="str" cm="1">
        <f t="array" ref="G145">_xlfn.SWITCH(D145,1,"Jan",2,"Feb",3,"Mar",4,"Apr",5,"May",6,"Jun",7,"Jul",8,"Aug",9,"Sep",10,"Oct",11,"Nov",12,"Dec")</f>
        <v>May</v>
      </c>
      <c r="H145" s="2" t="str" cm="1">
        <f t="array" ref="H145">_xlfn.SWITCH(F145,1,"Sun",2,"Mon",3,"Tue",4,"Wed", 5, "Thu", 6, "Fri", 7, "Sat")</f>
        <v>Mon</v>
      </c>
      <c r="I145" s="2" t="str" cm="1">
        <f t="array" ref="I145">_xlfn.SWITCH(D145,1,"Q1",2,"Q1",3,"Q1",4,"Q2",5,"Q2",6,"Q2",7,"Q3",8,"Q3",9,"Q3",10,"Q4",11,"Q4",12,"Q4")</f>
        <v>Q2</v>
      </c>
      <c r="J145" s="2" t="str">
        <f t="shared" si="23"/>
        <v>2010 May</v>
      </c>
      <c r="K145" s="2" t="str">
        <f t="shared" si="24"/>
        <v>2010 Q2</v>
      </c>
      <c r="L145" s="2" t="str">
        <f t="shared" si="25"/>
        <v>No</v>
      </c>
      <c r="M145" s="4" t="str">
        <f t="shared" si="26"/>
        <v>20105</v>
      </c>
      <c r="N145" t="str" cm="1">
        <f t="array" ref="N145">_xlfn.SWITCH(G145,"Jan","Winter","Feb","Winter","Mar","Spring","Apr","Spring","May","Spring","Jun","Summer","Jul","Summer","Aug","Summer","Sep","Autumn","Oct","Autumn","Nov","Autumn","Dec","Winter")</f>
        <v>Spring</v>
      </c>
    </row>
    <row r="146" spans="1:14" x14ac:dyDescent="0.25">
      <c r="A146" s="1" t="str">
        <f t="shared" si="18"/>
        <v>201005025</v>
      </c>
      <c r="B146" s="1">
        <v>40323</v>
      </c>
      <c r="C146">
        <f t="shared" si="19"/>
        <v>2010</v>
      </c>
      <c r="D146" s="2">
        <f t="shared" si="20"/>
        <v>5</v>
      </c>
      <c r="E146" s="2">
        <f t="shared" si="21"/>
        <v>25</v>
      </c>
      <c r="F146" s="2">
        <f t="shared" si="22"/>
        <v>3</v>
      </c>
      <c r="G146" s="3" t="str" cm="1">
        <f t="array" ref="G146">_xlfn.SWITCH(D146,1,"Jan",2,"Feb",3,"Mar",4,"Apr",5,"May",6,"Jun",7,"Jul",8,"Aug",9,"Sep",10,"Oct",11,"Nov",12,"Dec")</f>
        <v>May</v>
      </c>
      <c r="H146" s="2" t="str" cm="1">
        <f t="array" ref="H146">_xlfn.SWITCH(F146,1,"Sun",2,"Mon",3,"Tue",4,"Wed", 5, "Thu", 6, "Fri", 7, "Sat")</f>
        <v>Tue</v>
      </c>
      <c r="I146" s="2" t="str" cm="1">
        <f t="array" ref="I146">_xlfn.SWITCH(D146,1,"Q1",2,"Q1",3,"Q1",4,"Q2",5,"Q2",6,"Q2",7,"Q3",8,"Q3",9,"Q3",10,"Q4",11,"Q4",12,"Q4")</f>
        <v>Q2</v>
      </c>
      <c r="J146" s="2" t="str">
        <f t="shared" si="23"/>
        <v>2010 May</v>
      </c>
      <c r="K146" s="2" t="str">
        <f t="shared" si="24"/>
        <v>2010 Q2</v>
      </c>
      <c r="L146" s="2" t="str">
        <f t="shared" si="25"/>
        <v>No</v>
      </c>
      <c r="M146" s="4" t="str">
        <f t="shared" si="26"/>
        <v>20105</v>
      </c>
      <c r="N146" t="str" cm="1">
        <f t="array" ref="N146">_xlfn.SWITCH(G146,"Jan","Winter","Feb","Winter","Mar","Spring","Apr","Spring","May","Spring","Jun","Summer","Jul","Summer","Aug","Summer","Sep","Autumn","Oct","Autumn","Nov","Autumn","Dec","Winter")</f>
        <v>Spring</v>
      </c>
    </row>
    <row r="147" spans="1:14" x14ac:dyDescent="0.25">
      <c r="A147" s="1" t="str">
        <f t="shared" si="18"/>
        <v>201005026</v>
      </c>
      <c r="B147" s="1">
        <v>40324</v>
      </c>
      <c r="C147">
        <f t="shared" si="19"/>
        <v>2010</v>
      </c>
      <c r="D147" s="2">
        <f t="shared" si="20"/>
        <v>5</v>
      </c>
      <c r="E147" s="2">
        <f t="shared" si="21"/>
        <v>26</v>
      </c>
      <c r="F147" s="2">
        <f t="shared" si="22"/>
        <v>4</v>
      </c>
      <c r="G147" s="3" t="str" cm="1">
        <f t="array" ref="G147">_xlfn.SWITCH(D147,1,"Jan",2,"Feb",3,"Mar",4,"Apr",5,"May",6,"Jun",7,"Jul",8,"Aug",9,"Sep",10,"Oct",11,"Nov",12,"Dec")</f>
        <v>May</v>
      </c>
      <c r="H147" s="2" t="str" cm="1">
        <f t="array" ref="H147">_xlfn.SWITCH(F147,1,"Sun",2,"Mon",3,"Tue",4,"Wed", 5, "Thu", 6, "Fri", 7, "Sat")</f>
        <v>Wed</v>
      </c>
      <c r="I147" s="2" t="str" cm="1">
        <f t="array" ref="I147">_xlfn.SWITCH(D147,1,"Q1",2,"Q1",3,"Q1",4,"Q2",5,"Q2",6,"Q2",7,"Q3",8,"Q3",9,"Q3",10,"Q4",11,"Q4",12,"Q4")</f>
        <v>Q2</v>
      </c>
      <c r="J147" s="2" t="str">
        <f t="shared" si="23"/>
        <v>2010 May</v>
      </c>
      <c r="K147" s="2" t="str">
        <f t="shared" si="24"/>
        <v>2010 Q2</v>
      </c>
      <c r="L147" s="2" t="str">
        <f t="shared" si="25"/>
        <v>No</v>
      </c>
      <c r="M147" s="4" t="str">
        <f t="shared" si="26"/>
        <v>20105</v>
      </c>
      <c r="N147" t="str" cm="1">
        <f t="array" ref="N147">_xlfn.SWITCH(G147,"Jan","Winter","Feb","Winter","Mar","Spring","Apr","Spring","May","Spring","Jun","Summer","Jul","Summer","Aug","Summer","Sep","Autumn","Oct","Autumn","Nov","Autumn","Dec","Winter")</f>
        <v>Spring</v>
      </c>
    </row>
    <row r="148" spans="1:14" x14ac:dyDescent="0.25">
      <c r="A148" s="1" t="str">
        <f t="shared" si="18"/>
        <v>201005027</v>
      </c>
      <c r="B148" s="1">
        <v>40325</v>
      </c>
      <c r="C148">
        <f t="shared" si="19"/>
        <v>2010</v>
      </c>
      <c r="D148" s="2">
        <f t="shared" si="20"/>
        <v>5</v>
      </c>
      <c r="E148" s="2">
        <f t="shared" si="21"/>
        <v>27</v>
      </c>
      <c r="F148" s="2">
        <f t="shared" si="22"/>
        <v>5</v>
      </c>
      <c r="G148" s="3" t="str" cm="1">
        <f t="array" ref="G148">_xlfn.SWITCH(D148,1,"Jan",2,"Feb",3,"Mar",4,"Apr",5,"May",6,"Jun",7,"Jul",8,"Aug",9,"Sep",10,"Oct",11,"Nov",12,"Dec")</f>
        <v>May</v>
      </c>
      <c r="H148" s="2" t="str" cm="1">
        <f t="array" ref="H148">_xlfn.SWITCH(F148,1,"Sun",2,"Mon",3,"Tue",4,"Wed", 5, "Thu", 6, "Fri", 7, "Sat")</f>
        <v>Thu</v>
      </c>
      <c r="I148" s="2" t="str" cm="1">
        <f t="array" ref="I148">_xlfn.SWITCH(D148,1,"Q1",2,"Q1",3,"Q1",4,"Q2",5,"Q2",6,"Q2",7,"Q3",8,"Q3",9,"Q3",10,"Q4",11,"Q4",12,"Q4")</f>
        <v>Q2</v>
      </c>
      <c r="J148" s="2" t="str">
        <f t="shared" si="23"/>
        <v>2010 May</v>
      </c>
      <c r="K148" s="2" t="str">
        <f t="shared" si="24"/>
        <v>2010 Q2</v>
      </c>
      <c r="L148" s="2" t="str">
        <f t="shared" si="25"/>
        <v>No</v>
      </c>
      <c r="M148" s="4" t="str">
        <f t="shared" si="26"/>
        <v>20105</v>
      </c>
      <c r="N148" t="str" cm="1">
        <f t="array" ref="N148">_xlfn.SWITCH(G148,"Jan","Winter","Feb","Winter","Mar","Spring","Apr","Spring","May","Spring","Jun","Summer","Jul","Summer","Aug","Summer","Sep","Autumn","Oct","Autumn","Nov","Autumn","Dec","Winter")</f>
        <v>Spring</v>
      </c>
    </row>
    <row r="149" spans="1:14" x14ac:dyDescent="0.25">
      <c r="A149" s="1" t="str">
        <f t="shared" si="18"/>
        <v>201005028</v>
      </c>
      <c r="B149" s="1">
        <v>40326</v>
      </c>
      <c r="C149">
        <f t="shared" si="19"/>
        <v>2010</v>
      </c>
      <c r="D149" s="2">
        <f t="shared" si="20"/>
        <v>5</v>
      </c>
      <c r="E149" s="2">
        <f t="shared" si="21"/>
        <v>28</v>
      </c>
      <c r="F149" s="2">
        <f t="shared" si="22"/>
        <v>6</v>
      </c>
      <c r="G149" s="3" t="str" cm="1">
        <f t="array" ref="G149">_xlfn.SWITCH(D149,1,"Jan",2,"Feb",3,"Mar",4,"Apr",5,"May",6,"Jun",7,"Jul",8,"Aug",9,"Sep",10,"Oct",11,"Nov",12,"Dec")</f>
        <v>May</v>
      </c>
      <c r="H149" s="2" t="str" cm="1">
        <f t="array" ref="H149">_xlfn.SWITCH(F149,1,"Sun",2,"Mon",3,"Tue",4,"Wed", 5, "Thu", 6, "Fri", 7, "Sat")</f>
        <v>Fri</v>
      </c>
      <c r="I149" s="2" t="str" cm="1">
        <f t="array" ref="I149">_xlfn.SWITCH(D149,1,"Q1",2,"Q1",3,"Q1",4,"Q2",5,"Q2",6,"Q2",7,"Q3",8,"Q3",9,"Q3",10,"Q4",11,"Q4",12,"Q4")</f>
        <v>Q2</v>
      </c>
      <c r="J149" s="2" t="str">
        <f t="shared" si="23"/>
        <v>2010 May</v>
      </c>
      <c r="K149" s="2" t="str">
        <f t="shared" si="24"/>
        <v>2010 Q2</v>
      </c>
      <c r="L149" s="2" t="str">
        <f t="shared" si="25"/>
        <v>No</v>
      </c>
      <c r="M149" s="4" t="str">
        <f t="shared" si="26"/>
        <v>20105</v>
      </c>
      <c r="N149" t="str" cm="1">
        <f t="array" ref="N149">_xlfn.SWITCH(G149,"Jan","Winter","Feb","Winter","Mar","Spring","Apr","Spring","May","Spring","Jun","Summer","Jul","Summer","Aug","Summer","Sep","Autumn","Oct","Autumn","Nov","Autumn","Dec","Winter")</f>
        <v>Spring</v>
      </c>
    </row>
    <row r="150" spans="1:14" x14ac:dyDescent="0.25">
      <c r="A150" s="1" t="str">
        <f t="shared" si="18"/>
        <v>201005029</v>
      </c>
      <c r="B150" s="1">
        <v>40327</v>
      </c>
      <c r="C150">
        <f t="shared" si="19"/>
        <v>2010</v>
      </c>
      <c r="D150" s="2">
        <f t="shared" si="20"/>
        <v>5</v>
      </c>
      <c r="E150" s="2">
        <f t="shared" si="21"/>
        <v>29</v>
      </c>
      <c r="F150" s="2">
        <f t="shared" si="22"/>
        <v>7</v>
      </c>
      <c r="G150" s="3" t="str" cm="1">
        <f t="array" ref="G150">_xlfn.SWITCH(D150,1,"Jan",2,"Feb",3,"Mar",4,"Apr",5,"May",6,"Jun",7,"Jul",8,"Aug",9,"Sep",10,"Oct",11,"Nov",12,"Dec")</f>
        <v>May</v>
      </c>
      <c r="H150" s="2" t="str" cm="1">
        <f t="array" ref="H150">_xlfn.SWITCH(F150,1,"Sun",2,"Mon",3,"Tue",4,"Wed", 5, "Thu", 6, "Fri", 7, "Sat")</f>
        <v>Sat</v>
      </c>
      <c r="I150" s="2" t="str" cm="1">
        <f t="array" ref="I150">_xlfn.SWITCH(D150,1,"Q1",2,"Q1",3,"Q1",4,"Q2",5,"Q2",6,"Q2",7,"Q3",8,"Q3",9,"Q3",10,"Q4",11,"Q4",12,"Q4")</f>
        <v>Q2</v>
      </c>
      <c r="J150" s="2" t="str">
        <f t="shared" si="23"/>
        <v>2010 May</v>
      </c>
      <c r="K150" s="2" t="str">
        <f t="shared" si="24"/>
        <v>2010 Q2</v>
      </c>
      <c r="L150" s="2" t="str">
        <f t="shared" si="25"/>
        <v>Yes</v>
      </c>
      <c r="M150" s="4" t="str">
        <f t="shared" si="26"/>
        <v>20105</v>
      </c>
      <c r="N150" t="str" cm="1">
        <f t="array" ref="N150">_xlfn.SWITCH(G150,"Jan","Winter","Feb","Winter","Mar","Spring","Apr","Spring","May","Spring","Jun","Summer","Jul","Summer","Aug","Summer","Sep","Autumn","Oct","Autumn","Nov","Autumn","Dec","Winter")</f>
        <v>Spring</v>
      </c>
    </row>
    <row r="151" spans="1:14" x14ac:dyDescent="0.25">
      <c r="A151" s="1" t="str">
        <f t="shared" si="18"/>
        <v>201005030</v>
      </c>
      <c r="B151" s="1">
        <v>40328</v>
      </c>
      <c r="C151">
        <f t="shared" si="19"/>
        <v>2010</v>
      </c>
      <c r="D151" s="2">
        <f t="shared" si="20"/>
        <v>5</v>
      </c>
      <c r="E151" s="2">
        <f t="shared" si="21"/>
        <v>30</v>
      </c>
      <c r="F151" s="2">
        <f t="shared" si="22"/>
        <v>1</v>
      </c>
      <c r="G151" s="3" t="str" cm="1">
        <f t="array" ref="G151">_xlfn.SWITCH(D151,1,"Jan",2,"Feb",3,"Mar",4,"Apr",5,"May",6,"Jun",7,"Jul",8,"Aug",9,"Sep",10,"Oct",11,"Nov",12,"Dec")</f>
        <v>May</v>
      </c>
      <c r="H151" s="2" t="str" cm="1">
        <f t="array" ref="H151">_xlfn.SWITCH(F151,1,"Sun",2,"Mon",3,"Tue",4,"Wed", 5, "Thu", 6, "Fri", 7, "Sat")</f>
        <v>Sun</v>
      </c>
      <c r="I151" s="2" t="str" cm="1">
        <f t="array" ref="I151">_xlfn.SWITCH(D151,1,"Q1",2,"Q1",3,"Q1",4,"Q2",5,"Q2",6,"Q2",7,"Q3",8,"Q3",9,"Q3",10,"Q4",11,"Q4",12,"Q4")</f>
        <v>Q2</v>
      </c>
      <c r="J151" s="2" t="str">
        <f t="shared" si="23"/>
        <v>2010 May</v>
      </c>
      <c r="K151" s="2" t="str">
        <f t="shared" si="24"/>
        <v>2010 Q2</v>
      </c>
      <c r="L151" s="2" t="str">
        <f t="shared" si="25"/>
        <v>Yes</v>
      </c>
      <c r="M151" s="4" t="str">
        <f t="shared" si="26"/>
        <v>20105</v>
      </c>
      <c r="N151" t="str" cm="1">
        <f t="array" ref="N151">_xlfn.SWITCH(G151,"Jan","Winter","Feb","Winter","Mar","Spring","Apr","Spring","May","Spring","Jun","Summer","Jul","Summer","Aug","Summer","Sep","Autumn","Oct","Autumn","Nov","Autumn","Dec","Winter")</f>
        <v>Spring</v>
      </c>
    </row>
    <row r="152" spans="1:14" x14ac:dyDescent="0.25">
      <c r="A152" s="1" t="str">
        <f t="shared" si="18"/>
        <v>201005031</v>
      </c>
      <c r="B152" s="1">
        <v>40329</v>
      </c>
      <c r="C152">
        <f t="shared" si="19"/>
        <v>2010</v>
      </c>
      <c r="D152" s="2">
        <f t="shared" si="20"/>
        <v>5</v>
      </c>
      <c r="E152" s="2">
        <f t="shared" si="21"/>
        <v>31</v>
      </c>
      <c r="F152" s="2">
        <f t="shared" si="22"/>
        <v>2</v>
      </c>
      <c r="G152" s="3" t="str" cm="1">
        <f t="array" ref="G152">_xlfn.SWITCH(D152,1,"Jan",2,"Feb",3,"Mar",4,"Apr",5,"May",6,"Jun",7,"Jul",8,"Aug",9,"Sep",10,"Oct",11,"Nov",12,"Dec")</f>
        <v>May</v>
      </c>
      <c r="H152" s="2" t="str" cm="1">
        <f t="array" ref="H152">_xlfn.SWITCH(F152,1,"Sun",2,"Mon",3,"Tue",4,"Wed", 5, "Thu", 6, "Fri", 7, "Sat")</f>
        <v>Mon</v>
      </c>
      <c r="I152" s="2" t="str" cm="1">
        <f t="array" ref="I152">_xlfn.SWITCH(D152,1,"Q1",2,"Q1",3,"Q1",4,"Q2",5,"Q2",6,"Q2",7,"Q3",8,"Q3",9,"Q3",10,"Q4",11,"Q4",12,"Q4")</f>
        <v>Q2</v>
      </c>
      <c r="J152" s="2" t="str">
        <f t="shared" si="23"/>
        <v>2010 May</v>
      </c>
      <c r="K152" s="2" t="str">
        <f t="shared" si="24"/>
        <v>2010 Q2</v>
      </c>
      <c r="L152" s="2" t="str">
        <f t="shared" si="25"/>
        <v>No</v>
      </c>
      <c r="M152" s="4" t="str">
        <f t="shared" si="26"/>
        <v>20105</v>
      </c>
      <c r="N152" t="str" cm="1">
        <f t="array" ref="N152">_xlfn.SWITCH(G152,"Jan","Winter","Feb","Winter","Mar","Spring","Apr","Spring","May","Spring","Jun","Summer","Jul","Summer","Aug","Summer","Sep","Autumn","Oct","Autumn","Nov","Autumn","Dec","Winter")</f>
        <v>Spring</v>
      </c>
    </row>
    <row r="153" spans="1:14" x14ac:dyDescent="0.25">
      <c r="A153" s="1" t="str">
        <f t="shared" si="18"/>
        <v>20100601</v>
      </c>
      <c r="B153" s="1">
        <v>40330</v>
      </c>
      <c r="C153">
        <f t="shared" si="19"/>
        <v>2010</v>
      </c>
      <c r="D153" s="2">
        <f t="shared" si="20"/>
        <v>6</v>
      </c>
      <c r="E153" s="2">
        <f t="shared" si="21"/>
        <v>1</v>
      </c>
      <c r="F153" s="2">
        <f t="shared" si="22"/>
        <v>3</v>
      </c>
      <c r="G153" s="3" t="str" cm="1">
        <f t="array" ref="G153">_xlfn.SWITCH(D153,1,"Jan",2,"Feb",3,"Mar",4,"Apr",5,"May",6,"Jun",7,"Jul",8,"Aug",9,"Sep",10,"Oct",11,"Nov",12,"Dec")</f>
        <v>Jun</v>
      </c>
      <c r="H153" s="2" t="str" cm="1">
        <f t="array" ref="H153">_xlfn.SWITCH(F153,1,"Sun",2,"Mon",3,"Tue",4,"Wed", 5, "Thu", 6, "Fri", 7, "Sat")</f>
        <v>Tue</v>
      </c>
      <c r="I153" s="2" t="str" cm="1">
        <f t="array" ref="I153">_xlfn.SWITCH(D153,1,"Q1",2,"Q1",3,"Q1",4,"Q2",5,"Q2",6,"Q2",7,"Q3",8,"Q3",9,"Q3",10,"Q4",11,"Q4",12,"Q4")</f>
        <v>Q2</v>
      </c>
      <c r="J153" s="2" t="str">
        <f t="shared" si="23"/>
        <v>2010 Jun</v>
      </c>
      <c r="K153" s="2" t="str">
        <f t="shared" si="24"/>
        <v>2010 Q2</v>
      </c>
      <c r="L153" s="2" t="str">
        <f t="shared" si="25"/>
        <v>No</v>
      </c>
      <c r="M153" s="4" t="str">
        <f t="shared" si="26"/>
        <v>20106</v>
      </c>
      <c r="N153" t="str" cm="1">
        <f t="array" ref="N153">_xlfn.SWITCH(G153,"Jan","Winter","Feb","Winter","Mar","Spring","Apr","Spring","May","Spring","Jun","Summer","Jul","Summer","Aug","Summer","Sep","Autumn","Oct","Autumn","Nov","Autumn","Dec","Winter")</f>
        <v>Summer</v>
      </c>
    </row>
    <row r="154" spans="1:14" x14ac:dyDescent="0.25">
      <c r="A154" s="1" t="str">
        <f t="shared" si="18"/>
        <v>20100602</v>
      </c>
      <c r="B154" s="1">
        <v>40331</v>
      </c>
      <c r="C154">
        <f t="shared" si="19"/>
        <v>2010</v>
      </c>
      <c r="D154" s="2">
        <f t="shared" si="20"/>
        <v>6</v>
      </c>
      <c r="E154" s="2">
        <f t="shared" si="21"/>
        <v>2</v>
      </c>
      <c r="F154" s="2">
        <f t="shared" si="22"/>
        <v>4</v>
      </c>
      <c r="G154" s="3" t="str" cm="1">
        <f t="array" ref="G154">_xlfn.SWITCH(D154,1,"Jan",2,"Feb",3,"Mar",4,"Apr",5,"May",6,"Jun",7,"Jul",8,"Aug",9,"Sep",10,"Oct",11,"Nov",12,"Dec")</f>
        <v>Jun</v>
      </c>
      <c r="H154" s="2" t="str" cm="1">
        <f t="array" ref="H154">_xlfn.SWITCH(F154,1,"Sun",2,"Mon",3,"Tue",4,"Wed", 5, "Thu", 6, "Fri", 7, "Sat")</f>
        <v>Wed</v>
      </c>
      <c r="I154" s="2" t="str" cm="1">
        <f t="array" ref="I154">_xlfn.SWITCH(D154,1,"Q1",2,"Q1",3,"Q1",4,"Q2",5,"Q2",6,"Q2",7,"Q3",8,"Q3",9,"Q3",10,"Q4",11,"Q4",12,"Q4")</f>
        <v>Q2</v>
      </c>
      <c r="J154" s="2" t="str">
        <f t="shared" si="23"/>
        <v>2010 Jun</v>
      </c>
      <c r="K154" s="2" t="str">
        <f t="shared" si="24"/>
        <v>2010 Q2</v>
      </c>
      <c r="L154" s="2" t="str">
        <f t="shared" si="25"/>
        <v>No</v>
      </c>
      <c r="M154" s="4" t="str">
        <f t="shared" si="26"/>
        <v>20106</v>
      </c>
      <c r="N154" t="str" cm="1">
        <f t="array" ref="N154">_xlfn.SWITCH(G154,"Jan","Winter","Feb","Winter","Mar","Spring","Apr","Spring","May","Spring","Jun","Summer","Jul","Summer","Aug","Summer","Sep","Autumn","Oct","Autumn","Nov","Autumn","Dec","Winter")</f>
        <v>Summer</v>
      </c>
    </row>
    <row r="155" spans="1:14" x14ac:dyDescent="0.25">
      <c r="A155" s="1" t="str">
        <f t="shared" si="18"/>
        <v>20100603</v>
      </c>
      <c r="B155" s="1">
        <v>40332</v>
      </c>
      <c r="C155">
        <f t="shared" si="19"/>
        <v>2010</v>
      </c>
      <c r="D155" s="2">
        <f t="shared" si="20"/>
        <v>6</v>
      </c>
      <c r="E155" s="2">
        <f t="shared" si="21"/>
        <v>3</v>
      </c>
      <c r="F155" s="2">
        <f t="shared" si="22"/>
        <v>5</v>
      </c>
      <c r="G155" s="3" t="str" cm="1">
        <f t="array" ref="G155">_xlfn.SWITCH(D155,1,"Jan",2,"Feb",3,"Mar",4,"Apr",5,"May",6,"Jun",7,"Jul",8,"Aug",9,"Sep",10,"Oct",11,"Nov",12,"Dec")</f>
        <v>Jun</v>
      </c>
      <c r="H155" s="2" t="str" cm="1">
        <f t="array" ref="H155">_xlfn.SWITCH(F155,1,"Sun",2,"Mon",3,"Tue",4,"Wed", 5, "Thu", 6, "Fri", 7, "Sat")</f>
        <v>Thu</v>
      </c>
      <c r="I155" s="2" t="str" cm="1">
        <f t="array" ref="I155">_xlfn.SWITCH(D155,1,"Q1",2,"Q1",3,"Q1",4,"Q2",5,"Q2",6,"Q2",7,"Q3",8,"Q3",9,"Q3",10,"Q4",11,"Q4",12,"Q4")</f>
        <v>Q2</v>
      </c>
      <c r="J155" s="2" t="str">
        <f t="shared" si="23"/>
        <v>2010 Jun</v>
      </c>
      <c r="K155" s="2" t="str">
        <f t="shared" si="24"/>
        <v>2010 Q2</v>
      </c>
      <c r="L155" s="2" t="str">
        <f t="shared" si="25"/>
        <v>No</v>
      </c>
      <c r="M155" s="4" t="str">
        <f t="shared" si="26"/>
        <v>20106</v>
      </c>
      <c r="N155" t="str" cm="1">
        <f t="array" ref="N155">_xlfn.SWITCH(G155,"Jan","Winter","Feb","Winter","Mar","Spring","Apr","Spring","May","Spring","Jun","Summer","Jul","Summer","Aug","Summer","Sep","Autumn","Oct","Autumn","Nov","Autumn","Dec","Winter")</f>
        <v>Summer</v>
      </c>
    </row>
    <row r="156" spans="1:14" x14ac:dyDescent="0.25">
      <c r="A156" s="1" t="str">
        <f t="shared" si="18"/>
        <v>20100604</v>
      </c>
      <c r="B156" s="1">
        <v>40333</v>
      </c>
      <c r="C156">
        <f t="shared" si="19"/>
        <v>2010</v>
      </c>
      <c r="D156" s="2">
        <f t="shared" si="20"/>
        <v>6</v>
      </c>
      <c r="E156" s="2">
        <f t="shared" si="21"/>
        <v>4</v>
      </c>
      <c r="F156" s="2">
        <f t="shared" si="22"/>
        <v>6</v>
      </c>
      <c r="G156" s="3" t="str" cm="1">
        <f t="array" ref="G156">_xlfn.SWITCH(D156,1,"Jan",2,"Feb",3,"Mar",4,"Apr",5,"May",6,"Jun",7,"Jul",8,"Aug",9,"Sep",10,"Oct",11,"Nov",12,"Dec")</f>
        <v>Jun</v>
      </c>
      <c r="H156" s="2" t="str" cm="1">
        <f t="array" ref="H156">_xlfn.SWITCH(F156,1,"Sun",2,"Mon",3,"Tue",4,"Wed", 5, "Thu", 6, "Fri", 7, "Sat")</f>
        <v>Fri</v>
      </c>
      <c r="I156" s="2" t="str" cm="1">
        <f t="array" ref="I156">_xlfn.SWITCH(D156,1,"Q1",2,"Q1",3,"Q1",4,"Q2",5,"Q2",6,"Q2",7,"Q3",8,"Q3",9,"Q3",10,"Q4",11,"Q4",12,"Q4")</f>
        <v>Q2</v>
      </c>
      <c r="J156" s="2" t="str">
        <f t="shared" si="23"/>
        <v>2010 Jun</v>
      </c>
      <c r="K156" s="2" t="str">
        <f t="shared" si="24"/>
        <v>2010 Q2</v>
      </c>
      <c r="L156" s="2" t="str">
        <f t="shared" si="25"/>
        <v>No</v>
      </c>
      <c r="M156" s="4" t="str">
        <f t="shared" si="26"/>
        <v>20106</v>
      </c>
      <c r="N156" t="str" cm="1">
        <f t="array" ref="N156">_xlfn.SWITCH(G156,"Jan","Winter","Feb","Winter","Mar","Spring","Apr","Spring","May","Spring","Jun","Summer","Jul","Summer","Aug","Summer","Sep","Autumn","Oct","Autumn","Nov","Autumn","Dec","Winter")</f>
        <v>Summer</v>
      </c>
    </row>
    <row r="157" spans="1:14" x14ac:dyDescent="0.25">
      <c r="A157" s="1" t="str">
        <f t="shared" si="18"/>
        <v>20100605</v>
      </c>
      <c r="B157" s="1">
        <v>40334</v>
      </c>
      <c r="C157">
        <f t="shared" si="19"/>
        <v>2010</v>
      </c>
      <c r="D157" s="2">
        <f t="shared" si="20"/>
        <v>6</v>
      </c>
      <c r="E157" s="2">
        <f t="shared" si="21"/>
        <v>5</v>
      </c>
      <c r="F157" s="2">
        <f t="shared" si="22"/>
        <v>7</v>
      </c>
      <c r="G157" s="3" t="str" cm="1">
        <f t="array" ref="G157">_xlfn.SWITCH(D157,1,"Jan",2,"Feb",3,"Mar",4,"Apr",5,"May",6,"Jun",7,"Jul",8,"Aug",9,"Sep",10,"Oct",11,"Nov",12,"Dec")</f>
        <v>Jun</v>
      </c>
      <c r="H157" s="2" t="str" cm="1">
        <f t="array" ref="H157">_xlfn.SWITCH(F157,1,"Sun",2,"Mon",3,"Tue",4,"Wed", 5, "Thu", 6, "Fri", 7, "Sat")</f>
        <v>Sat</v>
      </c>
      <c r="I157" s="2" t="str" cm="1">
        <f t="array" ref="I157">_xlfn.SWITCH(D157,1,"Q1",2,"Q1",3,"Q1",4,"Q2",5,"Q2",6,"Q2",7,"Q3",8,"Q3",9,"Q3",10,"Q4",11,"Q4",12,"Q4")</f>
        <v>Q2</v>
      </c>
      <c r="J157" s="2" t="str">
        <f t="shared" si="23"/>
        <v>2010 Jun</v>
      </c>
      <c r="K157" s="2" t="str">
        <f t="shared" si="24"/>
        <v>2010 Q2</v>
      </c>
      <c r="L157" s="2" t="str">
        <f t="shared" si="25"/>
        <v>Yes</v>
      </c>
      <c r="M157" s="4" t="str">
        <f t="shared" si="26"/>
        <v>20106</v>
      </c>
      <c r="N157" t="str" cm="1">
        <f t="array" ref="N157">_xlfn.SWITCH(G157,"Jan","Winter","Feb","Winter","Mar","Spring","Apr","Spring","May","Spring","Jun","Summer","Jul","Summer","Aug","Summer","Sep","Autumn","Oct","Autumn","Nov","Autumn","Dec","Winter")</f>
        <v>Summer</v>
      </c>
    </row>
    <row r="158" spans="1:14" x14ac:dyDescent="0.25">
      <c r="A158" s="1" t="str">
        <f t="shared" si="18"/>
        <v>20100606</v>
      </c>
      <c r="B158" s="1">
        <v>40335</v>
      </c>
      <c r="C158">
        <f t="shared" si="19"/>
        <v>2010</v>
      </c>
      <c r="D158" s="2">
        <f t="shared" si="20"/>
        <v>6</v>
      </c>
      <c r="E158" s="2">
        <f t="shared" si="21"/>
        <v>6</v>
      </c>
      <c r="F158" s="2">
        <f t="shared" si="22"/>
        <v>1</v>
      </c>
      <c r="G158" s="3" t="str" cm="1">
        <f t="array" ref="G158">_xlfn.SWITCH(D158,1,"Jan",2,"Feb",3,"Mar",4,"Apr",5,"May",6,"Jun",7,"Jul",8,"Aug",9,"Sep",10,"Oct",11,"Nov",12,"Dec")</f>
        <v>Jun</v>
      </c>
      <c r="H158" s="2" t="str" cm="1">
        <f t="array" ref="H158">_xlfn.SWITCH(F158,1,"Sun",2,"Mon",3,"Tue",4,"Wed", 5, "Thu", 6, "Fri", 7, "Sat")</f>
        <v>Sun</v>
      </c>
      <c r="I158" s="2" t="str" cm="1">
        <f t="array" ref="I158">_xlfn.SWITCH(D158,1,"Q1",2,"Q1",3,"Q1",4,"Q2",5,"Q2",6,"Q2",7,"Q3",8,"Q3",9,"Q3",10,"Q4",11,"Q4",12,"Q4")</f>
        <v>Q2</v>
      </c>
      <c r="J158" s="2" t="str">
        <f t="shared" si="23"/>
        <v>2010 Jun</v>
      </c>
      <c r="K158" s="2" t="str">
        <f t="shared" si="24"/>
        <v>2010 Q2</v>
      </c>
      <c r="L158" s="2" t="str">
        <f t="shared" si="25"/>
        <v>Yes</v>
      </c>
      <c r="M158" s="4" t="str">
        <f t="shared" si="26"/>
        <v>20106</v>
      </c>
      <c r="N158" t="str" cm="1">
        <f t="array" ref="N158">_xlfn.SWITCH(G158,"Jan","Winter","Feb","Winter","Mar","Spring","Apr","Spring","May","Spring","Jun","Summer","Jul","Summer","Aug","Summer","Sep","Autumn","Oct","Autumn","Nov","Autumn","Dec","Winter")</f>
        <v>Summer</v>
      </c>
    </row>
    <row r="159" spans="1:14" x14ac:dyDescent="0.25">
      <c r="A159" s="1" t="str">
        <f t="shared" si="18"/>
        <v>20100607</v>
      </c>
      <c r="B159" s="1">
        <v>40336</v>
      </c>
      <c r="C159">
        <f t="shared" si="19"/>
        <v>2010</v>
      </c>
      <c r="D159" s="2">
        <f t="shared" si="20"/>
        <v>6</v>
      </c>
      <c r="E159" s="2">
        <f t="shared" si="21"/>
        <v>7</v>
      </c>
      <c r="F159" s="2">
        <f t="shared" si="22"/>
        <v>2</v>
      </c>
      <c r="G159" s="3" t="str" cm="1">
        <f t="array" ref="G159">_xlfn.SWITCH(D159,1,"Jan",2,"Feb",3,"Mar",4,"Apr",5,"May",6,"Jun",7,"Jul",8,"Aug",9,"Sep",10,"Oct",11,"Nov",12,"Dec")</f>
        <v>Jun</v>
      </c>
      <c r="H159" s="2" t="str" cm="1">
        <f t="array" ref="H159">_xlfn.SWITCH(F159,1,"Sun",2,"Mon",3,"Tue",4,"Wed", 5, "Thu", 6, "Fri", 7, "Sat")</f>
        <v>Mon</v>
      </c>
      <c r="I159" s="2" t="str" cm="1">
        <f t="array" ref="I159">_xlfn.SWITCH(D159,1,"Q1",2,"Q1",3,"Q1",4,"Q2",5,"Q2",6,"Q2",7,"Q3",8,"Q3",9,"Q3",10,"Q4",11,"Q4",12,"Q4")</f>
        <v>Q2</v>
      </c>
      <c r="J159" s="2" t="str">
        <f t="shared" si="23"/>
        <v>2010 Jun</v>
      </c>
      <c r="K159" s="2" t="str">
        <f t="shared" si="24"/>
        <v>2010 Q2</v>
      </c>
      <c r="L159" s="2" t="str">
        <f t="shared" si="25"/>
        <v>No</v>
      </c>
      <c r="M159" s="4" t="str">
        <f t="shared" si="26"/>
        <v>20106</v>
      </c>
      <c r="N159" t="str" cm="1">
        <f t="array" ref="N159">_xlfn.SWITCH(G159,"Jan","Winter","Feb","Winter","Mar","Spring","Apr","Spring","May","Spring","Jun","Summer","Jul","Summer","Aug","Summer","Sep","Autumn","Oct","Autumn","Nov","Autumn","Dec","Winter")</f>
        <v>Summer</v>
      </c>
    </row>
    <row r="160" spans="1:14" x14ac:dyDescent="0.25">
      <c r="A160" s="1" t="str">
        <f t="shared" si="18"/>
        <v>20100608</v>
      </c>
      <c r="B160" s="1">
        <v>40337</v>
      </c>
      <c r="C160">
        <f t="shared" si="19"/>
        <v>2010</v>
      </c>
      <c r="D160" s="2">
        <f t="shared" si="20"/>
        <v>6</v>
      </c>
      <c r="E160" s="2">
        <f t="shared" si="21"/>
        <v>8</v>
      </c>
      <c r="F160" s="2">
        <f t="shared" si="22"/>
        <v>3</v>
      </c>
      <c r="G160" s="3" t="str" cm="1">
        <f t="array" ref="G160">_xlfn.SWITCH(D160,1,"Jan",2,"Feb",3,"Mar",4,"Apr",5,"May",6,"Jun",7,"Jul",8,"Aug",9,"Sep",10,"Oct",11,"Nov",12,"Dec")</f>
        <v>Jun</v>
      </c>
      <c r="H160" s="2" t="str" cm="1">
        <f t="array" ref="H160">_xlfn.SWITCH(F160,1,"Sun",2,"Mon",3,"Tue",4,"Wed", 5, "Thu", 6, "Fri", 7, "Sat")</f>
        <v>Tue</v>
      </c>
      <c r="I160" s="2" t="str" cm="1">
        <f t="array" ref="I160">_xlfn.SWITCH(D160,1,"Q1",2,"Q1",3,"Q1",4,"Q2",5,"Q2",6,"Q2",7,"Q3",8,"Q3",9,"Q3",10,"Q4",11,"Q4",12,"Q4")</f>
        <v>Q2</v>
      </c>
      <c r="J160" s="2" t="str">
        <f t="shared" si="23"/>
        <v>2010 Jun</v>
      </c>
      <c r="K160" s="2" t="str">
        <f t="shared" si="24"/>
        <v>2010 Q2</v>
      </c>
      <c r="L160" s="2" t="str">
        <f t="shared" si="25"/>
        <v>No</v>
      </c>
      <c r="M160" s="4" t="str">
        <f t="shared" si="26"/>
        <v>20106</v>
      </c>
      <c r="N160" t="str" cm="1">
        <f t="array" ref="N160">_xlfn.SWITCH(G160,"Jan","Winter","Feb","Winter","Mar","Spring","Apr","Spring","May","Spring","Jun","Summer","Jul","Summer","Aug","Summer","Sep","Autumn","Oct","Autumn","Nov","Autumn","Dec","Winter")</f>
        <v>Summer</v>
      </c>
    </row>
    <row r="161" spans="1:14" x14ac:dyDescent="0.25">
      <c r="A161" s="1" t="str">
        <f t="shared" si="18"/>
        <v>20100609</v>
      </c>
      <c r="B161" s="1">
        <v>40338</v>
      </c>
      <c r="C161">
        <f t="shared" si="19"/>
        <v>2010</v>
      </c>
      <c r="D161" s="2">
        <f t="shared" si="20"/>
        <v>6</v>
      </c>
      <c r="E161" s="2">
        <f t="shared" si="21"/>
        <v>9</v>
      </c>
      <c r="F161" s="2">
        <f t="shared" si="22"/>
        <v>4</v>
      </c>
      <c r="G161" s="3" t="str" cm="1">
        <f t="array" ref="G161">_xlfn.SWITCH(D161,1,"Jan",2,"Feb",3,"Mar",4,"Apr",5,"May",6,"Jun",7,"Jul",8,"Aug",9,"Sep",10,"Oct",11,"Nov",12,"Dec")</f>
        <v>Jun</v>
      </c>
      <c r="H161" s="2" t="str" cm="1">
        <f t="array" ref="H161">_xlfn.SWITCH(F161,1,"Sun",2,"Mon",3,"Tue",4,"Wed", 5, "Thu", 6, "Fri", 7, "Sat")</f>
        <v>Wed</v>
      </c>
      <c r="I161" s="2" t="str" cm="1">
        <f t="array" ref="I161">_xlfn.SWITCH(D161,1,"Q1",2,"Q1",3,"Q1",4,"Q2",5,"Q2",6,"Q2",7,"Q3",8,"Q3",9,"Q3",10,"Q4",11,"Q4",12,"Q4")</f>
        <v>Q2</v>
      </c>
      <c r="J161" s="2" t="str">
        <f t="shared" si="23"/>
        <v>2010 Jun</v>
      </c>
      <c r="K161" s="2" t="str">
        <f t="shared" si="24"/>
        <v>2010 Q2</v>
      </c>
      <c r="L161" s="2" t="str">
        <f t="shared" si="25"/>
        <v>No</v>
      </c>
      <c r="M161" s="4" t="str">
        <f t="shared" si="26"/>
        <v>20106</v>
      </c>
      <c r="N161" t="str" cm="1">
        <f t="array" ref="N161">_xlfn.SWITCH(G161,"Jan","Winter","Feb","Winter","Mar","Spring","Apr","Spring","May","Spring","Jun","Summer","Jul","Summer","Aug","Summer","Sep","Autumn","Oct","Autumn","Nov","Autumn","Dec","Winter")</f>
        <v>Summer</v>
      </c>
    </row>
    <row r="162" spans="1:14" x14ac:dyDescent="0.25">
      <c r="A162" s="1" t="str">
        <f t="shared" si="18"/>
        <v>201006010</v>
      </c>
      <c r="B162" s="1">
        <v>40339</v>
      </c>
      <c r="C162">
        <f t="shared" si="19"/>
        <v>2010</v>
      </c>
      <c r="D162" s="2">
        <f t="shared" si="20"/>
        <v>6</v>
      </c>
      <c r="E162" s="2">
        <f t="shared" si="21"/>
        <v>10</v>
      </c>
      <c r="F162" s="2">
        <f t="shared" si="22"/>
        <v>5</v>
      </c>
      <c r="G162" s="3" t="str" cm="1">
        <f t="array" ref="G162">_xlfn.SWITCH(D162,1,"Jan",2,"Feb",3,"Mar",4,"Apr",5,"May",6,"Jun",7,"Jul",8,"Aug",9,"Sep",10,"Oct",11,"Nov",12,"Dec")</f>
        <v>Jun</v>
      </c>
      <c r="H162" s="2" t="str" cm="1">
        <f t="array" ref="H162">_xlfn.SWITCH(F162,1,"Sun",2,"Mon",3,"Tue",4,"Wed", 5, "Thu", 6, "Fri", 7, "Sat")</f>
        <v>Thu</v>
      </c>
      <c r="I162" s="2" t="str" cm="1">
        <f t="array" ref="I162">_xlfn.SWITCH(D162,1,"Q1",2,"Q1",3,"Q1",4,"Q2",5,"Q2",6,"Q2",7,"Q3",8,"Q3",9,"Q3",10,"Q4",11,"Q4",12,"Q4")</f>
        <v>Q2</v>
      </c>
      <c r="J162" s="2" t="str">
        <f t="shared" si="23"/>
        <v>2010 Jun</v>
      </c>
      <c r="K162" s="2" t="str">
        <f t="shared" si="24"/>
        <v>2010 Q2</v>
      </c>
      <c r="L162" s="2" t="str">
        <f t="shared" si="25"/>
        <v>No</v>
      </c>
      <c r="M162" s="4" t="str">
        <f t="shared" si="26"/>
        <v>20106</v>
      </c>
      <c r="N162" t="str" cm="1">
        <f t="array" ref="N162">_xlfn.SWITCH(G162,"Jan","Winter","Feb","Winter","Mar","Spring","Apr","Spring","May","Spring","Jun","Summer","Jul","Summer","Aug","Summer","Sep","Autumn","Oct","Autumn","Nov","Autumn","Dec","Winter")</f>
        <v>Summer</v>
      </c>
    </row>
    <row r="163" spans="1:14" x14ac:dyDescent="0.25">
      <c r="A163" s="1" t="str">
        <f t="shared" si="18"/>
        <v>201006011</v>
      </c>
      <c r="B163" s="1">
        <v>40340</v>
      </c>
      <c r="C163">
        <f t="shared" si="19"/>
        <v>2010</v>
      </c>
      <c r="D163" s="2">
        <f t="shared" si="20"/>
        <v>6</v>
      </c>
      <c r="E163" s="2">
        <f t="shared" si="21"/>
        <v>11</v>
      </c>
      <c r="F163" s="2">
        <f t="shared" si="22"/>
        <v>6</v>
      </c>
      <c r="G163" s="3" t="str" cm="1">
        <f t="array" ref="G163">_xlfn.SWITCH(D163,1,"Jan",2,"Feb",3,"Mar",4,"Apr",5,"May",6,"Jun",7,"Jul",8,"Aug",9,"Sep",10,"Oct",11,"Nov",12,"Dec")</f>
        <v>Jun</v>
      </c>
      <c r="H163" s="2" t="str" cm="1">
        <f t="array" ref="H163">_xlfn.SWITCH(F163,1,"Sun",2,"Mon",3,"Tue",4,"Wed", 5, "Thu", 6, "Fri", 7, "Sat")</f>
        <v>Fri</v>
      </c>
      <c r="I163" s="2" t="str" cm="1">
        <f t="array" ref="I163">_xlfn.SWITCH(D163,1,"Q1",2,"Q1",3,"Q1",4,"Q2",5,"Q2",6,"Q2",7,"Q3",8,"Q3",9,"Q3",10,"Q4",11,"Q4",12,"Q4")</f>
        <v>Q2</v>
      </c>
      <c r="J163" s="2" t="str">
        <f t="shared" si="23"/>
        <v>2010 Jun</v>
      </c>
      <c r="K163" s="2" t="str">
        <f t="shared" si="24"/>
        <v>2010 Q2</v>
      </c>
      <c r="L163" s="2" t="str">
        <f t="shared" si="25"/>
        <v>No</v>
      </c>
      <c r="M163" s="4" t="str">
        <f t="shared" si="26"/>
        <v>20106</v>
      </c>
      <c r="N163" t="str" cm="1">
        <f t="array" ref="N163">_xlfn.SWITCH(G163,"Jan","Winter","Feb","Winter","Mar","Spring","Apr","Spring","May","Spring","Jun","Summer","Jul","Summer","Aug","Summer","Sep","Autumn","Oct","Autumn","Nov","Autumn","Dec","Winter")</f>
        <v>Summer</v>
      </c>
    </row>
    <row r="164" spans="1:14" x14ac:dyDescent="0.25">
      <c r="A164" s="1" t="str">
        <f t="shared" si="18"/>
        <v>201006012</v>
      </c>
      <c r="B164" s="1">
        <v>40341</v>
      </c>
      <c r="C164">
        <f t="shared" si="19"/>
        <v>2010</v>
      </c>
      <c r="D164" s="2">
        <f t="shared" si="20"/>
        <v>6</v>
      </c>
      <c r="E164" s="2">
        <f t="shared" si="21"/>
        <v>12</v>
      </c>
      <c r="F164" s="2">
        <f t="shared" si="22"/>
        <v>7</v>
      </c>
      <c r="G164" s="3" t="str" cm="1">
        <f t="array" ref="G164">_xlfn.SWITCH(D164,1,"Jan",2,"Feb",3,"Mar",4,"Apr",5,"May",6,"Jun",7,"Jul",8,"Aug",9,"Sep",10,"Oct",11,"Nov",12,"Dec")</f>
        <v>Jun</v>
      </c>
      <c r="H164" s="2" t="str" cm="1">
        <f t="array" ref="H164">_xlfn.SWITCH(F164,1,"Sun",2,"Mon",3,"Tue",4,"Wed", 5, "Thu", 6, "Fri", 7, "Sat")</f>
        <v>Sat</v>
      </c>
      <c r="I164" s="2" t="str" cm="1">
        <f t="array" ref="I164">_xlfn.SWITCH(D164,1,"Q1",2,"Q1",3,"Q1",4,"Q2",5,"Q2",6,"Q2",7,"Q3",8,"Q3",9,"Q3",10,"Q4",11,"Q4",12,"Q4")</f>
        <v>Q2</v>
      </c>
      <c r="J164" s="2" t="str">
        <f t="shared" si="23"/>
        <v>2010 Jun</v>
      </c>
      <c r="K164" s="2" t="str">
        <f t="shared" si="24"/>
        <v>2010 Q2</v>
      </c>
      <c r="L164" s="2" t="str">
        <f t="shared" si="25"/>
        <v>Yes</v>
      </c>
      <c r="M164" s="4" t="str">
        <f t="shared" si="26"/>
        <v>20106</v>
      </c>
      <c r="N164" t="str" cm="1">
        <f t="array" ref="N164">_xlfn.SWITCH(G164,"Jan","Winter","Feb","Winter","Mar","Spring","Apr","Spring","May","Spring","Jun","Summer","Jul","Summer","Aug","Summer","Sep","Autumn","Oct","Autumn","Nov","Autumn","Dec","Winter")</f>
        <v>Summer</v>
      </c>
    </row>
    <row r="165" spans="1:14" x14ac:dyDescent="0.25">
      <c r="A165" s="1" t="str">
        <f t="shared" si="18"/>
        <v>201006013</v>
      </c>
      <c r="B165" s="1">
        <v>40342</v>
      </c>
      <c r="C165">
        <f t="shared" si="19"/>
        <v>2010</v>
      </c>
      <c r="D165" s="2">
        <f t="shared" si="20"/>
        <v>6</v>
      </c>
      <c r="E165" s="2">
        <f t="shared" si="21"/>
        <v>13</v>
      </c>
      <c r="F165" s="2">
        <f t="shared" si="22"/>
        <v>1</v>
      </c>
      <c r="G165" s="3" t="str" cm="1">
        <f t="array" ref="G165">_xlfn.SWITCH(D165,1,"Jan",2,"Feb",3,"Mar",4,"Apr",5,"May",6,"Jun",7,"Jul",8,"Aug",9,"Sep",10,"Oct",11,"Nov",12,"Dec")</f>
        <v>Jun</v>
      </c>
      <c r="H165" s="2" t="str" cm="1">
        <f t="array" ref="H165">_xlfn.SWITCH(F165,1,"Sun",2,"Mon",3,"Tue",4,"Wed", 5, "Thu", 6, "Fri", 7, "Sat")</f>
        <v>Sun</v>
      </c>
      <c r="I165" s="2" t="str" cm="1">
        <f t="array" ref="I165">_xlfn.SWITCH(D165,1,"Q1",2,"Q1",3,"Q1",4,"Q2",5,"Q2",6,"Q2",7,"Q3",8,"Q3",9,"Q3",10,"Q4",11,"Q4",12,"Q4")</f>
        <v>Q2</v>
      </c>
      <c r="J165" s="2" t="str">
        <f t="shared" si="23"/>
        <v>2010 Jun</v>
      </c>
      <c r="K165" s="2" t="str">
        <f t="shared" si="24"/>
        <v>2010 Q2</v>
      </c>
      <c r="L165" s="2" t="str">
        <f t="shared" si="25"/>
        <v>Yes</v>
      </c>
      <c r="M165" s="4" t="str">
        <f t="shared" si="26"/>
        <v>20106</v>
      </c>
      <c r="N165" t="str" cm="1">
        <f t="array" ref="N165">_xlfn.SWITCH(G165,"Jan","Winter","Feb","Winter","Mar","Spring","Apr","Spring","May","Spring","Jun","Summer","Jul","Summer","Aug","Summer","Sep","Autumn","Oct","Autumn","Nov","Autumn","Dec","Winter")</f>
        <v>Summer</v>
      </c>
    </row>
    <row r="166" spans="1:14" x14ac:dyDescent="0.25">
      <c r="A166" s="1" t="str">
        <f t="shared" si="18"/>
        <v>201006014</v>
      </c>
      <c r="B166" s="1">
        <v>40343</v>
      </c>
      <c r="C166">
        <f t="shared" si="19"/>
        <v>2010</v>
      </c>
      <c r="D166" s="2">
        <f t="shared" si="20"/>
        <v>6</v>
      </c>
      <c r="E166" s="2">
        <f t="shared" si="21"/>
        <v>14</v>
      </c>
      <c r="F166" s="2">
        <f t="shared" si="22"/>
        <v>2</v>
      </c>
      <c r="G166" s="3" t="str" cm="1">
        <f t="array" ref="G166">_xlfn.SWITCH(D166,1,"Jan",2,"Feb",3,"Mar",4,"Apr",5,"May",6,"Jun",7,"Jul",8,"Aug",9,"Sep",10,"Oct",11,"Nov",12,"Dec")</f>
        <v>Jun</v>
      </c>
      <c r="H166" s="2" t="str" cm="1">
        <f t="array" ref="H166">_xlfn.SWITCH(F166,1,"Sun",2,"Mon",3,"Tue",4,"Wed", 5, "Thu", 6, "Fri", 7, "Sat")</f>
        <v>Mon</v>
      </c>
      <c r="I166" s="2" t="str" cm="1">
        <f t="array" ref="I166">_xlfn.SWITCH(D166,1,"Q1",2,"Q1",3,"Q1",4,"Q2",5,"Q2",6,"Q2",7,"Q3",8,"Q3",9,"Q3",10,"Q4",11,"Q4",12,"Q4")</f>
        <v>Q2</v>
      </c>
      <c r="J166" s="2" t="str">
        <f t="shared" si="23"/>
        <v>2010 Jun</v>
      </c>
      <c r="K166" s="2" t="str">
        <f t="shared" si="24"/>
        <v>2010 Q2</v>
      </c>
      <c r="L166" s="2" t="str">
        <f t="shared" si="25"/>
        <v>No</v>
      </c>
      <c r="M166" s="4" t="str">
        <f t="shared" si="26"/>
        <v>20106</v>
      </c>
      <c r="N166" t="str" cm="1">
        <f t="array" ref="N166">_xlfn.SWITCH(G166,"Jan","Winter","Feb","Winter","Mar","Spring","Apr","Spring","May","Spring","Jun","Summer","Jul","Summer","Aug","Summer","Sep","Autumn","Oct","Autumn","Nov","Autumn","Dec","Winter")</f>
        <v>Summer</v>
      </c>
    </row>
    <row r="167" spans="1:14" x14ac:dyDescent="0.25">
      <c r="A167" s="1" t="str">
        <f t="shared" si="18"/>
        <v>201006015</v>
      </c>
      <c r="B167" s="1">
        <v>40344</v>
      </c>
      <c r="C167">
        <f t="shared" si="19"/>
        <v>2010</v>
      </c>
      <c r="D167" s="2">
        <f t="shared" si="20"/>
        <v>6</v>
      </c>
      <c r="E167" s="2">
        <f t="shared" si="21"/>
        <v>15</v>
      </c>
      <c r="F167" s="2">
        <f t="shared" si="22"/>
        <v>3</v>
      </c>
      <c r="G167" s="3" t="str" cm="1">
        <f t="array" ref="G167">_xlfn.SWITCH(D167,1,"Jan",2,"Feb",3,"Mar",4,"Apr",5,"May",6,"Jun",7,"Jul",8,"Aug",9,"Sep",10,"Oct",11,"Nov",12,"Dec")</f>
        <v>Jun</v>
      </c>
      <c r="H167" s="2" t="str" cm="1">
        <f t="array" ref="H167">_xlfn.SWITCH(F167,1,"Sun",2,"Mon",3,"Tue",4,"Wed", 5, "Thu", 6, "Fri", 7, "Sat")</f>
        <v>Tue</v>
      </c>
      <c r="I167" s="2" t="str" cm="1">
        <f t="array" ref="I167">_xlfn.SWITCH(D167,1,"Q1",2,"Q1",3,"Q1",4,"Q2",5,"Q2",6,"Q2",7,"Q3",8,"Q3",9,"Q3",10,"Q4",11,"Q4",12,"Q4")</f>
        <v>Q2</v>
      </c>
      <c r="J167" s="2" t="str">
        <f t="shared" si="23"/>
        <v>2010 Jun</v>
      </c>
      <c r="K167" s="2" t="str">
        <f t="shared" si="24"/>
        <v>2010 Q2</v>
      </c>
      <c r="L167" s="2" t="str">
        <f t="shared" si="25"/>
        <v>No</v>
      </c>
      <c r="M167" s="4" t="str">
        <f t="shared" si="26"/>
        <v>20106</v>
      </c>
      <c r="N167" t="str" cm="1">
        <f t="array" ref="N167">_xlfn.SWITCH(G167,"Jan","Winter","Feb","Winter","Mar","Spring","Apr","Spring","May","Spring","Jun","Summer","Jul","Summer","Aug","Summer","Sep","Autumn","Oct","Autumn","Nov","Autumn","Dec","Winter")</f>
        <v>Summer</v>
      </c>
    </row>
    <row r="168" spans="1:14" x14ac:dyDescent="0.25">
      <c r="A168" s="1" t="str">
        <f t="shared" si="18"/>
        <v>201006016</v>
      </c>
      <c r="B168" s="1">
        <v>40345</v>
      </c>
      <c r="C168">
        <f t="shared" si="19"/>
        <v>2010</v>
      </c>
      <c r="D168" s="2">
        <f t="shared" si="20"/>
        <v>6</v>
      </c>
      <c r="E168" s="2">
        <f t="shared" si="21"/>
        <v>16</v>
      </c>
      <c r="F168" s="2">
        <f t="shared" si="22"/>
        <v>4</v>
      </c>
      <c r="G168" s="3" t="str" cm="1">
        <f t="array" ref="G168">_xlfn.SWITCH(D168,1,"Jan",2,"Feb",3,"Mar",4,"Apr",5,"May",6,"Jun",7,"Jul",8,"Aug",9,"Sep",10,"Oct",11,"Nov",12,"Dec")</f>
        <v>Jun</v>
      </c>
      <c r="H168" s="2" t="str" cm="1">
        <f t="array" ref="H168">_xlfn.SWITCH(F168,1,"Sun",2,"Mon",3,"Tue",4,"Wed", 5, "Thu", 6, "Fri", 7, "Sat")</f>
        <v>Wed</v>
      </c>
      <c r="I168" s="2" t="str" cm="1">
        <f t="array" ref="I168">_xlfn.SWITCH(D168,1,"Q1",2,"Q1",3,"Q1",4,"Q2",5,"Q2",6,"Q2",7,"Q3",8,"Q3",9,"Q3",10,"Q4",11,"Q4",12,"Q4")</f>
        <v>Q2</v>
      </c>
      <c r="J168" s="2" t="str">
        <f t="shared" si="23"/>
        <v>2010 Jun</v>
      </c>
      <c r="K168" s="2" t="str">
        <f t="shared" si="24"/>
        <v>2010 Q2</v>
      </c>
      <c r="L168" s="2" t="str">
        <f t="shared" si="25"/>
        <v>No</v>
      </c>
      <c r="M168" s="4" t="str">
        <f t="shared" si="26"/>
        <v>20106</v>
      </c>
      <c r="N168" t="str" cm="1">
        <f t="array" ref="N168">_xlfn.SWITCH(G168,"Jan","Winter","Feb","Winter","Mar","Spring","Apr","Spring","May","Spring","Jun","Summer","Jul","Summer","Aug","Summer","Sep","Autumn","Oct","Autumn","Nov","Autumn","Dec","Winter")</f>
        <v>Summer</v>
      </c>
    </row>
    <row r="169" spans="1:14" x14ac:dyDescent="0.25">
      <c r="A169" s="1" t="str">
        <f t="shared" si="18"/>
        <v>201006017</v>
      </c>
      <c r="B169" s="1">
        <v>40346</v>
      </c>
      <c r="C169">
        <f t="shared" si="19"/>
        <v>2010</v>
      </c>
      <c r="D169" s="2">
        <f t="shared" si="20"/>
        <v>6</v>
      </c>
      <c r="E169" s="2">
        <f t="shared" si="21"/>
        <v>17</v>
      </c>
      <c r="F169" s="2">
        <f t="shared" si="22"/>
        <v>5</v>
      </c>
      <c r="G169" s="3" t="str" cm="1">
        <f t="array" ref="G169">_xlfn.SWITCH(D169,1,"Jan",2,"Feb",3,"Mar",4,"Apr",5,"May",6,"Jun",7,"Jul",8,"Aug",9,"Sep",10,"Oct",11,"Nov",12,"Dec")</f>
        <v>Jun</v>
      </c>
      <c r="H169" s="2" t="str" cm="1">
        <f t="array" ref="H169">_xlfn.SWITCH(F169,1,"Sun",2,"Mon",3,"Tue",4,"Wed", 5, "Thu", 6, "Fri", 7, "Sat")</f>
        <v>Thu</v>
      </c>
      <c r="I169" s="2" t="str" cm="1">
        <f t="array" ref="I169">_xlfn.SWITCH(D169,1,"Q1",2,"Q1",3,"Q1",4,"Q2",5,"Q2",6,"Q2",7,"Q3",8,"Q3",9,"Q3",10,"Q4",11,"Q4",12,"Q4")</f>
        <v>Q2</v>
      </c>
      <c r="J169" s="2" t="str">
        <f t="shared" si="23"/>
        <v>2010 Jun</v>
      </c>
      <c r="K169" s="2" t="str">
        <f t="shared" si="24"/>
        <v>2010 Q2</v>
      </c>
      <c r="L169" s="2" t="str">
        <f t="shared" si="25"/>
        <v>No</v>
      </c>
      <c r="M169" s="4" t="str">
        <f t="shared" si="26"/>
        <v>20106</v>
      </c>
      <c r="N169" t="str" cm="1">
        <f t="array" ref="N169">_xlfn.SWITCH(G169,"Jan","Winter","Feb","Winter","Mar","Spring","Apr","Spring","May","Spring","Jun","Summer","Jul","Summer","Aug","Summer","Sep","Autumn","Oct","Autumn","Nov","Autumn","Dec","Winter")</f>
        <v>Summer</v>
      </c>
    </row>
    <row r="170" spans="1:14" x14ac:dyDescent="0.25">
      <c r="A170" s="1" t="str">
        <f t="shared" si="18"/>
        <v>201006018</v>
      </c>
      <c r="B170" s="1">
        <v>40347</v>
      </c>
      <c r="C170">
        <f t="shared" si="19"/>
        <v>2010</v>
      </c>
      <c r="D170" s="2">
        <f t="shared" si="20"/>
        <v>6</v>
      </c>
      <c r="E170" s="2">
        <f t="shared" si="21"/>
        <v>18</v>
      </c>
      <c r="F170" s="2">
        <f t="shared" si="22"/>
        <v>6</v>
      </c>
      <c r="G170" s="3" t="str" cm="1">
        <f t="array" ref="G170">_xlfn.SWITCH(D170,1,"Jan",2,"Feb",3,"Mar",4,"Apr",5,"May",6,"Jun",7,"Jul",8,"Aug",9,"Sep",10,"Oct",11,"Nov",12,"Dec")</f>
        <v>Jun</v>
      </c>
      <c r="H170" s="2" t="str" cm="1">
        <f t="array" ref="H170">_xlfn.SWITCH(F170,1,"Sun",2,"Mon",3,"Tue",4,"Wed", 5, "Thu", 6, "Fri", 7, "Sat")</f>
        <v>Fri</v>
      </c>
      <c r="I170" s="2" t="str" cm="1">
        <f t="array" ref="I170">_xlfn.SWITCH(D170,1,"Q1",2,"Q1",3,"Q1",4,"Q2",5,"Q2",6,"Q2",7,"Q3",8,"Q3",9,"Q3",10,"Q4",11,"Q4",12,"Q4")</f>
        <v>Q2</v>
      </c>
      <c r="J170" s="2" t="str">
        <f t="shared" si="23"/>
        <v>2010 Jun</v>
      </c>
      <c r="K170" s="2" t="str">
        <f t="shared" si="24"/>
        <v>2010 Q2</v>
      </c>
      <c r="L170" s="2" t="str">
        <f t="shared" si="25"/>
        <v>No</v>
      </c>
      <c r="M170" s="4" t="str">
        <f t="shared" si="26"/>
        <v>20106</v>
      </c>
      <c r="N170" t="str" cm="1">
        <f t="array" ref="N170">_xlfn.SWITCH(G170,"Jan","Winter","Feb","Winter","Mar","Spring","Apr","Spring","May","Spring","Jun","Summer","Jul","Summer","Aug","Summer","Sep","Autumn","Oct","Autumn","Nov","Autumn","Dec","Winter")</f>
        <v>Summer</v>
      </c>
    </row>
    <row r="171" spans="1:14" x14ac:dyDescent="0.25">
      <c r="A171" s="1" t="str">
        <f t="shared" si="18"/>
        <v>201006019</v>
      </c>
      <c r="B171" s="1">
        <v>40348</v>
      </c>
      <c r="C171">
        <f t="shared" si="19"/>
        <v>2010</v>
      </c>
      <c r="D171" s="2">
        <f t="shared" si="20"/>
        <v>6</v>
      </c>
      <c r="E171" s="2">
        <f t="shared" si="21"/>
        <v>19</v>
      </c>
      <c r="F171" s="2">
        <f t="shared" si="22"/>
        <v>7</v>
      </c>
      <c r="G171" s="3" t="str" cm="1">
        <f t="array" ref="G171">_xlfn.SWITCH(D171,1,"Jan",2,"Feb",3,"Mar",4,"Apr",5,"May",6,"Jun",7,"Jul",8,"Aug",9,"Sep",10,"Oct",11,"Nov",12,"Dec")</f>
        <v>Jun</v>
      </c>
      <c r="H171" s="2" t="str" cm="1">
        <f t="array" ref="H171">_xlfn.SWITCH(F171,1,"Sun",2,"Mon",3,"Tue",4,"Wed", 5, "Thu", 6, "Fri", 7, "Sat")</f>
        <v>Sat</v>
      </c>
      <c r="I171" s="2" t="str" cm="1">
        <f t="array" ref="I171">_xlfn.SWITCH(D171,1,"Q1",2,"Q1",3,"Q1",4,"Q2",5,"Q2",6,"Q2",7,"Q3",8,"Q3",9,"Q3",10,"Q4",11,"Q4",12,"Q4")</f>
        <v>Q2</v>
      </c>
      <c r="J171" s="2" t="str">
        <f t="shared" si="23"/>
        <v>2010 Jun</v>
      </c>
      <c r="K171" s="2" t="str">
        <f t="shared" si="24"/>
        <v>2010 Q2</v>
      </c>
      <c r="L171" s="2" t="str">
        <f t="shared" si="25"/>
        <v>Yes</v>
      </c>
      <c r="M171" s="4" t="str">
        <f t="shared" si="26"/>
        <v>20106</v>
      </c>
      <c r="N171" t="str" cm="1">
        <f t="array" ref="N171">_xlfn.SWITCH(G171,"Jan","Winter","Feb","Winter","Mar","Spring","Apr","Spring","May","Spring","Jun","Summer","Jul","Summer","Aug","Summer","Sep","Autumn","Oct","Autumn","Nov","Autumn","Dec","Winter")</f>
        <v>Summer</v>
      </c>
    </row>
    <row r="172" spans="1:14" x14ac:dyDescent="0.25">
      <c r="A172" s="1" t="str">
        <f t="shared" si="18"/>
        <v>201006020</v>
      </c>
      <c r="B172" s="1">
        <v>40349</v>
      </c>
      <c r="C172">
        <f t="shared" si="19"/>
        <v>2010</v>
      </c>
      <c r="D172" s="2">
        <f t="shared" si="20"/>
        <v>6</v>
      </c>
      <c r="E172" s="2">
        <f t="shared" si="21"/>
        <v>20</v>
      </c>
      <c r="F172" s="2">
        <f t="shared" si="22"/>
        <v>1</v>
      </c>
      <c r="G172" s="3" t="str" cm="1">
        <f t="array" ref="G172">_xlfn.SWITCH(D172,1,"Jan",2,"Feb",3,"Mar",4,"Apr",5,"May",6,"Jun",7,"Jul",8,"Aug",9,"Sep",10,"Oct",11,"Nov",12,"Dec")</f>
        <v>Jun</v>
      </c>
      <c r="H172" s="2" t="str" cm="1">
        <f t="array" ref="H172">_xlfn.SWITCH(F172,1,"Sun",2,"Mon",3,"Tue",4,"Wed", 5, "Thu", 6, "Fri", 7, "Sat")</f>
        <v>Sun</v>
      </c>
      <c r="I172" s="2" t="str" cm="1">
        <f t="array" ref="I172">_xlfn.SWITCH(D172,1,"Q1",2,"Q1",3,"Q1",4,"Q2",5,"Q2",6,"Q2",7,"Q3",8,"Q3",9,"Q3",10,"Q4",11,"Q4",12,"Q4")</f>
        <v>Q2</v>
      </c>
      <c r="J172" s="2" t="str">
        <f t="shared" si="23"/>
        <v>2010 Jun</v>
      </c>
      <c r="K172" s="2" t="str">
        <f t="shared" si="24"/>
        <v>2010 Q2</v>
      </c>
      <c r="L172" s="2" t="str">
        <f t="shared" si="25"/>
        <v>Yes</v>
      </c>
      <c r="M172" s="4" t="str">
        <f t="shared" si="26"/>
        <v>20106</v>
      </c>
      <c r="N172" t="str" cm="1">
        <f t="array" ref="N172">_xlfn.SWITCH(G172,"Jan","Winter","Feb","Winter","Mar","Spring","Apr","Spring","May","Spring","Jun","Summer","Jul","Summer","Aug","Summer","Sep","Autumn","Oct","Autumn","Nov","Autumn","Dec","Winter")</f>
        <v>Summer</v>
      </c>
    </row>
    <row r="173" spans="1:14" x14ac:dyDescent="0.25">
      <c r="A173" s="1" t="str">
        <f t="shared" si="18"/>
        <v>201006021</v>
      </c>
      <c r="B173" s="1">
        <v>40350</v>
      </c>
      <c r="C173">
        <f t="shared" si="19"/>
        <v>2010</v>
      </c>
      <c r="D173" s="2">
        <f t="shared" si="20"/>
        <v>6</v>
      </c>
      <c r="E173" s="2">
        <f t="shared" si="21"/>
        <v>21</v>
      </c>
      <c r="F173" s="2">
        <f t="shared" si="22"/>
        <v>2</v>
      </c>
      <c r="G173" s="3" t="str" cm="1">
        <f t="array" ref="G173">_xlfn.SWITCH(D173,1,"Jan",2,"Feb",3,"Mar",4,"Apr",5,"May",6,"Jun",7,"Jul",8,"Aug",9,"Sep",10,"Oct",11,"Nov",12,"Dec")</f>
        <v>Jun</v>
      </c>
      <c r="H173" s="2" t="str" cm="1">
        <f t="array" ref="H173">_xlfn.SWITCH(F173,1,"Sun",2,"Mon",3,"Tue",4,"Wed", 5, "Thu", 6, "Fri", 7, "Sat")</f>
        <v>Mon</v>
      </c>
      <c r="I173" s="2" t="str" cm="1">
        <f t="array" ref="I173">_xlfn.SWITCH(D173,1,"Q1",2,"Q1",3,"Q1",4,"Q2",5,"Q2",6,"Q2",7,"Q3",8,"Q3",9,"Q3",10,"Q4",11,"Q4",12,"Q4")</f>
        <v>Q2</v>
      </c>
      <c r="J173" s="2" t="str">
        <f t="shared" si="23"/>
        <v>2010 Jun</v>
      </c>
      <c r="K173" s="2" t="str">
        <f t="shared" si="24"/>
        <v>2010 Q2</v>
      </c>
      <c r="L173" s="2" t="str">
        <f t="shared" si="25"/>
        <v>No</v>
      </c>
      <c r="M173" s="4" t="str">
        <f t="shared" si="26"/>
        <v>20106</v>
      </c>
      <c r="N173" t="str" cm="1">
        <f t="array" ref="N173">_xlfn.SWITCH(G173,"Jan","Winter","Feb","Winter","Mar","Spring","Apr","Spring","May","Spring","Jun","Summer","Jul","Summer","Aug","Summer","Sep","Autumn","Oct","Autumn","Nov","Autumn","Dec","Winter")</f>
        <v>Summer</v>
      </c>
    </row>
    <row r="174" spans="1:14" x14ac:dyDescent="0.25">
      <c r="A174" s="1" t="str">
        <f t="shared" si="18"/>
        <v>201006022</v>
      </c>
      <c r="B174" s="1">
        <v>40351</v>
      </c>
      <c r="C174">
        <f t="shared" si="19"/>
        <v>2010</v>
      </c>
      <c r="D174" s="2">
        <f t="shared" si="20"/>
        <v>6</v>
      </c>
      <c r="E174" s="2">
        <f t="shared" si="21"/>
        <v>22</v>
      </c>
      <c r="F174" s="2">
        <f t="shared" si="22"/>
        <v>3</v>
      </c>
      <c r="G174" s="3" t="str" cm="1">
        <f t="array" ref="G174">_xlfn.SWITCH(D174,1,"Jan",2,"Feb",3,"Mar",4,"Apr",5,"May",6,"Jun",7,"Jul",8,"Aug",9,"Sep",10,"Oct",11,"Nov",12,"Dec")</f>
        <v>Jun</v>
      </c>
      <c r="H174" s="2" t="str" cm="1">
        <f t="array" ref="H174">_xlfn.SWITCH(F174,1,"Sun",2,"Mon",3,"Tue",4,"Wed", 5, "Thu", 6, "Fri", 7, "Sat")</f>
        <v>Tue</v>
      </c>
      <c r="I174" s="2" t="str" cm="1">
        <f t="array" ref="I174">_xlfn.SWITCH(D174,1,"Q1",2,"Q1",3,"Q1",4,"Q2",5,"Q2",6,"Q2",7,"Q3",8,"Q3",9,"Q3",10,"Q4",11,"Q4",12,"Q4")</f>
        <v>Q2</v>
      </c>
      <c r="J174" s="2" t="str">
        <f t="shared" si="23"/>
        <v>2010 Jun</v>
      </c>
      <c r="K174" s="2" t="str">
        <f t="shared" si="24"/>
        <v>2010 Q2</v>
      </c>
      <c r="L174" s="2" t="str">
        <f t="shared" si="25"/>
        <v>No</v>
      </c>
      <c r="M174" s="4" t="str">
        <f t="shared" si="26"/>
        <v>20106</v>
      </c>
      <c r="N174" t="str" cm="1">
        <f t="array" ref="N174">_xlfn.SWITCH(G174,"Jan","Winter","Feb","Winter","Mar","Spring","Apr","Spring","May","Spring","Jun","Summer","Jul","Summer","Aug","Summer","Sep","Autumn","Oct","Autumn","Nov","Autumn","Dec","Winter")</f>
        <v>Summer</v>
      </c>
    </row>
    <row r="175" spans="1:14" x14ac:dyDescent="0.25">
      <c r="A175" s="1" t="str">
        <f t="shared" si="18"/>
        <v>201006023</v>
      </c>
      <c r="B175" s="1">
        <v>40352</v>
      </c>
      <c r="C175">
        <f t="shared" si="19"/>
        <v>2010</v>
      </c>
      <c r="D175" s="2">
        <f t="shared" si="20"/>
        <v>6</v>
      </c>
      <c r="E175" s="2">
        <f t="shared" si="21"/>
        <v>23</v>
      </c>
      <c r="F175" s="2">
        <f t="shared" si="22"/>
        <v>4</v>
      </c>
      <c r="G175" s="3" t="str" cm="1">
        <f t="array" ref="G175">_xlfn.SWITCH(D175,1,"Jan",2,"Feb",3,"Mar",4,"Apr",5,"May",6,"Jun",7,"Jul",8,"Aug",9,"Sep",10,"Oct",11,"Nov",12,"Dec")</f>
        <v>Jun</v>
      </c>
      <c r="H175" s="2" t="str" cm="1">
        <f t="array" ref="H175">_xlfn.SWITCH(F175,1,"Sun",2,"Mon",3,"Tue",4,"Wed", 5, "Thu", 6, "Fri", 7, "Sat")</f>
        <v>Wed</v>
      </c>
      <c r="I175" s="2" t="str" cm="1">
        <f t="array" ref="I175">_xlfn.SWITCH(D175,1,"Q1",2,"Q1",3,"Q1",4,"Q2",5,"Q2",6,"Q2",7,"Q3",8,"Q3",9,"Q3",10,"Q4",11,"Q4",12,"Q4")</f>
        <v>Q2</v>
      </c>
      <c r="J175" s="2" t="str">
        <f t="shared" si="23"/>
        <v>2010 Jun</v>
      </c>
      <c r="K175" s="2" t="str">
        <f t="shared" si="24"/>
        <v>2010 Q2</v>
      </c>
      <c r="L175" s="2" t="str">
        <f t="shared" si="25"/>
        <v>No</v>
      </c>
      <c r="M175" s="4" t="str">
        <f t="shared" si="26"/>
        <v>20106</v>
      </c>
      <c r="N175" t="str" cm="1">
        <f t="array" ref="N175">_xlfn.SWITCH(G175,"Jan","Winter","Feb","Winter","Mar","Spring","Apr","Spring","May","Spring","Jun","Summer","Jul","Summer","Aug","Summer","Sep","Autumn","Oct","Autumn","Nov","Autumn","Dec","Winter")</f>
        <v>Summer</v>
      </c>
    </row>
    <row r="176" spans="1:14" x14ac:dyDescent="0.25">
      <c r="A176" s="1" t="str">
        <f t="shared" si="18"/>
        <v>201006024</v>
      </c>
      <c r="B176" s="1">
        <v>40353</v>
      </c>
      <c r="C176">
        <f t="shared" si="19"/>
        <v>2010</v>
      </c>
      <c r="D176" s="2">
        <f t="shared" si="20"/>
        <v>6</v>
      </c>
      <c r="E176" s="2">
        <f t="shared" si="21"/>
        <v>24</v>
      </c>
      <c r="F176" s="2">
        <f t="shared" si="22"/>
        <v>5</v>
      </c>
      <c r="G176" s="3" t="str" cm="1">
        <f t="array" ref="G176">_xlfn.SWITCH(D176,1,"Jan",2,"Feb",3,"Mar",4,"Apr",5,"May",6,"Jun",7,"Jul",8,"Aug",9,"Sep",10,"Oct",11,"Nov",12,"Dec")</f>
        <v>Jun</v>
      </c>
      <c r="H176" s="2" t="str" cm="1">
        <f t="array" ref="H176">_xlfn.SWITCH(F176,1,"Sun",2,"Mon",3,"Tue",4,"Wed", 5, "Thu", 6, "Fri", 7, "Sat")</f>
        <v>Thu</v>
      </c>
      <c r="I176" s="2" t="str" cm="1">
        <f t="array" ref="I176">_xlfn.SWITCH(D176,1,"Q1",2,"Q1",3,"Q1",4,"Q2",5,"Q2",6,"Q2",7,"Q3",8,"Q3",9,"Q3",10,"Q4",11,"Q4",12,"Q4")</f>
        <v>Q2</v>
      </c>
      <c r="J176" s="2" t="str">
        <f t="shared" si="23"/>
        <v>2010 Jun</v>
      </c>
      <c r="K176" s="2" t="str">
        <f t="shared" si="24"/>
        <v>2010 Q2</v>
      </c>
      <c r="L176" s="2" t="str">
        <f t="shared" si="25"/>
        <v>No</v>
      </c>
      <c r="M176" s="4" t="str">
        <f t="shared" si="26"/>
        <v>20106</v>
      </c>
      <c r="N176" t="str" cm="1">
        <f t="array" ref="N176">_xlfn.SWITCH(G176,"Jan","Winter","Feb","Winter","Mar","Spring","Apr","Spring","May","Spring","Jun","Summer","Jul","Summer","Aug","Summer","Sep","Autumn","Oct","Autumn","Nov","Autumn","Dec","Winter")</f>
        <v>Summer</v>
      </c>
    </row>
    <row r="177" spans="1:14" x14ac:dyDescent="0.25">
      <c r="A177" s="1" t="str">
        <f t="shared" si="18"/>
        <v>201006025</v>
      </c>
      <c r="B177" s="1">
        <v>40354</v>
      </c>
      <c r="C177">
        <f t="shared" si="19"/>
        <v>2010</v>
      </c>
      <c r="D177" s="2">
        <f t="shared" si="20"/>
        <v>6</v>
      </c>
      <c r="E177" s="2">
        <f t="shared" si="21"/>
        <v>25</v>
      </c>
      <c r="F177" s="2">
        <f t="shared" si="22"/>
        <v>6</v>
      </c>
      <c r="G177" s="3" t="str" cm="1">
        <f t="array" ref="G177">_xlfn.SWITCH(D177,1,"Jan",2,"Feb",3,"Mar",4,"Apr",5,"May",6,"Jun",7,"Jul",8,"Aug",9,"Sep",10,"Oct",11,"Nov",12,"Dec")</f>
        <v>Jun</v>
      </c>
      <c r="H177" s="2" t="str" cm="1">
        <f t="array" ref="H177">_xlfn.SWITCH(F177,1,"Sun",2,"Mon",3,"Tue",4,"Wed", 5, "Thu", 6, "Fri", 7, "Sat")</f>
        <v>Fri</v>
      </c>
      <c r="I177" s="2" t="str" cm="1">
        <f t="array" ref="I177">_xlfn.SWITCH(D177,1,"Q1",2,"Q1",3,"Q1",4,"Q2",5,"Q2",6,"Q2",7,"Q3",8,"Q3",9,"Q3",10,"Q4",11,"Q4",12,"Q4")</f>
        <v>Q2</v>
      </c>
      <c r="J177" s="2" t="str">
        <f t="shared" si="23"/>
        <v>2010 Jun</v>
      </c>
      <c r="K177" s="2" t="str">
        <f t="shared" si="24"/>
        <v>2010 Q2</v>
      </c>
      <c r="L177" s="2" t="str">
        <f t="shared" si="25"/>
        <v>No</v>
      </c>
      <c r="M177" s="4" t="str">
        <f t="shared" si="26"/>
        <v>20106</v>
      </c>
      <c r="N177" t="str" cm="1">
        <f t="array" ref="N177">_xlfn.SWITCH(G177,"Jan","Winter","Feb","Winter","Mar","Spring","Apr","Spring","May","Spring","Jun","Summer","Jul","Summer","Aug","Summer","Sep","Autumn","Oct","Autumn","Nov","Autumn","Dec","Winter")</f>
        <v>Summer</v>
      </c>
    </row>
    <row r="178" spans="1:14" x14ac:dyDescent="0.25">
      <c r="A178" s="1" t="str">
        <f t="shared" si="18"/>
        <v>201006026</v>
      </c>
      <c r="B178" s="1">
        <v>40355</v>
      </c>
      <c r="C178">
        <f t="shared" si="19"/>
        <v>2010</v>
      </c>
      <c r="D178" s="2">
        <f t="shared" si="20"/>
        <v>6</v>
      </c>
      <c r="E178" s="2">
        <f t="shared" si="21"/>
        <v>26</v>
      </c>
      <c r="F178" s="2">
        <f t="shared" si="22"/>
        <v>7</v>
      </c>
      <c r="G178" s="3" t="str" cm="1">
        <f t="array" ref="G178">_xlfn.SWITCH(D178,1,"Jan",2,"Feb",3,"Mar",4,"Apr",5,"May",6,"Jun",7,"Jul",8,"Aug",9,"Sep",10,"Oct",11,"Nov",12,"Dec")</f>
        <v>Jun</v>
      </c>
      <c r="H178" s="2" t="str" cm="1">
        <f t="array" ref="H178">_xlfn.SWITCH(F178,1,"Sun",2,"Mon",3,"Tue",4,"Wed", 5, "Thu", 6, "Fri", 7, "Sat")</f>
        <v>Sat</v>
      </c>
      <c r="I178" s="2" t="str" cm="1">
        <f t="array" ref="I178">_xlfn.SWITCH(D178,1,"Q1",2,"Q1",3,"Q1",4,"Q2",5,"Q2",6,"Q2",7,"Q3",8,"Q3",9,"Q3",10,"Q4",11,"Q4",12,"Q4")</f>
        <v>Q2</v>
      </c>
      <c r="J178" s="2" t="str">
        <f t="shared" si="23"/>
        <v>2010 Jun</v>
      </c>
      <c r="K178" s="2" t="str">
        <f t="shared" si="24"/>
        <v>2010 Q2</v>
      </c>
      <c r="L178" s="2" t="str">
        <f t="shared" si="25"/>
        <v>Yes</v>
      </c>
      <c r="M178" s="4" t="str">
        <f t="shared" si="26"/>
        <v>20106</v>
      </c>
      <c r="N178" t="str" cm="1">
        <f t="array" ref="N178">_xlfn.SWITCH(G178,"Jan","Winter","Feb","Winter","Mar","Spring","Apr","Spring","May","Spring","Jun","Summer","Jul","Summer","Aug","Summer","Sep","Autumn","Oct","Autumn","Nov","Autumn","Dec","Winter")</f>
        <v>Summer</v>
      </c>
    </row>
    <row r="179" spans="1:14" x14ac:dyDescent="0.25">
      <c r="A179" s="1" t="str">
        <f t="shared" si="18"/>
        <v>201006027</v>
      </c>
      <c r="B179" s="1">
        <v>40356</v>
      </c>
      <c r="C179">
        <f t="shared" si="19"/>
        <v>2010</v>
      </c>
      <c r="D179" s="2">
        <f t="shared" si="20"/>
        <v>6</v>
      </c>
      <c r="E179" s="2">
        <f t="shared" si="21"/>
        <v>27</v>
      </c>
      <c r="F179" s="2">
        <f t="shared" si="22"/>
        <v>1</v>
      </c>
      <c r="G179" s="3" t="str" cm="1">
        <f t="array" ref="G179">_xlfn.SWITCH(D179,1,"Jan",2,"Feb",3,"Mar",4,"Apr",5,"May",6,"Jun",7,"Jul",8,"Aug",9,"Sep",10,"Oct",11,"Nov",12,"Dec")</f>
        <v>Jun</v>
      </c>
      <c r="H179" s="2" t="str" cm="1">
        <f t="array" ref="H179">_xlfn.SWITCH(F179,1,"Sun",2,"Mon",3,"Tue",4,"Wed", 5, "Thu", 6, "Fri", 7, "Sat")</f>
        <v>Sun</v>
      </c>
      <c r="I179" s="2" t="str" cm="1">
        <f t="array" ref="I179">_xlfn.SWITCH(D179,1,"Q1",2,"Q1",3,"Q1",4,"Q2",5,"Q2",6,"Q2",7,"Q3",8,"Q3",9,"Q3",10,"Q4",11,"Q4",12,"Q4")</f>
        <v>Q2</v>
      </c>
      <c r="J179" s="2" t="str">
        <f t="shared" si="23"/>
        <v>2010 Jun</v>
      </c>
      <c r="K179" s="2" t="str">
        <f t="shared" si="24"/>
        <v>2010 Q2</v>
      </c>
      <c r="L179" s="2" t="str">
        <f t="shared" si="25"/>
        <v>Yes</v>
      </c>
      <c r="M179" s="4" t="str">
        <f t="shared" si="26"/>
        <v>20106</v>
      </c>
      <c r="N179" t="str" cm="1">
        <f t="array" ref="N179">_xlfn.SWITCH(G179,"Jan","Winter","Feb","Winter","Mar","Spring","Apr","Spring","May","Spring","Jun","Summer","Jul","Summer","Aug","Summer","Sep","Autumn","Oct","Autumn","Nov","Autumn","Dec","Winter")</f>
        <v>Summer</v>
      </c>
    </row>
    <row r="180" spans="1:14" x14ac:dyDescent="0.25">
      <c r="A180" s="1" t="str">
        <f t="shared" si="18"/>
        <v>201006028</v>
      </c>
      <c r="B180" s="1">
        <v>40357</v>
      </c>
      <c r="C180">
        <f t="shared" si="19"/>
        <v>2010</v>
      </c>
      <c r="D180" s="2">
        <f t="shared" si="20"/>
        <v>6</v>
      </c>
      <c r="E180" s="2">
        <f t="shared" si="21"/>
        <v>28</v>
      </c>
      <c r="F180" s="2">
        <f t="shared" si="22"/>
        <v>2</v>
      </c>
      <c r="G180" s="3" t="str" cm="1">
        <f t="array" ref="G180">_xlfn.SWITCH(D180,1,"Jan",2,"Feb",3,"Mar",4,"Apr",5,"May",6,"Jun",7,"Jul",8,"Aug",9,"Sep",10,"Oct",11,"Nov",12,"Dec")</f>
        <v>Jun</v>
      </c>
      <c r="H180" s="2" t="str" cm="1">
        <f t="array" ref="H180">_xlfn.SWITCH(F180,1,"Sun",2,"Mon",3,"Tue",4,"Wed", 5, "Thu", 6, "Fri", 7, "Sat")</f>
        <v>Mon</v>
      </c>
      <c r="I180" s="2" t="str" cm="1">
        <f t="array" ref="I180">_xlfn.SWITCH(D180,1,"Q1",2,"Q1",3,"Q1",4,"Q2",5,"Q2",6,"Q2",7,"Q3",8,"Q3",9,"Q3",10,"Q4",11,"Q4",12,"Q4")</f>
        <v>Q2</v>
      </c>
      <c r="J180" s="2" t="str">
        <f t="shared" si="23"/>
        <v>2010 Jun</v>
      </c>
      <c r="K180" s="2" t="str">
        <f t="shared" si="24"/>
        <v>2010 Q2</v>
      </c>
      <c r="L180" s="2" t="str">
        <f t="shared" si="25"/>
        <v>No</v>
      </c>
      <c r="M180" s="4" t="str">
        <f t="shared" si="26"/>
        <v>20106</v>
      </c>
      <c r="N180" t="str" cm="1">
        <f t="array" ref="N180">_xlfn.SWITCH(G180,"Jan","Winter","Feb","Winter","Mar","Spring","Apr","Spring","May","Spring","Jun","Summer","Jul","Summer","Aug","Summer","Sep","Autumn","Oct","Autumn","Nov","Autumn","Dec","Winter")</f>
        <v>Summer</v>
      </c>
    </row>
    <row r="181" spans="1:14" x14ac:dyDescent="0.25">
      <c r="A181" s="1" t="str">
        <f t="shared" si="18"/>
        <v>201006029</v>
      </c>
      <c r="B181" s="1">
        <v>40358</v>
      </c>
      <c r="C181">
        <f t="shared" si="19"/>
        <v>2010</v>
      </c>
      <c r="D181" s="2">
        <f t="shared" si="20"/>
        <v>6</v>
      </c>
      <c r="E181" s="2">
        <f t="shared" si="21"/>
        <v>29</v>
      </c>
      <c r="F181" s="2">
        <f t="shared" si="22"/>
        <v>3</v>
      </c>
      <c r="G181" s="3" t="str" cm="1">
        <f t="array" ref="G181">_xlfn.SWITCH(D181,1,"Jan",2,"Feb",3,"Mar",4,"Apr",5,"May",6,"Jun",7,"Jul",8,"Aug",9,"Sep",10,"Oct",11,"Nov",12,"Dec")</f>
        <v>Jun</v>
      </c>
      <c r="H181" s="2" t="str" cm="1">
        <f t="array" ref="H181">_xlfn.SWITCH(F181,1,"Sun",2,"Mon",3,"Tue",4,"Wed", 5, "Thu", 6, "Fri", 7, "Sat")</f>
        <v>Tue</v>
      </c>
      <c r="I181" s="2" t="str" cm="1">
        <f t="array" ref="I181">_xlfn.SWITCH(D181,1,"Q1",2,"Q1",3,"Q1",4,"Q2",5,"Q2",6,"Q2",7,"Q3",8,"Q3",9,"Q3",10,"Q4",11,"Q4",12,"Q4")</f>
        <v>Q2</v>
      </c>
      <c r="J181" s="2" t="str">
        <f t="shared" si="23"/>
        <v>2010 Jun</v>
      </c>
      <c r="K181" s="2" t="str">
        <f t="shared" si="24"/>
        <v>2010 Q2</v>
      </c>
      <c r="L181" s="2" t="str">
        <f t="shared" si="25"/>
        <v>No</v>
      </c>
      <c r="M181" s="4" t="str">
        <f t="shared" si="26"/>
        <v>20106</v>
      </c>
      <c r="N181" t="str" cm="1">
        <f t="array" ref="N181">_xlfn.SWITCH(G181,"Jan","Winter","Feb","Winter","Mar","Spring","Apr","Spring","May","Spring","Jun","Summer","Jul","Summer","Aug","Summer","Sep","Autumn","Oct","Autumn","Nov","Autumn","Dec","Winter")</f>
        <v>Summer</v>
      </c>
    </row>
    <row r="182" spans="1:14" x14ac:dyDescent="0.25">
      <c r="A182" s="1" t="str">
        <f t="shared" si="18"/>
        <v>201006030</v>
      </c>
      <c r="B182" s="1">
        <v>40359</v>
      </c>
      <c r="C182">
        <f t="shared" si="19"/>
        <v>2010</v>
      </c>
      <c r="D182" s="2">
        <f t="shared" si="20"/>
        <v>6</v>
      </c>
      <c r="E182" s="2">
        <f t="shared" si="21"/>
        <v>30</v>
      </c>
      <c r="F182" s="2">
        <f t="shared" si="22"/>
        <v>4</v>
      </c>
      <c r="G182" s="3" t="str" cm="1">
        <f t="array" ref="G182">_xlfn.SWITCH(D182,1,"Jan",2,"Feb",3,"Mar",4,"Apr",5,"May",6,"Jun",7,"Jul",8,"Aug",9,"Sep",10,"Oct",11,"Nov",12,"Dec")</f>
        <v>Jun</v>
      </c>
      <c r="H182" s="2" t="str" cm="1">
        <f t="array" ref="H182">_xlfn.SWITCH(F182,1,"Sun",2,"Mon",3,"Tue",4,"Wed", 5, "Thu", 6, "Fri", 7, "Sat")</f>
        <v>Wed</v>
      </c>
      <c r="I182" s="2" t="str" cm="1">
        <f t="array" ref="I182">_xlfn.SWITCH(D182,1,"Q1",2,"Q1",3,"Q1",4,"Q2",5,"Q2",6,"Q2",7,"Q3",8,"Q3",9,"Q3",10,"Q4",11,"Q4",12,"Q4")</f>
        <v>Q2</v>
      </c>
      <c r="J182" s="2" t="str">
        <f t="shared" si="23"/>
        <v>2010 Jun</v>
      </c>
      <c r="K182" s="2" t="str">
        <f t="shared" si="24"/>
        <v>2010 Q2</v>
      </c>
      <c r="L182" s="2" t="str">
        <f t="shared" si="25"/>
        <v>No</v>
      </c>
      <c r="M182" s="4" t="str">
        <f t="shared" si="26"/>
        <v>20106</v>
      </c>
      <c r="N182" t="str" cm="1">
        <f t="array" ref="N182">_xlfn.SWITCH(G182,"Jan","Winter","Feb","Winter","Mar","Spring","Apr","Spring","May","Spring","Jun","Summer","Jul","Summer","Aug","Summer","Sep","Autumn","Oct","Autumn","Nov","Autumn","Dec","Winter")</f>
        <v>Summer</v>
      </c>
    </row>
    <row r="183" spans="1:14" x14ac:dyDescent="0.25">
      <c r="A183" s="1" t="str">
        <f t="shared" ref="A183:A246" si="27">YEAR(B183)&amp;"0"&amp;MONTH(B183)&amp;"0"&amp;DAY(B183)</f>
        <v>20100701</v>
      </c>
      <c r="B183" s="1">
        <v>40360</v>
      </c>
      <c r="C183">
        <f t="shared" ref="C183:C246" si="28">YEAR(B183)</f>
        <v>2010</v>
      </c>
      <c r="D183" s="2">
        <f t="shared" ref="D183:D246" si="29">MONTH(B183)</f>
        <v>7</v>
      </c>
      <c r="E183" s="2">
        <f t="shared" ref="E183:E246" si="30">DAY(B183)</f>
        <v>1</v>
      </c>
      <c r="F183" s="2">
        <f t="shared" ref="F183:F246" si="31">WEEKDAY(B183)</f>
        <v>5</v>
      </c>
      <c r="G183" s="3" t="str" cm="1">
        <f t="array" ref="G183">_xlfn.SWITCH(D183,1,"Jan",2,"Feb",3,"Mar",4,"Apr",5,"May",6,"Jun",7,"Jul",8,"Aug",9,"Sep",10,"Oct",11,"Nov",12,"Dec")</f>
        <v>Jul</v>
      </c>
      <c r="H183" s="2" t="str" cm="1">
        <f t="array" ref="H183">_xlfn.SWITCH(F183,1,"Sun",2,"Mon",3,"Tue",4,"Wed", 5, "Thu", 6, "Fri", 7, "Sat")</f>
        <v>Thu</v>
      </c>
      <c r="I183" s="2" t="str" cm="1">
        <f t="array" ref="I183">_xlfn.SWITCH(D183,1,"Q1",2,"Q1",3,"Q1",4,"Q2",5,"Q2",6,"Q2",7,"Q3",8,"Q3",9,"Q3",10,"Q4",11,"Q4",12,"Q4")</f>
        <v>Q3</v>
      </c>
      <c r="J183" s="2" t="str">
        <f t="shared" ref="J183:J246" si="32">C183 &amp; " " &amp; G183</f>
        <v>2010 Jul</v>
      </c>
      <c r="K183" s="2" t="str">
        <f t="shared" ref="K183:K246" si="33">C183 &amp; " " &amp; I183</f>
        <v>2010 Q3</v>
      </c>
      <c r="L183" s="2" t="str">
        <f t="shared" ref="L183:L246" si="34">IF(OR(H183 = "Sat", H183="Sun"),"Yes","No")</f>
        <v>No</v>
      </c>
      <c r="M183" s="4" t="str">
        <f t="shared" si="26"/>
        <v>20107</v>
      </c>
      <c r="N183" t="str" cm="1">
        <f t="array" ref="N183">_xlfn.SWITCH(G183,"Jan","Winter","Feb","Winter","Mar","Spring","Apr","Spring","May","Spring","Jun","Summer","Jul","Summer","Aug","Summer","Sep","Autumn","Oct","Autumn","Nov","Autumn","Dec","Winter")</f>
        <v>Summer</v>
      </c>
    </row>
    <row r="184" spans="1:14" x14ac:dyDescent="0.25">
      <c r="A184" s="1" t="str">
        <f t="shared" si="27"/>
        <v>20100702</v>
      </c>
      <c r="B184" s="1">
        <v>40361</v>
      </c>
      <c r="C184">
        <f t="shared" si="28"/>
        <v>2010</v>
      </c>
      <c r="D184" s="2">
        <f t="shared" si="29"/>
        <v>7</v>
      </c>
      <c r="E184" s="2">
        <f t="shared" si="30"/>
        <v>2</v>
      </c>
      <c r="F184" s="2">
        <f t="shared" si="31"/>
        <v>6</v>
      </c>
      <c r="G184" s="3" t="str" cm="1">
        <f t="array" ref="G184">_xlfn.SWITCH(D184,1,"Jan",2,"Feb",3,"Mar",4,"Apr",5,"May",6,"Jun",7,"Jul",8,"Aug",9,"Sep",10,"Oct",11,"Nov",12,"Dec")</f>
        <v>Jul</v>
      </c>
      <c r="H184" s="2" t="str" cm="1">
        <f t="array" ref="H184">_xlfn.SWITCH(F184,1,"Sun",2,"Mon",3,"Tue",4,"Wed", 5, "Thu", 6, "Fri", 7, "Sat")</f>
        <v>Fri</v>
      </c>
      <c r="I184" s="2" t="str" cm="1">
        <f t="array" ref="I184">_xlfn.SWITCH(D184,1,"Q1",2,"Q1",3,"Q1",4,"Q2",5,"Q2",6,"Q2",7,"Q3",8,"Q3",9,"Q3",10,"Q4",11,"Q4",12,"Q4")</f>
        <v>Q3</v>
      </c>
      <c r="J184" s="2" t="str">
        <f t="shared" si="32"/>
        <v>2010 Jul</v>
      </c>
      <c r="K184" s="2" t="str">
        <f t="shared" si="33"/>
        <v>2010 Q3</v>
      </c>
      <c r="L184" s="2" t="str">
        <f t="shared" si="34"/>
        <v>No</v>
      </c>
      <c r="M184" s="4" t="str">
        <f t="shared" si="26"/>
        <v>20107</v>
      </c>
      <c r="N184" t="str" cm="1">
        <f t="array" ref="N184">_xlfn.SWITCH(G184,"Jan","Winter","Feb","Winter","Mar","Spring","Apr","Spring","May","Spring","Jun","Summer","Jul","Summer","Aug","Summer","Sep","Autumn","Oct","Autumn","Nov","Autumn","Dec","Winter")</f>
        <v>Summer</v>
      </c>
    </row>
    <row r="185" spans="1:14" x14ac:dyDescent="0.25">
      <c r="A185" s="1" t="str">
        <f t="shared" si="27"/>
        <v>20100703</v>
      </c>
      <c r="B185" s="1">
        <v>40362</v>
      </c>
      <c r="C185">
        <f t="shared" si="28"/>
        <v>2010</v>
      </c>
      <c r="D185" s="2">
        <f t="shared" si="29"/>
        <v>7</v>
      </c>
      <c r="E185" s="2">
        <f t="shared" si="30"/>
        <v>3</v>
      </c>
      <c r="F185" s="2">
        <f t="shared" si="31"/>
        <v>7</v>
      </c>
      <c r="G185" s="3" t="str" cm="1">
        <f t="array" ref="G185">_xlfn.SWITCH(D185,1,"Jan",2,"Feb",3,"Mar",4,"Apr",5,"May",6,"Jun",7,"Jul",8,"Aug",9,"Sep",10,"Oct",11,"Nov",12,"Dec")</f>
        <v>Jul</v>
      </c>
      <c r="H185" s="2" t="str" cm="1">
        <f t="array" ref="H185">_xlfn.SWITCH(F185,1,"Sun",2,"Mon",3,"Tue",4,"Wed", 5, "Thu", 6, "Fri", 7, "Sat")</f>
        <v>Sat</v>
      </c>
      <c r="I185" s="2" t="str" cm="1">
        <f t="array" ref="I185">_xlfn.SWITCH(D185,1,"Q1",2,"Q1",3,"Q1",4,"Q2",5,"Q2",6,"Q2",7,"Q3",8,"Q3",9,"Q3",10,"Q4",11,"Q4",12,"Q4")</f>
        <v>Q3</v>
      </c>
      <c r="J185" s="2" t="str">
        <f t="shared" si="32"/>
        <v>2010 Jul</v>
      </c>
      <c r="K185" s="2" t="str">
        <f t="shared" si="33"/>
        <v>2010 Q3</v>
      </c>
      <c r="L185" s="2" t="str">
        <f t="shared" si="34"/>
        <v>Yes</v>
      </c>
      <c r="M185" s="4" t="str">
        <f t="shared" si="26"/>
        <v>20107</v>
      </c>
      <c r="N185" t="str" cm="1">
        <f t="array" ref="N185">_xlfn.SWITCH(G185,"Jan","Winter","Feb","Winter","Mar","Spring","Apr","Spring","May","Spring","Jun","Summer","Jul","Summer","Aug","Summer","Sep","Autumn","Oct","Autumn","Nov","Autumn","Dec","Winter")</f>
        <v>Summer</v>
      </c>
    </row>
    <row r="186" spans="1:14" x14ac:dyDescent="0.25">
      <c r="A186" s="1" t="str">
        <f t="shared" si="27"/>
        <v>20100704</v>
      </c>
      <c r="B186" s="1">
        <v>40363</v>
      </c>
      <c r="C186">
        <f t="shared" si="28"/>
        <v>2010</v>
      </c>
      <c r="D186" s="2">
        <f t="shared" si="29"/>
        <v>7</v>
      </c>
      <c r="E186" s="2">
        <f t="shared" si="30"/>
        <v>4</v>
      </c>
      <c r="F186" s="2">
        <f t="shared" si="31"/>
        <v>1</v>
      </c>
      <c r="G186" s="3" t="str" cm="1">
        <f t="array" ref="G186">_xlfn.SWITCH(D186,1,"Jan",2,"Feb",3,"Mar",4,"Apr",5,"May",6,"Jun",7,"Jul",8,"Aug",9,"Sep",10,"Oct",11,"Nov",12,"Dec")</f>
        <v>Jul</v>
      </c>
      <c r="H186" s="2" t="str" cm="1">
        <f t="array" ref="H186">_xlfn.SWITCH(F186,1,"Sun",2,"Mon",3,"Tue",4,"Wed", 5, "Thu", 6, "Fri", 7, "Sat")</f>
        <v>Sun</v>
      </c>
      <c r="I186" s="2" t="str" cm="1">
        <f t="array" ref="I186">_xlfn.SWITCH(D186,1,"Q1",2,"Q1",3,"Q1",4,"Q2",5,"Q2",6,"Q2",7,"Q3",8,"Q3",9,"Q3",10,"Q4",11,"Q4",12,"Q4")</f>
        <v>Q3</v>
      </c>
      <c r="J186" s="2" t="str">
        <f t="shared" si="32"/>
        <v>2010 Jul</v>
      </c>
      <c r="K186" s="2" t="str">
        <f t="shared" si="33"/>
        <v>2010 Q3</v>
      </c>
      <c r="L186" s="2" t="str">
        <f t="shared" si="34"/>
        <v>Yes</v>
      </c>
      <c r="M186" s="4" t="str">
        <f t="shared" si="26"/>
        <v>20107</v>
      </c>
      <c r="N186" t="str" cm="1">
        <f t="array" ref="N186">_xlfn.SWITCH(G186,"Jan","Winter","Feb","Winter","Mar","Spring","Apr","Spring","May","Spring","Jun","Summer","Jul","Summer","Aug","Summer","Sep","Autumn","Oct","Autumn","Nov","Autumn","Dec","Winter")</f>
        <v>Summer</v>
      </c>
    </row>
    <row r="187" spans="1:14" x14ac:dyDescent="0.25">
      <c r="A187" s="1" t="str">
        <f t="shared" si="27"/>
        <v>20100705</v>
      </c>
      <c r="B187" s="1">
        <v>40364</v>
      </c>
      <c r="C187">
        <f t="shared" si="28"/>
        <v>2010</v>
      </c>
      <c r="D187" s="2">
        <f t="shared" si="29"/>
        <v>7</v>
      </c>
      <c r="E187" s="2">
        <f t="shared" si="30"/>
        <v>5</v>
      </c>
      <c r="F187" s="2">
        <f t="shared" si="31"/>
        <v>2</v>
      </c>
      <c r="G187" s="3" t="str" cm="1">
        <f t="array" ref="G187">_xlfn.SWITCH(D187,1,"Jan",2,"Feb",3,"Mar",4,"Apr",5,"May",6,"Jun",7,"Jul",8,"Aug",9,"Sep",10,"Oct",11,"Nov",12,"Dec")</f>
        <v>Jul</v>
      </c>
      <c r="H187" s="2" t="str" cm="1">
        <f t="array" ref="H187">_xlfn.SWITCH(F187,1,"Sun",2,"Mon",3,"Tue",4,"Wed", 5, "Thu", 6, "Fri", 7, "Sat")</f>
        <v>Mon</v>
      </c>
      <c r="I187" s="2" t="str" cm="1">
        <f t="array" ref="I187">_xlfn.SWITCH(D187,1,"Q1",2,"Q1",3,"Q1",4,"Q2",5,"Q2",6,"Q2",7,"Q3",8,"Q3",9,"Q3",10,"Q4",11,"Q4",12,"Q4")</f>
        <v>Q3</v>
      </c>
      <c r="J187" s="2" t="str">
        <f t="shared" si="32"/>
        <v>2010 Jul</v>
      </c>
      <c r="K187" s="2" t="str">
        <f t="shared" si="33"/>
        <v>2010 Q3</v>
      </c>
      <c r="L187" s="2" t="str">
        <f t="shared" si="34"/>
        <v>No</v>
      </c>
      <c r="M187" s="4" t="str">
        <f t="shared" si="26"/>
        <v>20107</v>
      </c>
      <c r="N187" t="str" cm="1">
        <f t="array" ref="N187">_xlfn.SWITCH(G187,"Jan","Winter","Feb","Winter","Mar","Spring","Apr","Spring","May","Spring","Jun","Summer","Jul","Summer","Aug","Summer","Sep","Autumn","Oct","Autumn","Nov","Autumn","Dec","Winter")</f>
        <v>Summer</v>
      </c>
    </row>
    <row r="188" spans="1:14" x14ac:dyDescent="0.25">
      <c r="A188" s="1" t="str">
        <f t="shared" si="27"/>
        <v>20100706</v>
      </c>
      <c r="B188" s="1">
        <v>40365</v>
      </c>
      <c r="C188">
        <f t="shared" si="28"/>
        <v>2010</v>
      </c>
      <c r="D188" s="2">
        <f t="shared" si="29"/>
        <v>7</v>
      </c>
      <c r="E188" s="2">
        <f t="shared" si="30"/>
        <v>6</v>
      </c>
      <c r="F188" s="2">
        <f t="shared" si="31"/>
        <v>3</v>
      </c>
      <c r="G188" s="3" t="str" cm="1">
        <f t="array" ref="G188">_xlfn.SWITCH(D188,1,"Jan",2,"Feb",3,"Mar",4,"Apr",5,"May",6,"Jun",7,"Jul",8,"Aug",9,"Sep",10,"Oct",11,"Nov",12,"Dec")</f>
        <v>Jul</v>
      </c>
      <c r="H188" s="2" t="str" cm="1">
        <f t="array" ref="H188">_xlfn.SWITCH(F188,1,"Sun",2,"Mon",3,"Tue",4,"Wed", 5, "Thu", 6, "Fri", 7, "Sat")</f>
        <v>Tue</v>
      </c>
      <c r="I188" s="2" t="str" cm="1">
        <f t="array" ref="I188">_xlfn.SWITCH(D188,1,"Q1",2,"Q1",3,"Q1",4,"Q2",5,"Q2",6,"Q2",7,"Q3",8,"Q3",9,"Q3",10,"Q4",11,"Q4",12,"Q4")</f>
        <v>Q3</v>
      </c>
      <c r="J188" s="2" t="str">
        <f t="shared" si="32"/>
        <v>2010 Jul</v>
      </c>
      <c r="K188" s="2" t="str">
        <f t="shared" si="33"/>
        <v>2010 Q3</v>
      </c>
      <c r="L188" s="2" t="str">
        <f t="shared" si="34"/>
        <v>No</v>
      </c>
      <c r="M188" s="4" t="str">
        <f t="shared" si="26"/>
        <v>20107</v>
      </c>
      <c r="N188" t="str" cm="1">
        <f t="array" ref="N188">_xlfn.SWITCH(G188,"Jan","Winter","Feb","Winter","Mar","Spring","Apr","Spring","May","Spring","Jun","Summer","Jul","Summer","Aug","Summer","Sep","Autumn","Oct","Autumn","Nov","Autumn","Dec","Winter")</f>
        <v>Summer</v>
      </c>
    </row>
    <row r="189" spans="1:14" x14ac:dyDescent="0.25">
      <c r="A189" s="1" t="str">
        <f t="shared" si="27"/>
        <v>20100707</v>
      </c>
      <c r="B189" s="1">
        <v>40366</v>
      </c>
      <c r="C189">
        <f t="shared" si="28"/>
        <v>2010</v>
      </c>
      <c r="D189" s="2">
        <f t="shared" si="29"/>
        <v>7</v>
      </c>
      <c r="E189" s="2">
        <f t="shared" si="30"/>
        <v>7</v>
      </c>
      <c r="F189" s="2">
        <f t="shared" si="31"/>
        <v>4</v>
      </c>
      <c r="G189" s="3" t="str" cm="1">
        <f t="array" ref="G189">_xlfn.SWITCH(D189,1,"Jan",2,"Feb",3,"Mar",4,"Apr",5,"May",6,"Jun",7,"Jul",8,"Aug",9,"Sep",10,"Oct",11,"Nov",12,"Dec")</f>
        <v>Jul</v>
      </c>
      <c r="H189" s="2" t="str" cm="1">
        <f t="array" ref="H189">_xlfn.SWITCH(F189,1,"Sun",2,"Mon",3,"Tue",4,"Wed", 5, "Thu", 6, "Fri", 7, "Sat")</f>
        <v>Wed</v>
      </c>
      <c r="I189" s="2" t="str" cm="1">
        <f t="array" ref="I189">_xlfn.SWITCH(D189,1,"Q1",2,"Q1",3,"Q1",4,"Q2",5,"Q2",6,"Q2",7,"Q3",8,"Q3",9,"Q3",10,"Q4",11,"Q4",12,"Q4")</f>
        <v>Q3</v>
      </c>
      <c r="J189" s="2" t="str">
        <f t="shared" si="32"/>
        <v>2010 Jul</v>
      </c>
      <c r="K189" s="2" t="str">
        <f t="shared" si="33"/>
        <v>2010 Q3</v>
      </c>
      <c r="L189" s="2" t="str">
        <f t="shared" si="34"/>
        <v>No</v>
      </c>
      <c r="M189" s="4" t="str">
        <f t="shared" si="26"/>
        <v>20107</v>
      </c>
      <c r="N189" t="str" cm="1">
        <f t="array" ref="N189">_xlfn.SWITCH(G189,"Jan","Winter","Feb","Winter","Mar","Spring","Apr","Spring","May","Spring","Jun","Summer","Jul","Summer","Aug","Summer","Sep","Autumn","Oct","Autumn","Nov","Autumn","Dec","Winter")</f>
        <v>Summer</v>
      </c>
    </row>
    <row r="190" spans="1:14" x14ac:dyDescent="0.25">
      <c r="A190" s="1" t="str">
        <f t="shared" si="27"/>
        <v>20100708</v>
      </c>
      <c r="B190" s="1">
        <v>40367</v>
      </c>
      <c r="C190">
        <f t="shared" si="28"/>
        <v>2010</v>
      </c>
      <c r="D190" s="2">
        <f t="shared" si="29"/>
        <v>7</v>
      </c>
      <c r="E190" s="2">
        <f t="shared" si="30"/>
        <v>8</v>
      </c>
      <c r="F190" s="2">
        <f t="shared" si="31"/>
        <v>5</v>
      </c>
      <c r="G190" s="3" t="str" cm="1">
        <f t="array" ref="G190">_xlfn.SWITCH(D190,1,"Jan",2,"Feb",3,"Mar",4,"Apr",5,"May",6,"Jun",7,"Jul",8,"Aug",9,"Sep",10,"Oct",11,"Nov",12,"Dec")</f>
        <v>Jul</v>
      </c>
      <c r="H190" s="2" t="str" cm="1">
        <f t="array" ref="H190">_xlfn.SWITCH(F190,1,"Sun",2,"Mon",3,"Tue",4,"Wed", 5, "Thu", 6, "Fri", 7, "Sat")</f>
        <v>Thu</v>
      </c>
      <c r="I190" s="2" t="str" cm="1">
        <f t="array" ref="I190">_xlfn.SWITCH(D190,1,"Q1",2,"Q1",3,"Q1",4,"Q2",5,"Q2",6,"Q2",7,"Q3",8,"Q3",9,"Q3",10,"Q4",11,"Q4",12,"Q4")</f>
        <v>Q3</v>
      </c>
      <c r="J190" s="2" t="str">
        <f t="shared" si="32"/>
        <v>2010 Jul</v>
      </c>
      <c r="K190" s="2" t="str">
        <f t="shared" si="33"/>
        <v>2010 Q3</v>
      </c>
      <c r="L190" s="2" t="str">
        <f t="shared" si="34"/>
        <v>No</v>
      </c>
      <c r="M190" s="4" t="str">
        <f t="shared" si="26"/>
        <v>20107</v>
      </c>
      <c r="N190" t="str" cm="1">
        <f t="array" ref="N190">_xlfn.SWITCH(G190,"Jan","Winter","Feb","Winter","Mar","Spring","Apr","Spring","May","Spring","Jun","Summer","Jul","Summer","Aug","Summer","Sep","Autumn","Oct","Autumn","Nov","Autumn","Dec","Winter")</f>
        <v>Summer</v>
      </c>
    </row>
    <row r="191" spans="1:14" x14ac:dyDescent="0.25">
      <c r="A191" s="1" t="str">
        <f t="shared" si="27"/>
        <v>20100709</v>
      </c>
      <c r="B191" s="1">
        <v>40368</v>
      </c>
      <c r="C191">
        <f t="shared" si="28"/>
        <v>2010</v>
      </c>
      <c r="D191" s="2">
        <f t="shared" si="29"/>
        <v>7</v>
      </c>
      <c r="E191" s="2">
        <f t="shared" si="30"/>
        <v>9</v>
      </c>
      <c r="F191" s="2">
        <f t="shared" si="31"/>
        <v>6</v>
      </c>
      <c r="G191" s="3" t="str" cm="1">
        <f t="array" ref="G191">_xlfn.SWITCH(D191,1,"Jan",2,"Feb",3,"Mar",4,"Apr",5,"May",6,"Jun",7,"Jul",8,"Aug",9,"Sep",10,"Oct",11,"Nov",12,"Dec")</f>
        <v>Jul</v>
      </c>
      <c r="H191" s="2" t="str" cm="1">
        <f t="array" ref="H191">_xlfn.SWITCH(F191,1,"Sun",2,"Mon",3,"Tue",4,"Wed", 5, "Thu", 6, "Fri", 7, "Sat")</f>
        <v>Fri</v>
      </c>
      <c r="I191" s="2" t="str" cm="1">
        <f t="array" ref="I191">_xlfn.SWITCH(D191,1,"Q1",2,"Q1",3,"Q1",4,"Q2",5,"Q2",6,"Q2",7,"Q3",8,"Q3",9,"Q3",10,"Q4",11,"Q4",12,"Q4")</f>
        <v>Q3</v>
      </c>
      <c r="J191" s="2" t="str">
        <f t="shared" si="32"/>
        <v>2010 Jul</v>
      </c>
      <c r="K191" s="2" t="str">
        <f t="shared" si="33"/>
        <v>2010 Q3</v>
      </c>
      <c r="L191" s="2" t="str">
        <f t="shared" si="34"/>
        <v>No</v>
      </c>
      <c r="M191" s="4" t="str">
        <f t="shared" si="26"/>
        <v>20107</v>
      </c>
      <c r="N191" t="str" cm="1">
        <f t="array" ref="N191">_xlfn.SWITCH(G191,"Jan","Winter","Feb","Winter","Mar","Spring","Apr","Spring","May","Spring","Jun","Summer","Jul","Summer","Aug","Summer","Sep","Autumn","Oct","Autumn","Nov","Autumn","Dec","Winter")</f>
        <v>Summer</v>
      </c>
    </row>
    <row r="192" spans="1:14" x14ac:dyDescent="0.25">
      <c r="A192" s="1" t="str">
        <f t="shared" si="27"/>
        <v>201007010</v>
      </c>
      <c r="B192" s="1">
        <v>40369</v>
      </c>
      <c r="C192">
        <f t="shared" si="28"/>
        <v>2010</v>
      </c>
      <c r="D192" s="2">
        <f t="shared" si="29"/>
        <v>7</v>
      </c>
      <c r="E192" s="2">
        <f t="shared" si="30"/>
        <v>10</v>
      </c>
      <c r="F192" s="2">
        <f t="shared" si="31"/>
        <v>7</v>
      </c>
      <c r="G192" s="3" t="str" cm="1">
        <f t="array" ref="G192">_xlfn.SWITCH(D192,1,"Jan",2,"Feb",3,"Mar",4,"Apr",5,"May",6,"Jun",7,"Jul",8,"Aug",9,"Sep",10,"Oct",11,"Nov",12,"Dec")</f>
        <v>Jul</v>
      </c>
      <c r="H192" s="2" t="str" cm="1">
        <f t="array" ref="H192">_xlfn.SWITCH(F192,1,"Sun",2,"Mon",3,"Tue",4,"Wed", 5, "Thu", 6, "Fri", 7, "Sat")</f>
        <v>Sat</v>
      </c>
      <c r="I192" s="2" t="str" cm="1">
        <f t="array" ref="I192">_xlfn.SWITCH(D192,1,"Q1",2,"Q1",3,"Q1",4,"Q2",5,"Q2",6,"Q2",7,"Q3",8,"Q3",9,"Q3",10,"Q4",11,"Q4",12,"Q4")</f>
        <v>Q3</v>
      </c>
      <c r="J192" s="2" t="str">
        <f t="shared" si="32"/>
        <v>2010 Jul</v>
      </c>
      <c r="K192" s="2" t="str">
        <f t="shared" si="33"/>
        <v>2010 Q3</v>
      </c>
      <c r="L192" s="2" t="str">
        <f t="shared" si="34"/>
        <v>Yes</v>
      </c>
      <c r="M192" s="4" t="str">
        <f t="shared" si="26"/>
        <v>20107</v>
      </c>
      <c r="N192" t="str" cm="1">
        <f t="array" ref="N192">_xlfn.SWITCH(G192,"Jan","Winter","Feb","Winter","Mar","Spring","Apr","Spring","May","Spring","Jun","Summer","Jul","Summer","Aug","Summer","Sep","Autumn","Oct","Autumn","Nov","Autumn","Dec","Winter")</f>
        <v>Summer</v>
      </c>
    </row>
    <row r="193" spans="1:14" x14ac:dyDescent="0.25">
      <c r="A193" s="1" t="str">
        <f t="shared" si="27"/>
        <v>201007011</v>
      </c>
      <c r="B193" s="1">
        <v>40370</v>
      </c>
      <c r="C193">
        <f t="shared" si="28"/>
        <v>2010</v>
      </c>
      <c r="D193" s="2">
        <f t="shared" si="29"/>
        <v>7</v>
      </c>
      <c r="E193" s="2">
        <f t="shared" si="30"/>
        <v>11</v>
      </c>
      <c r="F193" s="2">
        <f t="shared" si="31"/>
        <v>1</v>
      </c>
      <c r="G193" s="3" t="str" cm="1">
        <f t="array" ref="G193">_xlfn.SWITCH(D193,1,"Jan",2,"Feb",3,"Mar",4,"Apr",5,"May",6,"Jun",7,"Jul",8,"Aug",9,"Sep",10,"Oct",11,"Nov",12,"Dec")</f>
        <v>Jul</v>
      </c>
      <c r="H193" s="2" t="str" cm="1">
        <f t="array" ref="H193">_xlfn.SWITCH(F193,1,"Sun",2,"Mon",3,"Tue",4,"Wed", 5, "Thu", 6, "Fri", 7, "Sat")</f>
        <v>Sun</v>
      </c>
      <c r="I193" s="2" t="str" cm="1">
        <f t="array" ref="I193">_xlfn.SWITCH(D193,1,"Q1",2,"Q1",3,"Q1",4,"Q2",5,"Q2",6,"Q2",7,"Q3",8,"Q3",9,"Q3",10,"Q4",11,"Q4",12,"Q4")</f>
        <v>Q3</v>
      </c>
      <c r="J193" s="2" t="str">
        <f t="shared" si="32"/>
        <v>2010 Jul</v>
      </c>
      <c r="K193" s="2" t="str">
        <f t="shared" si="33"/>
        <v>2010 Q3</v>
      </c>
      <c r="L193" s="2" t="str">
        <f t="shared" si="34"/>
        <v>Yes</v>
      </c>
      <c r="M193" s="4" t="str">
        <f t="shared" si="26"/>
        <v>20107</v>
      </c>
      <c r="N193" t="str" cm="1">
        <f t="array" ref="N193">_xlfn.SWITCH(G193,"Jan","Winter","Feb","Winter","Mar","Spring","Apr","Spring","May","Spring","Jun","Summer","Jul","Summer","Aug","Summer","Sep","Autumn","Oct","Autumn","Nov","Autumn","Dec","Winter")</f>
        <v>Summer</v>
      </c>
    </row>
    <row r="194" spans="1:14" x14ac:dyDescent="0.25">
      <c r="A194" s="1" t="str">
        <f t="shared" si="27"/>
        <v>201007012</v>
      </c>
      <c r="B194" s="1">
        <v>40371</v>
      </c>
      <c r="C194">
        <f t="shared" si="28"/>
        <v>2010</v>
      </c>
      <c r="D194" s="2">
        <f t="shared" si="29"/>
        <v>7</v>
      </c>
      <c r="E194" s="2">
        <f t="shared" si="30"/>
        <v>12</v>
      </c>
      <c r="F194" s="2">
        <f t="shared" si="31"/>
        <v>2</v>
      </c>
      <c r="G194" s="3" t="str" cm="1">
        <f t="array" ref="G194">_xlfn.SWITCH(D194,1,"Jan",2,"Feb",3,"Mar",4,"Apr",5,"May",6,"Jun",7,"Jul",8,"Aug",9,"Sep",10,"Oct",11,"Nov",12,"Dec")</f>
        <v>Jul</v>
      </c>
      <c r="H194" s="2" t="str" cm="1">
        <f t="array" ref="H194">_xlfn.SWITCH(F194,1,"Sun",2,"Mon",3,"Tue",4,"Wed", 5, "Thu", 6, "Fri", 7, "Sat")</f>
        <v>Mon</v>
      </c>
      <c r="I194" s="2" t="str" cm="1">
        <f t="array" ref="I194">_xlfn.SWITCH(D194,1,"Q1",2,"Q1",3,"Q1",4,"Q2",5,"Q2",6,"Q2",7,"Q3",8,"Q3",9,"Q3",10,"Q4",11,"Q4",12,"Q4")</f>
        <v>Q3</v>
      </c>
      <c r="J194" s="2" t="str">
        <f t="shared" si="32"/>
        <v>2010 Jul</v>
      </c>
      <c r="K194" s="2" t="str">
        <f t="shared" si="33"/>
        <v>2010 Q3</v>
      </c>
      <c r="L194" s="2" t="str">
        <f t="shared" si="34"/>
        <v>No</v>
      </c>
      <c r="M194" s="4" t="str">
        <f t="shared" si="26"/>
        <v>20107</v>
      </c>
      <c r="N194" t="str" cm="1">
        <f t="array" ref="N194">_xlfn.SWITCH(G194,"Jan","Winter","Feb","Winter","Mar","Spring","Apr","Spring","May","Spring","Jun","Summer","Jul","Summer","Aug","Summer","Sep","Autumn","Oct","Autumn","Nov","Autumn","Dec","Winter")</f>
        <v>Summer</v>
      </c>
    </row>
    <row r="195" spans="1:14" x14ac:dyDescent="0.25">
      <c r="A195" s="1" t="str">
        <f t="shared" si="27"/>
        <v>201007013</v>
      </c>
      <c r="B195" s="1">
        <v>40372</v>
      </c>
      <c r="C195">
        <f t="shared" si="28"/>
        <v>2010</v>
      </c>
      <c r="D195" s="2">
        <f t="shared" si="29"/>
        <v>7</v>
      </c>
      <c r="E195" s="2">
        <f t="shared" si="30"/>
        <v>13</v>
      </c>
      <c r="F195" s="2">
        <f t="shared" si="31"/>
        <v>3</v>
      </c>
      <c r="G195" s="3" t="str" cm="1">
        <f t="array" ref="G195">_xlfn.SWITCH(D195,1,"Jan",2,"Feb",3,"Mar",4,"Apr",5,"May",6,"Jun",7,"Jul",8,"Aug",9,"Sep",10,"Oct",11,"Nov",12,"Dec")</f>
        <v>Jul</v>
      </c>
      <c r="H195" s="2" t="str" cm="1">
        <f t="array" ref="H195">_xlfn.SWITCH(F195,1,"Sun",2,"Mon",3,"Tue",4,"Wed", 5, "Thu", 6, "Fri", 7, "Sat")</f>
        <v>Tue</v>
      </c>
      <c r="I195" s="2" t="str" cm="1">
        <f t="array" ref="I195">_xlfn.SWITCH(D195,1,"Q1",2,"Q1",3,"Q1",4,"Q2",5,"Q2",6,"Q2",7,"Q3",8,"Q3",9,"Q3",10,"Q4",11,"Q4",12,"Q4")</f>
        <v>Q3</v>
      </c>
      <c r="J195" s="2" t="str">
        <f t="shared" si="32"/>
        <v>2010 Jul</v>
      </c>
      <c r="K195" s="2" t="str">
        <f t="shared" si="33"/>
        <v>2010 Q3</v>
      </c>
      <c r="L195" s="2" t="str">
        <f t="shared" si="34"/>
        <v>No</v>
      </c>
      <c r="M195" s="4" t="str">
        <f t="shared" ref="M195:M258" si="35">CONCATENATE(C195,D195)</f>
        <v>20107</v>
      </c>
      <c r="N195" t="str" cm="1">
        <f t="array" ref="N195">_xlfn.SWITCH(G195,"Jan","Winter","Feb","Winter","Mar","Spring","Apr","Spring","May","Spring","Jun","Summer","Jul","Summer","Aug","Summer","Sep","Autumn","Oct","Autumn","Nov","Autumn","Dec","Winter")</f>
        <v>Summer</v>
      </c>
    </row>
    <row r="196" spans="1:14" x14ac:dyDescent="0.25">
      <c r="A196" s="1" t="str">
        <f t="shared" si="27"/>
        <v>201007014</v>
      </c>
      <c r="B196" s="1">
        <v>40373</v>
      </c>
      <c r="C196">
        <f t="shared" si="28"/>
        <v>2010</v>
      </c>
      <c r="D196" s="2">
        <f t="shared" si="29"/>
        <v>7</v>
      </c>
      <c r="E196" s="2">
        <f t="shared" si="30"/>
        <v>14</v>
      </c>
      <c r="F196" s="2">
        <f t="shared" si="31"/>
        <v>4</v>
      </c>
      <c r="G196" s="3" t="str" cm="1">
        <f t="array" ref="G196">_xlfn.SWITCH(D196,1,"Jan",2,"Feb",3,"Mar",4,"Apr",5,"May",6,"Jun",7,"Jul",8,"Aug",9,"Sep",10,"Oct",11,"Nov",12,"Dec")</f>
        <v>Jul</v>
      </c>
      <c r="H196" s="2" t="str" cm="1">
        <f t="array" ref="H196">_xlfn.SWITCH(F196,1,"Sun",2,"Mon",3,"Tue",4,"Wed", 5, "Thu", 6, "Fri", 7, "Sat")</f>
        <v>Wed</v>
      </c>
      <c r="I196" s="2" t="str" cm="1">
        <f t="array" ref="I196">_xlfn.SWITCH(D196,1,"Q1",2,"Q1",3,"Q1",4,"Q2",5,"Q2",6,"Q2",7,"Q3",8,"Q3",9,"Q3",10,"Q4",11,"Q4",12,"Q4")</f>
        <v>Q3</v>
      </c>
      <c r="J196" s="2" t="str">
        <f t="shared" si="32"/>
        <v>2010 Jul</v>
      </c>
      <c r="K196" s="2" t="str">
        <f t="shared" si="33"/>
        <v>2010 Q3</v>
      </c>
      <c r="L196" s="2" t="str">
        <f t="shared" si="34"/>
        <v>No</v>
      </c>
      <c r="M196" s="4" t="str">
        <f t="shared" si="35"/>
        <v>20107</v>
      </c>
      <c r="N196" t="str" cm="1">
        <f t="array" ref="N196">_xlfn.SWITCH(G196,"Jan","Winter","Feb","Winter","Mar","Spring","Apr","Spring","May","Spring","Jun","Summer","Jul","Summer","Aug","Summer","Sep","Autumn","Oct","Autumn","Nov","Autumn","Dec","Winter")</f>
        <v>Summer</v>
      </c>
    </row>
    <row r="197" spans="1:14" x14ac:dyDescent="0.25">
      <c r="A197" s="1" t="str">
        <f t="shared" si="27"/>
        <v>201007015</v>
      </c>
      <c r="B197" s="1">
        <v>40374</v>
      </c>
      <c r="C197">
        <f t="shared" si="28"/>
        <v>2010</v>
      </c>
      <c r="D197" s="2">
        <f t="shared" si="29"/>
        <v>7</v>
      </c>
      <c r="E197" s="2">
        <f t="shared" si="30"/>
        <v>15</v>
      </c>
      <c r="F197" s="2">
        <f t="shared" si="31"/>
        <v>5</v>
      </c>
      <c r="G197" s="3" t="str" cm="1">
        <f t="array" ref="G197">_xlfn.SWITCH(D197,1,"Jan",2,"Feb",3,"Mar",4,"Apr",5,"May",6,"Jun",7,"Jul",8,"Aug",9,"Sep",10,"Oct",11,"Nov",12,"Dec")</f>
        <v>Jul</v>
      </c>
      <c r="H197" s="2" t="str" cm="1">
        <f t="array" ref="H197">_xlfn.SWITCH(F197,1,"Sun",2,"Mon",3,"Tue",4,"Wed", 5, "Thu", 6, "Fri", 7, "Sat")</f>
        <v>Thu</v>
      </c>
      <c r="I197" s="2" t="str" cm="1">
        <f t="array" ref="I197">_xlfn.SWITCH(D197,1,"Q1",2,"Q1",3,"Q1",4,"Q2",5,"Q2",6,"Q2",7,"Q3",8,"Q3",9,"Q3",10,"Q4",11,"Q4",12,"Q4")</f>
        <v>Q3</v>
      </c>
      <c r="J197" s="2" t="str">
        <f t="shared" si="32"/>
        <v>2010 Jul</v>
      </c>
      <c r="K197" s="2" t="str">
        <f t="shared" si="33"/>
        <v>2010 Q3</v>
      </c>
      <c r="L197" s="2" t="str">
        <f t="shared" si="34"/>
        <v>No</v>
      </c>
      <c r="M197" s="4" t="str">
        <f t="shared" si="35"/>
        <v>20107</v>
      </c>
      <c r="N197" t="str" cm="1">
        <f t="array" ref="N197">_xlfn.SWITCH(G197,"Jan","Winter","Feb","Winter","Mar","Spring","Apr","Spring","May","Spring","Jun","Summer","Jul","Summer","Aug","Summer","Sep","Autumn","Oct","Autumn","Nov","Autumn","Dec","Winter")</f>
        <v>Summer</v>
      </c>
    </row>
    <row r="198" spans="1:14" x14ac:dyDescent="0.25">
      <c r="A198" s="1" t="str">
        <f t="shared" si="27"/>
        <v>201007016</v>
      </c>
      <c r="B198" s="1">
        <v>40375</v>
      </c>
      <c r="C198">
        <f t="shared" si="28"/>
        <v>2010</v>
      </c>
      <c r="D198" s="2">
        <f t="shared" si="29"/>
        <v>7</v>
      </c>
      <c r="E198" s="2">
        <f t="shared" si="30"/>
        <v>16</v>
      </c>
      <c r="F198" s="2">
        <f t="shared" si="31"/>
        <v>6</v>
      </c>
      <c r="G198" s="3" t="str" cm="1">
        <f t="array" ref="G198">_xlfn.SWITCH(D198,1,"Jan",2,"Feb",3,"Mar",4,"Apr",5,"May",6,"Jun",7,"Jul",8,"Aug",9,"Sep",10,"Oct",11,"Nov",12,"Dec")</f>
        <v>Jul</v>
      </c>
      <c r="H198" s="2" t="str" cm="1">
        <f t="array" ref="H198">_xlfn.SWITCH(F198,1,"Sun",2,"Mon",3,"Tue",4,"Wed", 5, "Thu", 6, "Fri", 7, "Sat")</f>
        <v>Fri</v>
      </c>
      <c r="I198" s="2" t="str" cm="1">
        <f t="array" ref="I198">_xlfn.SWITCH(D198,1,"Q1",2,"Q1",3,"Q1",4,"Q2",5,"Q2",6,"Q2",7,"Q3",8,"Q3",9,"Q3",10,"Q4",11,"Q4",12,"Q4")</f>
        <v>Q3</v>
      </c>
      <c r="J198" s="2" t="str">
        <f t="shared" si="32"/>
        <v>2010 Jul</v>
      </c>
      <c r="K198" s="2" t="str">
        <f t="shared" si="33"/>
        <v>2010 Q3</v>
      </c>
      <c r="L198" s="2" t="str">
        <f t="shared" si="34"/>
        <v>No</v>
      </c>
      <c r="M198" s="4" t="str">
        <f t="shared" si="35"/>
        <v>20107</v>
      </c>
      <c r="N198" t="str" cm="1">
        <f t="array" ref="N198">_xlfn.SWITCH(G198,"Jan","Winter","Feb","Winter","Mar","Spring","Apr","Spring","May","Spring","Jun","Summer","Jul","Summer","Aug","Summer","Sep","Autumn","Oct","Autumn","Nov","Autumn","Dec","Winter")</f>
        <v>Summer</v>
      </c>
    </row>
    <row r="199" spans="1:14" x14ac:dyDescent="0.25">
      <c r="A199" s="1" t="str">
        <f t="shared" si="27"/>
        <v>201007017</v>
      </c>
      <c r="B199" s="1">
        <v>40376</v>
      </c>
      <c r="C199">
        <f t="shared" si="28"/>
        <v>2010</v>
      </c>
      <c r="D199" s="2">
        <f t="shared" si="29"/>
        <v>7</v>
      </c>
      <c r="E199" s="2">
        <f t="shared" si="30"/>
        <v>17</v>
      </c>
      <c r="F199" s="2">
        <f t="shared" si="31"/>
        <v>7</v>
      </c>
      <c r="G199" s="3" t="str" cm="1">
        <f t="array" ref="G199">_xlfn.SWITCH(D199,1,"Jan",2,"Feb",3,"Mar",4,"Apr",5,"May",6,"Jun",7,"Jul",8,"Aug",9,"Sep",10,"Oct",11,"Nov",12,"Dec")</f>
        <v>Jul</v>
      </c>
      <c r="H199" s="2" t="str" cm="1">
        <f t="array" ref="H199">_xlfn.SWITCH(F199,1,"Sun",2,"Mon",3,"Tue",4,"Wed", 5, "Thu", 6, "Fri", 7, "Sat")</f>
        <v>Sat</v>
      </c>
      <c r="I199" s="2" t="str" cm="1">
        <f t="array" ref="I199">_xlfn.SWITCH(D199,1,"Q1",2,"Q1",3,"Q1",4,"Q2",5,"Q2",6,"Q2",7,"Q3",8,"Q3",9,"Q3",10,"Q4",11,"Q4",12,"Q4")</f>
        <v>Q3</v>
      </c>
      <c r="J199" s="2" t="str">
        <f t="shared" si="32"/>
        <v>2010 Jul</v>
      </c>
      <c r="K199" s="2" t="str">
        <f t="shared" si="33"/>
        <v>2010 Q3</v>
      </c>
      <c r="L199" s="2" t="str">
        <f t="shared" si="34"/>
        <v>Yes</v>
      </c>
      <c r="M199" s="4" t="str">
        <f t="shared" si="35"/>
        <v>20107</v>
      </c>
      <c r="N199" t="str" cm="1">
        <f t="array" ref="N199">_xlfn.SWITCH(G199,"Jan","Winter","Feb","Winter","Mar","Spring","Apr","Spring","May","Spring","Jun","Summer","Jul","Summer","Aug","Summer","Sep","Autumn","Oct","Autumn","Nov","Autumn","Dec","Winter")</f>
        <v>Summer</v>
      </c>
    </row>
    <row r="200" spans="1:14" x14ac:dyDescent="0.25">
      <c r="A200" s="1" t="str">
        <f t="shared" si="27"/>
        <v>201007018</v>
      </c>
      <c r="B200" s="1">
        <v>40377</v>
      </c>
      <c r="C200">
        <f t="shared" si="28"/>
        <v>2010</v>
      </c>
      <c r="D200" s="2">
        <f t="shared" si="29"/>
        <v>7</v>
      </c>
      <c r="E200" s="2">
        <f t="shared" si="30"/>
        <v>18</v>
      </c>
      <c r="F200" s="2">
        <f t="shared" si="31"/>
        <v>1</v>
      </c>
      <c r="G200" s="3" t="str" cm="1">
        <f t="array" ref="G200">_xlfn.SWITCH(D200,1,"Jan",2,"Feb",3,"Mar",4,"Apr",5,"May",6,"Jun",7,"Jul",8,"Aug",9,"Sep",10,"Oct",11,"Nov",12,"Dec")</f>
        <v>Jul</v>
      </c>
      <c r="H200" s="2" t="str" cm="1">
        <f t="array" ref="H200">_xlfn.SWITCH(F200,1,"Sun",2,"Mon",3,"Tue",4,"Wed", 5, "Thu", 6, "Fri", 7, "Sat")</f>
        <v>Sun</v>
      </c>
      <c r="I200" s="2" t="str" cm="1">
        <f t="array" ref="I200">_xlfn.SWITCH(D200,1,"Q1",2,"Q1",3,"Q1",4,"Q2",5,"Q2",6,"Q2",7,"Q3",8,"Q3",9,"Q3",10,"Q4",11,"Q4",12,"Q4")</f>
        <v>Q3</v>
      </c>
      <c r="J200" s="2" t="str">
        <f t="shared" si="32"/>
        <v>2010 Jul</v>
      </c>
      <c r="K200" s="2" t="str">
        <f t="shared" si="33"/>
        <v>2010 Q3</v>
      </c>
      <c r="L200" s="2" t="str">
        <f t="shared" si="34"/>
        <v>Yes</v>
      </c>
      <c r="M200" s="4" t="str">
        <f t="shared" si="35"/>
        <v>20107</v>
      </c>
      <c r="N200" t="str" cm="1">
        <f t="array" ref="N200">_xlfn.SWITCH(G200,"Jan","Winter","Feb","Winter","Mar","Spring","Apr","Spring","May","Spring","Jun","Summer","Jul","Summer","Aug","Summer","Sep","Autumn","Oct","Autumn","Nov","Autumn","Dec","Winter")</f>
        <v>Summer</v>
      </c>
    </row>
    <row r="201" spans="1:14" x14ac:dyDescent="0.25">
      <c r="A201" s="1" t="str">
        <f t="shared" si="27"/>
        <v>201007019</v>
      </c>
      <c r="B201" s="1">
        <v>40378</v>
      </c>
      <c r="C201">
        <f t="shared" si="28"/>
        <v>2010</v>
      </c>
      <c r="D201" s="2">
        <f t="shared" si="29"/>
        <v>7</v>
      </c>
      <c r="E201" s="2">
        <f t="shared" si="30"/>
        <v>19</v>
      </c>
      <c r="F201" s="2">
        <f t="shared" si="31"/>
        <v>2</v>
      </c>
      <c r="G201" s="3" t="str" cm="1">
        <f t="array" ref="G201">_xlfn.SWITCH(D201,1,"Jan",2,"Feb",3,"Mar",4,"Apr",5,"May",6,"Jun",7,"Jul",8,"Aug",9,"Sep",10,"Oct",11,"Nov",12,"Dec")</f>
        <v>Jul</v>
      </c>
      <c r="H201" s="2" t="str" cm="1">
        <f t="array" ref="H201">_xlfn.SWITCH(F201,1,"Sun",2,"Mon",3,"Tue",4,"Wed", 5, "Thu", 6, "Fri", 7, "Sat")</f>
        <v>Mon</v>
      </c>
      <c r="I201" s="2" t="str" cm="1">
        <f t="array" ref="I201">_xlfn.SWITCH(D201,1,"Q1",2,"Q1",3,"Q1",4,"Q2",5,"Q2",6,"Q2",7,"Q3",8,"Q3",9,"Q3",10,"Q4",11,"Q4",12,"Q4")</f>
        <v>Q3</v>
      </c>
      <c r="J201" s="2" t="str">
        <f t="shared" si="32"/>
        <v>2010 Jul</v>
      </c>
      <c r="K201" s="2" t="str">
        <f t="shared" si="33"/>
        <v>2010 Q3</v>
      </c>
      <c r="L201" s="2" t="str">
        <f t="shared" si="34"/>
        <v>No</v>
      </c>
      <c r="M201" s="4" t="str">
        <f t="shared" si="35"/>
        <v>20107</v>
      </c>
      <c r="N201" t="str" cm="1">
        <f t="array" ref="N201">_xlfn.SWITCH(G201,"Jan","Winter","Feb","Winter","Mar","Spring","Apr","Spring","May","Spring","Jun","Summer","Jul","Summer","Aug","Summer","Sep","Autumn","Oct","Autumn","Nov","Autumn","Dec","Winter")</f>
        <v>Summer</v>
      </c>
    </row>
    <row r="202" spans="1:14" x14ac:dyDescent="0.25">
      <c r="A202" s="1" t="str">
        <f t="shared" si="27"/>
        <v>201007020</v>
      </c>
      <c r="B202" s="1">
        <v>40379</v>
      </c>
      <c r="C202">
        <f t="shared" si="28"/>
        <v>2010</v>
      </c>
      <c r="D202" s="2">
        <f t="shared" si="29"/>
        <v>7</v>
      </c>
      <c r="E202" s="2">
        <f t="shared" si="30"/>
        <v>20</v>
      </c>
      <c r="F202" s="2">
        <f t="shared" si="31"/>
        <v>3</v>
      </c>
      <c r="G202" s="3" t="str" cm="1">
        <f t="array" ref="G202">_xlfn.SWITCH(D202,1,"Jan",2,"Feb",3,"Mar",4,"Apr",5,"May",6,"Jun",7,"Jul",8,"Aug",9,"Sep",10,"Oct",11,"Nov",12,"Dec")</f>
        <v>Jul</v>
      </c>
      <c r="H202" s="2" t="str" cm="1">
        <f t="array" ref="H202">_xlfn.SWITCH(F202,1,"Sun",2,"Mon",3,"Tue",4,"Wed", 5, "Thu", 6, "Fri", 7, "Sat")</f>
        <v>Tue</v>
      </c>
      <c r="I202" s="2" t="str" cm="1">
        <f t="array" ref="I202">_xlfn.SWITCH(D202,1,"Q1",2,"Q1",3,"Q1",4,"Q2",5,"Q2",6,"Q2",7,"Q3",8,"Q3",9,"Q3",10,"Q4",11,"Q4",12,"Q4")</f>
        <v>Q3</v>
      </c>
      <c r="J202" s="2" t="str">
        <f t="shared" si="32"/>
        <v>2010 Jul</v>
      </c>
      <c r="K202" s="2" t="str">
        <f t="shared" si="33"/>
        <v>2010 Q3</v>
      </c>
      <c r="L202" s="2" t="str">
        <f t="shared" si="34"/>
        <v>No</v>
      </c>
      <c r="M202" s="4" t="str">
        <f t="shared" si="35"/>
        <v>20107</v>
      </c>
      <c r="N202" t="str" cm="1">
        <f t="array" ref="N202">_xlfn.SWITCH(G202,"Jan","Winter","Feb","Winter","Mar","Spring","Apr","Spring","May","Spring","Jun","Summer","Jul","Summer","Aug","Summer","Sep","Autumn","Oct","Autumn","Nov","Autumn","Dec","Winter")</f>
        <v>Summer</v>
      </c>
    </row>
    <row r="203" spans="1:14" x14ac:dyDescent="0.25">
      <c r="A203" s="1" t="str">
        <f t="shared" si="27"/>
        <v>201007021</v>
      </c>
      <c r="B203" s="1">
        <v>40380</v>
      </c>
      <c r="C203">
        <f t="shared" si="28"/>
        <v>2010</v>
      </c>
      <c r="D203" s="2">
        <f t="shared" si="29"/>
        <v>7</v>
      </c>
      <c r="E203" s="2">
        <f t="shared" si="30"/>
        <v>21</v>
      </c>
      <c r="F203" s="2">
        <f t="shared" si="31"/>
        <v>4</v>
      </c>
      <c r="G203" s="3" t="str" cm="1">
        <f t="array" ref="G203">_xlfn.SWITCH(D203,1,"Jan",2,"Feb",3,"Mar",4,"Apr",5,"May",6,"Jun",7,"Jul",8,"Aug",9,"Sep",10,"Oct",11,"Nov",12,"Dec")</f>
        <v>Jul</v>
      </c>
      <c r="H203" s="2" t="str" cm="1">
        <f t="array" ref="H203">_xlfn.SWITCH(F203,1,"Sun",2,"Mon",3,"Tue",4,"Wed", 5, "Thu", 6, "Fri", 7, "Sat")</f>
        <v>Wed</v>
      </c>
      <c r="I203" s="2" t="str" cm="1">
        <f t="array" ref="I203">_xlfn.SWITCH(D203,1,"Q1",2,"Q1",3,"Q1",4,"Q2",5,"Q2",6,"Q2",7,"Q3",8,"Q3",9,"Q3",10,"Q4",11,"Q4",12,"Q4")</f>
        <v>Q3</v>
      </c>
      <c r="J203" s="2" t="str">
        <f t="shared" si="32"/>
        <v>2010 Jul</v>
      </c>
      <c r="K203" s="2" t="str">
        <f t="shared" si="33"/>
        <v>2010 Q3</v>
      </c>
      <c r="L203" s="2" t="str">
        <f t="shared" si="34"/>
        <v>No</v>
      </c>
      <c r="M203" s="4" t="str">
        <f t="shared" si="35"/>
        <v>20107</v>
      </c>
      <c r="N203" t="str" cm="1">
        <f t="array" ref="N203">_xlfn.SWITCH(G203,"Jan","Winter","Feb","Winter","Mar","Spring","Apr","Spring","May","Spring","Jun","Summer","Jul","Summer","Aug","Summer","Sep","Autumn","Oct","Autumn","Nov","Autumn","Dec","Winter")</f>
        <v>Summer</v>
      </c>
    </row>
    <row r="204" spans="1:14" x14ac:dyDescent="0.25">
      <c r="A204" s="1" t="str">
        <f t="shared" si="27"/>
        <v>201007022</v>
      </c>
      <c r="B204" s="1">
        <v>40381</v>
      </c>
      <c r="C204">
        <f t="shared" si="28"/>
        <v>2010</v>
      </c>
      <c r="D204" s="2">
        <f t="shared" si="29"/>
        <v>7</v>
      </c>
      <c r="E204" s="2">
        <f t="shared" si="30"/>
        <v>22</v>
      </c>
      <c r="F204" s="2">
        <f t="shared" si="31"/>
        <v>5</v>
      </c>
      <c r="G204" s="3" t="str" cm="1">
        <f t="array" ref="G204">_xlfn.SWITCH(D204,1,"Jan",2,"Feb",3,"Mar",4,"Apr",5,"May",6,"Jun",7,"Jul",8,"Aug",9,"Sep",10,"Oct",11,"Nov",12,"Dec")</f>
        <v>Jul</v>
      </c>
      <c r="H204" s="2" t="str" cm="1">
        <f t="array" ref="H204">_xlfn.SWITCH(F204,1,"Sun",2,"Mon",3,"Tue",4,"Wed", 5, "Thu", 6, "Fri", 7, "Sat")</f>
        <v>Thu</v>
      </c>
      <c r="I204" s="2" t="str" cm="1">
        <f t="array" ref="I204">_xlfn.SWITCH(D204,1,"Q1",2,"Q1",3,"Q1",4,"Q2",5,"Q2",6,"Q2",7,"Q3",8,"Q3",9,"Q3",10,"Q4",11,"Q4",12,"Q4")</f>
        <v>Q3</v>
      </c>
      <c r="J204" s="2" t="str">
        <f t="shared" si="32"/>
        <v>2010 Jul</v>
      </c>
      <c r="K204" s="2" t="str">
        <f t="shared" si="33"/>
        <v>2010 Q3</v>
      </c>
      <c r="L204" s="2" t="str">
        <f t="shared" si="34"/>
        <v>No</v>
      </c>
      <c r="M204" s="4" t="str">
        <f t="shared" si="35"/>
        <v>20107</v>
      </c>
      <c r="N204" t="str" cm="1">
        <f t="array" ref="N204">_xlfn.SWITCH(G204,"Jan","Winter","Feb","Winter","Mar","Spring","Apr","Spring","May","Spring","Jun","Summer","Jul","Summer","Aug","Summer","Sep","Autumn","Oct","Autumn","Nov","Autumn","Dec","Winter")</f>
        <v>Summer</v>
      </c>
    </row>
    <row r="205" spans="1:14" x14ac:dyDescent="0.25">
      <c r="A205" s="1" t="str">
        <f t="shared" si="27"/>
        <v>201007023</v>
      </c>
      <c r="B205" s="1">
        <v>40382</v>
      </c>
      <c r="C205">
        <f t="shared" si="28"/>
        <v>2010</v>
      </c>
      <c r="D205" s="2">
        <f t="shared" si="29"/>
        <v>7</v>
      </c>
      <c r="E205" s="2">
        <f t="shared" si="30"/>
        <v>23</v>
      </c>
      <c r="F205" s="2">
        <f t="shared" si="31"/>
        <v>6</v>
      </c>
      <c r="G205" s="3" t="str" cm="1">
        <f t="array" ref="G205">_xlfn.SWITCH(D205,1,"Jan",2,"Feb",3,"Mar",4,"Apr",5,"May",6,"Jun",7,"Jul",8,"Aug",9,"Sep",10,"Oct",11,"Nov",12,"Dec")</f>
        <v>Jul</v>
      </c>
      <c r="H205" s="2" t="str" cm="1">
        <f t="array" ref="H205">_xlfn.SWITCH(F205,1,"Sun",2,"Mon",3,"Tue",4,"Wed", 5, "Thu", 6, "Fri", 7, "Sat")</f>
        <v>Fri</v>
      </c>
      <c r="I205" s="2" t="str" cm="1">
        <f t="array" ref="I205">_xlfn.SWITCH(D205,1,"Q1",2,"Q1",3,"Q1",4,"Q2",5,"Q2",6,"Q2",7,"Q3",8,"Q3",9,"Q3",10,"Q4",11,"Q4",12,"Q4")</f>
        <v>Q3</v>
      </c>
      <c r="J205" s="2" t="str">
        <f t="shared" si="32"/>
        <v>2010 Jul</v>
      </c>
      <c r="K205" s="2" t="str">
        <f t="shared" si="33"/>
        <v>2010 Q3</v>
      </c>
      <c r="L205" s="2" t="str">
        <f t="shared" si="34"/>
        <v>No</v>
      </c>
      <c r="M205" s="4" t="str">
        <f t="shared" si="35"/>
        <v>20107</v>
      </c>
      <c r="N205" t="str" cm="1">
        <f t="array" ref="N205">_xlfn.SWITCH(G205,"Jan","Winter","Feb","Winter","Mar","Spring","Apr","Spring","May","Spring","Jun","Summer","Jul","Summer","Aug","Summer","Sep","Autumn","Oct","Autumn","Nov","Autumn","Dec","Winter")</f>
        <v>Summer</v>
      </c>
    </row>
    <row r="206" spans="1:14" x14ac:dyDescent="0.25">
      <c r="A206" s="1" t="str">
        <f t="shared" si="27"/>
        <v>201007024</v>
      </c>
      <c r="B206" s="1">
        <v>40383</v>
      </c>
      <c r="C206">
        <f t="shared" si="28"/>
        <v>2010</v>
      </c>
      <c r="D206" s="2">
        <f t="shared" si="29"/>
        <v>7</v>
      </c>
      <c r="E206" s="2">
        <f t="shared" si="30"/>
        <v>24</v>
      </c>
      <c r="F206" s="2">
        <f t="shared" si="31"/>
        <v>7</v>
      </c>
      <c r="G206" s="3" t="str" cm="1">
        <f t="array" ref="G206">_xlfn.SWITCH(D206,1,"Jan",2,"Feb",3,"Mar",4,"Apr",5,"May",6,"Jun",7,"Jul",8,"Aug",9,"Sep",10,"Oct",11,"Nov",12,"Dec")</f>
        <v>Jul</v>
      </c>
      <c r="H206" s="2" t="str" cm="1">
        <f t="array" ref="H206">_xlfn.SWITCH(F206,1,"Sun",2,"Mon",3,"Tue",4,"Wed", 5, "Thu", 6, "Fri", 7, "Sat")</f>
        <v>Sat</v>
      </c>
      <c r="I206" s="2" t="str" cm="1">
        <f t="array" ref="I206">_xlfn.SWITCH(D206,1,"Q1",2,"Q1",3,"Q1",4,"Q2",5,"Q2",6,"Q2",7,"Q3",8,"Q3",9,"Q3",10,"Q4",11,"Q4",12,"Q4")</f>
        <v>Q3</v>
      </c>
      <c r="J206" s="2" t="str">
        <f t="shared" si="32"/>
        <v>2010 Jul</v>
      </c>
      <c r="K206" s="2" t="str">
        <f t="shared" si="33"/>
        <v>2010 Q3</v>
      </c>
      <c r="L206" s="2" t="str">
        <f t="shared" si="34"/>
        <v>Yes</v>
      </c>
      <c r="M206" s="4" t="str">
        <f t="shared" si="35"/>
        <v>20107</v>
      </c>
      <c r="N206" t="str" cm="1">
        <f t="array" ref="N206">_xlfn.SWITCH(G206,"Jan","Winter","Feb","Winter","Mar","Spring","Apr","Spring","May","Spring","Jun","Summer","Jul","Summer","Aug","Summer","Sep","Autumn","Oct","Autumn","Nov","Autumn","Dec","Winter")</f>
        <v>Summer</v>
      </c>
    </row>
    <row r="207" spans="1:14" x14ac:dyDescent="0.25">
      <c r="A207" s="1" t="str">
        <f t="shared" si="27"/>
        <v>201007025</v>
      </c>
      <c r="B207" s="1">
        <v>40384</v>
      </c>
      <c r="C207">
        <f t="shared" si="28"/>
        <v>2010</v>
      </c>
      <c r="D207" s="2">
        <f t="shared" si="29"/>
        <v>7</v>
      </c>
      <c r="E207" s="2">
        <f t="shared" si="30"/>
        <v>25</v>
      </c>
      <c r="F207" s="2">
        <f t="shared" si="31"/>
        <v>1</v>
      </c>
      <c r="G207" s="3" t="str" cm="1">
        <f t="array" ref="G207">_xlfn.SWITCH(D207,1,"Jan",2,"Feb",3,"Mar",4,"Apr",5,"May",6,"Jun",7,"Jul",8,"Aug",9,"Sep",10,"Oct",11,"Nov",12,"Dec")</f>
        <v>Jul</v>
      </c>
      <c r="H207" s="2" t="str" cm="1">
        <f t="array" ref="H207">_xlfn.SWITCH(F207,1,"Sun",2,"Mon",3,"Tue",4,"Wed", 5, "Thu", 6, "Fri", 7, "Sat")</f>
        <v>Sun</v>
      </c>
      <c r="I207" s="2" t="str" cm="1">
        <f t="array" ref="I207">_xlfn.SWITCH(D207,1,"Q1",2,"Q1",3,"Q1",4,"Q2",5,"Q2",6,"Q2",7,"Q3",8,"Q3",9,"Q3",10,"Q4",11,"Q4",12,"Q4")</f>
        <v>Q3</v>
      </c>
      <c r="J207" s="2" t="str">
        <f t="shared" si="32"/>
        <v>2010 Jul</v>
      </c>
      <c r="K207" s="2" t="str">
        <f t="shared" si="33"/>
        <v>2010 Q3</v>
      </c>
      <c r="L207" s="2" t="str">
        <f t="shared" si="34"/>
        <v>Yes</v>
      </c>
      <c r="M207" s="4" t="str">
        <f t="shared" si="35"/>
        <v>20107</v>
      </c>
      <c r="N207" t="str" cm="1">
        <f t="array" ref="N207">_xlfn.SWITCH(G207,"Jan","Winter","Feb","Winter","Mar","Spring","Apr","Spring","May","Spring","Jun","Summer","Jul","Summer","Aug","Summer","Sep","Autumn","Oct","Autumn","Nov","Autumn","Dec","Winter")</f>
        <v>Summer</v>
      </c>
    </row>
    <row r="208" spans="1:14" x14ac:dyDescent="0.25">
      <c r="A208" s="1" t="str">
        <f t="shared" si="27"/>
        <v>201007026</v>
      </c>
      <c r="B208" s="1">
        <v>40385</v>
      </c>
      <c r="C208">
        <f t="shared" si="28"/>
        <v>2010</v>
      </c>
      <c r="D208" s="2">
        <f t="shared" si="29"/>
        <v>7</v>
      </c>
      <c r="E208" s="2">
        <f t="shared" si="30"/>
        <v>26</v>
      </c>
      <c r="F208" s="2">
        <f t="shared" si="31"/>
        <v>2</v>
      </c>
      <c r="G208" s="3" t="str" cm="1">
        <f t="array" ref="G208">_xlfn.SWITCH(D208,1,"Jan",2,"Feb",3,"Mar",4,"Apr",5,"May",6,"Jun",7,"Jul",8,"Aug",9,"Sep",10,"Oct",11,"Nov",12,"Dec")</f>
        <v>Jul</v>
      </c>
      <c r="H208" s="2" t="str" cm="1">
        <f t="array" ref="H208">_xlfn.SWITCH(F208,1,"Sun",2,"Mon",3,"Tue",4,"Wed", 5, "Thu", 6, "Fri", 7, "Sat")</f>
        <v>Mon</v>
      </c>
      <c r="I208" s="2" t="str" cm="1">
        <f t="array" ref="I208">_xlfn.SWITCH(D208,1,"Q1",2,"Q1",3,"Q1",4,"Q2",5,"Q2",6,"Q2",7,"Q3",8,"Q3",9,"Q3",10,"Q4",11,"Q4",12,"Q4")</f>
        <v>Q3</v>
      </c>
      <c r="J208" s="2" t="str">
        <f t="shared" si="32"/>
        <v>2010 Jul</v>
      </c>
      <c r="K208" s="2" t="str">
        <f t="shared" si="33"/>
        <v>2010 Q3</v>
      </c>
      <c r="L208" s="2" t="str">
        <f t="shared" si="34"/>
        <v>No</v>
      </c>
      <c r="M208" s="4" t="str">
        <f t="shared" si="35"/>
        <v>20107</v>
      </c>
      <c r="N208" t="str" cm="1">
        <f t="array" ref="N208">_xlfn.SWITCH(G208,"Jan","Winter","Feb","Winter","Mar","Spring","Apr","Spring","May","Spring","Jun","Summer","Jul","Summer","Aug","Summer","Sep","Autumn","Oct","Autumn","Nov","Autumn","Dec","Winter")</f>
        <v>Summer</v>
      </c>
    </row>
    <row r="209" spans="1:14" x14ac:dyDescent="0.25">
      <c r="A209" s="1" t="str">
        <f t="shared" si="27"/>
        <v>201007027</v>
      </c>
      <c r="B209" s="1">
        <v>40386</v>
      </c>
      <c r="C209">
        <f t="shared" si="28"/>
        <v>2010</v>
      </c>
      <c r="D209" s="2">
        <f t="shared" si="29"/>
        <v>7</v>
      </c>
      <c r="E209" s="2">
        <f t="shared" si="30"/>
        <v>27</v>
      </c>
      <c r="F209" s="2">
        <f t="shared" si="31"/>
        <v>3</v>
      </c>
      <c r="G209" s="3" t="str" cm="1">
        <f t="array" ref="G209">_xlfn.SWITCH(D209,1,"Jan",2,"Feb",3,"Mar",4,"Apr",5,"May",6,"Jun",7,"Jul",8,"Aug",9,"Sep",10,"Oct",11,"Nov",12,"Dec")</f>
        <v>Jul</v>
      </c>
      <c r="H209" s="2" t="str" cm="1">
        <f t="array" ref="H209">_xlfn.SWITCH(F209,1,"Sun",2,"Mon",3,"Tue",4,"Wed", 5, "Thu", 6, "Fri", 7, "Sat")</f>
        <v>Tue</v>
      </c>
      <c r="I209" s="2" t="str" cm="1">
        <f t="array" ref="I209">_xlfn.SWITCH(D209,1,"Q1",2,"Q1",3,"Q1",4,"Q2",5,"Q2",6,"Q2",7,"Q3",8,"Q3",9,"Q3",10,"Q4",11,"Q4",12,"Q4")</f>
        <v>Q3</v>
      </c>
      <c r="J209" s="2" t="str">
        <f t="shared" si="32"/>
        <v>2010 Jul</v>
      </c>
      <c r="K209" s="2" t="str">
        <f t="shared" si="33"/>
        <v>2010 Q3</v>
      </c>
      <c r="L209" s="2" t="str">
        <f t="shared" si="34"/>
        <v>No</v>
      </c>
      <c r="M209" s="4" t="str">
        <f t="shared" si="35"/>
        <v>20107</v>
      </c>
      <c r="N209" t="str" cm="1">
        <f t="array" ref="N209">_xlfn.SWITCH(G209,"Jan","Winter","Feb","Winter","Mar","Spring","Apr","Spring","May","Spring","Jun","Summer","Jul","Summer","Aug","Summer","Sep","Autumn","Oct","Autumn","Nov","Autumn","Dec","Winter")</f>
        <v>Summer</v>
      </c>
    </row>
    <row r="210" spans="1:14" x14ac:dyDescent="0.25">
      <c r="A210" s="1" t="str">
        <f t="shared" si="27"/>
        <v>201007028</v>
      </c>
      <c r="B210" s="1">
        <v>40387</v>
      </c>
      <c r="C210">
        <f t="shared" si="28"/>
        <v>2010</v>
      </c>
      <c r="D210" s="2">
        <f t="shared" si="29"/>
        <v>7</v>
      </c>
      <c r="E210" s="2">
        <f t="shared" si="30"/>
        <v>28</v>
      </c>
      <c r="F210" s="2">
        <f t="shared" si="31"/>
        <v>4</v>
      </c>
      <c r="G210" s="3" t="str" cm="1">
        <f t="array" ref="G210">_xlfn.SWITCH(D210,1,"Jan",2,"Feb",3,"Mar",4,"Apr",5,"May",6,"Jun",7,"Jul",8,"Aug",9,"Sep",10,"Oct",11,"Nov",12,"Dec")</f>
        <v>Jul</v>
      </c>
      <c r="H210" s="2" t="str" cm="1">
        <f t="array" ref="H210">_xlfn.SWITCH(F210,1,"Sun",2,"Mon",3,"Tue",4,"Wed", 5, "Thu", 6, "Fri", 7, "Sat")</f>
        <v>Wed</v>
      </c>
      <c r="I210" s="2" t="str" cm="1">
        <f t="array" ref="I210">_xlfn.SWITCH(D210,1,"Q1",2,"Q1",3,"Q1",4,"Q2",5,"Q2",6,"Q2",7,"Q3",8,"Q3",9,"Q3",10,"Q4",11,"Q4",12,"Q4")</f>
        <v>Q3</v>
      </c>
      <c r="J210" s="2" t="str">
        <f t="shared" si="32"/>
        <v>2010 Jul</v>
      </c>
      <c r="K210" s="2" t="str">
        <f t="shared" si="33"/>
        <v>2010 Q3</v>
      </c>
      <c r="L210" s="2" t="str">
        <f t="shared" si="34"/>
        <v>No</v>
      </c>
      <c r="M210" s="4" t="str">
        <f t="shared" si="35"/>
        <v>20107</v>
      </c>
      <c r="N210" t="str" cm="1">
        <f t="array" ref="N210">_xlfn.SWITCH(G210,"Jan","Winter","Feb","Winter","Mar","Spring","Apr","Spring","May","Spring","Jun","Summer","Jul","Summer","Aug","Summer","Sep","Autumn","Oct","Autumn","Nov","Autumn","Dec","Winter")</f>
        <v>Summer</v>
      </c>
    </row>
    <row r="211" spans="1:14" x14ac:dyDescent="0.25">
      <c r="A211" s="1" t="str">
        <f t="shared" si="27"/>
        <v>201007029</v>
      </c>
      <c r="B211" s="1">
        <v>40388</v>
      </c>
      <c r="C211">
        <f t="shared" si="28"/>
        <v>2010</v>
      </c>
      <c r="D211" s="2">
        <f t="shared" si="29"/>
        <v>7</v>
      </c>
      <c r="E211" s="2">
        <f t="shared" si="30"/>
        <v>29</v>
      </c>
      <c r="F211" s="2">
        <f t="shared" si="31"/>
        <v>5</v>
      </c>
      <c r="G211" s="3" t="str" cm="1">
        <f t="array" ref="G211">_xlfn.SWITCH(D211,1,"Jan",2,"Feb",3,"Mar",4,"Apr",5,"May",6,"Jun",7,"Jul",8,"Aug",9,"Sep",10,"Oct",11,"Nov",12,"Dec")</f>
        <v>Jul</v>
      </c>
      <c r="H211" s="2" t="str" cm="1">
        <f t="array" ref="H211">_xlfn.SWITCH(F211,1,"Sun",2,"Mon",3,"Tue",4,"Wed", 5, "Thu", 6, "Fri", 7, "Sat")</f>
        <v>Thu</v>
      </c>
      <c r="I211" s="2" t="str" cm="1">
        <f t="array" ref="I211">_xlfn.SWITCH(D211,1,"Q1",2,"Q1",3,"Q1",4,"Q2",5,"Q2",6,"Q2",7,"Q3",8,"Q3",9,"Q3",10,"Q4",11,"Q4",12,"Q4")</f>
        <v>Q3</v>
      </c>
      <c r="J211" s="2" t="str">
        <f t="shared" si="32"/>
        <v>2010 Jul</v>
      </c>
      <c r="K211" s="2" t="str">
        <f t="shared" si="33"/>
        <v>2010 Q3</v>
      </c>
      <c r="L211" s="2" t="str">
        <f t="shared" si="34"/>
        <v>No</v>
      </c>
      <c r="M211" s="4" t="str">
        <f t="shared" si="35"/>
        <v>20107</v>
      </c>
      <c r="N211" t="str" cm="1">
        <f t="array" ref="N211">_xlfn.SWITCH(G211,"Jan","Winter","Feb","Winter","Mar","Spring","Apr","Spring","May","Spring","Jun","Summer","Jul","Summer","Aug","Summer","Sep","Autumn","Oct","Autumn","Nov","Autumn","Dec","Winter")</f>
        <v>Summer</v>
      </c>
    </row>
    <row r="212" spans="1:14" x14ac:dyDescent="0.25">
      <c r="A212" s="1" t="str">
        <f t="shared" si="27"/>
        <v>201007030</v>
      </c>
      <c r="B212" s="1">
        <v>40389</v>
      </c>
      <c r="C212">
        <f t="shared" si="28"/>
        <v>2010</v>
      </c>
      <c r="D212" s="2">
        <f t="shared" si="29"/>
        <v>7</v>
      </c>
      <c r="E212" s="2">
        <f t="shared" si="30"/>
        <v>30</v>
      </c>
      <c r="F212" s="2">
        <f t="shared" si="31"/>
        <v>6</v>
      </c>
      <c r="G212" s="3" t="str" cm="1">
        <f t="array" ref="G212">_xlfn.SWITCH(D212,1,"Jan",2,"Feb",3,"Mar",4,"Apr",5,"May",6,"Jun",7,"Jul",8,"Aug",9,"Sep",10,"Oct",11,"Nov",12,"Dec")</f>
        <v>Jul</v>
      </c>
      <c r="H212" s="2" t="str" cm="1">
        <f t="array" ref="H212">_xlfn.SWITCH(F212,1,"Sun",2,"Mon",3,"Tue",4,"Wed", 5, "Thu", 6, "Fri", 7, "Sat")</f>
        <v>Fri</v>
      </c>
      <c r="I212" s="2" t="str" cm="1">
        <f t="array" ref="I212">_xlfn.SWITCH(D212,1,"Q1",2,"Q1",3,"Q1",4,"Q2",5,"Q2",6,"Q2",7,"Q3",8,"Q3",9,"Q3",10,"Q4",11,"Q4",12,"Q4")</f>
        <v>Q3</v>
      </c>
      <c r="J212" s="2" t="str">
        <f t="shared" si="32"/>
        <v>2010 Jul</v>
      </c>
      <c r="K212" s="2" t="str">
        <f t="shared" si="33"/>
        <v>2010 Q3</v>
      </c>
      <c r="L212" s="2" t="str">
        <f t="shared" si="34"/>
        <v>No</v>
      </c>
      <c r="M212" s="4" t="str">
        <f t="shared" si="35"/>
        <v>20107</v>
      </c>
      <c r="N212" t="str" cm="1">
        <f t="array" ref="N212">_xlfn.SWITCH(G212,"Jan","Winter","Feb","Winter","Mar","Spring","Apr","Spring","May","Spring","Jun","Summer","Jul","Summer","Aug","Summer","Sep","Autumn","Oct","Autumn","Nov","Autumn","Dec","Winter")</f>
        <v>Summer</v>
      </c>
    </row>
    <row r="213" spans="1:14" x14ac:dyDescent="0.25">
      <c r="A213" s="1" t="str">
        <f t="shared" si="27"/>
        <v>201007031</v>
      </c>
      <c r="B213" s="1">
        <v>40390</v>
      </c>
      <c r="C213">
        <f t="shared" si="28"/>
        <v>2010</v>
      </c>
      <c r="D213" s="2">
        <f t="shared" si="29"/>
        <v>7</v>
      </c>
      <c r="E213" s="2">
        <f t="shared" si="30"/>
        <v>31</v>
      </c>
      <c r="F213" s="2">
        <f t="shared" si="31"/>
        <v>7</v>
      </c>
      <c r="G213" s="3" t="str" cm="1">
        <f t="array" ref="G213">_xlfn.SWITCH(D213,1,"Jan",2,"Feb",3,"Mar",4,"Apr",5,"May",6,"Jun",7,"Jul",8,"Aug",9,"Sep",10,"Oct",11,"Nov",12,"Dec")</f>
        <v>Jul</v>
      </c>
      <c r="H213" s="2" t="str" cm="1">
        <f t="array" ref="H213">_xlfn.SWITCH(F213,1,"Sun",2,"Mon",3,"Tue",4,"Wed", 5, "Thu", 6, "Fri", 7, "Sat")</f>
        <v>Sat</v>
      </c>
      <c r="I213" s="2" t="str" cm="1">
        <f t="array" ref="I213">_xlfn.SWITCH(D213,1,"Q1",2,"Q1",3,"Q1",4,"Q2",5,"Q2",6,"Q2",7,"Q3",8,"Q3",9,"Q3",10,"Q4",11,"Q4",12,"Q4")</f>
        <v>Q3</v>
      </c>
      <c r="J213" s="2" t="str">
        <f t="shared" si="32"/>
        <v>2010 Jul</v>
      </c>
      <c r="K213" s="2" t="str">
        <f t="shared" si="33"/>
        <v>2010 Q3</v>
      </c>
      <c r="L213" s="2" t="str">
        <f t="shared" si="34"/>
        <v>Yes</v>
      </c>
      <c r="M213" s="4" t="str">
        <f t="shared" si="35"/>
        <v>20107</v>
      </c>
      <c r="N213" t="str" cm="1">
        <f t="array" ref="N213">_xlfn.SWITCH(G213,"Jan","Winter","Feb","Winter","Mar","Spring","Apr","Spring","May","Spring","Jun","Summer","Jul","Summer","Aug","Summer","Sep","Autumn","Oct","Autumn","Nov","Autumn","Dec","Winter")</f>
        <v>Summer</v>
      </c>
    </row>
    <row r="214" spans="1:14" x14ac:dyDescent="0.25">
      <c r="A214" s="1" t="str">
        <f t="shared" si="27"/>
        <v>20100801</v>
      </c>
      <c r="B214" s="1">
        <v>40391</v>
      </c>
      <c r="C214">
        <f t="shared" si="28"/>
        <v>2010</v>
      </c>
      <c r="D214" s="2">
        <f t="shared" si="29"/>
        <v>8</v>
      </c>
      <c r="E214" s="2">
        <f t="shared" si="30"/>
        <v>1</v>
      </c>
      <c r="F214" s="2">
        <f t="shared" si="31"/>
        <v>1</v>
      </c>
      <c r="G214" s="3" t="str" cm="1">
        <f t="array" ref="G214">_xlfn.SWITCH(D214,1,"Jan",2,"Feb",3,"Mar",4,"Apr",5,"May",6,"Jun",7,"Jul",8,"Aug",9,"Sep",10,"Oct",11,"Nov",12,"Dec")</f>
        <v>Aug</v>
      </c>
      <c r="H214" s="2" t="str" cm="1">
        <f t="array" ref="H214">_xlfn.SWITCH(F214,1,"Sun",2,"Mon",3,"Tue",4,"Wed", 5, "Thu", 6, "Fri", 7, "Sat")</f>
        <v>Sun</v>
      </c>
      <c r="I214" s="2" t="str" cm="1">
        <f t="array" ref="I214">_xlfn.SWITCH(D214,1,"Q1",2,"Q1",3,"Q1",4,"Q2",5,"Q2",6,"Q2",7,"Q3",8,"Q3",9,"Q3",10,"Q4",11,"Q4",12,"Q4")</f>
        <v>Q3</v>
      </c>
      <c r="J214" s="2" t="str">
        <f t="shared" si="32"/>
        <v>2010 Aug</v>
      </c>
      <c r="K214" s="2" t="str">
        <f t="shared" si="33"/>
        <v>2010 Q3</v>
      </c>
      <c r="L214" s="2" t="str">
        <f t="shared" si="34"/>
        <v>Yes</v>
      </c>
      <c r="M214" s="4" t="str">
        <f t="shared" si="35"/>
        <v>20108</v>
      </c>
      <c r="N214" t="str" cm="1">
        <f t="array" ref="N214">_xlfn.SWITCH(G214,"Jan","Winter","Feb","Winter","Mar","Spring","Apr","Spring","May","Spring","Jun","Summer","Jul","Summer","Aug","Summer","Sep","Autumn","Oct","Autumn","Nov","Autumn","Dec","Winter")</f>
        <v>Summer</v>
      </c>
    </row>
    <row r="215" spans="1:14" x14ac:dyDescent="0.25">
      <c r="A215" s="1" t="str">
        <f t="shared" si="27"/>
        <v>20100802</v>
      </c>
      <c r="B215" s="1">
        <v>40392</v>
      </c>
      <c r="C215">
        <f t="shared" si="28"/>
        <v>2010</v>
      </c>
      <c r="D215" s="2">
        <f t="shared" si="29"/>
        <v>8</v>
      </c>
      <c r="E215" s="2">
        <f t="shared" si="30"/>
        <v>2</v>
      </c>
      <c r="F215" s="2">
        <f t="shared" si="31"/>
        <v>2</v>
      </c>
      <c r="G215" s="3" t="str" cm="1">
        <f t="array" ref="G215">_xlfn.SWITCH(D215,1,"Jan",2,"Feb",3,"Mar",4,"Apr",5,"May",6,"Jun",7,"Jul",8,"Aug",9,"Sep",10,"Oct",11,"Nov",12,"Dec")</f>
        <v>Aug</v>
      </c>
      <c r="H215" s="2" t="str" cm="1">
        <f t="array" ref="H215">_xlfn.SWITCH(F215,1,"Sun",2,"Mon",3,"Tue",4,"Wed", 5, "Thu", 6, "Fri", 7, "Sat")</f>
        <v>Mon</v>
      </c>
      <c r="I215" s="2" t="str" cm="1">
        <f t="array" ref="I215">_xlfn.SWITCH(D215,1,"Q1",2,"Q1",3,"Q1",4,"Q2",5,"Q2",6,"Q2",7,"Q3",8,"Q3",9,"Q3",10,"Q4",11,"Q4",12,"Q4")</f>
        <v>Q3</v>
      </c>
      <c r="J215" s="2" t="str">
        <f t="shared" si="32"/>
        <v>2010 Aug</v>
      </c>
      <c r="K215" s="2" t="str">
        <f t="shared" si="33"/>
        <v>2010 Q3</v>
      </c>
      <c r="L215" s="2" t="str">
        <f t="shared" si="34"/>
        <v>No</v>
      </c>
      <c r="M215" s="4" t="str">
        <f t="shared" si="35"/>
        <v>20108</v>
      </c>
      <c r="N215" t="str" cm="1">
        <f t="array" ref="N215">_xlfn.SWITCH(G215,"Jan","Winter","Feb","Winter","Mar","Spring","Apr","Spring","May","Spring","Jun","Summer","Jul","Summer","Aug","Summer","Sep","Autumn","Oct","Autumn","Nov","Autumn","Dec","Winter")</f>
        <v>Summer</v>
      </c>
    </row>
    <row r="216" spans="1:14" x14ac:dyDescent="0.25">
      <c r="A216" s="1" t="str">
        <f t="shared" si="27"/>
        <v>20100803</v>
      </c>
      <c r="B216" s="1">
        <v>40393</v>
      </c>
      <c r="C216">
        <f t="shared" si="28"/>
        <v>2010</v>
      </c>
      <c r="D216" s="2">
        <f t="shared" si="29"/>
        <v>8</v>
      </c>
      <c r="E216" s="2">
        <f t="shared" si="30"/>
        <v>3</v>
      </c>
      <c r="F216" s="2">
        <f t="shared" si="31"/>
        <v>3</v>
      </c>
      <c r="G216" s="3" t="str" cm="1">
        <f t="array" ref="G216">_xlfn.SWITCH(D216,1,"Jan",2,"Feb",3,"Mar",4,"Apr",5,"May",6,"Jun",7,"Jul",8,"Aug",9,"Sep",10,"Oct",11,"Nov",12,"Dec")</f>
        <v>Aug</v>
      </c>
      <c r="H216" s="2" t="str" cm="1">
        <f t="array" ref="H216">_xlfn.SWITCH(F216,1,"Sun",2,"Mon",3,"Tue",4,"Wed", 5, "Thu", 6, "Fri", 7, "Sat")</f>
        <v>Tue</v>
      </c>
      <c r="I216" s="2" t="str" cm="1">
        <f t="array" ref="I216">_xlfn.SWITCH(D216,1,"Q1",2,"Q1",3,"Q1",4,"Q2",5,"Q2",6,"Q2",7,"Q3",8,"Q3",9,"Q3",10,"Q4",11,"Q4",12,"Q4")</f>
        <v>Q3</v>
      </c>
      <c r="J216" s="2" t="str">
        <f t="shared" si="32"/>
        <v>2010 Aug</v>
      </c>
      <c r="K216" s="2" t="str">
        <f t="shared" si="33"/>
        <v>2010 Q3</v>
      </c>
      <c r="L216" s="2" t="str">
        <f t="shared" si="34"/>
        <v>No</v>
      </c>
      <c r="M216" s="4" t="str">
        <f t="shared" si="35"/>
        <v>20108</v>
      </c>
      <c r="N216" t="str" cm="1">
        <f t="array" ref="N216">_xlfn.SWITCH(G216,"Jan","Winter","Feb","Winter","Mar","Spring","Apr","Spring","May","Spring","Jun","Summer","Jul","Summer","Aug","Summer","Sep","Autumn","Oct","Autumn","Nov","Autumn","Dec","Winter")</f>
        <v>Summer</v>
      </c>
    </row>
    <row r="217" spans="1:14" x14ac:dyDescent="0.25">
      <c r="A217" s="1" t="str">
        <f t="shared" si="27"/>
        <v>20100804</v>
      </c>
      <c r="B217" s="1">
        <v>40394</v>
      </c>
      <c r="C217">
        <f t="shared" si="28"/>
        <v>2010</v>
      </c>
      <c r="D217" s="2">
        <f t="shared" si="29"/>
        <v>8</v>
      </c>
      <c r="E217" s="2">
        <f t="shared" si="30"/>
        <v>4</v>
      </c>
      <c r="F217" s="2">
        <f t="shared" si="31"/>
        <v>4</v>
      </c>
      <c r="G217" s="3" t="str" cm="1">
        <f t="array" ref="G217">_xlfn.SWITCH(D217,1,"Jan",2,"Feb",3,"Mar",4,"Apr",5,"May",6,"Jun",7,"Jul",8,"Aug",9,"Sep",10,"Oct",11,"Nov",12,"Dec")</f>
        <v>Aug</v>
      </c>
      <c r="H217" s="2" t="str" cm="1">
        <f t="array" ref="H217">_xlfn.SWITCH(F217,1,"Sun",2,"Mon",3,"Tue",4,"Wed", 5, "Thu", 6, "Fri", 7, "Sat")</f>
        <v>Wed</v>
      </c>
      <c r="I217" s="2" t="str" cm="1">
        <f t="array" ref="I217">_xlfn.SWITCH(D217,1,"Q1",2,"Q1",3,"Q1",4,"Q2",5,"Q2",6,"Q2",7,"Q3",8,"Q3",9,"Q3",10,"Q4",11,"Q4",12,"Q4")</f>
        <v>Q3</v>
      </c>
      <c r="J217" s="2" t="str">
        <f t="shared" si="32"/>
        <v>2010 Aug</v>
      </c>
      <c r="K217" s="2" t="str">
        <f t="shared" si="33"/>
        <v>2010 Q3</v>
      </c>
      <c r="L217" s="2" t="str">
        <f t="shared" si="34"/>
        <v>No</v>
      </c>
      <c r="M217" s="4" t="str">
        <f t="shared" si="35"/>
        <v>20108</v>
      </c>
      <c r="N217" t="str" cm="1">
        <f t="array" ref="N217">_xlfn.SWITCH(G217,"Jan","Winter","Feb","Winter","Mar","Spring","Apr","Spring","May","Spring","Jun","Summer","Jul","Summer","Aug","Summer","Sep","Autumn","Oct","Autumn","Nov","Autumn","Dec","Winter")</f>
        <v>Summer</v>
      </c>
    </row>
    <row r="218" spans="1:14" x14ac:dyDescent="0.25">
      <c r="A218" s="1" t="str">
        <f t="shared" si="27"/>
        <v>20100805</v>
      </c>
      <c r="B218" s="1">
        <v>40395</v>
      </c>
      <c r="C218">
        <f t="shared" si="28"/>
        <v>2010</v>
      </c>
      <c r="D218" s="2">
        <f t="shared" si="29"/>
        <v>8</v>
      </c>
      <c r="E218" s="2">
        <f t="shared" si="30"/>
        <v>5</v>
      </c>
      <c r="F218" s="2">
        <f t="shared" si="31"/>
        <v>5</v>
      </c>
      <c r="G218" s="3" t="str" cm="1">
        <f t="array" ref="G218">_xlfn.SWITCH(D218,1,"Jan",2,"Feb",3,"Mar",4,"Apr",5,"May",6,"Jun",7,"Jul",8,"Aug",9,"Sep",10,"Oct",11,"Nov",12,"Dec")</f>
        <v>Aug</v>
      </c>
      <c r="H218" s="2" t="str" cm="1">
        <f t="array" ref="H218">_xlfn.SWITCH(F218,1,"Sun",2,"Mon",3,"Tue",4,"Wed", 5, "Thu", 6, "Fri", 7, "Sat")</f>
        <v>Thu</v>
      </c>
      <c r="I218" s="2" t="str" cm="1">
        <f t="array" ref="I218">_xlfn.SWITCH(D218,1,"Q1",2,"Q1",3,"Q1",4,"Q2",5,"Q2",6,"Q2",7,"Q3",8,"Q3",9,"Q3",10,"Q4",11,"Q4",12,"Q4")</f>
        <v>Q3</v>
      </c>
      <c r="J218" s="2" t="str">
        <f t="shared" si="32"/>
        <v>2010 Aug</v>
      </c>
      <c r="K218" s="2" t="str">
        <f t="shared" si="33"/>
        <v>2010 Q3</v>
      </c>
      <c r="L218" s="2" t="str">
        <f t="shared" si="34"/>
        <v>No</v>
      </c>
      <c r="M218" s="4" t="str">
        <f t="shared" si="35"/>
        <v>20108</v>
      </c>
      <c r="N218" t="str" cm="1">
        <f t="array" ref="N218">_xlfn.SWITCH(G218,"Jan","Winter","Feb","Winter","Mar","Spring","Apr","Spring","May","Spring","Jun","Summer","Jul","Summer","Aug","Summer","Sep","Autumn","Oct","Autumn","Nov","Autumn","Dec","Winter")</f>
        <v>Summer</v>
      </c>
    </row>
    <row r="219" spans="1:14" x14ac:dyDescent="0.25">
      <c r="A219" s="1" t="str">
        <f t="shared" si="27"/>
        <v>20100806</v>
      </c>
      <c r="B219" s="1">
        <v>40396</v>
      </c>
      <c r="C219">
        <f t="shared" si="28"/>
        <v>2010</v>
      </c>
      <c r="D219" s="2">
        <f t="shared" si="29"/>
        <v>8</v>
      </c>
      <c r="E219" s="2">
        <f t="shared" si="30"/>
        <v>6</v>
      </c>
      <c r="F219" s="2">
        <f t="shared" si="31"/>
        <v>6</v>
      </c>
      <c r="G219" s="3" t="str" cm="1">
        <f t="array" ref="G219">_xlfn.SWITCH(D219,1,"Jan",2,"Feb",3,"Mar",4,"Apr",5,"May",6,"Jun",7,"Jul",8,"Aug",9,"Sep",10,"Oct",11,"Nov",12,"Dec")</f>
        <v>Aug</v>
      </c>
      <c r="H219" s="2" t="str" cm="1">
        <f t="array" ref="H219">_xlfn.SWITCH(F219,1,"Sun",2,"Mon",3,"Tue",4,"Wed", 5, "Thu", 6, "Fri", 7, "Sat")</f>
        <v>Fri</v>
      </c>
      <c r="I219" s="2" t="str" cm="1">
        <f t="array" ref="I219">_xlfn.SWITCH(D219,1,"Q1",2,"Q1",3,"Q1",4,"Q2",5,"Q2",6,"Q2",7,"Q3",8,"Q3",9,"Q3",10,"Q4",11,"Q4",12,"Q4")</f>
        <v>Q3</v>
      </c>
      <c r="J219" s="2" t="str">
        <f t="shared" si="32"/>
        <v>2010 Aug</v>
      </c>
      <c r="K219" s="2" t="str">
        <f t="shared" si="33"/>
        <v>2010 Q3</v>
      </c>
      <c r="L219" s="2" t="str">
        <f t="shared" si="34"/>
        <v>No</v>
      </c>
      <c r="M219" s="4" t="str">
        <f t="shared" si="35"/>
        <v>20108</v>
      </c>
      <c r="N219" t="str" cm="1">
        <f t="array" ref="N219">_xlfn.SWITCH(G219,"Jan","Winter","Feb","Winter","Mar","Spring","Apr","Spring","May","Spring","Jun","Summer","Jul","Summer","Aug","Summer","Sep","Autumn","Oct","Autumn","Nov","Autumn","Dec","Winter")</f>
        <v>Summer</v>
      </c>
    </row>
    <row r="220" spans="1:14" x14ac:dyDescent="0.25">
      <c r="A220" s="1" t="str">
        <f t="shared" si="27"/>
        <v>20100807</v>
      </c>
      <c r="B220" s="1">
        <v>40397</v>
      </c>
      <c r="C220">
        <f t="shared" si="28"/>
        <v>2010</v>
      </c>
      <c r="D220" s="2">
        <f t="shared" si="29"/>
        <v>8</v>
      </c>
      <c r="E220" s="2">
        <f t="shared" si="30"/>
        <v>7</v>
      </c>
      <c r="F220" s="2">
        <f t="shared" si="31"/>
        <v>7</v>
      </c>
      <c r="G220" s="3" t="str" cm="1">
        <f t="array" ref="G220">_xlfn.SWITCH(D220,1,"Jan",2,"Feb",3,"Mar",4,"Apr",5,"May",6,"Jun",7,"Jul",8,"Aug",9,"Sep",10,"Oct",11,"Nov",12,"Dec")</f>
        <v>Aug</v>
      </c>
      <c r="H220" s="2" t="str" cm="1">
        <f t="array" ref="H220">_xlfn.SWITCH(F220,1,"Sun",2,"Mon",3,"Tue",4,"Wed", 5, "Thu", 6, "Fri", 7, "Sat")</f>
        <v>Sat</v>
      </c>
      <c r="I220" s="2" t="str" cm="1">
        <f t="array" ref="I220">_xlfn.SWITCH(D220,1,"Q1",2,"Q1",3,"Q1",4,"Q2",5,"Q2",6,"Q2",7,"Q3",8,"Q3",9,"Q3",10,"Q4",11,"Q4",12,"Q4")</f>
        <v>Q3</v>
      </c>
      <c r="J220" s="2" t="str">
        <f t="shared" si="32"/>
        <v>2010 Aug</v>
      </c>
      <c r="K220" s="2" t="str">
        <f t="shared" si="33"/>
        <v>2010 Q3</v>
      </c>
      <c r="L220" s="2" t="str">
        <f t="shared" si="34"/>
        <v>Yes</v>
      </c>
      <c r="M220" s="4" t="str">
        <f t="shared" si="35"/>
        <v>20108</v>
      </c>
      <c r="N220" t="str" cm="1">
        <f t="array" ref="N220">_xlfn.SWITCH(G220,"Jan","Winter","Feb","Winter","Mar","Spring","Apr","Spring","May","Spring","Jun","Summer","Jul","Summer","Aug","Summer","Sep","Autumn","Oct","Autumn","Nov","Autumn","Dec","Winter")</f>
        <v>Summer</v>
      </c>
    </row>
    <row r="221" spans="1:14" x14ac:dyDescent="0.25">
      <c r="A221" s="1" t="str">
        <f t="shared" si="27"/>
        <v>20100808</v>
      </c>
      <c r="B221" s="1">
        <v>40398</v>
      </c>
      <c r="C221">
        <f t="shared" si="28"/>
        <v>2010</v>
      </c>
      <c r="D221" s="2">
        <f t="shared" si="29"/>
        <v>8</v>
      </c>
      <c r="E221" s="2">
        <f t="shared" si="30"/>
        <v>8</v>
      </c>
      <c r="F221" s="2">
        <f t="shared" si="31"/>
        <v>1</v>
      </c>
      <c r="G221" s="3" t="str" cm="1">
        <f t="array" ref="G221">_xlfn.SWITCH(D221,1,"Jan",2,"Feb",3,"Mar",4,"Apr",5,"May",6,"Jun",7,"Jul",8,"Aug",9,"Sep",10,"Oct",11,"Nov",12,"Dec")</f>
        <v>Aug</v>
      </c>
      <c r="H221" s="2" t="str" cm="1">
        <f t="array" ref="H221">_xlfn.SWITCH(F221,1,"Sun",2,"Mon",3,"Tue",4,"Wed", 5, "Thu", 6, "Fri", 7, "Sat")</f>
        <v>Sun</v>
      </c>
      <c r="I221" s="2" t="str" cm="1">
        <f t="array" ref="I221">_xlfn.SWITCH(D221,1,"Q1",2,"Q1",3,"Q1",4,"Q2",5,"Q2",6,"Q2",7,"Q3",8,"Q3",9,"Q3",10,"Q4",11,"Q4",12,"Q4")</f>
        <v>Q3</v>
      </c>
      <c r="J221" s="2" t="str">
        <f t="shared" si="32"/>
        <v>2010 Aug</v>
      </c>
      <c r="K221" s="2" t="str">
        <f t="shared" si="33"/>
        <v>2010 Q3</v>
      </c>
      <c r="L221" s="2" t="str">
        <f t="shared" si="34"/>
        <v>Yes</v>
      </c>
      <c r="M221" s="4" t="str">
        <f t="shared" si="35"/>
        <v>20108</v>
      </c>
      <c r="N221" t="str" cm="1">
        <f t="array" ref="N221">_xlfn.SWITCH(G221,"Jan","Winter","Feb","Winter","Mar","Spring","Apr","Spring","May","Spring","Jun","Summer","Jul","Summer","Aug","Summer","Sep","Autumn","Oct","Autumn","Nov","Autumn","Dec","Winter")</f>
        <v>Summer</v>
      </c>
    </row>
    <row r="222" spans="1:14" x14ac:dyDescent="0.25">
      <c r="A222" s="1" t="str">
        <f t="shared" si="27"/>
        <v>20100809</v>
      </c>
      <c r="B222" s="1">
        <v>40399</v>
      </c>
      <c r="C222">
        <f t="shared" si="28"/>
        <v>2010</v>
      </c>
      <c r="D222" s="2">
        <f t="shared" si="29"/>
        <v>8</v>
      </c>
      <c r="E222" s="2">
        <f t="shared" si="30"/>
        <v>9</v>
      </c>
      <c r="F222" s="2">
        <f t="shared" si="31"/>
        <v>2</v>
      </c>
      <c r="G222" s="3" t="str" cm="1">
        <f t="array" ref="G222">_xlfn.SWITCH(D222,1,"Jan",2,"Feb",3,"Mar",4,"Apr",5,"May",6,"Jun",7,"Jul",8,"Aug",9,"Sep",10,"Oct",11,"Nov",12,"Dec")</f>
        <v>Aug</v>
      </c>
      <c r="H222" s="2" t="str" cm="1">
        <f t="array" ref="H222">_xlfn.SWITCH(F222,1,"Sun",2,"Mon",3,"Tue",4,"Wed", 5, "Thu", 6, "Fri", 7, "Sat")</f>
        <v>Mon</v>
      </c>
      <c r="I222" s="2" t="str" cm="1">
        <f t="array" ref="I222">_xlfn.SWITCH(D222,1,"Q1",2,"Q1",3,"Q1",4,"Q2",5,"Q2",6,"Q2",7,"Q3",8,"Q3",9,"Q3",10,"Q4",11,"Q4",12,"Q4")</f>
        <v>Q3</v>
      </c>
      <c r="J222" s="2" t="str">
        <f t="shared" si="32"/>
        <v>2010 Aug</v>
      </c>
      <c r="K222" s="2" t="str">
        <f t="shared" si="33"/>
        <v>2010 Q3</v>
      </c>
      <c r="L222" s="2" t="str">
        <f t="shared" si="34"/>
        <v>No</v>
      </c>
      <c r="M222" s="4" t="str">
        <f t="shared" si="35"/>
        <v>20108</v>
      </c>
      <c r="N222" t="str" cm="1">
        <f t="array" ref="N222">_xlfn.SWITCH(G222,"Jan","Winter","Feb","Winter","Mar","Spring","Apr","Spring","May","Spring","Jun","Summer","Jul","Summer","Aug","Summer","Sep","Autumn","Oct","Autumn","Nov","Autumn","Dec","Winter")</f>
        <v>Summer</v>
      </c>
    </row>
    <row r="223" spans="1:14" x14ac:dyDescent="0.25">
      <c r="A223" s="1" t="str">
        <f t="shared" si="27"/>
        <v>201008010</v>
      </c>
      <c r="B223" s="1">
        <v>40400</v>
      </c>
      <c r="C223">
        <f t="shared" si="28"/>
        <v>2010</v>
      </c>
      <c r="D223" s="2">
        <f t="shared" si="29"/>
        <v>8</v>
      </c>
      <c r="E223" s="2">
        <f t="shared" si="30"/>
        <v>10</v>
      </c>
      <c r="F223" s="2">
        <f t="shared" si="31"/>
        <v>3</v>
      </c>
      <c r="G223" s="3" t="str" cm="1">
        <f t="array" ref="G223">_xlfn.SWITCH(D223,1,"Jan",2,"Feb",3,"Mar",4,"Apr",5,"May",6,"Jun",7,"Jul",8,"Aug",9,"Sep",10,"Oct",11,"Nov",12,"Dec")</f>
        <v>Aug</v>
      </c>
      <c r="H223" s="2" t="str" cm="1">
        <f t="array" ref="H223">_xlfn.SWITCH(F223,1,"Sun",2,"Mon",3,"Tue",4,"Wed", 5, "Thu", 6, "Fri", 7, "Sat")</f>
        <v>Tue</v>
      </c>
      <c r="I223" s="2" t="str" cm="1">
        <f t="array" ref="I223">_xlfn.SWITCH(D223,1,"Q1",2,"Q1",3,"Q1",4,"Q2",5,"Q2",6,"Q2",7,"Q3",8,"Q3",9,"Q3",10,"Q4",11,"Q4",12,"Q4")</f>
        <v>Q3</v>
      </c>
      <c r="J223" s="2" t="str">
        <f t="shared" si="32"/>
        <v>2010 Aug</v>
      </c>
      <c r="K223" s="2" t="str">
        <f t="shared" si="33"/>
        <v>2010 Q3</v>
      </c>
      <c r="L223" s="2" t="str">
        <f t="shared" si="34"/>
        <v>No</v>
      </c>
      <c r="M223" s="4" t="str">
        <f t="shared" si="35"/>
        <v>20108</v>
      </c>
      <c r="N223" t="str" cm="1">
        <f t="array" ref="N223">_xlfn.SWITCH(G223,"Jan","Winter","Feb","Winter","Mar","Spring","Apr","Spring","May","Spring","Jun","Summer","Jul","Summer","Aug","Summer","Sep","Autumn","Oct","Autumn","Nov","Autumn","Dec","Winter")</f>
        <v>Summer</v>
      </c>
    </row>
    <row r="224" spans="1:14" x14ac:dyDescent="0.25">
      <c r="A224" s="1" t="str">
        <f t="shared" si="27"/>
        <v>201008011</v>
      </c>
      <c r="B224" s="1">
        <v>40401</v>
      </c>
      <c r="C224">
        <f t="shared" si="28"/>
        <v>2010</v>
      </c>
      <c r="D224" s="2">
        <f t="shared" si="29"/>
        <v>8</v>
      </c>
      <c r="E224" s="2">
        <f t="shared" si="30"/>
        <v>11</v>
      </c>
      <c r="F224" s="2">
        <f t="shared" si="31"/>
        <v>4</v>
      </c>
      <c r="G224" s="3" t="str" cm="1">
        <f t="array" ref="G224">_xlfn.SWITCH(D224,1,"Jan",2,"Feb",3,"Mar",4,"Apr",5,"May",6,"Jun",7,"Jul",8,"Aug",9,"Sep",10,"Oct",11,"Nov",12,"Dec")</f>
        <v>Aug</v>
      </c>
      <c r="H224" s="2" t="str" cm="1">
        <f t="array" ref="H224">_xlfn.SWITCH(F224,1,"Sun",2,"Mon",3,"Tue",4,"Wed", 5, "Thu", 6, "Fri", 7, "Sat")</f>
        <v>Wed</v>
      </c>
      <c r="I224" s="2" t="str" cm="1">
        <f t="array" ref="I224">_xlfn.SWITCH(D224,1,"Q1",2,"Q1",3,"Q1",4,"Q2",5,"Q2",6,"Q2",7,"Q3",8,"Q3",9,"Q3",10,"Q4",11,"Q4",12,"Q4")</f>
        <v>Q3</v>
      </c>
      <c r="J224" s="2" t="str">
        <f t="shared" si="32"/>
        <v>2010 Aug</v>
      </c>
      <c r="K224" s="2" t="str">
        <f t="shared" si="33"/>
        <v>2010 Q3</v>
      </c>
      <c r="L224" s="2" t="str">
        <f t="shared" si="34"/>
        <v>No</v>
      </c>
      <c r="M224" s="4" t="str">
        <f t="shared" si="35"/>
        <v>20108</v>
      </c>
      <c r="N224" t="str" cm="1">
        <f t="array" ref="N224">_xlfn.SWITCH(G224,"Jan","Winter","Feb","Winter","Mar","Spring","Apr","Spring","May","Spring","Jun","Summer","Jul","Summer","Aug","Summer","Sep","Autumn","Oct","Autumn","Nov","Autumn","Dec","Winter")</f>
        <v>Summer</v>
      </c>
    </row>
    <row r="225" spans="1:14" x14ac:dyDescent="0.25">
      <c r="A225" s="1" t="str">
        <f t="shared" si="27"/>
        <v>201008012</v>
      </c>
      <c r="B225" s="1">
        <v>40402</v>
      </c>
      <c r="C225">
        <f t="shared" si="28"/>
        <v>2010</v>
      </c>
      <c r="D225" s="2">
        <f t="shared" si="29"/>
        <v>8</v>
      </c>
      <c r="E225" s="2">
        <f t="shared" si="30"/>
        <v>12</v>
      </c>
      <c r="F225" s="2">
        <f t="shared" si="31"/>
        <v>5</v>
      </c>
      <c r="G225" s="3" t="str" cm="1">
        <f t="array" ref="G225">_xlfn.SWITCH(D225,1,"Jan",2,"Feb",3,"Mar",4,"Apr",5,"May",6,"Jun",7,"Jul",8,"Aug",9,"Sep",10,"Oct",11,"Nov",12,"Dec")</f>
        <v>Aug</v>
      </c>
      <c r="H225" s="2" t="str" cm="1">
        <f t="array" ref="H225">_xlfn.SWITCH(F225,1,"Sun",2,"Mon",3,"Tue",4,"Wed", 5, "Thu", 6, "Fri", 7, "Sat")</f>
        <v>Thu</v>
      </c>
      <c r="I225" s="2" t="str" cm="1">
        <f t="array" ref="I225">_xlfn.SWITCH(D225,1,"Q1",2,"Q1",3,"Q1",4,"Q2",5,"Q2",6,"Q2",7,"Q3",8,"Q3",9,"Q3",10,"Q4",11,"Q4",12,"Q4")</f>
        <v>Q3</v>
      </c>
      <c r="J225" s="2" t="str">
        <f t="shared" si="32"/>
        <v>2010 Aug</v>
      </c>
      <c r="K225" s="2" t="str">
        <f t="shared" si="33"/>
        <v>2010 Q3</v>
      </c>
      <c r="L225" s="2" t="str">
        <f t="shared" si="34"/>
        <v>No</v>
      </c>
      <c r="M225" s="4" t="str">
        <f t="shared" si="35"/>
        <v>20108</v>
      </c>
      <c r="N225" t="str" cm="1">
        <f t="array" ref="N225">_xlfn.SWITCH(G225,"Jan","Winter","Feb","Winter","Mar","Spring","Apr","Spring","May","Spring","Jun","Summer","Jul","Summer","Aug","Summer","Sep","Autumn","Oct","Autumn","Nov","Autumn","Dec","Winter")</f>
        <v>Summer</v>
      </c>
    </row>
    <row r="226" spans="1:14" x14ac:dyDescent="0.25">
      <c r="A226" s="1" t="str">
        <f t="shared" si="27"/>
        <v>201008013</v>
      </c>
      <c r="B226" s="1">
        <v>40403</v>
      </c>
      <c r="C226">
        <f t="shared" si="28"/>
        <v>2010</v>
      </c>
      <c r="D226" s="2">
        <f t="shared" si="29"/>
        <v>8</v>
      </c>
      <c r="E226" s="2">
        <f t="shared" si="30"/>
        <v>13</v>
      </c>
      <c r="F226" s="2">
        <f t="shared" si="31"/>
        <v>6</v>
      </c>
      <c r="G226" s="3" t="str" cm="1">
        <f t="array" ref="G226">_xlfn.SWITCH(D226,1,"Jan",2,"Feb",3,"Mar",4,"Apr",5,"May",6,"Jun",7,"Jul",8,"Aug",9,"Sep",10,"Oct",11,"Nov",12,"Dec")</f>
        <v>Aug</v>
      </c>
      <c r="H226" s="2" t="str" cm="1">
        <f t="array" ref="H226">_xlfn.SWITCH(F226,1,"Sun",2,"Mon",3,"Tue",4,"Wed", 5, "Thu", 6, "Fri", 7, "Sat")</f>
        <v>Fri</v>
      </c>
      <c r="I226" s="2" t="str" cm="1">
        <f t="array" ref="I226">_xlfn.SWITCH(D226,1,"Q1",2,"Q1",3,"Q1",4,"Q2",5,"Q2",6,"Q2",7,"Q3",8,"Q3",9,"Q3",10,"Q4",11,"Q4",12,"Q4")</f>
        <v>Q3</v>
      </c>
      <c r="J226" s="2" t="str">
        <f t="shared" si="32"/>
        <v>2010 Aug</v>
      </c>
      <c r="K226" s="2" t="str">
        <f t="shared" si="33"/>
        <v>2010 Q3</v>
      </c>
      <c r="L226" s="2" t="str">
        <f t="shared" si="34"/>
        <v>No</v>
      </c>
      <c r="M226" s="4" t="str">
        <f t="shared" si="35"/>
        <v>20108</v>
      </c>
      <c r="N226" t="str" cm="1">
        <f t="array" ref="N226">_xlfn.SWITCH(G226,"Jan","Winter","Feb","Winter","Mar","Spring","Apr","Spring","May","Spring","Jun","Summer","Jul","Summer","Aug","Summer","Sep","Autumn","Oct","Autumn","Nov","Autumn","Dec","Winter")</f>
        <v>Summer</v>
      </c>
    </row>
    <row r="227" spans="1:14" x14ac:dyDescent="0.25">
      <c r="A227" s="1" t="str">
        <f t="shared" si="27"/>
        <v>201008014</v>
      </c>
      <c r="B227" s="1">
        <v>40404</v>
      </c>
      <c r="C227">
        <f t="shared" si="28"/>
        <v>2010</v>
      </c>
      <c r="D227" s="2">
        <f t="shared" si="29"/>
        <v>8</v>
      </c>
      <c r="E227" s="2">
        <f t="shared" si="30"/>
        <v>14</v>
      </c>
      <c r="F227" s="2">
        <f t="shared" si="31"/>
        <v>7</v>
      </c>
      <c r="G227" s="3" t="str" cm="1">
        <f t="array" ref="G227">_xlfn.SWITCH(D227,1,"Jan",2,"Feb",3,"Mar",4,"Apr",5,"May",6,"Jun",7,"Jul",8,"Aug",9,"Sep",10,"Oct",11,"Nov",12,"Dec")</f>
        <v>Aug</v>
      </c>
      <c r="H227" s="2" t="str" cm="1">
        <f t="array" ref="H227">_xlfn.SWITCH(F227,1,"Sun",2,"Mon",3,"Tue",4,"Wed", 5, "Thu", 6, "Fri", 7, "Sat")</f>
        <v>Sat</v>
      </c>
      <c r="I227" s="2" t="str" cm="1">
        <f t="array" ref="I227">_xlfn.SWITCH(D227,1,"Q1",2,"Q1",3,"Q1",4,"Q2",5,"Q2",6,"Q2",7,"Q3",8,"Q3",9,"Q3",10,"Q4",11,"Q4",12,"Q4")</f>
        <v>Q3</v>
      </c>
      <c r="J227" s="2" t="str">
        <f t="shared" si="32"/>
        <v>2010 Aug</v>
      </c>
      <c r="K227" s="2" t="str">
        <f t="shared" si="33"/>
        <v>2010 Q3</v>
      </c>
      <c r="L227" s="2" t="str">
        <f t="shared" si="34"/>
        <v>Yes</v>
      </c>
      <c r="M227" s="4" t="str">
        <f t="shared" si="35"/>
        <v>20108</v>
      </c>
      <c r="N227" t="str" cm="1">
        <f t="array" ref="N227">_xlfn.SWITCH(G227,"Jan","Winter","Feb","Winter","Mar","Spring","Apr","Spring","May","Spring","Jun","Summer","Jul","Summer","Aug","Summer","Sep","Autumn","Oct","Autumn","Nov","Autumn","Dec","Winter")</f>
        <v>Summer</v>
      </c>
    </row>
    <row r="228" spans="1:14" x14ac:dyDescent="0.25">
      <c r="A228" s="1" t="str">
        <f t="shared" si="27"/>
        <v>201008015</v>
      </c>
      <c r="B228" s="1">
        <v>40405</v>
      </c>
      <c r="C228">
        <f t="shared" si="28"/>
        <v>2010</v>
      </c>
      <c r="D228" s="2">
        <f t="shared" si="29"/>
        <v>8</v>
      </c>
      <c r="E228" s="2">
        <f t="shared" si="30"/>
        <v>15</v>
      </c>
      <c r="F228" s="2">
        <f t="shared" si="31"/>
        <v>1</v>
      </c>
      <c r="G228" s="3" t="str" cm="1">
        <f t="array" ref="G228">_xlfn.SWITCH(D228,1,"Jan",2,"Feb",3,"Mar",4,"Apr",5,"May",6,"Jun",7,"Jul",8,"Aug",9,"Sep",10,"Oct",11,"Nov",12,"Dec")</f>
        <v>Aug</v>
      </c>
      <c r="H228" s="2" t="str" cm="1">
        <f t="array" ref="H228">_xlfn.SWITCH(F228,1,"Sun",2,"Mon",3,"Tue",4,"Wed", 5, "Thu", 6, "Fri", 7, "Sat")</f>
        <v>Sun</v>
      </c>
      <c r="I228" s="2" t="str" cm="1">
        <f t="array" ref="I228">_xlfn.SWITCH(D228,1,"Q1",2,"Q1",3,"Q1",4,"Q2",5,"Q2",6,"Q2",7,"Q3",8,"Q3",9,"Q3",10,"Q4",11,"Q4",12,"Q4")</f>
        <v>Q3</v>
      </c>
      <c r="J228" s="2" t="str">
        <f t="shared" si="32"/>
        <v>2010 Aug</v>
      </c>
      <c r="K228" s="2" t="str">
        <f t="shared" si="33"/>
        <v>2010 Q3</v>
      </c>
      <c r="L228" s="2" t="str">
        <f t="shared" si="34"/>
        <v>Yes</v>
      </c>
      <c r="M228" s="4" t="str">
        <f t="shared" si="35"/>
        <v>20108</v>
      </c>
      <c r="N228" t="str" cm="1">
        <f t="array" ref="N228">_xlfn.SWITCH(G228,"Jan","Winter","Feb","Winter","Mar","Spring","Apr","Spring","May","Spring","Jun","Summer","Jul","Summer","Aug","Summer","Sep","Autumn","Oct","Autumn","Nov","Autumn","Dec","Winter")</f>
        <v>Summer</v>
      </c>
    </row>
    <row r="229" spans="1:14" x14ac:dyDescent="0.25">
      <c r="A229" s="1" t="str">
        <f t="shared" si="27"/>
        <v>201008016</v>
      </c>
      <c r="B229" s="1">
        <v>40406</v>
      </c>
      <c r="C229">
        <f t="shared" si="28"/>
        <v>2010</v>
      </c>
      <c r="D229" s="2">
        <f t="shared" si="29"/>
        <v>8</v>
      </c>
      <c r="E229" s="2">
        <f t="shared" si="30"/>
        <v>16</v>
      </c>
      <c r="F229" s="2">
        <f t="shared" si="31"/>
        <v>2</v>
      </c>
      <c r="G229" s="3" t="str" cm="1">
        <f t="array" ref="G229">_xlfn.SWITCH(D229,1,"Jan",2,"Feb",3,"Mar",4,"Apr",5,"May",6,"Jun",7,"Jul",8,"Aug",9,"Sep",10,"Oct",11,"Nov",12,"Dec")</f>
        <v>Aug</v>
      </c>
      <c r="H229" s="2" t="str" cm="1">
        <f t="array" ref="H229">_xlfn.SWITCH(F229,1,"Sun",2,"Mon",3,"Tue",4,"Wed", 5, "Thu", 6, "Fri", 7, "Sat")</f>
        <v>Mon</v>
      </c>
      <c r="I229" s="2" t="str" cm="1">
        <f t="array" ref="I229">_xlfn.SWITCH(D229,1,"Q1",2,"Q1",3,"Q1",4,"Q2",5,"Q2",6,"Q2",7,"Q3",8,"Q3",9,"Q3",10,"Q4",11,"Q4",12,"Q4")</f>
        <v>Q3</v>
      </c>
      <c r="J229" s="2" t="str">
        <f t="shared" si="32"/>
        <v>2010 Aug</v>
      </c>
      <c r="K229" s="2" t="str">
        <f t="shared" si="33"/>
        <v>2010 Q3</v>
      </c>
      <c r="L229" s="2" t="str">
        <f t="shared" si="34"/>
        <v>No</v>
      </c>
      <c r="M229" s="4" t="str">
        <f t="shared" si="35"/>
        <v>20108</v>
      </c>
      <c r="N229" t="str" cm="1">
        <f t="array" ref="N229">_xlfn.SWITCH(G229,"Jan","Winter","Feb","Winter","Mar","Spring","Apr","Spring","May","Spring","Jun","Summer","Jul","Summer","Aug","Summer","Sep","Autumn","Oct","Autumn","Nov","Autumn","Dec","Winter")</f>
        <v>Summer</v>
      </c>
    </row>
    <row r="230" spans="1:14" x14ac:dyDescent="0.25">
      <c r="A230" s="1" t="str">
        <f t="shared" si="27"/>
        <v>201008017</v>
      </c>
      <c r="B230" s="1">
        <v>40407</v>
      </c>
      <c r="C230">
        <f t="shared" si="28"/>
        <v>2010</v>
      </c>
      <c r="D230" s="2">
        <f t="shared" si="29"/>
        <v>8</v>
      </c>
      <c r="E230" s="2">
        <f t="shared" si="30"/>
        <v>17</v>
      </c>
      <c r="F230" s="2">
        <f t="shared" si="31"/>
        <v>3</v>
      </c>
      <c r="G230" s="3" t="str" cm="1">
        <f t="array" ref="G230">_xlfn.SWITCH(D230,1,"Jan",2,"Feb",3,"Mar",4,"Apr",5,"May",6,"Jun",7,"Jul",8,"Aug",9,"Sep",10,"Oct",11,"Nov",12,"Dec")</f>
        <v>Aug</v>
      </c>
      <c r="H230" s="2" t="str" cm="1">
        <f t="array" ref="H230">_xlfn.SWITCH(F230,1,"Sun",2,"Mon",3,"Tue",4,"Wed", 5, "Thu", 6, "Fri", 7, "Sat")</f>
        <v>Tue</v>
      </c>
      <c r="I230" s="2" t="str" cm="1">
        <f t="array" ref="I230">_xlfn.SWITCH(D230,1,"Q1",2,"Q1",3,"Q1",4,"Q2",5,"Q2",6,"Q2",7,"Q3",8,"Q3",9,"Q3",10,"Q4",11,"Q4",12,"Q4")</f>
        <v>Q3</v>
      </c>
      <c r="J230" s="2" t="str">
        <f t="shared" si="32"/>
        <v>2010 Aug</v>
      </c>
      <c r="K230" s="2" t="str">
        <f t="shared" si="33"/>
        <v>2010 Q3</v>
      </c>
      <c r="L230" s="2" t="str">
        <f t="shared" si="34"/>
        <v>No</v>
      </c>
      <c r="M230" s="4" t="str">
        <f t="shared" si="35"/>
        <v>20108</v>
      </c>
      <c r="N230" t="str" cm="1">
        <f t="array" ref="N230">_xlfn.SWITCH(G230,"Jan","Winter","Feb","Winter","Mar","Spring","Apr","Spring","May","Spring","Jun","Summer","Jul","Summer","Aug","Summer","Sep","Autumn","Oct","Autumn","Nov","Autumn","Dec","Winter")</f>
        <v>Summer</v>
      </c>
    </row>
    <row r="231" spans="1:14" x14ac:dyDescent="0.25">
      <c r="A231" s="1" t="str">
        <f t="shared" si="27"/>
        <v>201008018</v>
      </c>
      <c r="B231" s="1">
        <v>40408</v>
      </c>
      <c r="C231">
        <f t="shared" si="28"/>
        <v>2010</v>
      </c>
      <c r="D231" s="2">
        <f t="shared" si="29"/>
        <v>8</v>
      </c>
      <c r="E231" s="2">
        <f t="shared" si="30"/>
        <v>18</v>
      </c>
      <c r="F231" s="2">
        <f t="shared" si="31"/>
        <v>4</v>
      </c>
      <c r="G231" s="3" t="str" cm="1">
        <f t="array" ref="G231">_xlfn.SWITCH(D231,1,"Jan",2,"Feb",3,"Mar",4,"Apr",5,"May",6,"Jun",7,"Jul",8,"Aug",9,"Sep",10,"Oct",11,"Nov",12,"Dec")</f>
        <v>Aug</v>
      </c>
      <c r="H231" s="2" t="str" cm="1">
        <f t="array" ref="H231">_xlfn.SWITCH(F231,1,"Sun",2,"Mon",3,"Tue",4,"Wed", 5, "Thu", 6, "Fri", 7, "Sat")</f>
        <v>Wed</v>
      </c>
      <c r="I231" s="2" t="str" cm="1">
        <f t="array" ref="I231">_xlfn.SWITCH(D231,1,"Q1",2,"Q1",3,"Q1",4,"Q2",5,"Q2",6,"Q2",7,"Q3",8,"Q3",9,"Q3",10,"Q4",11,"Q4",12,"Q4")</f>
        <v>Q3</v>
      </c>
      <c r="J231" s="2" t="str">
        <f t="shared" si="32"/>
        <v>2010 Aug</v>
      </c>
      <c r="K231" s="2" t="str">
        <f t="shared" si="33"/>
        <v>2010 Q3</v>
      </c>
      <c r="L231" s="2" t="str">
        <f t="shared" si="34"/>
        <v>No</v>
      </c>
      <c r="M231" s="4" t="str">
        <f t="shared" si="35"/>
        <v>20108</v>
      </c>
      <c r="N231" t="str" cm="1">
        <f t="array" ref="N231">_xlfn.SWITCH(G231,"Jan","Winter","Feb","Winter","Mar","Spring","Apr","Spring","May","Spring","Jun","Summer","Jul","Summer","Aug","Summer","Sep","Autumn","Oct","Autumn","Nov","Autumn","Dec","Winter")</f>
        <v>Summer</v>
      </c>
    </row>
    <row r="232" spans="1:14" x14ac:dyDescent="0.25">
      <c r="A232" s="1" t="str">
        <f t="shared" si="27"/>
        <v>201008019</v>
      </c>
      <c r="B232" s="1">
        <v>40409</v>
      </c>
      <c r="C232">
        <f t="shared" si="28"/>
        <v>2010</v>
      </c>
      <c r="D232" s="2">
        <f t="shared" si="29"/>
        <v>8</v>
      </c>
      <c r="E232" s="2">
        <f t="shared" si="30"/>
        <v>19</v>
      </c>
      <c r="F232" s="2">
        <f t="shared" si="31"/>
        <v>5</v>
      </c>
      <c r="G232" s="3" t="str" cm="1">
        <f t="array" ref="G232">_xlfn.SWITCH(D232,1,"Jan",2,"Feb",3,"Mar",4,"Apr",5,"May",6,"Jun",7,"Jul",8,"Aug",9,"Sep",10,"Oct",11,"Nov",12,"Dec")</f>
        <v>Aug</v>
      </c>
      <c r="H232" s="2" t="str" cm="1">
        <f t="array" ref="H232">_xlfn.SWITCH(F232,1,"Sun",2,"Mon",3,"Tue",4,"Wed", 5, "Thu", 6, "Fri", 7, "Sat")</f>
        <v>Thu</v>
      </c>
      <c r="I232" s="2" t="str" cm="1">
        <f t="array" ref="I232">_xlfn.SWITCH(D232,1,"Q1",2,"Q1",3,"Q1",4,"Q2",5,"Q2",6,"Q2",7,"Q3",8,"Q3",9,"Q3",10,"Q4",11,"Q4",12,"Q4")</f>
        <v>Q3</v>
      </c>
      <c r="J232" s="2" t="str">
        <f t="shared" si="32"/>
        <v>2010 Aug</v>
      </c>
      <c r="K232" s="2" t="str">
        <f t="shared" si="33"/>
        <v>2010 Q3</v>
      </c>
      <c r="L232" s="2" t="str">
        <f t="shared" si="34"/>
        <v>No</v>
      </c>
      <c r="M232" s="4" t="str">
        <f t="shared" si="35"/>
        <v>20108</v>
      </c>
      <c r="N232" t="str" cm="1">
        <f t="array" ref="N232">_xlfn.SWITCH(G232,"Jan","Winter","Feb","Winter","Mar","Spring","Apr","Spring","May","Spring","Jun","Summer","Jul","Summer","Aug","Summer","Sep","Autumn","Oct","Autumn","Nov","Autumn","Dec","Winter")</f>
        <v>Summer</v>
      </c>
    </row>
    <row r="233" spans="1:14" x14ac:dyDescent="0.25">
      <c r="A233" s="1" t="str">
        <f t="shared" si="27"/>
        <v>201008020</v>
      </c>
      <c r="B233" s="1">
        <v>40410</v>
      </c>
      <c r="C233">
        <f t="shared" si="28"/>
        <v>2010</v>
      </c>
      <c r="D233" s="2">
        <f t="shared" si="29"/>
        <v>8</v>
      </c>
      <c r="E233" s="2">
        <f t="shared" si="30"/>
        <v>20</v>
      </c>
      <c r="F233" s="2">
        <f t="shared" si="31"/>
        <v>6</v>
      </c>
      <c r="G233" s="3" t="str" cm="1">
        <f t="array" ref="G233">_xlfn.SWITCH(D233,1,"Jan",2,"Feb",3,"Mar",4,"Apr",5,"May",6,"Jun",7,"Jul",8,"Aug",9,"Sep",10,"Oct",11,"Nov",12,"Dec")</f>
        <v>Aug</v>
      </c>
      <c r="H233" s="2" t="str" cm="1">
        <f t="array" ref="H233">_xlfn.SWITCH(F233,1,"Sun",2,"Mon",3,"Tue",4,"Wed", 5, "Thu", 6, "Fri", 7, "Sat")</f>
        <v>Fri</v>
      </c>
      <c r="I233" s="2" t="str" cm="1">
        <f t="array" ref="I233">_xlfn.SWITCH(D233,1,"Q1",2,"Q1",3,"Q1",4,"Q2",5,"Q2",6,"Q2",7,"Q3",8,"Q3",9,"Q3",10,"Q4",11,"Q4",12,"Q4")</f>
        <v>Q3</v>
      </c>
      <c r="J233" s="2" t="str">
        <f t="shared" si="32"/>
        <v>2010 Aug</v>
      </c>
      <c r="K233" s="2" t="str">
        <f t="shared" si="33"/>
        <v>2010 Q3</v>
      </c>
      <c r="L233" s="2" t="str">
        <f t="shared" si="34"/>
        <v>No</v>
      </c>
      <c r="M233" s="4" t="str">
        <f t="shared" si="35"/>
        <v>20108</v>
      </c>
      <c r="N233" t="str" cm="1">
        <f t="array" ref="N233">_xlfn.SWITCH(G233,"Jan","Winter","Feb","Winter","Mar","Spring","Apr","Spring","May","Spring","Jun","Summer","Jul","Summer","Aug","Summer","Sep","Autumn","Oct","Autumn","Nov","Autumn","Dec","Winter")</f>
        <v>Summer</v>
      </c>
    </row>
    <row r="234" spans="1:14" x14ac:dyDescent="0.25">
      <c r="A234" s="1" t="str">
        <f t="shared" si="27"/>
        <v>201008021</v>
      </c>
      <c r="B234" s="1">
        <v>40411</v>
      </c>
      <c r="C234">
        <f t="shared" si="28"/>
        <v>2010</v>
      </c>
      <c r="D234" s="2">
        <f t="shared" si="29"/>
        <v>8</v>
      </c>
      <c r="E234" s="2">
        <f t="shared" si="30"/>
        <v>21</v>
      </c>
      <c r="F234" s="2">
        <f t="shared" si="31"/>
        <v>7</v>
      </c>
      <c r="G234" s="3" t="str" cm="1">
        <f t="array" ref="G234">_xlfn.SWITCH(D234,1,"Jan",2,"Feb",3,"Mar",4,"Apr",5,"May",6,"Jun",7,"Jul",8,"Aug",9,"Sep",10,"Oct",11,"Nov",12,"Dec")</f>
        <v>Aug</v>
      </c>
      <c r="H234" s="2" t="str" cm="1">
        <f t="array" ref="H234">_xlfn.SWITCH(F234,1,"Sun",2,"Mon",3,"Tue",4,"Wed", 5, "Thu", 6, "Fri", 7, "Sat")</f>
        <v>Sat</v>
      </c>
      <c r="I234" s="2" t="str" cm="1">
        <f t="array" ref="I234">_xlfn.SWITCH(D234,1,"Q1",2,"Q1",3,"Q1",4,"Q2",5,"Q2",6,"Q2",7,"Q3",8,"Q3",9,"Q3",10,"Q4",11,"Q4",12,"Q4")</f>
        <v>Q3</v>
      </c>
      <c r="J234" s="2" t="str">
        <f t="shared" si="32"/>
        <v>2010 Aug</v>
      </c>
      <c r="K234" s="2" t="str">
        <f t="shared" si="33"/>
        <v>2010 Q3</v>
      </c>
      <c r="L234" s="2" t="str">
        <f t="shared" si="34"/>
        <v>Yes</v>
      </c>
      <c r="M234" s="4" t="str">
        <f t="shared" si="35"/>
        <v>20108</v>
      </c>
      <c r="N234" t="str" cm="1">
        <f t="array" ref="N234">_xlfn.SWITCH(G234,"Jan","Winter","Feb","Winter","Mar","Spring","Apr","Spring","May","Spring","Jun","Summer","Jul","Summer","Aug","Summer","Sep","Autumn","Oct","Autumn","Nov","Autumn","Dec","Winter")</f>
        <v>Summer</v>
      </c>
    </row>
    <row r="235" spans="1:14" x14ac:dyDescent="0.25">
      <c r="A235" s="1" t="str">
        <f t="shared" si="27"/>
        <v>201008022</v>
      </c>
      <c r="B235" s="1">
        <v>40412</v>
      </c>
      <c r="C235">
        <f t="shared" si="28"/>
        <v>2010</v>
      </c>
      <c r="D235" s="2">
        <f t="shared" si="29"/>
        <v>8</v>
      </c>
      <c r="E235" s="2">
        <f t="shared" si="30"/>
        <v>22</v>
      </c>
      <c r="F235" s="2">
        <f t="shared" si="31"/>
        <v>1</v>
      </c>
      <c r="G235" s="3" t="str" cm="1">
        <f t="array" ref="G235">_xlfn.SWITCH(D235,1,"Jan",2,"Feb",3,"Mar",4,"Apr",5,"May",6,"Jun",7,"Jul",8,"Aug",9,"Sep",10,"Oct",11,"Nov",12,"Dec")</f>
        <v>Aug</v>
      </c>
      <c r="H235" s="2" t="str" cm="1">
        <f t="array" ref="H235">_xlfn.SWITCH(F235,1,"Sun",2,"Mon",3,"Tue",4,"Wed", 5, "Thu", 6, "Fri", 7, "Sat")</f>
        <v>Sun</v>
      </c>
      <c r="I235" s="2" t="str" cm="1">
        <f t="array" ref="I235">_xlfn.SWITCH(D235,1,"Q1",2,"Q1",3,"Q1",4,"Q2",5,"Q2",6,"Q2",7,"Q3",8,"Q3",9,"Q3",10,"Q4",11,"Q4",12,"Q4")</f>
        <v>Q3</v>
      </c>
      <c r="J235" s="2" t="str">
        <f t="shared" si="32"/>
        <v>2010 Aug</v>
      </c>
      <c r="K235" s="2" t="str">
        <f t="shared" si="33"/>
        <v>2010 Q3</v>
      </c>
      <c r="L235" s="2" t="str">
        <f t="shared" si="34"/>
        <v>Yes</v>
      </c>
      <c r="M235" s="4" t="str">
        <f t="shared" si="35"/>
        <v>20108</v>
      </c>
      <c r="N235" t="str" cm="1">
        <f t="array" ref="N235">_xlfn.SWITCH(G235,"Jan","Winter","Feb","Winter","Mar","Spring","Apr","Spring","May","Spring","Jun","Summer","Jul","Summer","Aug","Summer","Sep","Autumn","Oct","Autumn","Nov","Autumn","Dec","Winter")</f>
        <v>Summer</v>
      </c>
    </row>
    <row r="236" spans="1:14" x14ac:dyDescent="0.25">
      <c r="A236" s="1" t="str">
        <f t="shared" si="27"/>
        <v>201008023</v>
      </c>
      <c r="B236" s="1">
        <v>40413</v>
      </c>
      <c r="C236">
        <f t="shared" si="28"/>
        <v>2010</v>
      </c>
      <c r="D236" s="2">
        <f t="shared" si="29"/>
        <v>8</v>
      </c>
      <c r="E236" s="2">
        <f t="shared" si="30"/>
        <v>23</v>
      </c>
      <c r="F236" s="2">
        <f t="shared" si="31"/>
        <v>2</v>
      </c>
      <c r="G236" s="3" t="str" cm="1">
        <f t="array" ref="G236">_xlfn.SWITCH(D236,1,"Jan",2,"Feb",3,"Mar",4,"Apr",5,"May",6,"Jun",7,"Jul",8,"Aug",9,"Sep",10,"Oct",11,"Nov",12,"Dec")</f>
        <v>Aug</v>
      </c>
      <c r="H236" s="2" t="str" cm="1">
        <f t="array" ref="H236">_xlfn.SWITCH(F236,1,"Sun",2,"Mon",3,"Tue",4,"Wed", 5, "Thu", 6, "Fri", 7, "Sat")</f>
        <v>Mon</v>
      </c>
      <c r="I236" s="2" t="str" cm="1">
        <f t="array" ref="I236">_xlfn.SWITCH(D236,1,"Q1",2,"Q1",3,"Q1",4,"Q2",5,"Q2",6,"Q2",7,"Q3",8,"Q3",9,"Q3",10,"Q4",11,"Q4",12,"Q4")</f>
        <v>Q3</v>
      </c>
      <c r="J236" s="2" t="str">
        <f t="shared" si="32"/>
        <v>2010 Aug</v>
      </c>
      <c r="K236" s="2" t="str">
        <f t="shared" si="33"/>
        <v>2010 Q3</v>
      </c>
      <c r="L236" s="2" t="str">
        <f t="shared" si="34"/>
        <v>No</v>
      </c>
      <c r="M236" s="4" t="str">
        <f t="shared" si="35"/>
        <v>20108</v>
      </c>
      <c r="N236" t="str" cm="1">
        <f t="array" ref="N236">_xlfn.SWITCH(G236,"Jan","Winter","Feb","Winter","Mar","Spring","Apr","Spring","May","Spring","Jun","Summer","Jul","Summer","Aug","Summer","Sep","Autumn","Oct","Autumn","Nov","Autumn","Dec","Winter")</f>
        <v>Summer</v>
      </c>
    </row>
    <row r="237" spans="1:14" x14ac:dyDescent="0.25">
      <c r="A237" s="1" t="str">
        <f t="shared" si="27"/>
        <v>201008024</v>
      </c>
      <c r="B237" s="1">
        <v>40414</v>
      </c>
      <c r="C237">
        <f t="shared" si="28"/>
        <v>2010</v>
      </c>
      <c r="D237" s="2">
        <f t="shared" si="29"/>
        <v>8</v>
      </c>
      <c r="E237" s="2">
        <f t="shared" si="30"/>
        <v>24</v>
      </c>
      <c r="F237" s="2">
        <f t="shared" si="31"/>
        <v>3</v>
      </c>
      <c r="G237" s="3" t="str" cm="1">
        <f t="array" ref="G237">_xlfn.SWITCH(D237,1,"Jan",2,"Feb",3,"Mar",4,"Apr",5,"May",6,"Jun",7,"Jul",8,"Aug",9,"Sep",10,"Oct",11,"Nov",12,"Dec")</f>
        <v>Aug</v>
      </c>
      <c r="H237" s="2" t="str" cm="1">
        <f t="array" ref="H237">_xlfn.SWITCH(F237,1,"Sun",2,"Mon",3,"Tue",4,"Wed", 5, "Thu", 6, "Fri", 7, "Sat")</f>
        <v>Tue</v>
      </c>
      <c r="I237" s="2" t="str" cm="1">
        <f t="array" ref="I237">_xlfn.SWITCH(D237,1,"Q1",2,"Q1",3,"Q1",4,"Q2",5,"Q2",6,"Q2",7,"Q3",8,"Q3",9,"Q3",10,"Q4",11,"Q4",12,"Q4")</f>
        <v>Q3</v>
      </c>
      <c r="J237" s="2" t="str">
        <f t="shared" si="32"/>
        <v>2010 Aug</v>
      </c>
      <c r="K237" s="2" t="str">
        <f t="shared" si="33"/>
        <v>2010 Q3</v>
      </c>
      <c r="L237" s="2" t="str">
        <f t="shared" si="34"/>
        <v>No</v>
      </c>
      <c r="M237" s="4" t="str">
        <f t="shared" si="35"/>
        <v>20108</v>
      </c>
      <c r="N237" t="str" cm="1">
        <f t="array" ref="N237">_xlfn.SWITCH(G237,"Jan","Winter","Feb","Winter","Mar","Spring","Apr","Spring","May","Spring","Jun","Summer","Jul","Summer","Aug","Summer","Sep","Autumn","Oct","Autumn","Nov","Autumn","Dec","Winter")</f>
        <v>Summer</v>
      </c>
    </row>
    <row r="238" spans="1:14" x14ac:dyDescent="0.25">
      <c r="A238" s="1" t="str">
        <f t="shared" si="27"/>
        <v>201008025</v>
      </c>
      <c r="B238" s="1">
        <v>40415</v>
      </c>
      <c r="C238">
        <f t="shared" si="28"/>
        <v>2010</v>
      </c>
      <c r="D238" s="2">
        <f t="shared" si="29"/>
        <v>8</v>
      </c>
      <c r="E238" s="2">
        <f t="shared" si="30"/>
        <v>25</v>
      </c>
      <c r="F238" s="2">
        <f t="shared" si="31"/>
        <v>4</v>
      </c>
      <c r="G238" s="3" t="str" cm="1">
        <f t="array" ref="G238">_xlfn.SWITCH(D238,1,"Jan",2,"Feb",3,"Mar",4,"Apr",5,"May",6,"Jun",7,"Jul",8,"Aug",9,"Sep",10,"Oct",11,"Nov",12,"Dec")</f>
        <v>Aug</v>
      </c>
      <c r="H238" s="2" t="str" cm="1">
        <f t="array" ref="H238">_xlfn.SWITCH(F238,1,"Sun",2,"Mon",3,"Tue",4,"Wed", 5, "Thu", 6, "Fri", 7, "Sat")</f>
        <v>Wed</v>
      </c>
      <c r="I238" s="2" t="str" cm="1">
        <f t="array" ref="I238">_xlfn.SWITCH(D238,1,"Q1",2,"Q1",3,"Q1",4,"Q2",5,"Q2",6,"Q2",7,"Q3",8,"Q3",9,"Q3",10,"Q4",11,"Q4",12,"Q4")</f>
        <v>Q3</v>
      </c>
      <c r="J238" s="2" t="str">
        <f t="shared" si="32"/>
        <v>2010 Aug</v>
      </c>
      <c r="K238" s="2" t="str">
        <f t="shared" si="33"/>
        <v>2010 Q3</v>
      </c>
      <c r="L238" s="2" t="str">
        <f t="shared" si="34"/>
        <v>No</v>
      </c>
      <c r="M238" s="4" t="str">
        <f t="shared" si="35"/>
        <v>20108</v>
      </c>
      <c r="N238" t="str" cm="1">
        <f t="array" ref="N238">_xlfn.SWITCH(G238,"Jan","Winter","Feb","Winter","Mar","Spring","Apr","Spring","May","Spring","Jun","Summer","Jul","Summer","Aug","Summer","Sep","Autumn","Oct","Autumn","Nov","Autumn","Dec","Winter")</f>
        <v>Summer</v>
      </c>
    </row>
    <row r="239" spans="1:14" x14ac:dyDescent="0.25">
      <c r="A239" s="1" t="str">
        <f t="shared" si="27"/>
        <v>201008026</v>
      </c>
      <c r="B239" s="1">
        <v>40416</v>
      </c>
      <c r="C239">
        <f t="shared" si="28"/>
        <v>2010</v>
      </c>
      <c r="D239" s="2">
        <f t="shared" si="29"/>
        <v>8</v>
      </c>
      <c r="E239" s="2">
        <f t="shared" si="30"/>
        <v>26</v>
      </c>
      <c r="F239" s="2">
        <f t="shared" si="31"/>
        <v>5</v>
      </c>
      <c r="G239" s="3" t="str" cm="1">
        <f t="array" ref="G239">_xlfn.SWITCH(D239,1,"Jan",2,"Feb",3,"Mar",4,"Apr",5,"May",6,"Jun",7,"Jul",8,"Aug",9,"Sep",10,"Oct",11,"Nov",12,"Dec")</f>
        <v>Aug</v>
      </c>
      <c r="H239" s="2" t="str" cm="1">
        <f t="array" ref="H239">_xlfn.SWITCH(F239,1,"Sun",2,"Mon",3,"Tue",4,"Wed", 5, "Thu", 6, "Fri", 7, "Sat")</f>
        <v>Thu</v>
      </c>
      <c r="I239" s="2" t="str" cm="1">
        <f t="array" ref="I239">_xlfn.SWITCH(D239,1,"Q1",2,"Q1",3,"Q1",4,"Q2",5,"Q2",6,"Q2",7,"Q3",8,"Q3",9,"Q3",10,"Q4",11,"Q4",12,"Q4")</f>
        <v>Q3</v>
      </c>
      <c r="J239" s="2" t="str">
        <f t="shared" si="32"/>
        <v>2010 Aug</v>
      </c>
      <c r="K239" s="2" t="str">
        <f t="shared" si="33"/>
        <v>2010 Q3</v>
      </c>
      <c r="L239" s="2" t="str">
        <f t="shared" si="34"/>
        <v>No</v>
      </c>
      <c r="M239" s="4" t="str">
        <f t="shared" si="35"/>
        <v>20108</v>
      </c>
      <c r="N239" t="str" cm="1">
        <f t="array" ref="N239">_xlfn.SWITCH(G239,"Jan","Winter","Feb","Winter","Mar","Spring","Apr","Spring","May","Spring","Jun","Summer","Jul","Summer","Aug","Summer","Sep","Autumn","Oct","Autumn","Nov","Autumn","Dec","Winter")</f>
        <v>Summer</v>
      </c>
    </row>
    <row r="240" spans="1:14" x14ac:dyDescent="0.25">
      <c r="A240" s="1" t="str">
        <f t="shared" si="27"/>
        <v>201008027</v>
      </c>
      <c r="B240" s="1">
        <v>40417</v>
      </c>
      <c r="C240">
        <f t="shared" si="28"/>
        <v>2010</v>
      </c>
      <c r="D240" s="2">
        <f t="shared" si="29"/>
        <v>8</v>
      </c>
      <c r="E240" s="2">
        <f t="shared" si="30"/>
        <v>27</v>
      </c>
      <c r="F240" s="2">
        <f t="shared" si="31"/>
        <v>6</v>
      </c>
      <c r="G240" s="3" t="str" cm="1">
        <f t="array" ref="G240">_xlfn.SWITCH(D240,1,"Jan",2,"Feb",3,"Mar",4,"Apr",5,"May",6,"Jun",7,"Jul",8,"Aug",9,"Sep",10,"Oct",11,"Nov",12,"Dec")</f>
        <v>Aug</v>
      </c>
      <c r="H240" s="2" t="str" cm="1">
        <f t="array" ref="H240">_xlfn.SWITCH(F240,1,"Sun",2,"Mon",3,"Tue",4,"Wed", 5, "Thu", 6, "Fri", 7, "Sat")</f>
        <v>Fri</v>
      </c>
      <c r="I240" s="2" t="str" cm="1">
        <f t="array" ref="I240">_xlfn.SWITCH(D240,1,"Q1",2,"Q1",3,"Q1",4,"Q2",5,"Q2",6,"Q2",7,"Q3",8,"Q3",9,"Q3",10,"Q4",11,"Q4",12,"Q4")</f>
        <v>Q3</v>
      </c>
      <c r="J240" s="2" t="str">
        <f t="shared" si="32"/>
        <v>2010 Aug</v>
      </c>
      <c r="K240" s="2" t="str">
        <f t="shared" si="33"/>
        <v>2010 Q3</v>
      </c>
      <c r="L240" s="2" t="str">
        <f t="shared" si="34"/>
        <v>No</v>
      </c>
      <c r="M240" s="4" t="str">
        <f t="shared" si="35"/>
        <v>20108</v>
      </c>
      <c r="N240" t="str" cm="1">
        <f t="array" ref="N240">_xlfn.SWITCH(G240,"Jan","Winter","Feb","Winter","Mar","Spring","Apr","Spring","May","Spring","Jun","Summer","Jul","Summer","Aug","Summer","Sep","Autumn","Oct","Autumn","Nov","Autumn","Dec","Winter")</f>
        <v>Summer</v>
      </c>
    </row>
    <row r="241" spans="1:14" x14ac:dyDescent="0.25">
      <c r="A241" s="1" t="str">
        <f t="shared" si="27"/>
        <v>201008028</v>
      </c>
      <c r="B241" s="1">
        <v>40418</v>
      </c>
      <c r="C241">
        <f t="shared" si="28"/>
        <v>2010</v>
      </c>
      <c r="D241" s="2">
        <f t="shared" si="29"/>
        <v>8</v>
      </c>
      <c r="E241" s="2">
        <f t="shared" si="30"/>
        <v>28</v>
      </c>
      <c r="F241" s="2">
        <f t="shared" si="31"/>
        <v>7</v>
      </c>
      <c r="G241" s="3" t="str" cm="1">
        <f t="array" ref="G241">_xlfn.SWITCH(D241,1,"Jan",2,"Feb",3,"Mar",4,"Apr",5,"May",6,"Jun",7,"Jul",8,"Aug",9,"Sep",10,"Oct",11,"Nov",12,"Dec")</f>
        <v>Aug</v>
      </c>
      <c r="H241" s="2" t="str" cm="1">
        <f t="array" ref="H241">_xlfn.SWITCH(F241,1,"Sun",2,"Mon",3,"Tue",4,"Wed", 5, "Thu", 6, "Fri", 7, "Sat")</f>
        <v>Sat</v>
      </c>
      <c r="I241" s="2" t="str" cm="1">
        <f t="array" ref="I241">_xlfn.SWITCH(D241,1,"Q1",2,"Q1",3,"Q1",4,"Q2",5,"Q2",6,"Q2",7,"Q3",8,"Q3",9,"Q3",10,"Q4",11,"Q4",12,"Q4")</f>
        <v>Q3</v>
      </c>
      <c r="J241" s="2" t="str">
        <f t="shared" si="32"/>
        <v>2010 Aug</v>
      </c>
      <c r="K241" s="2" t="str">
        <f t="shared" si="33"/>
        <v>2010 Q3</v>
      </c>
      <c r="L241" s="2" t="str">
        <f t="shared" si="34"/>
        <v>Yes</v>
      </c>
      <c r="M241" s="4" t="str">
        <f t="shared" si="35"/>
        <v>20108</v>
      </c>
      <c r="N241" t="str" cm="1">
        <f t="array" ref="N241">_xlfn.SWITCH(G241,"Jan","Winter","Feb","Winter","Mar","Spring","Apr","Spring","May","Spring","Jun","Summer","Jul","Summer","Aug","Summer","Sep","Autumn","Oct","Autumn","Nov","Autumn","Dec","Winter")</f>
        <v>Summer</v>
      </c>
    </row>
    <row r="242" spans="1:14" x14ac:dyDescent="0.25">
      <c r="A242" s="1" t="str">
        <f t="shared" si="27"/>
        <v>201008029</v>
      </c>
      <c r="B242" s="1">
        <v>40419</v>
      </c>
      <c r="C242">
        <f t="shared" si="28"/>
        <v>2010</v>
      </c>
      <c r="D242" s="2">
        <f t="shared" si="29"/>
        <v>8</v>
      </c>
      <c r="E242" s="2">
        <f t="shared" si="30"/>
        <v>29</v>
      </c>
      <c r="F242" s="2">
        <f t="shared" si="31"/>
        <v>1</v>
      </c>
      <c r="G242" s="3" t="str" cm="1">
        <f t="array" ref="G242">_xlfn.SWITCH(D242,1,"Jan",2,"Feb",3,"Mar",4,"Apr",5,"May",6,"Jun",7,"Jul",8,"Aug",9,"Sep",10,"Oct",11,"Nov",12,"Dec")</f>
        <v>Aug</v>
      </c>
      <c r="H242" s="2" t="str" cm="1">
        <f t="array" ref="H242">_xlfn.SWITCH(F242,1,"Sun",2,"Mon",3,"Tue",4,"Wed", 5, "Thu", 6, "Fri", 7, "Sat")</f>
        <v>Sun</v>
      </c>
      <c r="I242" s="2" t="str" cm="1">
        <f t="array" ref="I242">_xlfn.SWITCH(D242,1,"Q1",2,"Q1",3,"Q1",4,"Q2",5,"Q2",6,"Q2",7,"Q3",8,"Q3",9,"Q3",10,"Q4",11,"Q4",12,"Q4")</f>
        <v>Q3</v>
      </c>
      <c r="J242" s="2" t="str">
        <f t="shared" si="32"/>
        <v>2010 Aug</v>
      </c>
      <c r="K242" s="2" t="str">
        <f t="shared" si="33"/>
        <v>2010 Q3</v>
      </c>
      <c r="L242" s="2" t="str">
        <f t="shared" si="34"/>
        <v>Yes</v>
      </c>
      <c r="M242" s="4" t="str">
        <f t="shared" si="35"/>
        <v>20108</v>
      </c>
      <c r="N242" t="str" cm="1">
        <f t="array" ref="N242">_xlfn.SWITCH(G242,"Jan","Winter","Feb","Winter","Mar","Spring","Apr","Spring","May","Spring","Jun","Summer","Jul","Summer","Aug","Summer","Sep","Autumn","Oct","Autumn","Nov","Autumn","Dec","Winter")</f>
        <v>Summer</v>
      </c>
    </row>
    <row r="243" spans="1:14" x14ac:dyDescent="0.25">
      <c r="A243" s="1" t="str">
        <f t="shared" si="27"/>
        <v>201008030</v>
      </c>
      <c r="B243" s="1">
        <v>40420</v>
      </c>
      <c r="C243">
        <f t="shared" si="28"/>
        <v>2010</v>
      </c>
      <c r="D243" s="2">
        <f t="shared" si="29"/>
        <v>8</v>
      </c>
      <c r="E243" s="2">
        <f t="shared" si="30"/>
        <v>30</v>
      </c>
      <c r="F243" s="2">
        <f t="shared" si="31"/>
        <v>2</v>
      </c>
      <c r="G243" s="3" t="str" cm="1">
        <f t="array" ref="G243">_xlfn.SWITCH(D243,1,"Jan",2,"Feb",3,"Mar",4,"Apr",5,"May",6,"Jun",7,"Jul",8,"Aug",9,"Sep",10,"Oct",11,"Nov",12,"Dec")</f>
        <v>Aug</v>
      </c>
      <c r="H243" s="2" t="str" cm="1">
        <f t="array" ref="H243">_xlfn.SWITCH(F243,1,"Sun",2,"Mon",3,"Tue",4,"Wed", 5, "Thu", 6, "Fri", 7, "Sat")</f>
        <v>Mon</v>
      </c>
      <c r="I243" s="2" t="str" cm="1">
        <f t="array" ref="I243">_xlfn.SWITCH(D243,1,"Q1",2,"Q1",3,"Q1",4,"Q2",5,"Q2",6,"Q2",7,"Q3",8,"Q3",9,"Q3",10,"Q4",11,"Q4",12,"Q4")</f>
        <v>Q3</v>
      </c>
      <c r="J243" s="2" t="str">
        <f t="shared" si="32"/>
        <v>2010 Aug</v>
      </c>
      <c r="K243" s="2" t="str">
        <f t="shared" si="33"/>
        <v>2010 Q3</v>
      </c>
      <c r="L243" s="2" t="str">
        <f t="shared" si="34"/>
        <v>No</v>
      </c>
      <c r="M243" s="4" t="str">
        <f t="shared" si="35"/>
        <v>20108</v>
      </c>
      <c r="N243" t="str" cm="1">
        <f t="array" ref="N243">_xlfn.SWITCH(G243,"Jan","Winter","Feb","Winter","Mar","Spring","Apr","Spring","May","Spring","Jun","Summer","Jul","Summer","Aug","Summer","Sep","Autumn","Oct","Autumn","Nov","Autumn","Dec","Winter")</f>
        <v>Summer</v>
      </c>
    </row>
    <row r="244" spans="1:14" x14ac:dyDescent="0.25">
      <c r="A244" s="1" t="str">
        <f t="shared" si="27"/>
        <v>201008031</v>
      </c>
      <c r="B244" s="1">
        <v>40421</v>
      </c>
      <c r="C244">
        <f t="shared" si="28"/>
        <v>2010</v>
      </c>
      <c r="D244" s="2">
        <f t="shared" si="29"/>
        <v>8</v>
      </c>
      <c r="E244" s="2">
        <f t="shared" si="30"/>
        <v>31</v>
      </c>
      <c r="F244" s="2">
        <f t="shared" si="31"/>
        <v>3</v>
      </c>
      <c r="G244" s="3" t="str" cm="1">
        <f t="array" ref="G244">_xlfn.SWITCH(D244,1,"Jan",2,"Feb",3,"Mar",4,"Apr",5,"May",6,"Jun",7,"Jul",8,"Aug",9,"Sep",10,"Oct",11,"Nov",12,"Dec")</f>
        <v>Aug</v>
      </c>
      <c r="H244" s="2" t="str" cm="1">
        <f t="array" ref="H244">_xlfn.SWITCH(F244,1,"Sun",2,"Mon",3,"Tue",4,"Wed", 5, "Thu", 6, "Fri", 7, "Sat")</f>
        <v>Tue</v>
      </c>
      <c r="I244" s="2" t="str" cm="1">
        <f t="array" ref="I244">_xlfn.SWITCH(D244,1,"Q1",2,"Q1",3,"Q1",4,"Q2",5,"Q2",6,"Q2",7,"Q3",8,"Q3",9,"Q3",10,"Q4",11,"Q4",12,"Q4")</f>
        <v>Q3</v>
      </c>
      <c r="J244" s="2" t="str">
        <f t="shared" si="32"/>
        <v>2010 Aug</v>
      </c>
      <c r="K244" s="2" t="str">
        <f t="shared" si="33"/>
        <v>2010 Q3</v>
      </c>
      <c r="L244" s="2" t="str">
        <f t="shared" si="34"/>
        <v>No</v>
      </c>
      <c r="M244" s="4" t="str">
        <f t="shared" si="35"/>
        <v>20108</v>
      </c>
      <c r="N244" t="str" cm="1">
        <f t="array" ref="N244">_xlfn.SWITCH(G244,"Jan","Winter","Feb","Winter","Mar","Spring","Apr","Spring","May","Spring","Jun","Summer","Jul","Summer","Aug","Summer","Sep","Autumn","Oct","Autumn","Nov","Autumn","Dec","Winter")</f>
        <v>Summer</v>
      </c>
    </row>
    <row r="245" spans="1:14" x14ac:dyDescent="0.25">
      <c r="A245" s="1" t="str">
        <f t="shared" si="27"/>
        <v>20100901</v>
      </c>
      <c r="B245" s="1">
        <v>40422</v>
      </c>
      <c r="C245">
        <f t="shared" si="28"/>
        <v>2010</v>
      </c>
      <c r="D245" s="2">
        <f t="shared" si="29"/>
        <v>9</v>
      </c>
      <c r="E245" s="2">
        <f t="shared" si="30"/>
        <v>1</v>
      </c>
      <c r="F245" s="2">
        <f t="shared" si="31"/>
        <v>4</v>
      </c>
      <c r="G245" s="3" t="str" cm="1">
        <f t="array" ref="G245">_xlfn.SWITCH(D245,1,"Jan",2,"Feb",3,"Mar",4,"Apr",5,"May",6,"Jun",7,"Jul",8,"Aug",9,"Sep",10,"Oct",11,"Nov",12,"Dec")</f>
        <v>Sep</v>
      </c>
      <c r="H245" s="2" t="str" cm="1">
        <f t="array" ref="H245">_xlfn.SWITCH(F245,1,"Sun",2,"Mon",3,"Tue",4,"Wed", 5, "Thu", 6, "Fri", 7, "Sat")</f>
        <v>Wed</v>
      </c>
      <c r="I245" s="2" t="str" cm="1">
        <f t="array" ref="I245">_xlfn.SWITCH(D245,1,"Q1",2,"Q1",3,"Q1",4,"Q2",5,"Q2",6,"Q2",7,"Q3",8,"Q3",9,"Q3",10,"Q4",11,"Q4",12,"Q4")</f>
        <v>Q3</v>
      </c>
      <c r="J245" s="2" t="str">
        <f t="shared" si="32"/>
        <v>2010 Sep</v>
      </c>
      <c r="K245" s="2" t="str">
        <f t="shared" si="33"/>
        <v>2010 Q3</v>
      </c>
      <c r="L245" s="2" t="str">
        <f t="shared" si="34"/>
        <v>No</v>
      </c>
      <c r="M245" s="4" t="str">
        <f t="shared" si="35"/>
        <v>20109</v>
      </c>
      <c r="N245" t="str" cm="1">
        <f t="array" ref="N245">_xlfn.SWITCH(G245,"Jan","Winter","Feb","Winter","Mar","Spring","Apr","Spring","May","Spring","Jun","Summer","Jul","Summer","Aug","Summer","Sep","Autumn","Oct","Autumn","Nov","Autumn","Dec","Winter")</f>
        <v>Autumn</v>
      </c>
    </row>
    <row r="246" spans="1:14" x14ac:dyDescent="0.25">
      <c r="A246" s="1" t="str">
        <f t="shared" si="27"/>
        <v>20100902</v>
      </c>
      <c r="B246" s="1">
        <v>40423</v>
      </c>
      <c r="C246">
        <f t="shared" si="28"/>
        <v>2010</v>
      </c>
      <c r="D246" s="2">
        <f t="shared" si="29"/>
        <v>9</v>
      </c>
      <c r="E246" s="2">
        <f t="shared" si="30"/>
        <v>2</v>
      </c>
      <c r="F246" s="2">
        <f t="shared" si="31"/>
        <v>5</v>
      </c>
      <c r="G246" s="3" t="str" cm="1">
        <f t="array" ref="G246">_xlfn.SWITCH(D246,1,"Jan",2,"Feb",3,"Mar",4,"Apr",5,"May",6,"Jun",7,"Jul",8,"Aug",9,"Sep",10,"Oct",11,"Nov",12,"Dec")</f>
        <v>Sep</v>
      </c>
      <c r="H246" s="2" t="str" cm="1">
        <f t="array" ref="H246">_xlfn.SWITCH(F246,1,"Sun",2,"Mon",3,"Tue",4,"Wed", 5, "Thu", 6, "Fri", 7, "Sat")</f>
        <v>Thu</v>
      </c>
      <c r="I246" s="2" t="str" cm="1">
        <f t="array" ref="I246">_xlfn.SWITCH(D246,1,"Q1",2,"Q1",3,"Q1",4,"Q2",5,"Q2",6,"Q2",7,"Q3",8,"Q3",9,"Q3",10,"Q4",11,"Q4",12,"Q4")</f>
        <v>Q3</v>
      </c>
      <c r="J246" s="2" t="str">
        <f t="shared" si="32"/>
        <v>2010 Sep</v>
      </c>
      <c r="K246" s="2" t="str">
        <f t="shared" si="33"/>
        <v>2010 Q3</v>
      </c>
      <c r="L246" s="2" t="str">
        <f t="shared" si="34"/>
        <v>No</v>
      </c>
      <c r="M246" s="4" t="str">
        <f t="shared" si="35"/>
        <v>20109</v>
      </c>
      <c r="N246" t="str" cm="1">
        <f t="array" ref="N246">_xlfn.SWITCH(G246,"Jan","Winter","Feb","Winter","Mar","Spring","Apr","Spring","May","Spring","Jun","Summer","Jul","Summer","Aug","Summer","Sep","Autumn","Oct","Autumn","Nov","Autumn","Dec","Winter")</f>
        <v>Autumn</v>
      </c>
    </row>
    <row r="247" spans="1:14" x14ac:dyDescent="0.25">
      <c r="A247" s="1" t="str">
        <f t="shared" ref="A247:A310" si="36">YEAR(B247)&amp;"0"&amp;MONTH(B247)&amp;"0"&amp;DAY(B247)</f>
        <v>20100903</v>
      </c>
      <c r="B247" s="1">
        <v>40424</v>
      </c>
      <c r="C247">
        <f t="shared" ref="C247:C310" si="37">YEAR(B247)</f>
        <v>2010</v>
      </c>
      <c r="D247" s="2">
        <f t="shared" ref="D247:D310" si="38">MONTH(B247)</f>
        <v>9</v>
      </c>
      <c r="E247" s="2">
        <f t="shared" ref="E247:E310" si="39">DAY(B247)</f>
        <v>3</v>
      </c>
      <c r="F247" s="2">
        <f t="shared" ref="F247:F310" si="40">WEEKDAY(B247)</f>
        <v>6</v>
      </c>
      <c r="G247" s="3" t="str" cm="1">
        <f t="array" ref="G247">_xlfn.SWITCH(D247,1,"Jan",2,"Feb",3,"Mar",4,"Apr",5,"May",6,"Jun",7,"Jul",8,"Aug",9,"Sep",10,"Oct",11,"Nov",12,"Dec")</f>
        <v>Sep</v>
      </c>
      <c r="H247" s="2" t="str" cm="1">
        <f t="array" ref="H247">_xlfn.SWITCH(F247,1,"Sun",2,"Mon",3,"Tue",4,"Wed", 5, "Thu", 6, "Fri", 7, "Sat")</f>
        <v>Fri</v>
      </c>
      <c r="I247" s="2" t="str" cm="1">
        <f t="array" ref="I247">_xlfn.SWITCH(D247,1,"Q1",2,"Q1",3,"Q1",4,"Q2",5,"Q2",6,"Q2",7,"Q3",8,"Q3",9,"Q3",10,"Q4",11,"Q4",12,"Q4")</f>
        <v>Q3</v>
      </c>
      <c r="J247" s="2" t="str">
        <f t="shared" ref="J247:J310" si="41">C247 &amp; " " &amp; G247</f>
        <v>2010 Sep</v>
      </c>
      <c r="K247" s="2" t="str">
        <f t="shared" ref="K247:K310" si="42">C247 &amp; " " &amp; I247</f>
        <v>2010 Q3</v>
      </c>
      <c r="L247" s="2" t="str">
        <f t="shared" ref="L247:L310" si="43">IF(OR(H247 = "Sat", H247="Sun"),"Yes","No")</f>
        <v>No</v>
      </c>
      <c r="M247" s="4" t="str">
        <f t="shared" si="35"/>
        <v>20109</v>
      </c>
      <c r="N247" t="str" cm="1">
        <f t="array" ref="N247">_xlfn.SWITCH(G247,"Jan","Winter","Feb","Winter","Mar","Spring","Apr","Spring","May","Spring","Jun","Summer","Jul","Summer","Aug","Summer","Sep","Autumn","Oct","Autumn","Nov","Autumn","Dec","Winter")</f>
        <v>Autumn</v>
      </c>
    </row>
    <row r="248" spans="1:14" x14ac:dyDescent="0.25">
      <c r="A248" s="1" t="str">
        <f t="shared" si="36"/>
        <v>20100904</v>
      </c>
      <c r="B248" s="1">
        <v>40425</v>
      </c>
      <c r="C248">
        <f t="shared" si="37"/>
        <v>2010</v>
      </c>
      <c r="D248" s="2">
        <f t="shared" si="38"/>
        <v>9</v>
      </c>
      <c r="E248" s="2">
        <f t="shared" si="39"/>
        <v>4</v>
      </c>
      <c r="F248" s="2">
        <f t="shared" si="40"/>
        <v>7</v>
      </c>
      <c r="G248" s="3" t="str" cm="1">
        <f t="array" ref="G248">_xlfn.SWITCH(D248,1,"Jan",2,"Feb",3,"Mar",4,"Apr",5,"May",6,"Jun",7,"Jul",8,"Aug",9,"Sep",10,"Oct",11,"Nov",12,"Dec")</f>
        <v>Sep</v>
      </c>
      <c r="H248" s="2" t="str" cm="1">
        <f t="array" ref="H248">_xlfn.SWITCH(F248,1,"Sun",2,"Mon",3,"Tue",4,"Wed", 5, "Thu", 6, "Fri", 7, "Sat")</f>
        <v>Sat</v>
      </c>
      <c r="I248" s="2" t="str" cm="1">
        <f t="array" ref="I248">_xlfn.SWITCH(D248,1,"Q1",2,"Q1",3,"Q1",4,"Q2",5,"Q2",6,"Q2",7,"Q3",8,"Q3",9,"Q3",10,"Q4",11,"Q4",12,"Q4")</f>
        <v>Q3</v>
      </c>
      <c r="J248" s="2" t="str">
        <f t="shared" si="41"/>
        <v>2010 Sep</v>
      </c>
      <c r="K248" s="2" t="str">
        <f t="shared" si="42"/>
        <v>2010 Q3</v>
      </c>
      <c r="L248" s="2" t="str">
        <f t="shared" si="43"/>
        <v>Yes</v>
      </c>
      <c r="M248" s="4" t="str">
        <f t="shared" si="35"/>
        <v>20109</v>
      </c>
      <c r="N248" t="str" cm="1">
        <f t="array" ref="N248">_xlfn.SWITCH(G248,"Jan","Winter","Feb","Winter","Mar","Spring","Apr","Spring","May","Spring","Jun","Summer","Jul","Summer","Aug","Summer","Sep","Autumn","Oct","Autumn","Nov","Autumn","Dec","Winter")</f>
        <v>Autumn</v>
      </c>
    </row>
    <row r="249" spans="1:14" x14ac:dyDescent="0.25">
      <c r="A249" s="1" t="str">
        <f t="shared" si="36"/>
        <v>20100905</v>
      </c>
      <c r="B249" s="1">
        <v>40426</v>
      </c>
      <c r="C249">
        <f t="shared" si="37"/>
        <v>2010</v>
      </c>
      <c r="D249" s="2">
        <f t="shared" si="38"/>
        <v>9</v>
      </c>
      <c r="E249" s="2">
        <f t="shared" si="39"/>
        <v>5</v>
      </c>
      <c r="F249" s="2">
        <f t="shared" si="40"/>
        <v>1</v>
      </c>
      <c r="G249" s="3" t="str" cm="1">
        <f t="array" ref="G249">_xlfn.SWITCH(D249,1,"Jan",2,"Feb",3,"Mar",4,"Apr",5,"May",6,"Jun",7,"Jul",8,"Aug",9,"Sep",10,"Oct",11,"Nov",12,"Dec")</f>
        <v>Sep</v>
      </c>
      <c r="H249" s="2" t="str" cm="1">
        <f t="array" ref="H249">_xlfn.SWITCH(F249,1,"Sun",2,"Mon",3,"Tue",4,"Wed", 5, "Thu", 6, "Fri", 7, "Sat")</f>
        <v>Sun</v>
      </c>
      <c r="I249" s="2" t="str" cm="1">
        <f t="array" ref="I249">_xlfn.SWITCH(D249,1,"Q1",2,"Q1",3,"Q1",4,"Q2",5,"Q2",6,"Q2",7,"Q3",8,"Q3",9,"Q3",10,"Q4",11,"Q4",12,"Q4")</f>
        <v>Q3</v>
      </c>
      <c r="J249" s="2" t="str">
        <f t="shared" si="41"/>
        <v>2010 Sep</v>
      </c>
      <c r="K249" s="2" t="str">
        <f t="shared" si="42"/>
        <v>2010 Q3</v>
      </c>
      <c r="L249" s="2" t="str">
        <f t="shared" si="43"/>
        <v>Yes</v>
      </c>
      <c r="M249" s="4" t="str">
        <f t="shared" si="35"/>
        <v>20109</v>
      </c>
      <c r="N249" t="str" cm="1">
        <f t="array" ref="N249">_xlfn.SWITCH(G249,"Jan","Winter","Feb","Winter","Mar","Spring","Apr","Spring","May","Spring","Jun","Summer","Jul","Summer","Aug","Summer","Sep","Autumn","Oct","Autumn","Nov","Autumn","Dec","Winter")</f>
        <v>Autumn</v>
      </c>
    </row>
    <row r="250" spans="1:14" x14ac:dyDescent="0.25">
      <c r="A250" s="1" t="str">
        <f t="shared" si="36"/>
        <v>20100906</v>
      </c>
      <c r="B250" s="1">
        <v>40427</v>
      </c>
      <c r="C250">
        <f t="shared" si="37"/>
        <v>2010</v>
      </c>
      <c r="D250" s="2">
        <f t="shared" si="38"/>
        <v>9</v>
      </c>
      <c r="E250" s="2">
        <f t="shared" si="39"/>
        <v>6</v>
      </c>
      <c r="F250" s="2">
        <f t="shared" si="40"/>
        <v>2</v>
      </c>
      <c r="G250" s="3" t="str" cm="1">
        <f t="array" ref="G250">_xlfn.SWITCH(D250,1,"Jan",2,"Feb",3,"Mar",4,"Apr",5,"May",6,"Jun",7,"Jul",8,"Aug",9,"Sep",10,"Oct",11,"Nov",12,"Dec")</f>
        <v>Sep</v>
      </c>
      <c r="H250" s="2" t="str" cm="1">
        <f t="array" ref="H250">_xlfn.SWITCH(F250,1,"Sun",2,"Mon",3,"Tue",4,"Wed", 5, "Thu", 6, "Fri", 7, "Sat")</f>
        <v>Mon</v>
      </c>
      <c r="I250" s="2" t="str" cm="1">
        <f t="array" ref="I250">_xlfn.SWITCH(D250,1,"Q1",2,"Q1",3,"Q1",4,"Q2",5,"Q2",6,"Q2",7,"Q3",8,"Q3",9,"Q3",10,"Q4",11,"Q4",12,"Q4")</f>
        <v>Q3</v>
      </c>
      <c r="J250" s="2" t="str">
        <f t="shared" si="41"/>
        <v>2010 Sep</v>
      </c>
      <c r="K250" s="2" t="str">
        <f t="shared" si="42"/>
        <v>2010 Q3</v>
      </c>
      <c r="L250" s="2" t="str">
        <f t="shared" si="43"/>
        <v>No</v>
      </c>
      <c r="M250" s="4" t="str">
        <f t="shared" si="35"/>
        <v>20109</v>
      </c>
      <c r="N250" t="str" cm="1">
        <f t="array" ref="N250">_xlfn.SWITCH(G250,"Jan","Winter","Feb","Winter","Mar","Spring","Apr","Spring","May","Spring","Jun","Summer","Jul","Summer","Aug","Summer","Sep","Autumn","Oct","Autumn","Nov","Autumn","Dec","Winter")</f>
        <v>Autumn</v>
      </c>
    </row>
    <row r="251" spans="1:14" x14ac:dyDescent="0.25">
      <c r="A251" s="1" t="str">
        <f t="shared" si="36"/>
        <v>20100907</v>
      </c>
      <c r="B251" s="1">
        <v>40428</v>
      </c>
      <c r="C251">
        <f t="shared" si="37"/>
        <v>2010</v>
      </c>
      <c r="D251" s="2">
        <f t="shared" si="38"/>
        <v>9</v>
      </c>
      <c r="E251" s="2">
        <f t="shared" si="39"/>
        <v>7</v>
      </c>
      <c r="F251" s="2">
        <f t="shared" si="40"/>
        <v>3</v>
      </c>
      <c r="G251" s="3" t="str" cm="1">
        <f t="array" ref="G251">_xlfn.SWITCH(D251,1,"Jan",2,"Feb",3,"Mar",4,"Apr",5,"May",6,"Jun",7,"Jul",8,"Aug",9,"Sep",10,"Oct",11,"Nov",12,"Dec")</f>
        <v>Sep</v>
      </c>
      <c r="H251" s="2" t="str" cm="1">
        <f t="array" ref="H251">_xlfn.SWITCH(F251,1,"Sun",2,"Mon",3,"Tue",4,"Wed", 5, "Thu", 6, "Fri", 7, "Sat")</f>
        <v>Tue</v>
      </c>
      <c r="I251" s="2" t="str" cm="1">
        <f t="array" ref="I251">_xlfn.SWITCH(D251,1,"Q1",2,"Q1",3,"Q1",4,"Q2",5,"Q2",6,"Q2",7,"Q3",8,"Q3",9,"Q3",10,"Q4",11,"Q4",12,"Q4")</f>
        <v>Q3</v>
      </c>
      <c r="J251" s="2" t="str">
        <f t="shared" si="41"/>
        <v>2010 Sep</v>
      </c>
      <c r="K251" s="2" t="str">
        <f t="shared" si="42"/>
        <v>2010 Q3</v>
      </c>
      <c r="L251" s="2" t="str">
        <f t="shared" si="43"/>
        <v>No</v>
      </c>
      <c r="M251" s="4" t="str">
        <f t="shared" si="35"/>
        <v>20109</v>
      </c>
      <c r="N251" t="str" cm="1">
        <f t="array" ref="N251">_xlfn.SWITCH(G251,"Jan","Winter","Feb","Winter","Mar","Spring","Apr","Spring","May","Spring","Jun","Summer","Jul","Summer","Aug","Summer","Sep","Autumn","Oct","Autumn","Nov","Autumn","Dec","Winter")</f>
        <v>Autumn</v>
      </c>
    </row>
    <row r="252" spans="1:14" x14ac:dyDescent="0.25">
      <c r="A252" s="1" t="str">
        <f t="shared" si="36"/>
        <v>20100908</v>
      </c>
      <c r="B252" s="1">
        <v>40429</v>
      </c>
      <c r="C252">
        <f t="shared" si="37"/>
        <v>2010</v>
      </c>
      <c r="D252" s="2">
        <f t="shared" si="38"/>
        <v>9</v>
      </c>
      <c r="E252" s="2">
        <f t="shared" si="39"/>
        <v>8</v>
      </c>
      <c r="F252" s="2">
        <f t="shared" si="40"/>
        <v>4</v>
      </c>
      <c r="G252" s="3" t="str" cm="1">
        <f t="array" ref="G252">_xlfn.SWITCH(D252,1,"Jan",2,"Feb",3,"Mar",4,"Apr",5,"May",6,"Jun",7,"Jul",8,"Aug",9,"Sep",10,"Oct",11,"Nov",12,"Dec")</f>
        <v>Sep</v>
      </c>
      <c r="H252" s="2" t="str" cm="1">
        <f t="array" ref="H252">_xlfn.SWITCH(F252,1,"Sun",2,"Mon",3,"Tue",4,"Wed", 5, "Thu", 6, "Fri", 7, "Sat")</f>
        <v>Wed</v>
      </c>
      <c r="I252" s="2" t="str" cm="1">
        <f t="array" ref="I252">_xlfn.SWITCH(D252,1,"Q1",2,"Q1",3,"Q1",4,"Q2",5,"Q2",6,"Q2",7,"Q3",8,"Q3",9,"Q3",10,"Q4",11,"Q4",12,"Q4")</f>
        <v>Q3</v>
      </c>
      <c r="J252" s="2" t="str">
        <f t="shared" si="41"/>
        <v>2010 Sep</v>
      </c>
      <c r="K252" s="2" t="str">
        <f t="shared" si="42"/>
        <v>2010 Q3</v>
      </c>
      <c r="L252" s="2" t="str">
        <f t="shared" si="43"/>
        <v>No</v>
      </c>
      <c r="M252" s="4" t="str">
        <f t="shared" si="35"/>
        <v>20109</v>
      </c>
      <c r="N252" t="str" cm="1">
        <f t="array" ref="N252">_xlfn.SWITCH(G252,"Jan","Winter","Feb","Winter","Mar","Spring","Apr","Spring","May","Spring","Jun","Summer","Jul","Summer","Aug","Summer","Sep","Autumn","Oct","Autumn","Nov","Autumn","Dec","Winter")</f>
        <v>Autumn</v>
      </c>
    </row>
    <row r="253" spans="1:14" x14ac:dyDescent="0.25">
      <c r="A253" s="1" t="str">
        <f t="shared" si="36"/>
        <v>20100909</v>
      </c>
      <c r="B253" s="1">
        <v>40430</v>
      </c>
      <c r="C253">
        <f t="shared" si="37"/>
        <v>2010</v>
      </c>
      <c r="D253" s="2">
        <f t="shared" si="38"/>
        <v>9</v>
      </c>
      <c r="E253" s="2">
        <f t="shared" si="39"/>
        <v>9</v>
      </c>
      <c r="F253" s="2">
        <f t="shared" si="40"/>
        <v>5</v>
      </c>
      <c r="G253" s="3" t="str" cm="1">
        <f t="array" ref="G253">_xlfn.SWITCH(D253,1,"Jan",2,"Feb",3,"Mar",4,"Apr",5,"May",6,"Jun",7,"Jul",8,"Aug",9,"Sep",10,"Oct",11,"Nov",12,"Dec")</f>
        <v>Sep</v>
      </c>
      <c r="H253" s="2" t="str" cm="1">
        <f t="array" ref="H253">_xlfn.SWITCH(F253,1,"Sun",2,"Mon",3,"Tue",4,"Wed", 5, "Thu", 6, "Fri", 7, "Sat")</f>
        <v>Thu</v>
      </c>
      <c r="I253" s="2" t="str" cm="1">
        <f t="array" ref="I253">_xlfn.SWITCH(D253,1,"Q1",2,"Q1",3,"Q1",4,"Q2",5,"Q2",6,"Q2",7,"Q3",8,"Q3",9,"Q3",10,"Q4",11,"Q4",12,"Q4")</f>
        <v>Q3</v>
      </c>
      <c r="J253" s="2" t="str">
        <f t="shared" si="41"/>
        <v>2010 Sep</v>
      </c>
      <c r="K253" s="2" t="str">
        <f t="shared" si="42"/>
        <v>2010 Q3</v>
      </c>
      <c r="L253" s="2" t="str">
        <f t="shared" si="43"/>
        <v>No</v>
      </c>
      <c r="M253" s="4" t="str">
        <f t="shared" si="35"/>
        <v>20109</v>
      </c>
      <c r="N253" t="str" cm="1">
        <f t="array" ref="N253">_xlfn.SWITCH(G253,"Jan","Winter","Feb","Winter","Mar","Spring","Apr","Spring","May","Spring","Jun","Summer","Jul","Summer","Aug","Summer","Sep","Autumn","Oct","Autumn","Nov","Autumn","Dec","Winter")</f>
        <v>Autumn</v>
      </c>
    </row>
    <row r="254" spans="1:14" x14ac:dyDescent="0.25">
      <c r="A254" s="1" t="str">
        <f t="shared" si="36"/>
        <v>201009010</v>
      </c>
      <c r="B254" s="1">
        <v>40431</v>
      </c>
      <c r="C254">
        <f t="shared" si="37"/>
        <v>2010</v>
      </c>
      <c r="D254" s="2">
        <f t="shared" si="38"/>
        <v>9</v>
      </c>
      <c r="E254" s="2">
        <f t="shared" si="39"/>
        <v>10</v>
      </c>
      <c r="F254" s="2">
        <f t="shared" si="40"/>
        <v>6</v>
      </c>
      <c r="G254" s="3" t="str" cm="1">
        <f t="array" ref="G254">_xlfn.SWITCH(D254,1,"Jan",2,"Feb",3,"Mar",4,"Apr",5,"May",6,"Jun",7,"Jul",8,"Aug",9,"Sep",10,"Oct",11,"Nov",12,"Dec")</f>
        <v>Sep</v>
      </c>
      <c r="H254" s="2" t="str" cm="1">
        <f t="array" ref="H254">_xlfn.SWITCH(F254,1,"Sun",2,"Mon",3,"Tue",4,"Wed", 5, "Thu", 6, "Fri", 7, "Sat")</f>
        <v>Fri</v>
      </c>
      <c r="I254" s="2" t="str" cm="1">
        <f t="array" ref="I254">_xlfn.SWITCH(D254,1,"Q1",2,"Q1",3,"Q1",4,"Q2",5,"Q2",6,"Q2",7,"Q3",8,"Q3",9,"Q3",10,"Q4",11,"Q4",12,"Q4")</f>
        <v>Q3</v>
      </c>
      <c r="J254" s="2" t="str">
        <f t="shared" si="41"/>
        <v>2010 Sep</v>
      </c>
      <c r="K254" s="2" t="str">
        <f t="shared" si="42"/>
        <v>2010 Q3</v>
      </c>
      <c r="L254" s="2" t="str">
        <f t="shared" si="43"/>
        <v>No</v>
      </c>
      <c r="M254" s="4" t="str">
        <f t="shared" si="35"/>
        <v>20109</v>
      </c>
      <c r="N254" t="str" cm="1">
        <f t="array" ref="N254">_xlfn.SWITCH(G254,"Jan","Winter","Feb","Winter","Mar","Spring","Apr","Spring","May","Spring","Jun","Summer","Jul","Summer","Aug","Summer","Sep","Autumn","Oct","Autumn","Nov","Autumn","Dec","Winter")</f>
        <v>Autumn</v>
      </c>
    </row>
    <row r="255" spans="1:14" x14ac:dyDescent="0.25">
      <c r="A255" s="1" t="str">
        <f t="shared" si="36"/>
        <v>201009011</v>
      </c>
      <c r="B255" s="1">
        <v>40432</v>
      </c>
      <c r="C255">
        <f t="shared" si="37"/>
        <v>2010</v>
      </c>
      <c r="D255" s="2">
        <f t="shared" si="38"/>
        <v>9</v>
      </c>
      <c r="E255" s="2">
        <f t="shared" si="39"/>
        <v>11</v>
      </c>
      <c r="F255" s="2">
        <f t="shared" si="40"/>
        <v>7</v>
      </c>
      <c r="G255" s="3" t="str" cm="1">
        <f t="array" ref="G255">_xlfn.SWITCH(D255,1,"Jan",2,"Feb",3,"Mar",4,"Apr",5,"May",6,"Jun",7,"Jul",8,"Aug",9,"Sep",10,"Oct",11,"Nov",12,"Dec")</f>
        <v>Sep</v>
      </c>
      <c r="H255" s="2" t="str" cm="1">
        <f t="array" ref="H255">_xlfn.SWITCH(F255,1,"Sun",2,"Mon",3,"Tue",4,"Wed", 5, "Thu", 6, "Fri", 7, "Sat")</f>
        <v>Sat</v>
      </c>
      <c r="I255" s="2" t="str" cm="1">
        <f t="array" ref="I255">_xlfn.SWITCH(D255,1,"Q1",2,"Q1",3,"Q1",4,"Q2",5,"Q2",6,"Q2",7,"Q3",8,"Q3",9,"Q3",10,"Q4",11,"Q4",12,"Q4")</f>
        <v>Q3</v>
      </c>
      <c r="J255" s="2" t="str">
        <f t="shared" si="41"/>
        <v>2010 Sep</v>
      </c>
      <c r="K255" s="2" t="str">
        <f t="shared" si="42"/>
        <v>2010 Q3</v>
      </c>
      <c r="L255" s="2" t="str">
        <f t="shared" si="43"/>
        <v>Yes</v>
      </c>
      <c r="M255" s="4" t="str">
        <f t="shared" si="35"/>
        <v>20109</v>
      </c>
      <c r="N255" t="str" cm="1">
        <f t="array" ref="N255">_xlfn.SWITCH(G255,"Jan","Winter","Feb","Winter","Mar","Spring","Apr","Spring","May","Spring","Jun","Summer","Jul","Summer","Aug","Summer","Sep","Autumn","Oct","Autumn","Nov","Autumn","Dec","Winter")</f>
        <v>Autumn</v>
      </c>
    </row>
    <row r="256" spans="1:14" x14ac:dyDescent="0.25">
      <c r="A256" s="1" t="str">
        <f t="shared" si="36"/>
        <v>201009012</v>
      </c>
      <c r="B256" s="1">
        <v>40433</v>
      </c>
      <c r="C256">
        <f t="shared" si="37"/>
        <v>2010</v>
      </c>
      <c r="D256" s="2">
        <f t="shared" si="38"/>
        <v>9</v>
      </c>
      <c r="E256" s="2">
        <f t="shared" si="39"/>
        <v>12</v>
      </c>
      <c r="F256" s="2">
        <f t="shared" si="40"/>
        <v>1</v>
      </c>
      <c r="G256" s="3" t="str" cm="1">
        <f t="array" ref="G256">_xlfn.SWITCH(D256,1,"Jan",2,"Feb",3,"Mar",4,"Apr",5,"May",6,"Jun",7,"Jul",8,"Aug",9,"Sep",10,"Oct",11,"Nov",12,"Dec")</f>
        <v>Sep</v>
      </c>
      <c r="H256" s="2" t="str" cm="1">
        <f t="array" ref="H256">_xlfn.SWITCH(F256,1,"Sun",2,"Mon",3,"Tue",4,"Wed", 5, "Thu", 6, "Fri", 7, "Sat")</f>
        <v>Sun</v>
      </c>
      <c r="I256" s="2" t="str" cm="1">
        <f t="array" ref="I256">_xlfn.SWITCH(D256,1,"Q1",2,"Q1",3,"Q1",4,"Q2",5,"Q2",6,"Q2",7,"Q3",8,"Q3",9,"Q3",10,"Q4",11,"Q4",12,"Q4")</f>
        <v>Q3</v>
      </c>
      <c r="J256" s="2" t="str">
        <f t="shared" si="41"/>
        <v>2010 Sep</v>
      </c>
      <c r="K256" s="2" t="str">
        <f t="shared" si="42"/>
        <v>2010 Q3</v>
      </c>
      <c r="L256" s="2" t="str">
        <f t="shared" si="43"/>
        <v>Yes</v>
      </c>
      <c r="M256" s="4" t="str">
        <f t="shared" si="35"/>
        <v>20109</v>
      </c>
      <c r="N256" t="str" cm="1">
        <f t="array" ref="N256">_xlfn.SWITCH(G256,"Jan","Winter","Feb","Winter","Mar","Spring","Apr","Spring","May","Spring","Jun","Summer","Jul","Summer","Aug","Summer","Sep","Autumn","Oct","Autumn","Nov","Autumn","Dec","Winter")</f>
        <v>Autumn</v>
      </c>
    </row>
    <row r="257" spans="1:14" x14ac:dyDescent="0.25">
      <c r="A257" s="1" t="str">
        <f t="shared" si="36"/>
        <v>201009013</v>
      </c>
      <c r="B257" s="1">
        <v>40434</v>
      </c>
      <c r="C257">
        <f t="shared" si="37"/>
        <v>2010</v>
      </c>
      <c r="D257" s="2">
        <f t="shared" si="38"/>
        <v>9</v>
      </c>
      <c r="E257" s="2">
        <f t="shared" si="39"/>
        <v>13</v>
      </c>
      <c r="F257" s="2">
        <f t="shared" si="40"/>
        <v>2</v>
      </c>
      <c r="G257" s="3" t="str" cm="1">
        <f t="array" ref="G257">_xlfn.SWITCH(D257,1,"Jan",2,"Feb",3,"Mar",4,"Apr",5,"May",6,"Jun",7,"Jul",8,"Aug",9,"Sep",10,"Oct",11,"Nov",12,"Dec")</f>
        <v>Sep</v>
      </c>
      <c r="H257" s="2" t="str" cm="1">
        <f t="array" ref="H257">_xlfn.SWITCH(F257,1,"Sun",2,"Mon",3,"Tue",4,"Wed", 5, "Thu", 6, "Fri", 7, "Sat")</f>
        <v>Mon</v>
      </c>
      <c r="I257" s="2" t="str" cm="1">
        <f t="array" ref="I257">_xlfn.SWITCH(D257,1,"Q1",2,"Q1",3,"Q1",4,"Q2",5,"Q2",6,"Q2",7,"Q3",8,"Q3",9,"Q3",10,"Q4",11,"Q4",12,"Q4")</f>
        <v>Q3</v>
      </c>
      <c r="J257" s="2" t="str">
        <f t="shared" si="41"/>
        <v>2010 Sep</v>
      </c>
      <c r="K257" s="2" t="str">
        <f t="shared" si="42"/>
        <v>2010 Q3</v>
      </c>
      <c r="L257" s="2" t="str">
        <f t="shared" si="43"/>
        <v>No</v>
      </c>
      <c r="M257" s="4" t="str">
        <f t="shared" si="35"/>
        <v>20109</v>
      </c>
      <c r="N257" t="str" cm="1">
        <f t="array" ref="N257">_xlfn.SWITCH(G257,"Jan","Winter","Feb","Winter","Mar","Spring","Apr","Spring","May","Spring","Jun","Summer","Jul","Summer","Aug","Summer","Sep","Autumn","Oct","Autumn","Nov","Autumn","Dec","Winter")</f>
        <v>Autumn</v>
      </c>
    </row>
    <row r="258" spans="1:14" x14ac:dyDescent="0.25">
      <c r="A258" s="1" t="str">
        <f t="shared" si="36"/>
        <v>201009014</v>
      </c>
      <c r="B258" s="1">
        <v>40435</v>
      </c>
      <c r="C258">
        <f t="shared" si="37"/>
        <v>2010</v>
      </c>
      <c r="D258" s="2">
        <f t="shared" si="38"/>
        <v>9</v>
      </c>
      <c r="E258" s="2">
        <f t="shared" si="39"/>
        <v>14</v>
      </c>
      <c r="F258" s="2">
        <f t="shared" si="40"/>
        <v>3</v>
      </c>
      <c r="G258" s="3" t="str" cm="1">
        <f t="array" ref="G258">_xlfn.SWITCH(D258,1,"Jan",2,"Feb",3,"Mar",4,"Apr",5,"May",6,"Jun",7,"Jul",8,"Aug",9,"Sep",10,"Oct",11,"Nov",12,"Dec")</f>
        <v>Sep</v>
      </c>
      <c r="H258" s="2" t="str" cm="1">
        <f t="array" ref="H258">_xlfn.SWITCH(F258,1,"Sun",2,"Mon",3,"Tue",4,"Wed", 5, "Thu", 6, "Fri", 7, "Sat")</f>
        <v>Tue</v>
      </c>
      <c r="I258" s="2" t="str" cm="1">
        <f t="array" ref="I258">_xlfn.SWITCH(D258,1,"Q1",2,"Q1",3,"Q1",4,"Q2",5,"Q2",6,"Q2",7,"Q3",8,"Q3",9,"Q3",10,"Q4",11,"Q4",12,"Q4")</f>
        <v>Q3</v>
      </c>
      <c r="J258" s="2" t="str">
        <f t="shared" si="41"/>
        <v>2010 Sep</v>
      </c>
      <c r="K258" s="2" t="str">
        <f t="shared" si="42"/>
        <v>2010 Q3</v>
      </c>
      <c r="L258" s="2" t="str">
        <f t="shared" si="43"/>
        <v>No</v>
      </c>
      <c r="M258" s="4" t="str">
        <f t="shared" si="35"/>
        <v>20109</v>
      </c>
      <c r="N258" t="str" cm="1">
        <f t="array" ref="N258">_xlfn.SWITCH(G258,"Jan","Winter","Feb","Winter","Mar","Spring","Apr","Spring","May","Spring","Jun","Summer","Jul","Summer","Aug","Summer","Sep","Autumn","Oct","Autumn","Nov","Autumn","Dec","Winter")</f>
        <v>Autumn</v>
      </c>
    </row>
    <row r="259" spans="1:14" x14ac:dyDescent="0.25">
      <c r="A259" s="1" t="str">
        <f t="shared" si="36"/>
        <v>201009015</v>
      </c>
      <c r="B259" s="1">
        <v>40436</v>
      </c>
      <c r="C259">
        <f t="shared" si="37"/>
        <v>2010</v>
      </c>
      <c r="D259" s="2">
        <f t="shared" si="38"/>
        <v>9</v>
      </c>
      <c r="E259" s="2">
        <f t="shared" si="39"/>
        <v>15</v>
      </c>
      <c r="F259" s="2">
        <f t="shared" si="40"/>
        <v>4</v>
      </c>
      <c r="G259" s="3" t="str" cm="1">
        <f t="array" ref="G259">_xlfn.SWITCH(D259,1,"Jan",2,"Feb",3,"Mar",4,"Apr",5,"May",6,"Jun",7,"Jul",8,"Aug",9,"Sep",10,"Oct",11,"Nov",12,"Dec")</f>
        <v>Sep</v>
      </c>
      <c r="H259" s="2" t="str" cm="1">
        <f t="array" ref="H259">_xlfn.SWITCH(F259,1,"Sun",2,"Mon",3,"Tue",4,"Wed", 5, "Thu", 6, "Fri", 7, "Sat")</f>
        <v>Wed</v>
      </c>
      <c r="I259" s="2" t="str" cm="1">
        <f t="array" ref="I259">_xlfn.SWITCH(D259,1,"Q1",2,"Q1",3,"Q1",4,"Q2",5,"Q2",6,"Q2",7,"Q3",8,"Q3",9,"Q3",10,"Q4",11,"Q4",12,"Q4")</f>
        <v>Q3</v>
      </c>
      <c r="J259" s="2" t="str">
        <f t="shared" si="41"/>
        <v>2010 Sep</v>
      </c>
      <c r="K259" s="2" t="str">
        <f t="shared" si="42"/>
        <v>2010 Q3</v>
      </c>
      <c r="L259" s="2" t="str">
        <f t="shared" si="43"/>
        <v>No</v>
      </c>
      <c r="M259" s="4" t="str">
        <f t="shared" ref="M259:M322" si="44">CONCATENATE(C259,D259)</f>
        <v>20109</v>
      </c>
      <c r="N259" t="str" cm="1">
        <f t="array" ref="N259">_xlfn.SWITCH(G259,"Jan","Winter","Feb","Winter","Mar","Spring","Apr","Spring","May","Spring","Jun","Summer","Jul","Summer","Aug","Summer","Sep","Autumn","Oct","Autumn","Nov","Autumn","Dec","Winter")</f>
        <v>Autumn</v>
      </c>
    </row>
    <row r="260" spans="1:14" x14ac:dyDescent="0.25">
      <c r="A260" s="1" t="str">
        <f t="shared" si="36"/>
        <v>201009016</v>
      </c>
      <c r="B260" s="1">
        <v>40437</v>
      </c>
      <c r="C260">
        <f t="shared" si="37"/>
        <v>2010</v>
      </c>
      <c r="D260" s="2">
        <f t="shared" si="38"/>
        <v>9</v>
      </c>
      <c r="E260" s="2">
        <f t="shared" si="39"/>
        <v>16</v>
      </c>
      <c r="F260" s="2">
        <f t="shared" si="40"/>
        <v>5</v>
      </c>
      <c r="G260" s="3" t="str" cm="1">
        <f t="array" ref="G260">_xlfn.SWITCH(D260,1,"Jan",2,"Feb",3,"Mar",4,"Apr",5,"May",6,"Jun",7,"Jul",8,"Aug",9,"Sep",10,"Oct",11,"Nov",12,"Dec")</f>
        <v>Sep</v>
      </c>
      <c r="H260" s="2" t="str" cm="1">
        <f t="array" ref="H260">_xlfn.SWITCH(F260,1,"Sun",2,"Mon",3,"Tue",4,"Wed", 5, "Thu", 6, "Fri", 7, "Sat")</f>
        <v>Thu</v>
      </c>
      <c r="I260" s="2" t="str" cm="1">
        <f t="array" ref="I260">_xlfn.SWITCH(D260,1,"Q1",2,"Q1",3,"Q1",4,"Q2",5,"Q2",6,"Q2",7,"Q3",8,"Q3",9,"Q3",10,"Q4",11,"Q4",12,"Q4")</f>
        <v>Q3</v>
      </c>
      <c r="J260" s="2" t="str">
        <f t="shared" si="41"/>
        <v>2010 Sep</v>
      </c>
      <c r="K260" s="2" t="str">
        <f t="shared" si="42"/>
        <v>2010 Q3</v>
      </c>
      <c r="L260" s="2" t="str">
        <f t="shared" si="43"/>
        <v>No</v>
      </c>
      <c r="M260" s="4" t="str">
        <f t="shared" si="44"/>
        <v>20109</v>
      </c>
      <c r="N260" t="str" cm="1">
        <f t="array" ref="N260">_xlfn.SWITCH(G260,"Jan","Winter","Feb","Winter","Mar","Spring","Apr","Spring","May","Spring","Jun","Summer","Jul","Summer","Aug","Summer","Sep","Autumn","Oct","Autumn","Nov","Autumn","Dec","Winter")</f>
        <v>Autumn</v>
      </c>
    </row>
    <row r="261" spans="1:14" x14ac:dyDescent="0.25">
      <c r="A261" s="1" t="str">
        <f t="shared" si="36"/>
        <v>201009017</v>
      </c>
      <c r="B261" s="1">
        <v>40438</v>
      </c>
      <c r="C261">
        <f t="shared" si="37"/>
        <v>2010</v>
      </c>
      <c r="D261" s="2">
        <f t="shared" si="38"/>
        <v>9</v>
      </c>
      <c r="E261" s="2">
        <f t="shared" si="39"/>
        <v>17</v>
      </c>
      <c r="F261" s="2">
        <f t="shared" si="40"/>
        <v>6</v>
      </c>
      <c r="G261" s="3" t="str" cm="1">
        <f t="array" ref="G261">_xlfn.SWITCH(D261,1,"Jan",2,"Feb",3,"Mar",4,"Apr",5,"May",6,"Jun",7,"Jul",8,"Aug",9,"Sep",10,"Oct",11,"Nov",12,"Dec")</f>
        <v>Sep</v>
      </c>
      <c r="H261" s="2" t="str" cm="1">
        <f t="array" ref="H261">_xlfn.SWITCH(F261,1,"Sun",2,"Mon",3,"Tue",4,"Wed", 5, "Thu", 6, "Fri", 7, "Sat")</f>
        <v>Fri</v>
      </c>
      <c r="I261" s="2" t="str" cm="1">
        <f t="array" ref="I261">_xlfn.SWITCH(D261,1,"Q1",2,"Q1",3,"Q1",4,"Q2",5,"Q2",6,"Q2",7,"Q3",8,"Q3",9,"Q3",10,"Q4",11,"Q4",12,"Q4")</f>
        <v>Q3</v>
      </c>
      <c r="J261" s="2" t="str">
        <f t="shared" si="41"/>
        <v>2010 Sep</v>
      </c>
      <c r="K261" s="2" t="str">
        <f t="shared" si="42"/>
        <v>2010 Q3</v>
      </c>
      <c r="L261" s="2" t="str">
        <f t="shared" si="43"/>
        <v>No</v>
      </c>
      <c r="M261" s="4" t="str">
        <f t="shared" si="44"/>
        <v>20109</v>
      </c>
      <c r="N261" t="str" cm="1">
        <f t="array" ref="N261">_xlfn.SWITCH(G261,"Jan","Winter","Feb","Winter","Mar","Spring","Apr","Spring","May","Spring","Jun","Summer","Jul","Summer","Aug","Summer","Sep","Autumn","Oct","Autumn","Nov","Autumn","Dec","Winter")</f>
        <v>Autumn</v>
      </c>
    </row>
    <row r="262" spans="1:14" x14ac:dyDescent="0.25">
      <c r="A262" s="1" t="str">
        <f t="shared" si="36"/>
        <v>201009018</v>
      </c>
      <c r="B262" s="1">
        <v>40439</v>
      </c>
      <c r="C262">
        <f t="shared" si="37"/>
        <v>2010</v>
      </c>
      <c r="D262" s="2">
        <f t="shared" si="38"/>
        <v>9</v>
      </c>
      <c r="E262" s="2">
        <f t="shared" si="39"/>
        <v>18</v>
      </c>
      <c r="F262" s="2">
        <f t="shared" si="40"/>
        <v>7</v>
      </c>
      <c r="G262" s="3" t="str" cm="1">
        <f t="array" ref="G262">_xlfn.SWITCH(D262,1,"Jan",2,"Feb",3,"Mar",4,"Apr",5,"May",6,"Jun",7,"Jul",8,"Aug",9,"Sep",10,"Oct",11,"Nov",12,"Dec")</f>
        <v>Sep</v>
      </c>
      <c r="H262" s="2" t="str" cm="1">
        <f t="array" ref="H262">_xlfn.SWITCH(F262,1,"Sun",2,"Mon",3,"Tue",4,"Wed", 5, "Thu", 6, "Fri", 7, "Sat")</f>
        <v>Sat</v>
      </c>
      <c r="I262" s="2" t="str" cm="1">
        <f t="array" ref="I262">_xlfn.SWITCH(D262,1,"Q1",2,"Q1",3,"Q1",4,"Q2",5,"Q2",6,"Q2",7,"Q3",8,"Q3",9,"Q3",10,"Q4",11,"Q4",12,"Q4")</f>
        <v>Q3</v>
      </c>
      <c r="J262" s="2" t="str">
        <f t="shared" si="41"/>
        <v>2010 Sep</v>
      </c>
      <c r="K262" s="2" t="str">
        <f t="shared" si="42"/>
        <v>2010 Q3</v>
      </c>
      <c r="L262" s="2" t="str">
        <f t="shared" si="43"/>
        <v>Yes</v>
      </c>
      <c r="M262" s="4" t="str">
        <f t="shared" si="44"/>
        <v>20109</v>
      </c>
      <c r="N262" t="str" cm="1">
        <f t="array" ref="N262">_xlfn.SWITCH(G262,"Jan","Winter","Feb","Winter","Mar","Spring","Apr","Spring","May","Spring","Jun","Summer","Jul","Summer","Aug","Summer","Sep","Autumn","Oct","Autumn","Nov","Autumn","Dec","Winter")</f>
        <v>Autumn</v>
      </c>
    </row>
    <row r="263" spans="1:14" x14ac:dyDescent="0.25">
      <c r="A263" s="1" t="str">
        <f t="shared" si="36"/>
        <v>201009019</v>
      </c>
      <c r="B263" s="1">
        <v>40440</v>
      </c>
      <c r="C263">
        <f t="shared" si="37"/>
        <v>2010</v>
      </c>
      <c r="D263" s="2">
        <f t="shared" si="38"/>
        <v>9</v>
      </c>
      <c r="E263" s="2">
        <f t="shared" si="39"/>
        <v>19</v>
      </c>
      <c r="F263" s="2">
        <f t="shared" si="40"/>
        <v>1</v>
      </c>
      <c r="G263" s="3" t="str" cm="1">
        <f t="array" ref="G263">_xlfn.SWITCH(D263,1,"Jan",2,"Feb",3,"Mar",4,"Apr",5,"May",6,"Jun",7,"Jul",8,"Aug",9,"Sep",10,"Oct",11,"Nov",12,"Dec")</f>
        <v>Sep</v>
      </c>
      <c r="H263" s="2" t="str" cm="1">
        <f t="array" ref="H263">_xlfn.SWITCH(F263,1,"Sun",2,"Mon",3,"Tue",4,"Wed", 5, "Thu", 6, "Fri", 7, "Sat")</f>
        <v>Sun</v>
      </c>
      <c r="I263" s="2" t="str" cm="1">
        <f t="array" ref="I263">_xlfn.SWITCH(D263,1,"Q1",2,"Q1",3,"Q1",4,"Q2",5,"Q2",6,"Q2",7,"Q3",8,"Q3",9,"Q3",10,"Q4",11,"Q4",12,"Q4")</f>
        <v>Q3</v>
      </c>
      <c r="J263" s="2" t="str">
        <f t="shared" si="41"/>
        <v>2010 Sep</v>
      </c>
      <c r="K263" s="2" t="str">
        <f t="shared" si="42"/>
        <v>2010 Q3</v>
      </c>
      <c r="L263" s="2" t="str">
        <f t="shared" si="43"/>
        <v>Yes</v>
      </c>
      <c r="M263" s="4" t="str">
        <f t="shared" si="44"/>
        <v>20109</v>
      </c>
      <c r="N263" t="str" cm="1">
        <f t="array" ref="N263">_xlfn.SWITCH(G263,"Jan","Winter","Feb","Winter","Mar","Spring","Apr","Spring","May","Spring","Jun","Summer","Jul","Summer","Aug","Summer","Sep","Autumn","Oct","Autumn","Nov","Autumn","Dec","Winter")</f>
        <v>Autumn</v>
      </c>
    </row>
    <row r="264" spans="1:14" x14ac:dyDescent="0.25">
      <c r="A264" s="1" t="str">
        <f t="shared" si="36"/>
        <v>201009020</v>
      </c>
      <c r="B264" s="1">
        <v>40441</v>
      </c>
      <c r="C264">
        <f t="shared" si="37"/>
        <v>2010</v>
      </c>
      <c r="D264" s="2">
        <f t="shared" si="38"/>
        <v>9</v>
      </c>
      <c r="E264" s="2">
        <f t="shared" si="39"/>
        <v>20</v>
      </c>
      <c r="F264" s="2">
        <f t="shared" si="40"/>
        <v>2</v>
      </c>
      <c r="G264" s="3" t="str" cm="1">
        <f t="array" ref="G264">_xlfn.SWITCH(D264,1,"Jan",2,"Feb",3,"Mar",4,"Apr",5,"May",6,"Jun",7,"Jul",8,"Aug",9,"Sep",10,"Oct",11,"Nov",12,"Dec")</f>
        <v>Sep</v>
      </c>
      <c r="H264" s="2" t="str" cm="1">
        <f t="array" ref="H264">_xlfn.SWITCH(F264,1,"Sun",2,"Mon",3,"Tue",4,"Wed", 5, "Thu", 6, "Fri", 7, "Sat")</f>
        <v>Mon</v>
      </c>
      <c r="I264" s="2" t="str" cm="1">
        <f t="array" ref="I264">_xlfn.SWITCH(D264,1,"Q1",2,"Q1",3,"Q1",4,"Q2",5,"Q2",6,"Q2",7,"Q3",8,"Q3",9,"Q3",10,"Q4",11,"Q4",12,"Q4")</f>
        <v>Q3</v>
      </c>
      <c r="J264" s="2" t="str">
        <f t="shared" si="41"/>
        <v>2010 Sep</v>
      </c>
      <c r="K264" s="2" t="str">
        <f t="shared" si="42"/>
        <v>2010 Q3</v>
      </c>
      <c r="L264" s="2" t="str">
        <f t="shared" si="43"/>
        <v>No</v>
      </c>
      <c r="M264" s="4" t="str">
        <f t="shared" si="44"/>
        <v>20109</v>
      </c>
      <c r="N264" t="str" cm="1">
        <f t="array" ref="N264">_xlfn.SWITCH(G264,"Jan","Winter","Feb","Winter","Mar","Spring","Apr","Spring","May","Spring","Jun","Summer","Jul","Summer","Aug","Summer","Sep","Autumn","Oct","Autumn","Nov","Autumn","Dec","Winter")</f>
        <v>Autumn</v>
      </c>
    </row>
    <row r="265" spans="1:14" x14ac:dyDescent="0.25">
      <c r="A265" s="1" t="str">
        <f t="shared" si="36"/>
        <v>201009021</v>
      </c>
      <c r="B265" s="1">
        <v>40442</v>
      </c>
      <c r="C265">
        <f t="shared" si="37"/>
        <v>2010</v>
      </c>
      <c r="D265" s="2">
        <f t="shared" si="38"/>
        <v>9</v>
      </c>
      <c r="E265" s="2">
        <f t="shared" si="39"/>
        <v>21</v>
      </c>
      <c r="F265" s="2">
        <f t="shared" si="40"/>
        <v>3</v>
      </c>
      <c r="G265" s="3" t="str" cm="1">
        <f t="array" ref="G265">_xlfn.SWITCH(D265,1,"Jan",2,"Feb",3,"Mar",4,"Apr",5,"May",6,"Jun",7,"Jul",8,"Aug",9,"Sep",10,"Oct",11,"Nov",12,"Dec")</f>
        <v>Sep</v>
      </c>
      <c r="H265" s="2" t="str" cm="1">
        <f t="array" ref="H265">_xlfn.SWITCH(F265,1,"Sun",2,"Mon",3,"Tue",4,"Wed", 5, "Thu", 6, "Fri", 7, "Sat")</f>
        <v>Tue</v>
      </c>
      <c r="I265" s="2" t="str" cm="1">
        <f t="array" ref="I265">_xlfn.SWITCH(D265,1,"Q1",2,"Q1",3,"Q1",4,"Q2",5,"Q2",6,"Q2",7,"Q3",8,"Q3",9,"Q3",10,"Q4",11,"Q4",12,"Q4")</f>
        <v>Q3</v>
      </c>
      <c r="J265" s="2" t="str">
        <f t="shared" si="41"/>
        <v>2010 Sep</v>
      </c>
      <c r="K265" s="2" t="str">
        <f t="shared" si="42"/>
        <v>2010 Q3</v>
      </c>
      <c r="L265" s="2" t="str">
        <f t="shared" si="43"/>
        <v>No</v>
      </c>
      <c r="M265" s="4" t="str">
        <f t="shared" si="44"/>
        <v>20109</v>
      </c>
      <c r="N265" t="str" cm="1">
        <f t="array" ref="N265">_xlfn.SWITCH(G265,"Jan","Winter","Feb","Winter","Mar","Spring","Apr","Spring","May","Spring","Jun","Summer","Jul","Summer","Aug","Summer","Sep","Autumn","Oct","Autumn","Nov","Autumn","Dec","Winter")</f>
        <v>Autumn</v>
      </c>
    </row>
    <row r="266" spans="1:14" x14ac:dyDescent="0.25">
      <c r="A266" s="1" t="str">
        <f t="shared" si="36"/>
        <v>201009022</v>
      </c>
      <c r="B266" s="1">
        <v>40443</v>
      </c>
      <c r="C266">
        <f t="shared" si="37"/>
        <v>2010</v>
      </c>
      <c r="D266" s="2">
        <f t="shared" si="38"/>
        <v>9</v>
      </c>
      <c r="E266" s="2">
        <f t="shared" si="39"/>
        <v>22</v>
      </c>
      <c r="F266" s="2">
        <f t="shared" si="40"/>
        <v>4</v>
      </c>
      <c r="G266" s="3" t="str" cm="1">
        <f t="array" ref="G266">_xlfn.SWITCH(D266,1,"Jan",2,"Feb",3,"Mar",4,"Apr",5,"May",6,"Jun",7,"Jul",8,"Aug",9,"Sep",10,"Oct",11,"Nov",12,"Dec")</f>
        <v>Sep</v>
      </c>
      <c r="H266" s="2" t="str" cm="1">
        <f t="array" ref="H266">_xlfn.SWITCH(F266,1,"Sun",2,"Mon",3,"Tue",4,"Wed", 5, "Thu", 6, "Fri", 7, "Sat")</f>
        <v>Wed</v>
      </c>
      <c r="I266" s="2" t="str" cm="1">
        <f t="array" ref="I266">_xlfn.SWITCH(D266,1,"Q1",2,"Q1",3,"Q1",4,"Q2",5,"Q2",6,"Q2",7,"Q3",8,"Q3",9,"Q3",10,"Q4",11,"Q4",12,"Q4")</f>
        <v>Q3</v>
      </c>
      <c r="J266" s="2" t="str">
        <f t="shared" si="41"/>
        <v>2010 Sep</v>
      </c>
      <c r="K266" s="2" t="str">
        <f t="shared" si="42"/>
        <v>2010 Q3</v>
      </c>
      <c r="L266" s="2" t="str">
        <f t="shared" si="43"/>
        <v>No</v>
      </c>
      <c r="M266" s="4" t="str">
        <f t="shared" si="44"/>
        <v>20109</v>
      </c>
      <c r="N266" t="str" cm="1">
        <f t="array" ref="N266">_xlfn.SWITCH(G266,"Jan","Winter","Feb","Winter","Mar","Spring","Apr","Spring","May","Spring","Jun","Summer","Jul","Summer","Aug","Summer","Sep","Autumn","Oct","Autumn","Nov","Autumn","Dec","Winter")</f>
        <v>Autumn</v>
      </c>
    </row>
    <row r="267" spans="1:14" x14ac:dyDescent="0.25">
      <c r="A267" s="1" t="str">
        <f t="shared" si="36"/>
        <v>201009023</v>
      </c>
      <c r="B267" s="1">
        <v>40444</v>
      </c>
      <c r="C267">
        <f t="shared" si="37"/>
        <v>2010</v>
      </c>
      <c r="D267" s="2">
        <f t="shared" si="38"/>
        <v>9</v>
      </c>
      <c r="E267" s="2">
        <f t="shared" si="39"/>
        <v>23</v>
      </c>
      <c r="F267" s="2">
        <f t="shared" si="40"/>
        <v>5</v>
      </c>
      <c r="G267" s="3" t="str" cm="1">
        <f t="array" ref="G267">_xlfn.SWITCH(D267,1,"Jan",2,"Feb",3,"Mar",4,"Apr",5,"May",6,"Jun",7,"Jul",8,"Aug",9,"Sep",10,"Oct",11,"Nov",12,"Dec")</f>
        <v>Sep</v>
      </c>
      <c r="H267" s="2" t="str" cm="1">
        <f t="array" ref="H267">_xlfn.SWITCH(F267,1,"Sun",2,"Mon",3,"Tue",4,"Wed", 5, "Thu", 6, "Fri", 7, "Sat")</f>
        <v>Thu</v>
      </c>
      <c r="I267" s="2" t="str" cm="1">
        <f t="array" ref="I267">_xlfn.SWITCH(D267,1,"Q1",2,"Q1",3,"Q1",4,"Q2",5,"Q2",6,"Q2",7,"Q3",8,"Q3",9,"Q3",10,"Q4",11,"Q4",12,"Q4")</f>
        <v>Q3</v>
      </c>
      <c r="J267" s="2" t="str">
        <f t="shared" si="41"/>
        <v>2010 Sep</v>
      </c>
      <c r="K267" s="2" t="str">
        <f t="shared" si="42"/>
        <v>2010 Q3</v>
      </c>
      <c r="L267" s="2" t="str">
        <f t="shared" si="43"/>
        <v>No</v>
      </c>
      <c r="M267" s="4" t="str">
        <f t="shared" si="44"/>
        <v>20109</v>
      </c>
      <c r="N267" t="str" cm="1">
        <f t="array" ref="N267">_xlfn.SWITCH(G267,"Jan","Winter","Feb","Winter","Mar","Spring","Apr","Spring","May","Spring","Jun","Summer","Jul","Summer","Aug","Summer","Sep","Autumn","Oct","Autumn","Nov","Autumn","Dec","Winter")</f>
        <v>Autumn</v>
      </c>
    </row>
    <row r="268" spans="1:14" x14ac:dyDescent="0.25">
      <c r="A268" s="1" t="str">
        <f t="shared" si="36"/>
        <v>201009024</v>
      </c>
      <c r="B268" s="1">
        <v>40445</v>
      </c>
      <c r="C268">
        <f t="shared" si="37"/>
        <v>2010</v>
      </c>
      <c r="D268" s="2">
        <f t="shared" si="38"/>
        <v>9</v>
      </c>
      <c r="E268" s="2">
        <f t="shared" si="39"/>
        <v>24</v>
      </c>
      <c r="F268" s="2">
        <f t="shared" si="40"/>
        <v>6</v>
      </c>
      <c r="G268" s="3" t="str" cm="1">
        <f t="array" ref="G268">_xlfn.SWITCH(D268,1,"Jan",2,"Feb",3,"Mar",4,"Apr",5,"May",6,"Jun",7,"Jul",8,"Aug",9,"Sep",10,"Oct",11,"Nov",12,"Dec")</f>
        <v>Sep</v>
      </c>
      <c r="H268" s="2" t="str" cm="1">
        <f t="array" ref="H268">_xlfn.SWITCH(F268,1,"Sun",2,"Mon",3,"Tue",4,"Wed", 5, "Thu", 6, "Fri", 7, "Sat")</f>
        <v>Fri</v>
      </c>
      <c r="I268" s="2" t="str" cm="1">
        <f t="array" ref="I268">_xlfn.SWITCH(D268,1,"Q1",2,"Q1",3,"Q1",4,"Q2",5,"Q2",6,"Q2",7,"Q3",8,"Q3",9,"Q3",10,"Q4",11,"Q4",12,"Q4")</f>
        <v>Q3</v>
      </c>
      <c r="J268" s="2" t="str">
        <f t="shared" si="41"/>
        <v>2010 Sep</v>
      </c>
      <c r="K268" s="2" t="str">
        <f t="shared" si="42"/>
        <v>2010 Q3</v>
      </c>
      <c r="L268" s="2" t="str">
        <f t="shared" si="43"/>
        <v>No</v>
      </c>
      <c r="M268" s="4" t="str">
        <f t="shared" si="44"/>
        <v>20109</v>
      </c>
      <c r="N268" t="str" cm="1">
        <f t="array" ref="N268">_xlfn.SWITCH(G268,"Jan","Winter","Feb","Winter","Mar","Spring","Apr","Spring","May","Spring","Jun","Summer","Jul","Summer","Aug","Summer","Sep","Autumn","Oct","Autumn","Nov","Autumn","Dec","Winter")</f>
        <v>Autumn</v>
      </c>
    </row>
    <row r="269" spans="1:14" x14ac:dyDescent="0.25">
      <c r="A269" s="1" t="str">
        <f t="shared" si="36"/>
        <v>201009025</v>
      </c>
      <c r="B269" s="1">
        <v>40446</v>
      </c>
      <c r="C269">
        <f t="shared" si="37"/>
        <v>2010</v>
      </c>
      <c r="D269" s="2">
        <f t="shared" si="38"/>
        <v>9</v>
      </c>
      <c r="E269" s="2">
        <f t="shared" si="39"/>
        <v>25</v>
      </c>
      <c r="F269" s="2">
        <f t="shared" si="40"/>
        <v>7</v>
      </c>
      <c r="G269" s="3" t="str" cm="1">
        <f t="array" ref="G269">_xlfn.SWITCH(D269,1,"Jan",2,"Feb",3,"Mar",4,"Apr",5,"May",6,"Jun",7,"Jul",8,"Aug",9,"Sep",10,"Oct",11,"Nov",12,"Dec")</f>
        <v>Sep</v>
      </c>
      <c r="H269" s="2" t="str" cm="1">
        <f t="array" ref="H269">_xlfn.SWITCH(F269,1,"Sun",2,"Mon",3,"Tue",4,"Wed", 5, "Thu", 6, "Fri", 7, "Sat")</f>
        <v>Sat</v>
      </c>
      <c r="I269" s="2" t="str" cm="1">
        <f t="array" ref="I269">_xlfn.SWITCH(D269,1,"Q1",2,"Q1",3,"Q1",4,"Q2",5,"Q2",6,"Q2",7,"Q3",8,"Q3",9,"Q3",10,"Q4",11,"Q4",12,"Q4")</f>
        <v>Q3</v>
      </c>
      <c r="J269" s="2" t="str">
        <f t="shared" si="41"/>
        <v>2010 Sep</v>
      </c>
      <c r="K269" s="2" t="str">
        <f t="shared" si="42"/>
        <v>2010 Q3</v>
      </c>
      <c r="L269" s="2" t="str">
        <f t="shared" si="43"/>
        <v>Yes</v>
      </c>
      <c r="M269" s="4" t="str">
        <f t="shared" si="44"/>
        <v>20109</v>
      </c>
      <c r="N269" t="str" cm="1">
        <f t="array" ref="N269">_xlfn.SWITCH(G269,"Jan","Winter","Feb","Winter","Mar","Spring","Apr","Spring","May","Spring","Jun","Summer","Jul","Summer","Aug","Summer","Sep","Autumn","Oct","Autumn","Nov","Autumn","Dec","Winter")</f>
        <v>Autumn</v>
      </c>
    </row>
    <row r="270" spans="1:14" x14ac:dyDescent="0.25">
      <c r="A270" s="1" t="str">
        <f t="shared" si="36"/>
        <v>201009026</v>
      </c>
      <c r="B270" s="1">
        <v>40447</v>
      </c>
      <c r="C270">
        <f t="shared" si="37"/>
        <v>2010</v>
      </c>
      <c r="D270" s="2">
        <f t="shared" si="38"/>
        <v>9</v>
      </c>
      <c r="E270" s="2">
        <f t="shared" si="39"/>
        <v>26</v>
      </c>
      <c r="F270" s="2">
        <f t="shared" si="40"/>
        <v>1</v>
      </c>
      <c r="G270" s="3" t="str" cm="1">
        <f t="array" ref="G270">_xlfn.SWITCH(D270,1,"Jan",2,"Feb",3,"Mar",4,"Apr",5,"May",6,"Jun",7,"Jul",8,"Aug",9,"Sep",10,"Oct",11,"Nov",12,"Dec")</f>
        <v>Sep</v>
      </c>
      <c r="H270" s="2" t="str" cm="1">
        <f t="array" ref="H270">_xlfn.SWITCH(F270,1,"Sun",2,"Mon",3,"Tue",4,"Wed", 5, "Thu", 6, "Fri", 7, "Sat")</f>
        <v>Sun</v>
      </c>
      <c r="I270" s="2" t="str" cm="1">
        <f t="array" ref="I270">_xlfn.SWITCH(D270,1,"Q1",2,"Q1",3,"Q1",4,"Q2",5,"Q2",6,"Q2",7,"Q3",8,"Q3",9,"Q3",10,"Q4",11,"Q4",12,"Q4")</f>
        <v>Q3</v>
      </c>
      <c r="J270" s="2" t="str">
        <f t="shared" si="41"/>
        <v>2010 Sep</v>
      </c>
      <c r="K270" s="2" t="str">
        <f t="shared" si="42"/>
        <v>2010 Q3</v>
      </c>
      <c r="L270" s="2" t="str">
        <f t="shared" si="43"/>
        <v>Yes</v>
      </c>
      <c r="M270" s="4" t="str">
        <f t="shared" si="44"/>
        <v>20109</v>
      </c>
      <c r="N270" t="str" cm="1">
        <f t="array" ref="N270">_xlfn.SWITCH(G270,"Jan","Winter","Feb","Winter","Mar","Spring","Apr","Spring","May","Spring","Jun","Summer","Jul","Summer","Aug","Summer","Sep","Autumn","Oct","Autumn","Nov","Autumn","Dec","Winter")</f>
        <v>Autumn</v>
      </c>
    </row>
    <row r="271" spans="1:14" x14ac:dyDescent="0.25">
      <c r="A271" s="1" t="str">
        <f t="shared" si="36"/>
        <v>201009027</v>
      </c>
      <c r="B271" s="1">
        <v>40448</v>
      </c>
      <c r="C271">
        <f t="shared" si="37"/>
        <v>2010</v>
      </c>
      <c r="D271" s="2">
        <f t="shared" si="38"/>
        <v>9</v>
      </c>
      <c r="E271" s="2">
        <f t="shared" si="39"/>
        <v>27</v>
      </c>
      <c r="F271" s="2">
        <f t="shared" si="40"/>
        <v>2</v>
      </c>
      <c r="G271" s="3" t="str" cm="1">
        <f t="array" ref="G271">_xlfn.SWITCH(D271,1,"Jan",2,"Feb",3,"Mar",4,"Apr",5,"May",6,"Jun",7,"Jul",8,"Aug",9,"Sep",10,"Oct",11,"Nov",12,"Dec")</f>
        <v>Sep</v>
      </c>
      <c r="H271" s="2" t="str" cm="1">
        <f t="array" ref="H271">_xlfn.SWITCH(F271,1,"Sun",2,"Mon",3,"Tue",4,"Wed", 5, "Thu", 6, "Fri", 7, "Sat")</f>
        <v>Mon</v>
      </c>
      <c r="I271" s="2" t="str" cm="1">
        <f t="array" ref="I271">_xlfn.SWITCH(D271,1,"Q1",2,"Q1",3,"Q1",4,"Q2",5,"Q2",6,"Q2",7,"Q3",8,"Q3",9,"Q3",10,"Q4",11,"Q4",12,"Q4")</f>
        <v>Q3</v>
      </c>
      <c r="J271" s="2" t="str">
        <f t="shared" si="41"/>
        <v>2010 Sep</v>
      </c>
      <c r="K271" s="2" t="str">
        <f t="shared" si="42"/>
        <v>2010 Q3</v>
      </c>
      <c r="L271" s="2" t="str">
        <f t="shared" si="43"/>
        <v>No</v>
      </c>
      <c r="M271" s="4" t="str">
        <f t="shared" si="44"/>
        <v>20109</v>
      </c>
      <c r="N271" t="str" cm="1">
        <f t="array" ref="N271">_xlfn.SWITCH(G271,"Jan","Winter","Feb","Winter","Mar","Spring","Apr","Spring","May","Spring","Jun","Summer","Jul","Summer","Aug","Summer","Sep","Autumn","Oct","Autumn","Nov","Autumn","Dec","Winter")</f>
        <v>Autumn</v>
      </c>
    </row>
    <row r="272" spans="1:14" x14ac:dyDescent="0.25">
      <c r="A272" s="1" t="str">
        <f t="shared" si="36"/>
        <v>201009028</v>
      </c>
      <c r="B272" s="1">
        <v>40449</v>
      </c>
      <c r="C272">
        <f t="shared" si="37"/>
        <v>2010</v>
      </c>
      <c r="D272" s="2">
        <f t="shared" si="38"/>
        <v>9</v>
      </c>
      <c r="E272" s="2">
        <f t="shared" si="39"/>
        <v>28</v>
      </c>
      <c r="F272" s="2">
        <f t="shared" si="40"/>
        <v>3</v>
      </c>
      <c r="G272" s="3" t="str" cm="1">
        <f t="array" ref="G272">_xlfn.SWITCH(D272,1,"Jan",2,"Feb",3,"Mar",4,"Apr",5,"May",6,"Jun",7,"Jul",8,"Aug",9,"Sep",10,"Oct",11,"Nov",12,"Dec")</f>
        <v>Sep</v>
      </c>
      <c r="H272" s="2" t="str" cm="1">
        <f t="array" ref="H272">_xlfn.SWITCH(F272,1,"Sun",2,"Mon",3,"Tue",4,"Wed", 5, "Thu", 6, "Fri", 7, "Sat")</f>
        <v>Tue</v>
      </c>
      <c r="I272" s="2" t="str" cm="1">
        <f t="array" ref="I272">_xlfn.SWITCH(D272,1,"Q1",2,"Q1",3,"Q1",4,"Q2",5,"Q2",6,"Q2",7,"Q3",8,"Q3",9,"Q3",10,"Q4",11,"Q4",12,"Q4")</f>
        <v>Q3</v>
      </c>
      <c r="J272" s="2" t="str">
        <f t="shared" si="41"/>
        <v>2010 Sep</v>
      </c>
      <c r="K272" s="2" t="str">
        <f t="shared" si="42"/>
        <v>2010 Q3</v>
      </c>
      <c r="L272" s="2" t="str">
        <f t="shared" si="43"/>
        <v>No</v>
      </c>
      <c r="M272" s="4" t="str">
        <f t="shared" si="44"/>
        <v>20109</v>
      </c>
      <c r="N272" t="str" cm="1">
        <f t="array" ref="N272">_xlfn.SWITCH(G272,"Jan","Winter","Feb","Winter","Mar","Spring","Apr","Spring","May","Spring","Jun","Summer","Jul","Summer","Aug","Summer","Sep","Autumn","Oct","Autumn","Nov","Autumn","Dec","Winter")</f>
        <v>Autumn</v>
      </c>
    </row>
    <row r="273" spans="1:14" x14ac:dyDescent="0.25">
      <c r="A273" s="1" t="str">
        <f t="shared" si="36"/>
        <v>201009029</v>
      </c>
      <c r="B273" s="1">
        <v>40450</v>
      </c>
      <c r="C273">
        <f t="shared" si="37"/>
        <v>2010</v>
      </c>
      <c r="D273" s="2">
        <f t="shared" si="38"/>
        <v>9</v>
      </c>
      <c r="E273" s="2">
        <f t="shared" si="39"/>
        <v>29</v>
      </c>
      <c r="F273" s="2">
        <f t="shared" si="40"/>
        <v>4</v>
      </c>
      <c r="G273" s="3" t="str" cm="1">
        <f t="array" ref="G273">_xlfn.SWITCH(D273,1,"Jan",2,"Feb",3,"Mar",4,"Apr",5,"May",6,"Jun",7,"Jul",8,"Aug",9,"Sep",10,"Oct",11,"Nov",12,"Dec")</f>
        <v>Sep</v>
      </c>
      <c r="H273" s="2" t="str" cm="1">
        <f t="array" ref="H273">_xlfn.SWITCH(F273,1,"Sun",2,"Mon",3,"Tue",4,"Wed", 5, "Thu", 6, "Fri", 7, "Sat")</f>
        <v>Wed</v>
      </c>
      <c r="I273" s="2" t="str" cm="1">
        <f t="array" ref="I273">_xlfn.SWITCH(D273,1,"Q1",2,"Q1",3,"Q1",4,"Q2",5,"Q2",6,"Q2",7,"Q3",8,"Q3",9,"Q3",10,"Q4",11,"Q4",12,"Q4")</f>
        <v>Q3</v>
      </c>
      <c r="J273" s="2" t="str">
        <f t="shared" si="41"/>
        <v>2010 Sep</v>
      </c>
      <c r="K273" s="2" t="str">
        <f t="shared" si="42"/>
        <v>2010 Q3</v>
      </c>
      <c r="L273" s="2" t="str">
        <f t="shared" si="43"/>
        <v>No</v>
      </c>
      <c r="M273" s="4" t="str">
        <f t="shared" si="44"/>
        <v>20109</v>
      </c>
      <c r="N273" t="str" cm="1">
        <f t="array" ref="N273">_xlfn.SWITCH(G273,"Jan","Winter","Feb","Winter","Mar","Spring","Apr","Spring","May","Spring","Jun","Summer","Jul","Summer","Aug","Summer","Sep","Autumn","Oct","Autumn","Nov","Autumn","Dec","Winter")</f>
        <v>Autumn</v>
      </c>
    </row>
    <row r="274" spans="1:14" x14ac:dyDescent="0.25">
      <c r="A274" s="1" t="str">
        <f t="shared" si="36"/>
        <v>201009030</v>
      </c>
      <c r="B274" s="1">
        <v>40451</v>
      </c>
      <c r="C274">
        <f t="shared" si="37"/>
        <v>2010</v>
      </c>
      <c r="D274" s="2">
        <f t="shared" si="38"/>
        <v>9</v>
      </c>
      <c r="E274" s="2">
        <f t="shared" si="39"/>
        <v>30</v>
      </c>
      <c r="F274" s="2">
        <f t="shared" si="40"/>
        <v>5</v>
      </c>
      <c r="G274" s="3" t="str" cm="1">
        <f t="array" ref="G274">_xlfn.SWITCH(D274,1,"Jan",2,"Feb",3,"Mar",4,"Apr",5,"May",6,"Jun",7,"Jul",8,"Aug",9,"Sep",10,"Oct",11,"Nov",12,"Dec")</f>
        <v>Sep</v>
      </c>
      <c r="H274" s="2" t="str" cm="1">
        <f t="array" ref="H274">_xlfn.SWITCH(F274,1,"Sun",2,"Mon",3,"Tue",4,"Wed", 5, "Thu", 6, "Fri", 7, "Sat")</f>
        <v>Thu</v>
      </c>
      <c r="I274" s="2" t="str" cm="1">
        <f t="array" ref="I274">_xlfn.SWITCH(D274,1,"Q1",2,"Q1",3,"Q1",4,"Q2",5,"Q2",6,"Q2",7,"Q3",8,"Q3",9,"Q3",10,"Q4",11,"Q4",12,"Q4")</f>
        <v>Q3</v>
      </c>
      <c r="J274" s="2" t="str">
        <f t="shared" si="41"/>
        <v>2010 Sep</v>
      </c>
      <c r="K274" s="2" t="str">
        <f t="shared" si="42"/>
        <v>2010 Q3</v>
      </c>
      <c r="L274" s="2" t="str">
        <f t="shared" si="43"/>
        <v>No</v>
      </c>
      <c r="M274" s="4" t="str">
        <f t="shared" si="44"/>
        <v>20109</v>
      </c>
      <c r="N274" t="str" cm="1">
        <f t="array" ref="N274">_xlfn.SWITCH(G274,"Jan","Winter","Feb","Winter","Mar","Spring","Apr","Spring","May","Spring","Jun","Summer","Jul","Summer","Aug","Summer","Sep","Autumn","Oct","Autumn","Nov","Autumn","Dec","Winter")</f>
        <v>Autumn</v>
      </c>
    </row>
    <row r="275" spans="1:14" x14ac:dyDescent="0.25">
      <c r="A275" s="1" t="str">
        <f t="shared" si="36"/>
        <v>201001001</v>
      </c>
      <c r="B275" s="1">
        <v>40452</v>
      </c>
      <c r="C275">
        <f t="shared" si="37"/>
        <v>2010</v>
      </c>
      <c r="D275" s="2">
        <f t="shared" si="38"/>
        <v>10</v>
      </c>
      <c r="E275" s="2">
        <f t="shared" si="39"/>
        <v>1</v>
      </c>
      <c r="F275" s="2">
        <f t="shared" si="40"/>
        <v>6</v>
      </c>
      <c r="G275" s="3" t="str" cm="1">
        <f t="array" ref="G275">_xlfn.SWITCH(D275,1,"Jan",2,"Feb",3,"Mar",4,"Apr",5,"May",6,"Jun",7,"Jul",8,"Aug",9,"Sep",10,"Oct",11,"Nov",12,"Dec")</f>
        <v>Oct</v>
      </c>
      <c r="H275" s="2" t="str" cm="1">
        <f t="array" ref="H275">_xlfn.SWITCH(F275,1,"Sun",2,"Mon",3,"Tue",4,"Wed", 5, "Thu", 6, "Fri", 7, "Sat")</f>
        <v>Fri</v>
      </c>
      <c r="I275" s="2" t="str" cm="1">
        <f t="array" ref="I275">_xlfn.SWITCH(D275,1,"Q1",2,"Q1",3,"Q1",4,"Q2",5,"Q2",6,"Q2",7,"Q3",8,"Q3",9,"Q3",10,"Q4",11,"Q4",12,"Q4")</f>
        <v>Q4</v>
      </c>
      <c r="J275" s="2" t="str">
        <f t="shared" si="41"/>
        <v>2010 Oct</v>
      </c>
      <c r="K275" s="2" t="str">
        <f t="shared" si="42"/>
        <v>2010 Q4</v>
      </c>
      <c r="L275" s="2" t="str">
        <f t="shared" si="43"/>
        <v>No</v>
      </c>
      <c r="M275" s="4" t="str">
        <f t="shared" si="44"/>
        <v>201010</v>
      </c>
      <c r="N275" t="str" cm="1">
        <f t="array" ref="N275">_xlfn.SWITCH(G275,"Jan","Winter","Feb","Winter","Mar","Spring","Apr","Spring","May","Spring","Jun","Summer","Jul","Summer","Aug","Summer","Sep","Autumn","Oct","Autumn","Nov","Autumn","Dec","Winter")</f>
        <v>Autumn</v>
      </c>
    </row>
    <row r="276" spans="1:14" x14ac:dyDescent="0.25">
      <c r="A276" s="1" t="str">
        <f t="shared" si="36"/>
        <v>201001002</v>
      </c>
      <c r="B276" s="1">
        <v>40453</v>
      </c>
      <c r="C276">
        <f t="shared" si="37"/>
        <v>2010</v>
      </c>
      <c r="D276" s="2">
        <f t="shared" si="38"/>
        <v>10</v>
      </c>
      <c r="E276" s="2">
        <f t="shared" si="39"/>
        <v>2</v>
      </c>
      <c r="F276" s="2">
        <f t="shared" si="40"/>
        <v>7</v>
      </c>
      <c r="G276" s="3" t="str" cm="1">
        <f t="array" ref="G276">_xlfn.SWITCH(D276,1,"Jan",2,"Feb",3,"Mar",4,"Apr",5,"May",6,"Jun",7,"Jul",8,"Aug",9,"Sep",10,"Oct",11,"Nov",12,"Dec")</f>
        <v>Oct</v>
      </c>
      <c r="H276" s="2" t="str" cm="1">
        <f t="array" ref="H276">_xlfn.SWITCH(F276,1,"Sun",2,"Mon",3,"Tue",4,"Wed", 5, "Thu", 6, "Fri", 7, "Sat")</f>
        <v>Sat</v>
      </c>
      <c r="I276" s="2" t="str" cm="1">
        <f t="array" ref="I276">_xlfn.SWITCH(D276,1,"Q1",2,"Q1",3,"Q1",4,"Q2",5,"Q2",6,"Q2",7,"Q3",8,"Q3",9,"Q3",10,"Q4",11,"Q4",12,"Q4")</f>
        <v>Q4</v>
      </c>
      <c r="J276" s="2" t="str">
        <f t="shared" si="41"/>
        <v>2010 Oct</v>
      </c>
      <c r="K276" s="2" t="str">
        <f t="shared" si="42"/>
        <v>2010 Q4</v>
      </c>
      <c r="L276" s="2" t="str">
        <f t="shared" si="43"/>
        <v>Yes</v>
      </c>
      <c r="M276" s="4" t="str">
        <f t="shared" si="44"/>
        <v>201010</v>
      </c>
      <c r="N276" t="str" cm="1">
        <f t="array" ref="N276">_xlfn.SWITCH(G276,"Jan","Winter","Feb","Winter","Mar","Spring","Apr","Spring","May","Spring","Jun","Summer","Jul","Summer","Aug","Summer","Sep","Autumn","Oct","Autumn","Nov","Autumn","Dec","Winter")</f>
        <v>Autumn</v>
      </c>
    </row>
    <row r="277" spans="1:14" x14ac:dyDescent="0.25">
      <c r="A277" s="1" t="str">
        <f t="shared" si="36"/>
        <v>201001003</v>
      </c>
      <c r="B277" s="1">
        <v>40454</v>
      </c>
      <c r="C277">
        <f t="shared" si="37"/>
        <v>2010</v>
      </c>
      <c r="D277" s="2">
        <f t="shared" si="38"/>
        <v>10</v>
      </c>
      <c r="E277" s="2">
        <f t="shared" si="39"/>
        <v>3</v>
      </c>
      <c r="F277" s="2">
        <f t="shared" si="40"/>
        <v>1</v>
      </c>
      <c r="G277" s="3" t="str" cm="1">
        <f t="array" ref="G277">_xlfn.SWITCH(D277,1,"Jan",2,"Feb",3,"Mar",4,"Apr",5,"May",6,"Jun",7,"Jul",8,"Aug",9,"Sep",10,"Oct",11,"Nov",12,"Dec")</f>
        <v>Oct</v>
      </c>
      <c r="H277" s="2" t="str" cm="1">
        <f t="array" ref="H277">_xlfn.SWITCH(F277,1,"Sun",2,"Mon",3,"Tue",4,"Wed", 5, "Thu", 6, "Fri", 7, "Sat")</f>
        <v>Sun</v>
      </c>
      <c r="I277" s="2" t="str" cm="1">
        <f t="array" ref="I277">_xlfn.SWITCH(D277,1,"Q1",2,"Q1",3,"Q1",4,"Q2",5,"Q2",6,"Q2",7,"Q3",8,"Q3",9,"Q3",10,"Q4",11,"Q4",12,"Q4")</f>
        <v>Q4</v>
      </c>
      <c r="J277" s="2" t="str">
        <f t="shared" si="41"/>
        <v>2010 Oct</v>
      </c>
      <c r="K277" s="2" t="str">
        <f t="shared" si="42"/>
        <v>2010 Q4</v>
      </c>
      <c r="L277" s="2" t="str">
        <f t="shared" si="43"/>
        <v>Yes</v>
      </c>
      <c r="M277" s="4" t="str">
        <f t="shared" si="44"/>
        <v>201010</v>
      </c>
      <c r="N277" t="str" cm="1">
        <f t="array" ref="N277">_xlfn.SWITCH(G277,"Jan","Winter","Feb","Winter","Mar","Spring","Apr","Spring","May","Spring","Jun","Summer","Jul","Summer","Aug","Summer","Sep","Autumn","Oct","Autumn","Nov","Autumn","Dec","Winter")</f>
        <v>Autumn</v>
      </c>
    </row>
    <row r="278" spans="1:14" x14ac:dyDescent="0.25">
      <c r="A278" s="1" t="str">
        <f t="shared" si="36"/>
        <v>201001004</v>
      </c>
      <c r="B278" s="1">
        <v>40455</v>
      </c>
      <c r="C278">
        <f t="shared" si="37"/>
        <v>2010</v>
      </c>
      <c r="D278" s="2">
        <f t="shared" si="38"/>
        <v>10</v>
      </c>
      <c r="E278" s="2">
        <f t="shared" si="39"/>
        <v>4</v>
      </c>
      <c r="F278" s="2">
        <f t="shared" si="40"/>
        <v>2</v>
      </c>
      <c r="G278" s="3" t="str" cm="1">
        <f t="array" ref="G278">_xlfn.SWITCH(D278,1,"Jan",2,"Feb",3,"Mar",4,"Apr",5,"May",6,"Jun",7,"Jul",8,"Aug",9,"Sep",10,"Oct",11,"Nov",12,"Dec")</f>
        <v>Oct</v>
      </c>
      <c r="H278" s="2" t="str" cm="1">
        <f t="array" ref="H278">_xlfn.SWITCH(F278,1,"Sun",2,"Mon",3,"Tue",4,"Wed", 5, "Thu", 6, "Fri", 7, "Sat")</f>
        <v>Mon</v>
      </c>
      <c r="I278" s="2" t="str" cm="1">
        <f t="array" ref="I278">_xlfn.SWITCH(D278,1,"Q1",2,"Q1",3,"Q1",4,"Q2",5,"Q2",6,"Q2",7,"Q3",8,"Q3",9,"Q3",10,"Q4",11,"Q4",12,"Q4")</f>
        <v>Q4</v>
      </c>
      <c r="J278" s="2" t="str">
        <f t="shared" si="41"/>
        <v>2010 Oct</v>
      </c>
      <c r="K278" s="2" t="str">
        <f t="shared" si="42"/>
        <v>2010 Q4</v>
      </c>
      <c r="L278" s="2" t="str">
        <f t="shared" si="43"/>
        <v>No</v>
      </c>
      <c r="M278" s="4" t="str">
        <f t="shared" si="44"/>
        <v>201010</v>
      </c>
      <c r="N278" t="str" cm="1">
        <f t="array" ref="N278">_xlfn.SWITCH(G278,"Jan","Winter","Feb","Winter","Mar","Spring","Apr","Spring","May","Spring","Jun","Summer","Jul","Summer","Aug","Summer","Sep","Autumn","Oct","Autumn","Nov","Autumn","Dec","Winter")</f>
        <v>Autumn</v>
      </c>
    </row>
    <row r="279" spans="1:14" x14ac:dyDescent="0.25">
      <c r="A279" s="1" t="str">
        <f t="shared" si="36"/>
        <v>201001005</v>
      </c>
      <c r="B279" s="1">
        <v>40456</v>
      </c>
      <c r="C279">
        <f t="shared" si="37"/>
        <v>2010</v>
      </c>
      <c r="D279" s="2">
        <f t="shared" si="38"/>
        <v>10</v>
      </c>
      <c r="E279" s="2">
        <f t="shared" si="39"/>
        <v>5</v>
      </c>
      <c r="F279" s="2">
        <f t="shared" si="40"/>
        <v>3</v>
      </c>
      <c r="G279" s="3" t="str" cm="1">
        <f t="array" ref="G279">_xlfn.SWITCH(D279,1,"Jan",2,"Feb",3,"Mar",4,"Apr",5,"May",6,"Jun",7,"Jul",8,"Aug",9,"Sep",10,"Oct",11,"Nov",12,"Dec")</f>
        <v>Oct</v>
      </c>
      <c r="H279" s="2" t="str" cm="1">
        <f t="array" ref="H279">_xlfn.SWITCH(F279,1,"Sun",2,"Mon",3,"Tue",4,"Wed", 5, "Thu", 6, "Fri", 7, "Sat")</f>
        <v>Tue</v>
      </c>
      <c r="I279" s="2" t="str" cm="1">
        <f t="array" ref="I279">_xlfn.SWITCH(D279,1,"Q1",2,"Q1",3,"Q1",4,"Q2",5,"Q2",6,"Q2",7,"Q3",8,"Q3",9,"Q3",10,"Q4",11,"Q4",12,"Q4")</f>
        <v>Q4</v>
      </c>
      <c r="J279" s="2" t="str">
        <f t="shared" si="41"/>
        <v>2010 Oct</v>
      </c>
      <c r="K279" s="2" t="str">
        <f t="shared" si="42"/>
        <v>2010 Q4</v>
      </c>
      <c r="L279" s="2" t="str">
        <f t="shared" si="43"/>
        <v>No</v>
      </c>
      <c r="M279" s="4" t="str">
        <f t="shared" si="44"/>
        <v>201010</v>
      </c>
      <c r="N279" t="str" cm="1">
        <f t="array" ref="N279">_xlfn.SWITCH(G279,"Jan","Winter","Feb","Winter","Mar","Spring","Apr","Spring","May","Spring","Jun","Summer","Jul","Summer","Aug","Summer","Sep","Autumn","Oct","Autumn","Nov","Autumn","Dec","Winter")</f>
        <v>Autumn</v>
      </c>
    </row>
    <row r="280" spans="1:14" x14ac:dyDescent="0.25">
      <c r="A280" s="1" t="str">
        <f t="shared" si="36"/>
        <v>201001006</v>
      </c>
      <c r="B280" s="1">
        <v>40457</v>
      </c>
      <c r="C280">
        <f t="shared" si="37"/>
        <v>2010</v>
      </c>
      <c r="D280" s="2">
        <f t="shared" si="38"/>
        <v>10</v>
      </c>
      <c r="E280" s="2">
        <f t="shared" si="39"/>
        <v>6</v>
      </c>
      <c r="F280" s="2">
        <f t="shared" si="40"/>
        <v>4</v>
      </c>
      <c r="G280" s="3" t="str" cm="1">
        <f t="array" ref="G280">_xlfn.SWITCH(D280,1,"Jan",2,"Feb",3,"Mar",4,"Apr",5,"May",6,"Jun",7,"Jul",8,"Aug",9,"Sep",10,"Oct",11,"Nov",12,"Dec")</f>
        <v>Oct</v>
      </c>
      <c r="H280" s="2" t="str" cm="1">
        <f t="array" ref="H280">_xlfn.SWITCH(F280,1,"Sun",2,"Mon",3,"Tue",4,"Wed", 5, "Thu", 6, "Fri", 7, "Sat")</f>
        <v>Wed</v>
      </c>
      <c r="I280" s="2" t="str" cm="1">
        <f t="array" ref="I280">_xlfn.SWITCH(D280,1,"Q1",2,"Q1",3,"Q1",4,"Q2",5,"Q2",6,"Q2",7,"Q3",8,"Q3",9,"Q3",10,"Q4",11,"Q4",12,"Q4")</f>
        <v>Q4</v>
      </c>
      <c r="J280" s="2" t="str">
        <f t="shared" si="41"/>
        <v>2010 Oct</v>
      </c>
      <c r="K280" s="2" t="str">
        <f t="shared" si="42"/>
        <v>2010 Q4</v>
      </c>
      <c r="L280" s="2" t="str">
        <f t="shared" si="43"/>
        <v>No</v>
      </c>
      <c r="M280" s="4" t="str">
        <f t="shared" si="44"/>
        <v>201010</v>
      </c>
      <c r="N280" t="str" cm="1">
        <f t="array" ref="N280">_xlfn.SWITCH(G280,"Jan","Winter","Feb","Winter","Mar","Spring","Apr","Spring","May","Spring","Jun","Summer","Jul","Summer","Aug","Summer","Sep","Autumn","Oct","Autumn","Nov","Autumn","Dec","Winter")</f>
        <v>Autumn</v>
      </c>
    </row>
    <row r="281" spans="1:14" x14ac:dyDescent="0.25">
      <c r="A281" s="1" t="str">
        <f t="shared" si="36"/>
        <v>201001007</v>
      </c>
      <c r="B281" s="1">
        <v>40458</v>
      </c>
      <c r="C281">
        <f t="shared" si="37"/>
        <v>2010</v>
      </c>
      <c r="D281" s="2">
        <f t="shared" si="38"/>
        <v>10</v>
      </c>
      <c r="E281" s="2">
        <f t="shared" si="39"/>
        <v>7</v>
      </c>
      <c r="F281" s="2">
        <f t="shared" si="40"/>
        <v>5</v>
      </c>
      <c r="G281" s="3" t="str" cm="1">
        <f t="array" ref="G281">_xlfn.SWITCH(D281,1,"Jan",2,"Feb",3,"Mar",4,"Apr",5,"May",6,"Jun",7,"Jul",8,"Aug",9,"Sep",10,"Oct",11,"Nov",12,"Dec")</f>
        <v>Oct</v>
      </c>
      <c r="H281" s="2" t="str" cm="1">
        <f t="array" ref="H281">_xlfn.SWITCH(F281,1,"Sun",2,"Mon",3,"Tue",4,"Wed", 5, "Thu", 6, "Fri", 7, "Sat")</f>
        <v>Thu</v>
      </c>
      <c r="I281" s="2" t="str" cm="1">
        <f t="array" ref="I281">_xlfn.SWITCH(D281,1,"Q1",2,"Q1",3,"Q1",4,"Q2",5,"Q2",6,"Q2",7,"Q3",8,"Q3",9,"Q3",10,"Q4",11,"Q4",12,"Q4")</f>
        <v>Q4</v>
      </c>
      <c r="J281" s="2" t="str">
        <f t="shared" si="41"/>
        <v>2010 Oct</v>
      </c>
      <c r="K281" s="2" t="str">
        <f t="shared" si="42"/>
        <v>2010 Q4</v>
      </c>
      <c r="L281" s="2" t="str">
        <f t="shared" si="43"/>
        <v>No</v>
      </c>
      <c r="M281" s="4" t="str">
        <f t="shared" si="44"/>
        <v>201010</v>
      </c>
      <c r="N281" t="str" cm="1">
        <f t="array" ref="N281">_xlfn.SWITCH(G281,"Jan","Winter","Feb","Winter","Mar","Spring","Apr","Spring","May","Spring","Jun","Summer","Jul","Summer","Aug","Summer","Sep","Autumn","Oct","Autumn","Nov","Autumn","Dec","Winter")</f>
        <v>Autumn</v>
      </c>
    </row>
    <row r="282" spans="1:14" x14ac:dyDescent="0.25">
      <c r="A282" s="1" t="str">
        <f t="shared" si="36"/>
        <v>201001008</v>
      </c>
      <c r="B282" s="1">
        <v>40459</v>
      </c>
      <c r="C282">
        <f t="shared" si="37"/>
        <v>2010</v>
      </c>
      <c r="D282" s="2">
        <f t="shared" si="38"/>
        <v>10</v>
      </c>
      <c r="E282" s="2">
        <f t="shared" si="39"/>
        <v>8</v>
      </c>
      <c r="F282" s="2">
        <f t="shared" si="40"/>
        <v>6</v>
      </c>
      <c r="G282" s="3" t="str" cm="1">
        <f t="array" ref="G282">_xlfn.SWITCH(D282,1,"Jan",2,"Feb",3,"Mar",4,"Apr",5,"May",6,"Jun",7,"Jul",8,"Aug",9,"Sep",10,"Oct",11,"Nov",12,"Dec")</f>
        <v>Oct</v>
      </c>
      <c r="H282" s="2" t="str" cm="1">
        <f t="array" ref="H282">_xlfn.SWITCH(F282,1,"Sun",2,"Mon",3,"Tue",4,"Wed", 5, "Thu", 6, "Fri", 7, "Sat")</f>
        <v>Fri</v>
      </c>
      <c r="I282" s="2" t="str" cm="1">
        <f t="array" ref="I282">_xlfn.SWITCH(D282,1,"Q1",2,"Q1",3,"Q1",4,"Q2",5,"Q2",6,"Q2",7,"Q3",8,"Q3",9,"Q3",10,"Q4",11,"Q4",12,"Q4")</f>
        <v>Q4</v>
      </c>
      <c r="J282" s="2" t="str">
        <f t="shared" si="41"/>
        <v>2010 Oct</v>
      </c>
      <c r="K282" s="2" t="str">
        <f t="shared" si="42"/>
        <v>2010 Q4</v>
      </c>
      <c r="L282" s="2" t="str">
        <f t="shared" si="43"/>
        <v>No</v>
      </c>
      <c r="M282" s="4" t="str">
        <f t="shared" si="44"/>
        <v>201010</v>
      </c>
      <c r="N282" t="str" cm="1">
        <f t="array" ref="N282">_xlfn.SWITCH(G282,"Jan","Winter","Feb","Winter","Mar","Spring","Apr","Spring","May","Spring","Jun","Summer","Jul","Summer","Aug","Summer","Sep","Autumn","Oct","Autumn","Nov","Autumn","Dec","Winter")</f>
        <v>Autumn</v>
      </c>
    </row>
    <row r="283" spans="1:14" x14ac:dyDescent="0.25">
      <c r="A283" s="1" t="str">
        <f t="shared" si="36"/>
        <v>201001009</v>
      </c>
      <c r="B283" s="1">
        <v>40460</v>
      </c>
      <c r="C283">
        <f t="shared" si="37"/>
        <v>2010</v>
      </c>
      <c r="D283" s="2">
        <f t="shared" si="38"/>
        <v>10</v>
      </c>
      <c r="E283" s="2">
        <f t="shared" si="39"/>
        <v>9</v>
      </c>
      <c r="F283" s="2">
        <f t="shared" si="40"/>
        <v>7</v>
      </c>
      <c r="G283" s="3" t="str" cm="1">
        <f t="array" ref="G283">_xlfn.SWITCH(D283,1,"Jan",2,"Feb",3,"Mar",4,"Apr",5,"May",6,"Jun",7,"Jul",8,"Aug",9,"Sep",10,"Oct",11,"Nov",12,"Dec")</f>
        <v>Oct</v>
      </c>
      <c r="H283" s="2" t="str" cm="1">
        <f t="array" ref="H283">_xlfn.SWITCH(F283,1,"Sun",2,"Mon",3,"Tue",4,"Wed", 5, "Thu", 6, "Fri", 7, "Sat")</f>
        <v>Sat</v>
      </c>
      <c r="I283" s="2" t="str" cm="1">
        <f t="array" ref="I283">_xlfn.SWITCH(D283,1,"Q1",2,"Q1",3,"Q1",4,"Q2",5,"Q2",6,"Q2",7,"Q3",8,"Q3",9,"Q3",10,"Q4",11,"Q4",12,"Q4")</f>
        <v>Q4</v>
      </c>
      <c r="J283" s="2" t="str">
        <f t="shared" si="41"/>
        <v>2010 Oct</v>
      </c>
      <c r="K283" s="2" t="str">
        <f t="shared" si="42"/>
        <v>2010 Q4</v>
      </c>
      <c r="L283" s="2" t="str">
        <f t="shared" si="43"/>
        <v>Yes</v>
      </c>
      <c r="M283" s="4" t="str">
        <f t="shared" si="44"/>
        <v>201010</v>
      </c>
      <c r="N283" t="str" cm="1">
        <f t="array" ref="N283">_xlfn.SWITCH(G283,"Jan","Winter","Feb","Winter","Mar","Spring","Apr","Spring","May","Spring","Jun","Summer","Jul","Summer","Aug","Summer","Sep","Autumn","Oct","Autumn","Nov","Autumn","Dec","Winter")</f>
        <v>Autumn</v>
      </c>
    </row>
    <row r="284" spans="1:14" x14ac:dyDescent="0.25">
      <c r="A284" s="1" t="str">
        <f t="shared" si="36"/>
        <v>2010010010</v>
      </c>
      <c r="B284" s="1">
        <v>40461</v>
      </c>
      <c r="C284">
        <f t="shared" si="37"/>
        <v>2010</v>
      </c>
      <c r="D284" s="2">
        <f t="shared" si="38"/>
        <v>10</v>
      </c>
      <c r="E284" s="2">
        <f t="shared" si="39"/>
        <v>10</v>
      </c>
      <c r="F284" s="2">
        <f t="shared" si="40"/>
        <v>1</v>
      </c>
      <c r="G284" s="3" t="str" cm="1">
        <f t="array" ref="G284">_xlfn.SWITCH(D284,1,"Jan",2,"Feb",3,"Mar",4,"Apr",5,"May",6,"Jun",7,"Jul",8,"Aug",9,"Sep",10,"Oct",11,"Nov",12,"Dec")</f>
        <v>Oct</v>
      </c>
      <c r="H284" s="2" t="str" cm="1">
        <f t="array" ref="H284">_xlfn.SWITCH(F284,1,"Sun",2,"Mon",3,"Tue",4,"Wed", 5, "Thu", 6, "Fri", 7, "Sat")</f>
        <v>Sun</v>
      </c>
      <c r="I284" s="2" t="str" cm="1">
        <f t="array" ref="I284">_xlfn.SWITCH(D284,1,"Q1",2,"Q1",3,"Q1",4,"Q2",5,"Q2",6,"Q2",7,"Q3",8,"Q3",9,"Q3",10,"Q4",11,"Q4",12,"Q4")</f>
        <v>Q4</v>
      </c>
      <c r="J284" s="2" t="str">
        <f t="shared" si="41"/>
        <v>2010 Oct</v>
      </c>
      <c r="K284" s="2" t="str">
        <f t="shared" si="42"/>
        <v>2010 Q4</v>
      </c>
      <c r="L284" s="2" t="str">
        <f t="shared" si="43"/>
        <v>Yes</v>
      </c>
      <c r="M284" s="4" t="str">
        <f t="shared" si="44"/>
        <v>201010</v>
      </c>
      <c r="N284" t="str" cm="1">
        <f t="array" ref="N284">_xlfn.SWITCH(G284,"Jan","Winter","Feb","Winter","Mar","Spring","Apr","Spring","May","Spring","Jun","Summer","Jul","Summer","Aug","Summer","Sep","Autumn","Oct","Autumn","Nov","Autumn","Dec","Winter")</f>
        <v>Autumn</v>
      </c>
    </row>
    <row r="285" spans="1:14" x14ac:dyDescent="0.25">
      <c r="A285" s="1" t="str">
        <f t="shared" si="36"/>
        <v>2010010011</v>
      </c>
      <c r="B285" s="1">
        <v>40462</v>
      </c>
      <c r="C285">
        <f t="shared" si="37"/>
        <v>2010</v>
      </c>
      <c r="D285" s="2">
        <f t="shared" si="38"/>
        <v>10</v>
      </c>
      <c r="E285" s="2">
        <f t="shared" si="39"/>
        <v>11</v>
      </c>
      <c r="F285" s="2">
        <f t="shared" si="40"/>
        <v>2</v>
      </c>
      <c r="G285" s="3" t="str" cm="1">
        <f t="array" ref="G285">_xlfn.SWITCH(D285,1,"Jan",2,"Feb",3,"Mar",4,"Apr",5,"May",6,"Jun",7,"Jul",8,"Aug",9,"Sep",10,"Oct",11,"Nov",12,"Dec")</f>
        <v>Oct</v>
      </c>
      <c r="H285" s="2" t="str" cm="1">
        <f t="array" ref="H285">_xlfn.SWITCH(F285,1,"Sun",2,"Mon",3,"Tue",4,"Wed", 5, "Thu", 6, "Fri", 7, "Sat")</f>
        <v>Mon</v>
      </c>
      <c r="I285" s="2" t="str" cm="1">
        <f t="array" ref="I285">_xlfn.SWITCH(D285,1,"Q1",2,"Q1",3,"Q1",4,"Q2",5,"Q2",6,"Q2",7,"Q3",8,"Q3",9,"Q3",10,"Q4",11,"Q4",12,"Q4")</f>
        <v>Q4</v>
      </c>
      <c r="J285" s="2" t="str">
        <f t="shared" si="41"/>
        <v>2010 Oct</v>
      </c>
      <c r="K285" s="2" t="str">
        <f t="shared" si="42"/>
        <v>2010 Q4</v>
      </c>
      <c r="L285" s="2" t="str">
        <f t="shared" si="43"/>
        <v>No</v>
      </c>
      <c r="M285" s="4" t="str">
        <f t="shared" si="44"/>
        <v>201010</v>
      </c>
      <c r="N285" t="str" cm="1">
        <f t="array" ref="N285">_xlfn.SWITCH(G285,"Jan","Winter","Feb","Winter","Mar","Spring","Apr","Spring","May","Spring","Jun","Summer","Jul","Summer","Aug","Summer","Sep","Autumn","Oct","Autumn","Nov","Autumn","Dec","Winter")</f>
        <v>Autumn</v>
      </c>
    </row>
    <row r="286" spans="1:14" x14ac:dyDescent="0.25">
      <c r="A286" s="1" t="str">
        <f t="shared" si="36"/>
        <v>2010010012</v>
      </c>
      <c r="B286" s="1">
        <v>40463</v>
      </c>
      <c r="C286">
        <f t="shared" si="37"/>
        <v>2010</v>
      </c>
      <c r="D286" s="2">
        <f t="shared" si="38"/>
        <v>10</v>
      </c>
      <c r="E286" s="2">
        <f t="shared" si="39"/>
        <v>12</v>
      </c>
      <c r="F286" s="2">
        <f t="shared" si="40"/>
        <v>3</v>
      </c>
      <c r="G286" s="3" t="str" cm="1">
        <f t="array" ref="G286">_xlfn.SWITCH(D286,1,"Jan",2,"Feb",3,"Mar",4,"Apr",5,"May",6,"Jun",7,"Jul",8,"Aug",9,"Sep",10,"Oct",11,"Nov",12,"Dec")</f>
        <v>Oct</v>
      </c>
      <c r="H286" s="2" t="str" cm="1">
        <f t="array" ref="H286">_xlfn.SWITCH(F286,1,"Sun",2,"Mon",3,"Tue",4,"Wed", 5, "Thu", 6, "Fri", 7, "Sat")</f>
        <v>Tue</v>
      </c>
      <c r="I286" s="2" t="str" cm="1">
        <f t="array" ref="I286">_xlfn.SWITCH(D286,1,"Q1",2,"Q1",3,"Q1",4,"Q2",5,"Q2",6,"Q2",7,"Q3",8,"Q3",9,"Q3",10,"Q4",11,"Q4",12,"Q4")</f>
        <v>Q4</v>
      </c>
      <c r="J286" s="2" t="str">
        <f t="shared" si="41"/>
        <v>2010 Oct</v>
      </c>
      <c r="K286" s="2" t="str">
        <f t="shared" si="42"/>
        <v>2010 Q4</v>
      </c>
      <c r="L286" s="2" t="str">
        <f t="shared" si="43"/>
        <v>No</v>
      </c>
      <c r="M286" s="4" t="str">
        <f t="shared" si="44"/>
        <v>201010</v>
      </c>
      <c r="N286" t="str" cm="1">
        <f t="array" ref="N286">_xlfn.SWITCH(G286,"Jan","Winter","Feb","Winter","Mar","Spring","Apr","Spring","May","Spring","Jun","Summer","Jul","Summer","Aug","Summer","Sep","Autumn","Oct","Autumn","Nov","Autumn","Dec","Winter")</f>
        <v>Autumn</v>
      </c>
    </row>
    <row r="287" spans="1:14" x14ac:dyDescent="0.25">
      <c r="A287" s="1" t="str">
        <f t="shared" si="36"/>
        <v>2010010013</v>
      </c>
      <c r="B287" s="1">
        <v>40464</v>
      </c>
      <c r="C287">
        <f t="shared" si="37"/>
        <v>2010</v>
      </c>
      <c r="D287" s="2">
        <f t="shared" si="38"/>
        <v>10</v>
      </c>
      <c r="E287" s="2">
        <f t="shared" si="39"/>
        <v>13</v>
      </c>
      <c r="F287" s="2">
        <f t="shared" si="40"/>
        <v>4</v>
      </c>
      <c r="G287" s="3" t="str" cm="1">
        <f t="array" ref="G287">_xlfn.SWITCH(D287,1,"Jan",2,"Feb",3,"Mar",4,"Apr",5,"May",6,"Jun",7,"Jul",8,"Aug",9,"Sep",10,"Oct",11,"Nov",12,"Dec")</f>
        <v>Oct</v>
      </c>
      <c r="H287" s="2" t="str" cm="1">
        <f t="array" ref="H287">_xlfn.SWITCH(F287,1,"Sun",2,"Mon",3,"Tue",4,"Wed", 5, "Thu", 6, "Fri", 7, "Sat")</f>
        <v>Wed</v>
      </c>
      <c r="I287" s="2" t="str" cm="1">
        <f t="array" ref="I287">_xlfn.SWITCH(D287,1,"Q1",2,"Q1",3,"Q1",4,"Q2",5,"Q2",6,"Q2",7,"Q3",8,"Q3",9,"Q3",10,"Q4",11,"Q4",12,"Q4")</f>
        <v>Q4</v>
      </c>
      <c r="J287" s="2" t="str">
        <f t="shared" si="41"/>
        <v>2010 Oct</v>
      </c>
      <c r="K287" s="2" t="str">
        <f t="shared" si="42"/>
        <v>2010 Q4</v>
      </c>
      <c r="L287" s="2" t="str">
        <f t="shared" si="43"/>
        <v>No</v>
      </c>
      <c r="M287" s="4" t="str">
        <f t="shared" si="44"/>
        <v>201010</v>
      </c>
      <c r="N287" t="str" cm="1">
        <f t="array" ref="N287">_xlfn.SWITCH(G287,"Jan","Winter","Feb","Winter","Mar","Spring","Apr","Spring","May","Spring","Jun","Summer","Jul","Summer","Aug","Summer","Sep","Autumn","Oct","Autumn","Nov","Autumn","Dec","Winter")</f>
        <v>Autumn</v>
      </c>
    </row>
    <row r="288" spans="1:14" x14ac:dyDescent="0.25">
      <c r="A288" s="1" t="str">
        <f t="shared" si="36"/>
        <v>2010010014</v>
      </c>
      <c r="B288" s="1">
        <v>40465</v>
      </c>
      <c r="C288">
        <f t="shared" si="37"/>
        <v>2010</v>
      </c>
      <c r="D288" s="2">
        <f t="shared" si="38"/>
        <v>10</v>
      </c>
      <c r="E288" s="2">
        <f t="shared" si="39"/>
        <v>14</v>
      </c>
      <c r="F288" s="2">
        <f t="shared" si="40"/>
        <v>5</v>
      </c>
      <c r="G288" s="3" t="str" cm="1">
        <f t="array" ref="G288">_xlfn.SWITCH(D288,1,"Jan",2,"Feb",3,"Mar",4,"Apr",5,"May",6,"Jun",7,"Jul",8,"Aug",9,"Sep",10,"Oct",11,"Nov",12,"Dec")</f>
        <v>Oct</v>
      </c>
      <c r="H288" s="2" t="str" cm="1">
        <f t="array" ref="H288">_xlfn.SWITCH(F288,1,"Sun",2,"Mon",3,"Tue",4,"Wed", 5, "Thu", 6, "Fri", 7, "Sat")</f>
        <v>Thu</v>
      </c>
      <c r="I288" s="2" t="str" cm="1">
        <f t="array" ref="I288">_xlfn.SWITCH(D288,1,"Q1",2,"Q1",3,"Q1",4,"Q2",5,"Q2",6,"Q2",7,"Q3",8,"Q3",9,"Q3",10,"Q4",11,"Q4",12,"Q4")</f>
        <v>Q4</v>
      </c>
      <c r="J288" s="2" t="str">
        <f t="shared" si="41"/>
        <v>2010 Oct</v>
      </c>
      <c r="K288" s="2" t="str">
        <f t="shared" si="42"/>
        <v>2010 Q4</v>
      </c>
      <c r="L288" s="2" t="str">
        <f t="shared" si="43"/>
        <v>No</v>
      </c>
      <c r="M288" s="4" t="str">
        <f t="shared" si="44"/>
        <v>201010</v>
      </c>
      <c r="N288" t="str" cm="1">
        <f t="array" ref="N288">_xlfn.SWITCH(G288,"Jan","Winter","Feb","Winter","Mar","Spring","Apr","Spring","May","Spring","Jun","Summer","Jul","Summer","Aug","Summer","Sep","Autumn","Oct","Autumn","Nov","Autumn","Dec","Winter")</f>
        <v>Autumn</v>
      </c>
    </row>
    <row r="289" spans="1:14" x14ac:dyDescent="0.25">
      <c r="A289" s="1" t="str">
        <f t="shared" si="36"/>
        <v>2010010015</v>
      </c>
      <c r="B289" s="1">
        <v>40466</v>
      </c>
      <c r="C289">
        <f t="shared" si="37"/>
        <v>2010</v>
      </c>
      <c r="D289" s="2">
        <f t="shared" si="38"/>
        <v>10</v>
      </c>
      <c r="E289" s="2">
        <f t="shared" si="39"/>
        <v>15</v>
      </c>
      <c r="F289" s="2">
        <f t="shared" si="40"/>
        <v>6</v>
      </c>
      <c r="G289" s="3" t="str" cm="1">
        <f t="array" ref="G289">_xlfn.SWITCH(D289,1,"Jan",2,"Feb",3,"Mar",4,"Apr",5,"May",6,"Jun",7,"Jul",8,"Aug",9,"Sep",10,"Oct",11,"Nov",12,"Dec")</f>
        <v>Oct</v>
      </c>
      <c r="H289" s="2" t="str" cm="1">
        <f t="array" ref="H289">_xlfn.SWITCH(F289,1,"Sun",2,"Mon",3,"Tue",4,"Wed", 5, "Thu", 6, "Fri", 7, "Sat")</f>
        <v>Fri</v>
      </c>
      <c r="I289" s="2" t="str" cm="1">
        <f t="array" ref="I289">_xlfn.SWITCH(D289,1,"Q1",2,"Q1",3,"Q1",4,"Q2",5,"Q2",6,"Q2",7,"Q3",8,"Q3",9,"Q3",10,"Q4",11,"Q4",12,"Q4")</f>
        <v>Q4</v>
      </c>
      <c r="J289" s="2" t="str">
        <f t="shared" si="41"/>
        <v>2010 Oct</v>
      </c>
      <c r="K289" s="2" t="str">
        <f t="shared" si="42"/>
        <v>2010 Q4</v>
      </c>
      <c r="L289" s="2" t="str">
        <f t="shared" si="43"/>
        <v>No</v>
      </c>
      <c r="M289" s="4" t="str">
        <f t="shared" si="44"/>
        <v>201010</v>
      </c>
      <c r="N289" t="str" cm="1">
        <f t="array" ref="N289">_xlfn.SWITCH(G289,"Jan","Winter","Feb","Winter","Mar","Spring","Apr","Spring","May","Spring","Jun","Summer","Jul","Summer","Aug","Summer","Sep","Autumn","Oct","Autumn","Nov","Autumn","Dec","Winter")</f>
        <v>Autumn</v>
      </c>
    </row>
    <row r="290" spans="1:14" x14ac:dyDescent="0.25">
      <c r="A290" s="1" t="str">
        <f t="shared" si="36"/>
        <v>2010010016</v>
      </c>
      <c r="B290" s="1">
        <v>40467</v>
      </c>
      <c r="C290">
        <f t="shared" si="37"/>
        <v>2010</v>
      </c>
      <c r="D290" s="2">
        <f t="shared" si="38"/>
        <v>10</v>
      </c>
      <c r="E290" s="2">
        <f t="shared" si="39"/>
        <v>16</v>
      </c>
      <c r="F290" s="2">
        <f t="shared" si="40"/>
        <v>7</v>
      </c>
      <c r="G290" s="3" t="str" cm="1">
        <f t="array" ref="G290">_xlfn.SWITCH(D290,1,"Jan",2,"Feb",3,"Mar",4,"Apr",5,"May",6,"Jun",7,"Jul",8,"Aug",9,"Sep",10,"Oct",11,"Nov",12,"Dec")</f>
        <v>Oct</v>
      </c>
      <c r="H290" s="2" t="str" cm="1">
        <f t="array" ref="H290">_xlfn.SWITCH(F290,1,"Sun",2,"Mon",3,"Tue",4,"Wed", 5, "Thu", 6, "Fri", 7, "Sat")</f>
        <v>Sat</v>
      </c>
      <c r="I290" s="2" t="str" cm="1">
        <f t="array" ref="I290">_xlfn.SWITCH(D290,1,"Q1",2,"Q1",3,"Q1",4,"Q2",5,"Q2",6,"Q2",7,"Q3",8,"Q3",9,"Q3",10,"Q4",11,"Q4",12,"Q4")</f>
        <v>Q4</v>
      </c>
      <c r="J290" s="2" t="str">
        <f t="shared" si="41"/>
        <v>2010 Oct</v>
      </c>
      <c r="K290" s="2" t="str">
        <f t="shared" si="42"/>
        <v>2010 Q4</v>
      </c>
      <c r="L290" s="2" t="str">
        <f t="shared" si="43"/>
        <v>Yes</v>
      </c>
      <c r="M290" s="4" t="str">
        <f t="shared" si="44"/>
        <v>201010</v>
      </c>
      <c r="N290" t="str" cm="1">
        <f t="array" ref="N290">_xlfn.SWITCH(G290,"Jan","Winter","Feb","Winter","Mar","Spring","Apr","Spring","May","Spring","Jun","Summer","Jul","Summer","Aug","Summer","Sep","Autumn","Oct","Autumn","Nov","Autumn","Dec","Winter")</f>
        <v>Autumn</v>
      </c>
    </row>
    <row r="291" spans="1:14" x14ac:dyDescent="0.25">
      <c r="A291" s="1" t="str">
        <f t="shared" si="36"/>
        <v>2010010017</v>
      </c>
      <c r="B291" s="1">
        <v>40468</v>
      </c>
      <c r="C291">
        <f t="shared" si="37"/>
        <v>2010</v>
      </c>
      <c r="D291" s="2">
        <f t="shared" si="38"/>
        <v>10</v>
      </c>
      <c r="E291" s="2">
        <f t="shared" si="39"/>
        <v>17</v>
      </c>
      <c r="F291" s="2">
        <f t="shared" si="40"/>
        <v>1</v>
      </c>
      <c r="G291" s="3" t="str" cm="1">
        <f t="array" ref="G291">_xlfn.SWITCH(D291,1,"Jan",2,"Feb",3,"Mar",4,"Apr",5,"May",6,"Jun",7,"Jul",8,"Aug",9,"Sep",10,"Oct",11,"Nov",12,"Dec")</f>
        <v>Oct</v>
      </c>
      <c r="H291" s="2" t="str" cm="1">
        <f t="array" ref="H291">_xlfn.SWITCH(F291,1,"Sun",2,"Mon",3,"Tue",4,"Wed", 5, "Thu", 6, "Fri", 7, "Sat")</f>
        <v>Sun</v>
      </c>
      <c r="I291" s="2" t="str" cm="1">
        <f t="array" ref="I291">_xlfn.SWITCH(D291,1,"Q1",2,"Q1",3,"Q1",4,"Q2",5,"Q2",6,"Q2",7,"Q3",8,"Q3",9,"Q3",10,"Q4",11,"Q4",12,"Q4")</f>
        <v>Q4</v>
      </c>
      <c r="J291" s="2" t="str">
        <f t="shared" si="41"/>
        <v>2010 Oct</v>
      </c>
      <c r="K291" s="2" t="str">
        <f t="shared" si="42"/>
        <v>2010 Q4</v>
      </c>
      <c r="L291" s="2" t="str">
        <f t="shared" si="43"/>
        <v>Yes</v>
      </c>
      <c r="M291" s="4" t="str">
        <f t="shared" si="44"/>
        <v>201010</v>
      </c>
      <c r="N291" t="str" cm="1">
        <f t="array" ref="N291">_xlfn.SWITCH(G291,"Jan","Winter","Feb","Winter","Mar","Spring","Apr","Spring","May","Spring","Jun","Summer","Jul","Summer","Aug","Summer","Sep","Autumn","Oct","Autumn","Nov","Autumn","Dec","Winter")</f>
        <v>Autumn</v>
      </c>
    </row>
    <row r="292" spans="1:14" x14ac:dyDescent="0.25">
      <c r="A292" s="1" t="str">
        <f t="shared" si="36"/>
        <v>2010010018</v>
      </c>
      <c r="B292" s="1">
        <v>40469</v>
      </c>
      <c r="C292">
        <f t="shared" si="37"/>
        <v>2010</v>
      </c>
      <c r="D292" s="2">
        <f t="shared" si="38"/>
        <v>10</v>
      </c>
      <c r="E292" s="2">
        <f t="shared" si="39"/>
        <v>18</v>
      </c>
      <c r="F292" s="2">
        <f t="shared" si="40"/>
        <v>2</v>
      </c>
      <c r="G292" s="3" t="str" cm="1">
        <f t="array" ref="G292">_xlfn.SWITCH(D292,1,"Jan",2,"Feb",3,"Mar",4,"Apr",5,"May",6,"Jun",7,"Jul",8,"Aug",9,"Sep",10,"Oct",11,"Nov",12,"Dec")</f>
        <v>Oct</v>
      </c>
      <c r="H292" s="2" t="str" cm="1">
        <f t="array" ref="H292">_xlfn.SWITCH(F292,1,"Sun",2,"Mon",3,"Tue",4,"Wed", 5, "Thu", 6, "Fri", 7, "Sat")</f>
        <v>Mon</v>
      </c>
      <c r="I292" s="2" t="str" cm="1">
        <f t="array" ref="I292">_xlfn.SWITCH(D292,1,"Q1",2,"Q1",3,"Q1",4,"Q2",5,"Q2",6,"Q2",7,"Q3",8,"Q3",9,"Q3",10,"Q4",11,"Q4",12,"Q4")</f>
        <v>Q4</v>
      </c>
      <c r="J292" s="2" t="str">
        <f t="shared" si="41"/>
        <v>2010 Oct</v>
      </c>
      <c r="K292" s="2" t="str">
        <f t="shared" si="42"/>
        <v>2010 Q4</v>
      </c>
      <c r="L292" s="2" t="str">
        <f t="shared" si="43"/>
        <v>No</v>
      </c>
      <c r="M292" s="4" t="str">
        <f t="shared" si="44"/>
        <v>201010</v>
      </c>
      <c r="N292" t="str" cm="1">
        <f t="array" ref="N292">_xlfn.SWITCH(G292,"Jan","Winter","Feb","Winter","Mar","Spring","Apr","Spring","May","Spring","Jun","Summer","Jul","Summer","Aug","Summer","Sep","Autumn","Oct","Autumn","Nov","Autumn","Dec","Winter")</f>
        <v>Autumn</v>
      </c>
    </row>
    <row r="293" spans="1:14" x14ac:dyDescent="0.25">
      <c r="A293" s="1" t="str">
        <f t="shared" si="36"/>
        <v>2010010019</v>
      </c>
      <c r="B293" s="1">
        <v>40470</v>
      </c>
      <c r="C293">
        <f t="shared" si="37"/>
        <v>2010</v>
      </c>
      <c r="D293" s="2">
        <f t="shared" si="38"/>
        <v>10</v>
      </c>
      <c r="E293" s="2">
        <f t="shared" si="39"/>
        <v>19</v>
      </c>
      <c r="F293" s="2">
        <f t="shared" si="40"/>
        <v>3</v>
      </c>
      <c r="G293" s="3" t="str" cm="1">
        <f t="array" ref="G293">_xlfn.SWITCH(D293,1,"Jan",2,"Feb",3,"Mar",4,"Apr",5,"May",6,"Jun",7,"Jul",8,"Aug",9,"Sep",10,"Oct",11,"Nov",12,"Dec")</f>
        <v>Oct</v>
      </c>
      <c r="H293" s="2" t="str" cm="1">
        <f t="array" ref="H293">_xlfn.SWITCH(F293,1,"Sun",2,"Mon",3,"Tue",4,"Wed", 5, "Thu", 6, "Fri", 7, "Sat")</f>
        <v>Tue</v>
      </c>
      <c r="I293" s="2" t="str" cm="1">
        <f t="array" ref="I293">_xlfn.SWITCH(D293,1,"Q1",2,"Q1",3,"Q1",4,"Q2",5,"Q2",6,"Q2",7,"Q3",8,"Q3",9,"Q3",10,"Q4",11,"Q4",12,"Q4")</f>
        <v>Q4</v>
      </c>
      <c r="J293" s="2" t="str">
        <f t="shared" si="41"/>
        <v>2010 Oct</v>
      </c>
      <c r="K293" s="2" t="str">
        <f t="shared" si="42"/>
        <v>2010 Q4</v>
      </c>
      <c r="L293" s="2" t="str">
        <f t="shared" si="43"/>
        <v>No</v>
      </c>
      <c r="M293" s="4" t="str">
        <f t="shared" si="44"/>
        <v>201010</v>
      </c>
      <c r="N293" t="str" cm="1">
        <f t="array" ref="N293">_xlfn.SWITCH(G293,"Jan","Winter","Feb","Winter","Mar","Spring","Apr","Spring","May","Spring","Jun","Summer","Jul","Summer","Aug","Summer","Sep","Autumn","Oct","Autumn","Nov","Autumn","Dec","Winter")</f>
        <v>Autumn</v>
      </c>
    </row>
    <row r="294" spans="1:14" x14ac:dyDescent="0.25">
      <c r="A294" s="1" t="str">
        <f t="shared" si="36"/>
        <v>2010010020</v>
      </c>
      <c r="B294" s="1">
        <v>40471</v>
      </c>
      <c r="C294">
        <f t="shared" si="37"/>
        <v>2010</v>
      </c>
      <c r="D294" s="2">
        <f t="shared" si="38"/>
        <v>10</v>
      </c>
      <c r="E294" s="2">
        <f t="shared" si="39"/>
        <v>20</v>
      </c>
      <c r="F294" s="2">
        <f t="shared" si="40"/>
        <v>4</v>
      </c>
      <c r="G294" s="3" t="str" cm="1">
        <f t="array" ref="G294">_xlfn.SWITCH(D294,1,"Jan",2,"Feb",3,"Mar",4,"Apr",5,"May",6,"Jun",7,"Jul",8,"Aug",9,"Sep",10,"Oct",11,"Nov",12,"Dec")</f>
        <v>Oct</v>
      </c>
      <c r="H294" s="2" t="str" cm="1">
        <f t="array" ref="H294">_xlfn.SWITCH(F294,1,"Sun",2,"Mon",3,"Tue",4,"Wed", 5, "Thu", 6, "Fri", 7, "Sat")</f>
        <v>Wed</v>
      </c>
      <c r="I294" s="2" t="str" cm="1">
        <f t="array" ref="I294">_xlfn.SWITCH(D294,1,"Q1",2,"Q1",3,"Q1",4,"Q2",5,"Q2",6,"Q2",7,"Q3",8,"Q3",9,"Q3",10,"Q4",11,"Q4",12,"Q4")</f>
        <v>Q4</v>
      </c>
      <c r="J294" s="2" t="str">
        <f t="shared" si="41"/>
        <v>2010 Oct</v>
      </c>
      <c r="K294" s="2" t="str">
        <f t="shared" si="42"/>
        <v>2010 Q4</v>
      </c>
      <c r="L294" s="2" t="str">
        <f t="shared" si="43"/>
        <v>No</v>
      </c>
      <c r="M294" s="4" t="str">
        <f t="shared" si="44"/>
        <v>201010</v>
      </c>
      <c r="N294" t="str" cm="1">
        <f t="array" ref="N294">_xlfn.SWITCH(G294,"Jan","Winter","Feb","Winter","Mar","Spring","Apr","Spring","May","Spring","Jun","Summer","Jul","Summer","Aug","Summer","Sep","Autumn","Oct","Autumn","Nov","Autumn","Dec","Winter")</f>
        <v>Autumn</v>
      </c>
    </row>
    <row r="295" spans="1:14" x14ac:dyDescent="0.25">
      <c r="A295" s="1" t="str">
        <f t="shared" si="36"/>
        <v>2010010021</v>
      </c>
      <c r="B295" s="1">
        <v>40472</v>
      </c>
      <c r="C295">
        <f t="shared" si="37"/>
        <v>2010</v>
      </c>
      <c r="D295" s="2">
        <f t="shared" si="38"/>
        <v>10</v>
      </c>
      <c r="E295" s="2">
        <f t="shared" si="39"/>
        <v>21</v>
      </c>
      <c r="F295" s="2">
        <f t="shared" si="40"/>
        <v>5</v>
      </c>
      <c r="G295" s="3" t="str" cm="1">
        <f t="array" ref="G295">_xlfn.SWITCH(D295,1,"Jan",2,"Feb",3,"Mar",4,"Apr",5,"May",6,"Jun",7,"Jul",8,"Aug",9,"Sep",10,"Oct",11,"Nov",12,"Dec")</f>
        <v>Oct</v>
      </c>
      <c r="H295" s="2" t="str" cm="1">
        <f t="array" ref="H295">_xlfn.SWITCH(F295,1,"Sun",2,"Mon",3,"Tue",4,"Wed", 5, "Thu", 6, "Fri", 7, "Sat")</f>
        <v>Thu</v>
      </c>
      <c r="I295" s="2" t="str" cm="1">
        <f t="array" ref="I295">_xlfn.SWITCH(D295,1,"Q1",2,"Q1",3,"Q1",4,"Q2",5,"Q2",6,"Q2",7,"Q3",8,"Q3",9,"Q3",10,"Q4",11,"Q4",12,"Q4")</f>
        <v>Q4</v>
      </c>
      <c r="J295" s="2" t="str">
        <f t="shared" si="41"/>
        <v>2010 Oct</v>
      </c>
      <c r="K295" s="2" t="str">
        <f t="shared" si="42"/>
        <v>2010 Q4</v>
      </c>
      <c r="L295" s="2" t="str">
        <f t="shared" si="43"/>
        <v>No</v>
      </c>
      <c r="M295" s="4" t="str">
        <f t="shared" si="44"/>
        <v>201010</v>
      </c>
      <c r="N295" t="str" cm="1">
        <f t="array" ref="N295">_xlfn.SWITCH(G295,"Jan","Winter","Feb","Winter","Mar","Spring","Apr","Spring","May","Spring","Jun","Summer","Jul","Summer","Aug","Summer","Sep","Autumn","Oct","Autumn","Nov","Autumn","Dec","Winter")</f>
        <v>Autumn</v>
      </c>
    </row>
    <row r="296" spans="1:14" x14ac:dyDescent="0.25">
      <c r="A296" s="1" t="str">
        <f t="shared" si="36"/>
        <v>2010010022</v>
      </c>
      <c r="B296" s="1">
        <v>40473</v>
      </c>
      <c r="C296">
        <f t="shared" si="37"/>
        <v>2010</v>
      </c>
      <c r="D296" s="2">
        <f t="shared" si="38"/>
        <v>10</v>
      </c>
      <c r="E296" s="2">
        <f t="shared" si="39"/>
        <v>22</v>
      </c>
      <c r="F296" s="2">
        <f t="shared" si="40"/>
        <v>6</v>
      </c>
      <c r="G296" s="3" t="str" cm="1">
        <f t="array" ref="G296">_xlfn.SWITCH(D296,1,"Jan",2,"Feb",3,"Mar",4,"Apr",5,"May",6,"Jun",7,"Jul",8,"Aug",9,"Sep",10,"Oct",11,"Nov",12,"Dec")</f>
        <v>Oct</v>
      </c>
      <c r="H296" s="2" t="str" cm="1">
        <f t="array" ref="H296">_xlfn.SWITCH(F296,1,"Sun",2,"Mon",3,"Tue",4,"Wed", 5, "Thu", 6, "Fri", 7, "Sat")</f>
        <v>Fri</v>
      </c>
      <c r="I296" s="2" t="str" cm="1">
        <f t="array" ref="I296">_xlfn.SWITCH(D296,1,"Q1",2,"Q1",3,"Q1",4,"Q2",5,"Q2",6,"Q2",7,"Q3",8,"Q3",9,"Q3",10,"Q4",11,"Q4",12,"Q4")</f>
        <v>Q4</v>
      </c>
      <c r="J296" s="2" t="str">
        <f t="shared" si="41"/>
        <v>2010 Oct</v>
      </c>
      <c r="K296" s="2" t="str">
        <f t="shared" si="42"/>
        <v>2010 Q4</v>
      </c>
      <c r="L296" s="2" t="str">
        <f t="shared" si="43"/>
        <v>No</v>
      </c>
      <c r="M296" s="4" t="str">
        <f t="shared" si="44"/>
        <v>201010</v>
      </c>
      <c r="N296" t="str" cm="1">
        <f t="array" ref="N296">_xlfn.SWITCH(G296,"Jan","Winter","Feb","Winter","Mar","Spring","Apr","Spring","May","Spring","Jun","Summer","Jul","Summer","Aug","Summer","Sep","Autumn","Oct","Autumn","Nov","Autumn","Dec","Winter")</f>
        <v>Autumn</v>
      </c>
    </row>
    <row r="297" spans="1:14" x14ac:dyDescent="0.25">
      <c r="A297" s="1" t="str">
        <f t="shared" si="36"/>
        <v>2010010023</v>
      </c>
      <c r="B297" s="1">
        <v>40474</v>
      </c>
      <c r="C297">
        <f t="shared" si="37"/>
        <v>2010</v>
      </c>
      <c r="D297" s="2">
        <f t="shared" si="38"/>
        <v>10</v>
      </c>
      <c r="E297" s="2">
        <f t="shared" si="39"/>
        <v>23</v>
      </c>
      <c r="F297" s="2">
        <f t="shared" si="40"/>
        <v>7</v>
      </c>
      <c r="G297" s="3" t="str" cm="1">
        <f t="array" ref="G297">_xlfn.SWITCH(D297,1,"Jan",2,"Feb",3,"Mar",4,"Apr",5,"May",6,"Jun",7,"Jul",8,"Aug",9,"Sep",10,"Oct",11,"Nov",12,"Dec")</f>
        <v>Oct</v>
      </c>
      <c r="H297" s="2" t="str" cm="1">
        <f t="array" ref="H297">_xlfn.SWITCH(F297,1,"Sun",2,"Mon",3,"Tue",4,"Wed", 5, "Thu", 6, "Fri", 7, "Sat")</f>
        <v>Sat</v>
      </c>
      <c r="I297" s="2" t="str" cm="1">
        <f t="array" ref="I297">_xlfn.SWITCH(D297,1,"Q1",2,"Q1",3,"Q1",4,"Q2",5,"Q2",6,"Q2",7,"Q3",8,"Q3",9,"Q3",10,"Q4",11,"Q4",12,"Q4")</f>
        <v>Q4</v>
      </c>
      <c r="J297" s="2" t="str">
        <f t="shared" si="41"/>
        <v>2010 Oct</v>
      </c>
      <c r="K297" s="2" t="str">
        <f t="shared" si="42"/>
        <v>2010 Q4</v>
      </c>
      <c r="L297" s="2" t="str">
        <f t="shared" si="43"/>
        <v>Yes</v>
      </c>
      <c r="M297" s="4" t="str">
        <f t="shared" si="44"/>
        <v>201010</v>
      </c>
      <c r="N297" t="str" cm="1">
        <f t="array" ref="N297">_xlfn.SWITCH(G297,"Jan","Winter","Feb","Winter","Mar","Spring","Apr","Spring","May","Spring","Jun","Summer","Jul","Summer","Aug","Summer","Sep","Autumn","Oct","Autumn","Nov","Autumn","Dec","Winter")</f>
        <v>Autumn</v>
      </c>
    </row>
    <row r="298" spans="1:14" x14ac:dyDescent="0.25">
      <c r="A298" s="1" t="str">
        <f t="shared" si="36"/>
        <v>2010010024</v>
      </c>
      <c r="B298" s="1">
        <v>40475</v>
      </c>
      <c r="C298">
        <f t="shared" si="37"/>
        <v>2010</v>
      </c>
      <c r="D298" s="2">
        <f t="shared" si="38"/>
        <v>10</v>
      </c>
      <c r="E298" s="2">
        <f t="shared" si="39"/>
        <v>24</v>
      </c>
      <c r="F298" s="2">
        <f t="shared" si="40"/>
        <v>1</v>
      </c>
      <c r="G298" s="3" t="str" cm="1">
        <f t="array" ref="G298">_xlfn.SWITCH(D298,1,"Jan",2,"Feb",3,"Mar",4,"Apr",5,"May",6,"Jun",7,"Jul",8,"Aug",9,"Sep",10,"Oct",11,"Nov",12,"Dec")</f>
        <v>Oct</v>
      </c>
      <c r="H298" s="2" t="str" cm="1">
        <f t="array" ref="H298">_xlfn.SWITCH(F298,1,"Sun",2,"Mon",3,"Tue",4,"Wed", 5, "Thu", 6, "Fri", 7, "Sat")</f>
        <v>Sun</v>
      </c>
      <c r="I298" s="2" t="str" cm="1">
        <f t="array" ref="I298">_xlfn.SWITCH(D298,1,"Q1",2,"Q1",3,"Q1",4,"Q2",5,"Q2",6,"Q2",7,"Q3",8,"Q3",9,"Q3",10,"Q4",11,"Q4",12,"Q4")</f>
        <v>Q4</v>
      </c>
      <c r="J298" s="2" t="str">
        <f t="shared" si="41"/>
        <v>2010 Oct</v>
      </c>
      <c r="K298" s="2" t="str">
        <f t="shared" si="42"/>
        <v>2010 Q4</v>
      </c>
      <c r="L298" s="2" t="str">
        <f t="shared" si="43"/>
        <v>Yes</v>
      </c>
      <c r="M298" s="4" t="str">
        <f t="shared" si="44"/>
        <v>201010</v>
      </c>
      <c r="N298" t="str" cm="1">
        <f t="array" ref="N298">_xlfn.SWITCH(G298,"Jan","Winter","Feb","Winter","Mar","Spring","Apr","Spring","May","Spring","Jun","Summer","Jul","Summer","Aug","Summer","Sep","Autumn","Oct","Autumn","Nov","Autumn","Dec","Winter")</f>
        <v>Autumn</v>
      </c>
    </row>
    <row r="299" spans="1:14" x14ac:dyDescent="0.25">
      <c r="A299" s="1" t="str">
        <f t="shared" si="36"/>
        <v>2010010025</v>
      </c>
      <c r="B299" s="1">
        <v>40476</v>
      </c>
      <c r="C299">
        <f t="shared" si="37"/>
        <v>2010</v>
      </c>
      <c r="D299" s="2">
        <f t="shared" si="38"/>
        <v>10</v>
      </c>
      <c r="E299" s="2">
        <f t="shared" si="39"/>
        <v>25</v>
      </c>
      <c r="F299" s="2">
        <f t="shared" si="40"/>
        <v>2</v>
      </c>
      <c r="G299" s="3" t="str" cm="1">
        <f t="array" ref="G299">_xlfn.SWITCH(D299,1,"Jan",2,"Feb",3,"Mar",4,"Apr",5,"May",6,"Jun",7,"Jul",8,"Aug",9,"Sep",10,"Oct",11,"Nov",12,"Dec")</f>
        <v>Oct</v>
      </c>
      <c r="H299" s="2" t="str" cm="1">
        <f t="array" ref="H299">_xlfn.SWITCH(F299,1,"Sun",2,"Mon",3,"Tue",4,"Wed", 5, "Thu", 6, "Fri", 7, "Sat")</f>
        <v>Mon</v>
      </c>
      <c r="I299" s="2" t="str" cm="1">
        <f t="array" ref="I299">_xlfn.SWITCH(D299,1,"Q1",2,"Q1",3,"Q1",4,"Q2",5,"Q2",6,"Q2",7,"Q3",8,"Q3",9,"Q3",10,"Q4",11,"Q4",12,"Q4")</f>
        <v>Q4</v>
      </c>
      <c r="J299" s="2" t="str">
        <f t="shared" si="41"/>
        <v>2010 Oct</v>
      </c>
      <c r="K299" s="2" t="str">
        <f t="shared" si="42"/>
        <v>2010 Q4</v>
      </c>
      <c r="L299" s="2" t="str">
        <f t="shared" si="43"/>
        <v>No</v>
      </c>
      <c r="M299" s="4" t="str">
        <f t="shared" si="44"/>
        <v>201010</v>
      </c>
      <c r="N299" t="str" cm="1">
        <f t="array" ref="N299">_xlfn.SWITCH(G299,"Jan","Winter","Feb","Winter","Mar","Spring","Apr","Spring","May","Spring","Jun","Summer","Jul","Summer","Aug","Summer","Sep","Autumn","Oct","Autumn","Nov","Autumn","Dec","Winter")</f>
        <v>Autumn</v>
      </c>
    </row>
    <row r="300" spans="1:14" x14ac:dyDescent="0.25">
      <c r="A300" s="1" t="str">
        <f t="shared" si="36"/>
        <v>2010010026</v>
      </c>
      <c r="B300" s="1">
        <v>40477</v>
      </c>
      <c r="C300">
        <f t="shared" si="37"/>
        <v>2010</v>
      </c>
      <c r="D300" s="2">
        <f t="shared" si="38"/>
        <v>10</v>
      </c>
      <c r="E300" s="2">
        <f t="shared" si="39"/>
        <v>26</v>
      </c>
      <c r="F300" s="2">
        <f t="shared" si="40"/>
        <v>3</v>
      </c>
      <c r="G300" s="3" t="str" cm="1">
        <f t="array" ref="G300">_xlfn.SWITCH(D300,1,"Jan",2,"Feb",3,"Mar",4,"Apr",5,"May",6,"Jun",7,"Jul",8,"Aug",9,"Sep",10,"Oct",11,"Nov",12,"Dec")</f>
        <v>Oct</v>
      </c>
      <c r="H300" s="2" t="str" cm="1">
        <f t="array" ref="H300">_xlfn.SWITCH(F300,1,"Sun",2,"Mon",3,"Tue",4,"Wed", 5, "Thu", 6, "Fri", 7, "Sat")</f>
        <v>Tue</v>
      </c>
      <c r="I300" s="2" t="str" cm="1">
        <f t="array" ref="I300">_xlfn.SWITCH(D300,1,"Q1",2,"Q1",3,"Q1",4,"Q2",5,"Q2",6,"Q2",7,"Q3",8,"Q3",9,"Q3",10,"Q4",11,"Q4",12,"Q4")</f>
        <v>Q4</v>
      </c>
      <c r="J300" s="2" t="str">
        <f t="shared" si="41"/>
        <v>2010 Oct</v>
      </c>
      <c r="K300" s="2" t="str">
        <f t="shared" si="42"/>
        <v>2010 Q4</v>
      </c>
      <c r="L300" s="2" t="str">
        <f t="shared" si="43"/>
        <v>No</v>
      </c>
      <c r="M300" s="4" t="str">
        <f t="shared" si="44"/>
        <v>201010</v>
      </c>
      <c r="N300" t="str" cm="1">
        <f t="array" ref="N300">_xlfn.SWITCH(G300,"Jan","Winter","Feb","Winter","Mar","Spring","Apr","Spring","May","Spring","Jun","Summer","Jul","Summer","Aug","Summer","Sep","Autumn","Oct","Autumn","Nov","Autumn","Dec","Winter")</f>
        <v>Autumn</v>
      </c>
    </row>
    <row r="301" spans="1:14" x14ac:dyDescent="0.25">
      <c r="A301" s="1" t="str">
        <f t="shared" si="36"/>
        <v>2010010027</v>
      </c>
      <c r="B301" s="1">
        <v>40478</v>
      </c>
      <c r="C301">
        <f t="shared" si="37"/>
        <v>2010</v>
      </c>
      <c r="D301" s="2">
        <f t="shared" si="38"/>
        <v>10</v>
      </c>
      <c r="E301" s="2">
        <f t="shared" si="39"/>
        <v>27</v>
      </c>
      <c r="F301" s="2">
        <f t="shared" si="40"/>
        <v>4</v>
      </c>
      <c r="G301" s="3" t="str" cm="1">
        <f t="array" ref="G301">_xlfn.SWITCH(D301,1,"Jan",2,"Feb",3,"Mar",4,"Apr",5,"May",6,"Jun",7,"Jul",8,"Aug",9,"Sep",10,"Oct",11,"Nov",12,"Dec")</f>
        <v>Oct</v>
      </c>
      <c r="H301" s="2" t="str" cm="1">
        <f t="array" ref="H301">_xlfn.SWITCH(F301,1,"Sun",2,"Mon",3,"Tue",4,"Wed", 5, "Thu", 6, "Fri", 7, "Sat")</f>
        <v>Wed</v>
      </c>
      <c r="I301" s="2" t="str" cm="1">
        <f t="array" ref="I301">_xlfn.SWITCH(D301,1,"Q1",2,"Q1",3,"Q1",4,"Q2",5,"Q2",6,"Q2",7,"Q3",8,"Q3",9,"Q3",10,"Q4",11,"Q4",12,"Q4")</f>
        <v>Q4</v>
      </c>
      <c r="J301" s="2" t="str">
        <f t="shared" si="41"/>
        <v>2010 Oct</v>
      </c>
      <c r="K301" s="2" t="str">
        <f t="shared" si="42"/>
        <v>2010 Q4</v>
      </c>
      <c r="L301" s="2" t="str">
        <f t="shared" si="43"/>
        <v>No</v>
      </c>
      <c r="M301" s="4" t="str">
        <f t="shared" si="44"/>
        <v>201010</v>
      </c>
      <c r="N301" t="str" cm="1">
        <f t="array" ref="N301">_xlfn.SWITCH(G301,"Jan","Winter","Feb","Winter","Mar","Spring","Apr","Spring","May","Spring","Jun","Summer","Jul","Summer","Aug","Summer","Sep","Autumn","Oct","Autumn","Nov","Autumn","Dec","Winter")</f>
        <v>Autumn</v>
      </c>
    </row>
    <row r="302" spans="1:14" x14ac:dyDescent="0.25">
      <c r="A302" s="1" t="str">
        <f t="shared" si="36"/>
        <v>2010010028</v>
      </c>
      <c r="B302" s="1">
        <v>40479</v>
      </c>
      <c r="C302">
        <f t="shared" si="37"/>
        <v>2010</v>
      </c>
      <c r="D302" s="2">
        <f t="shared" si="38"/>
        <v>10</v>
      </c>
      <c r="E302" s="2">
        <f t="shared" si="39"/>
        <v>28</v>
      </c>
      <c r="F302" s="2">
        <f t="shared" si="40"/>
        <v>5</v>
      </c>
      <c r="G302" s="3" t="str" cm="1">
        <f t="array" ref="G302">_xlfn.SWITCH(D302,1,"Jan",2,"Feb",3,"Mar",4,"Apr",5,"May",6,"Jun",7,"Jul",8,"Aug",9,"Sep",10,"Oct",11,"Nov",12,"Dec")</f>
        <v>Oct</v>
      </c>
      <c r="H302" s="2" t="str" cm="1">
        <f t="array" ref="H302">_xlfn.SWITCH(F302,1,"Sun",2,"Mon",3,"Tue",4,"Wed", 5, "Thu", 6, "Fri", 7, "Sat")</f>
        <v>Thu</v>
      </c>
      <c r="I302" s="2" t="str" cm="1">
        <f t="array" ref="I302">_xlfn.SWITCH(D302,1,"Q1",2,"Q1",3,"Q1",4,"Q2",5,"Q2",6,"Q2",7,"Q3",8,"Q3",9,"Q3",10,"Q4",11,"Q4",12,"Q4")</f>
        <v>Q4</v>
      </c>
      <c r="J302" s="2" t="str">
        <f t="shared" si="41"/>
        <v>2010 Oct</v>
      </c>
      <c r="K302" s="2" t="str">
        <f t="shared" si="42"/>
        <v>2010 Q4</v>
      </c>
      <c r="L302" s="2" t="str">
        <f t="shared" si="43"/>
        <v>No</v>
      </c>
      <c r="M302" s="4" t="str">
        <f t="shared" si="44"/>
        <v>201010</v>
      </c>
      <c r="N302" t="str" cm="1">
        <f t="array" ref="N302">_xlfn.SWITCH(G302,"Jan","Winter","Feb","Winter","Mar","Spring","Apr","Spring","May","Spring","Jun","Summer","Jul","Summer","Aug","Summer","Sep","Autumn","Oct","Autumn","Nov","Autumn","Dec","Winter")</f>
        <v>Autumn</v>
      </c>
    </row>
    <row r="303" spans="1:14" x14ac:dyDescent="0.25">
      <c r="A303" s="1" t="str">
        <f t="shared" si="36"/>
        <v>2010010029</v>
      </c>
      <c r="B303" s="1">
        <v>40480</v>
      </c>
      <c r="C303">
        <f t="shared" si="37"/>
        <v>2010</v>
      </c>
      <c r="D303" s="2">
        <f t="shared" si="38"/>
        <v>10</v>
      </c>
      <c r="E303" s="2">
        <f t="shared" si="39"/>
        <v>29</v>
      </c>
      <c r="F303" s="2">
        <f t="shared" si="40"/>
        <v>6</v>
      </c>
      <c r="G303" s="3" t="str" cm="1">
        <f t="array" ref="G303">_xlfn.SWITCH(D303,1,"Jan",2,"Feb",3,"Mar",4,"Apr",5,"May",6,"Jun",7,"Jul",8,"Aug",9,"Sep",10,"Oct",11,"Nov",12,"Dec")</f>
        <v>Oct</v>
      </c>
      <c r="H303" s="2" t="str" cm="1">
        <f t="array" ref="H303">_xlfn.SWITCH(F303,1,"Sun",2,"Mon",3,"Tue",4,"Wed", 5, "Thu", 6, "Fri", 7, "Sat")</f>
        <v>Fri</v>
      </c>
      <c r="I303" s="2" t="str" cm="1">
        <f t="array" ref="I303">_xlfn.SWITCH(D303,1,"Q1",2,"Q1",3,"Q1",4,"Q2",5,"Q2",6,"Q2",7,"Q3",8,"Q3",9,"Q3",10,"Q4",11,"Q4",12,"Q4")</f>
        <v>Q4</v>
      </c>
      <c r="J303" s="2" t="str">
        <f t="shared" si="41"/>
        <v>2010 Oct</v>
      </c>
      <c r="K303" s="2" t="str">
        <f t="shared" si="42"/>
        <v>2010 Q4</v>
      </c>
      <c r="L303" s="2" t="str">
        <f t="shared" si="43"/>
        <v>No</v>
      </c>
      <c r="M303" s="4" t="str">
        <f t="shared" si="44"/>
        <v>201010</v>
      </c>
      <c r="N303" t="str" cm="1">
        <f t="array" ref="N303">_xlfn.SWITCH(G303,"Jan","Winter","Feb","Winter","Mar","Spring","Apr","Spring","May","Spring","Jun","Summer","Jul","Summer","Aug","Summer","Sep","Autumn","Oct","Autumn","Nov","Autumn","Dec","Winter")</f>
        <v>Autumn</v>
      </c>
    </row>
    <row r="304" spans="1:14" x14ac:dyDescent="0.25">
      <c r="A304" s="1" t="str">
        <f t="shared" si="36"/>
        <v>2010010030</v>
      </c>
      <c r="B304" s="1">
        <v>40481</v>
      </c>
      <c r="C304">
        <f t="shared" si="37"/>
        <v>2010</v>
      </c>
      <c r="D304" s="2">
        <f t="shared" si="38"/>
        <v>10</v>
      </c>
      <c r="E304" s="2">
        <f t="shared" si="39"/>
        <v>30</v>
      </c>
      <c r="F304" s="2">
        <f t="shared" si="40"/>
        <v>7</v>
      </c>
      <c r="G304" s="3" t="str" cm="1">
        <f t="array" ref="G304">_xlfn.SWITCH(D304,1,"Jan",2,"Feb",3,"Mar",4,"Apr",5,"May",6,"Jun",7,"Jul",8,"Aug",9,"Sep",10,"Oct",11,"Nov",12,"Dec")</f>
        <v>Oct</v>
      </c>
      <c r="H304" s="2" t="str" cm="1">
        <f t="array" ref="H304">_xlfn.SWITCH(F304,1,"Sun",2,"Mon",3,"Tue",4,"Wed", 5, "Thu", 6, "Fri", 7, "Sat")</f>
        <v>Sat</v>
      </c>
      <c r="I304" s="2" t="str" cm="1">
        <f t="array" ref="I304">_xlfn.SWITCH(D304,1,"Q1",2,"Q1",3,"Q1",4,"Q2",5,"Q2",6,"Q2",7,"Q3",8,"Q3",9,"Q3",10,"Q4",11,"Q4",12,"Q4")</f>
        <v>Q4</v>
      </c>
      <c r="J304" s="2" t="str">
        <f t="shared" si="41"/>
        <v>2010 Oct</v>
      </c>
      <c r="K304" s="2" t="str">
        <f t="shared" si="42"/>
        <v>2010 Q4</v>
      </c>
      <c r="L304" s="2" t="str">
        <f t="shared" si="43"/>
        <v>Yes</v>
      </c>
      <c r="M304" s="4" t="str">
        <f t="shared" si="44"/>
        <v>201010</v>
      </c>
      <c r="N304" t="str" cm="1">
        <f t="array" ref="N304">_xlfn.SWITCH(G304,"Jan","Winter","Feb","Winter","Mar","Spring","Apr","Spring","May","Spring","Jun","Summer","Jul","Summer","Aug","Summer","Sep","Autumn","Oct","Autumn","Nov","Autumn","Dec","Winter")</f>
        <v>Autumn</v>
      </c>
    </row>
    <row r="305" spans="1:14" x14ac:dyDescent="0.25">
      <c r="A305" s="1" t="str">
        <f t="shared" si="36"/>
        <v>2010010031</v>
      </c>
      <c r="B305" s="1">
        <v>40482</v>
      </c>
      <c r="C305">
        <f t="shared" si="37"/>
        <v>2010</v>
      </c>
      <c r="D305" s="2">
        <f t="shared" si="38"/>
        <v>10</v>
      </c>
      <c r="E305" s="2">
        <f t="shared" si="39"/>
        <v>31</v>
      </c>
      <c r="F305" s="2">
        <f t="shared" si="40"/>
        <v>1</v>
      </c>
      <c r="G305" s="3" t="str" cm="1">
        <f t="array" ref="G305">_xlfn.SWITCH(D305,1,"Jan",2,"Feb",3,"Mar",4,"Apr",5,"May",6,"Jun",7,"Jul",8,"Aug",9,"Sep",10,"Oct",11,"Nov",12,"Dec")</f>
        <v>Oct</v>
      </c>
      <c r="H305" s="2" t="str" cm="1">
        <f t="array" ref="H305">_xlfn.SWITCH(F305,1,"Sun",2,"Mon",3,"Tue",4,"Wed", 5, "Thu", 6, "Fri", 7, "Sat")</f>
        <v>Sun</v>
      </c>
      <c r="I305" s="2" t="str" cm="1">
        <f t="array" ref="I305">_xlfn.SWITCH(D305,1,"Q1",2,"Q1",3,"Q1",4,"Q2",5,"Q2",6,"Q2",7,"Q3",8,"Q3",9,"Q3",10,"Q4",11,"Q4",12,"Q4")</f>
        <v>Q4</v>
      </c>
      <c r="J305" s="2" t="str">
        <f t="shared" si="41"/>
        <v>2010 Oct</v>
      </c>
      <c r="K305" s="2" t="str">
        <f t="shared" si="42"/>
        <v>2010 Q4</v>
      </c>
      <c r="L305" s="2" t="str">
        <f t="shared" si="43"/>
        <v>Yes</v>
      </c>
      <c r="M305" s="4" t="str">
        <f t="shared" si="44"/>
        <v>201010</v>
      </c>
      <c r="N305" t="str" cm="1">
        <f t="array" ref="N305">_xlfn.SWITCH(G305,"Jan","Winter","Feb","Winter","Mar","Spring","Apr","Spring","May","Spring","Jun","Summer","Jul","Summer","Aug","Summer","Sep","Autumn","Oct","Autumn","Nov","Autumn","Dec","Winter")</f>
        <v>Autumn</v>
      </c>
    </row>
    <row r="306" spans="1:14" x14ac:dyDescent="0.25">
      <c r="A306" s="1" t="str">
        <f t="shared" si="36"/>
        <v>201001101</v>
      </c>
      <c r="B306" s="1">
        <v>40483</v>
      </c>
      <c r="C306">
        <f t="shared" si="37"/>
        <v>2010</v>
      </c>
      <c r="D306" s="2">
        <f t="shared" si="38"/>
        <v>11</v>
      </c>
      <c r="E306" s="2">
        <f t="shared" si="39"/>
        <v>1</v>
      </c>
      <c r="F306" s="2">
        <f t="shared" si="40"/>
        <v>2</v>
      </c>
      <c r="G306" s="3" t="str" cm="1">
        <f t="array" ref="G306">_xlfn.SWITCH(D306,1,"Jan",2,"Feb",3,"Mar",4,"Apr",5,"May",6,"Jun",7,"Jul",8,"Aug",9,"Sep",10,"Oct",11,"Nov",12,"Dec")</f>
        <v>Nov</v>
      </c>
      <c r="H306" s="2" t="str" cm="1">
        <f t="array" ref="H306">_xlfn.SWITCH(F306,1,"Sun",2,"Mon",3,"Tue",4,"Wed", 5, "Thu", 6, "Fri", 7, "Sat")</f>
        <v>Mon</v>
      </c>
      <c r="I306" s="2" t="str" cm="1">
        <f t="array" ref="I306">_xlfn.SWITCH(D306,1,"Q1",2,"Q1",3,"Q1",4,"Q2",5,"Q2",6,"Q2",7,"Q3",8,"Q3",9,"Q3",10,"Q4",11,"Q4",12,"Q4")</f>
        <v>Q4</v>
      </c>
      <c r="J306" s="2" t="str">
        <f t="shared" si="41"/>
        <v>2010 Nov</v>
      </c>
      <c r="K306" s="2" t="str">
        <f t="shared" si="42"/>
        <v>2010 Q4</v>
      </c>
      <c r="L306" s="2" t="str">
        <f t="shared" si="43"/>
        <v>No</v>
      </c>
      <c r="M306" s="4" t="str">
        <f t="shared" si="44"/>
        <v>201011</v>
      </c>
      <c r="N306" t="str" cm="1">
        <f t="array" ref="N306">_xlfn.SWITCH(G306,"Jan","Winter","Feb","Winter","Mar","Spring","Apr","Spring","May","Spring","Jun","Summer","Jul","Summer","Aug","Summer","Sep","Autumn","Oct","Autumn","Nov","Autumn","Dec","Winter")</f>
        <v>Autumn</v>
      </c>
    </row>
    <row r="307" spans="1:14" x14ac:dyDescent="0.25">
      <c r="A307" s="1" t="str">
        <f t="shared" si="36"/>
        <v>201001102</v>
      </c>
      <c r="B307" s="1">
        <v>40484</v>
      </c>
      <c r="C307">
        <f t="shared" si="37"/>
        <v>2010</v>
      </c>
      <c r="D307" s="2">
        <f t="shared" si="38"/>
        <v>11</v>
      </c>
      <c r="E307" s="2">
        <f t="shared" si="39"/>
        <v>2</v>
      </c>
      <c r="F307" s="2">
        <f t="shared" si="40"/>
        <v>3</v>
      </c>
      <c r="G307" s="3" t="str" cm="1">
        <f t="array" ref="G307">_xlfn.SWITCH(D307,1,"Jan",2,"Feb",3,"Mar",4,"Apr",5,"May",6,"Jun",7,"Jul",8,"Aug",9,"Sep",10,"Oct",11,"Nov",12,"Dec")</f>
        <v>Nov</v>
      </c>
      <c r="H307" s="2" t="str" cm="1">
        <f t="array" ref="H307">_xlfn.SWITCH(F307,1,"Sun",2,"Mon",3,"Tue",4,"Wed", 5, "Thu", 6, "Fri", 7, "Sat")</f>
        <v>Tue</v>
      </c>
      <c r="I307" s="2" t="str" cm="1">
        <f t="array" ref="I307">_xlfn.SWITCH(D307,1,"Q1",2,"Q1",3,"Q1",4,"Q2",5,"Q2",6,"Q2",7,"Q3",8,"Q3",9,"Q3",10,"Q4",11,"Q4",12,"Q4")</f>
        <v>Q4</v>
      </c>
      <c r="J307" s="2" t="str">
        <f t="shared" si="41"/>
        <v>2010 Nov</v>
      </c>
      <c r="K307" s="2" t="str">
        <f t="shared" si="42"/>
        <v>2010 Q4</v>
      </c>
      <c r="L307" s="2" t="str">
        <f t="shared" si="43"/>
        <v>No</v>
      </c>
      <c r="M307" s="4" t="str">
        <f t="shared" si="44"/>
        <v>201011</v>
      </c>
      <c r="N307" t="str" cm="1">
        <f t="array" ref="N307">_xlfn.SWITCH(G307,"Jan","Winter","Feb","Winter","Mar","Spring","Apr","Spring","May","Spring","Jun","Summer","Jul","Summer","Aug","Summer","Sep","Autumn","Oct","Autumn","Nov","Autumn","Dec","Winter")</f>
        <v>Autumn</v>
      </c>
    </row>
    <row r="308" spans="1:14" x14ac:dyDescent="0.25">
      <c r="A308" s="1" t="str">
        <f t="shared" si="36"/>
        <v>201001103</v>
      </c>
      <c r="B308" s="1">
        <v>40485</v>
      </c>
      <c r="C308">
        <f t="shared" si="37"/>
        <v>2010</v>
      </c>
      <c r="D308" s="2">
        <f t="shared" si="38"/>
        <v>11</v>
      </c>
      <c r="E308" s="2">
        <f t="shared" si="39"/>
        <v>3</v>
      </c>
      <c r="F308" s="2">
        <f t="shared" si="40"/>
        <v>4</v>
      </c>
      <c r="G308" s="3" t="str" cm="1">
        <f t="array" ref="G308">_xlfn.SWITCH(D308,1,"Jan",2,"Feb",3,"Mar",4,"Apr",5,"May",6,"Jun",7,"Jul",8,"Aug",9,"Sep",10,"Oct",11,"Nov",12,"Dec")</f>
        <v>Nov</v>
      </c>
      <c r="H308" s="2" t="str" cm="1">
        <f t="array" ref="H308">_xlfn.SWITCH(F308,1,"Sun",2,"Mon",3,"Tue",4,"Wed", 5, "Thu", 6, "Fri", 7, "Sat")</f>
        <v>Wed</v>
      </c>
      <c r="I308" s="2" t="str" cm="1">
        <f t="array" ref="I308">_xlfn.SWITCH(D308,1,"Q1",2,"Q1",3,"Q1",4,"Q2",5,"Q2",6,"Q2",7,"Q3",8,"Q3",9,"Q3",10,"Q4",11,"Q4",12,"Q4")</f>
        <v>Q4</v>
      </c>
      <c r="J308" s="2" t="str">
        <f t="shared" si="41"/>
        <v>2010 Nov</v>
      </c>
      <c r="K308" s="2" t="str">
        <f t="shared" si="42"/>
        <v>2010 Q4</v>
      </c>
      <c r="L308" s="2" t="str">
        <f t="shared" si="43"/>
        <v>No</v>
      </c>
      <c r="M308" s="4" t="str">
        <f t="shared" si="44"/>
        <v>201011</v>
      </c>
      <c r="N308" t="str" cm="1">
        <f t="array" ref="N308">_xlfn.SWITCH(G308,"Jan","Winter","Feb","Winter","Mar","Spring","Apr","Spring","May","Spring","Jun","Summer","Jul","Summer","Aug","Summer","Sep","Autumn","Oct","Autumn","Nov","Autumn","Dec","Winter")</f>
        <v>Autumn</v>
      </c>
    </row>
    <row r="309" spans="1:14" x14ac:dyDescent="0.25">
      <c r="A309" s="1" t="str">
        <f t="shared" si="36"/>
        <v>201001104</v>
      </c>
      <c r="B309" s="1">
        <v>40486</v>
      </c>
      <c r="C309">
        <f t="shared" si="37"/>
        <v>2010</v>
      </c>
      <c r="D309" s="2">
        <f t="shared" si="38"/>
        <v>11</v>
      </c>
      <c r="E309" s="2">
        <f t="shared" si="39"/>
        <v>4</v>
      </c>
      <c r="F309" s="2">
        <f t="shared" si="40"/>
        <v>5</v>
      </c>
      <c r="G309" s="3" t="str" cm="1">
        <f t="array" ref="G309">_xlfn.SWITCH(D309,1,"Jan",2,"Feb",3,"Mar",4,"Apr",5,"May",6,"Jun",7,"Jul",8,"Aug",9,"Sep",10,"Oct",11,"Nov",12,"Dec")</f>
        <v>Nov</v>
      </c>
      <c r="H309" s="2" t="str" cm="1">
        <f t="array" ref="H309">_xlfn.SWITCH(F309,1,"Sun",2,"Mon",3,"Tue",4,"Wed", 5, "Thu", 6, "Fri", 7, "Sat")</f>
        <v>Thu</v>
      </c>
      <c r="I309" s="2" t="str" cm="1">
        <f t="array" ref="I309">_xlfn.SWITCH(D309,1,"Q1",2,"Q1",3,"Q1",4,"Q2",5,"Q2",6,"Q2",7,"Q3",8,"Q3",9,"Q3",10,"Q4",11,"Q4",12,"Q4")</f>
        <v>Q4</v>
      </c>
      <c r="J309" s="2" t="str">
        <f t="shared" si="41"/>
        <v>2010 Nov</v>
      </c>
      <c r="K309" s="2" t="str">
        <f t="shared" si="42"/>
        <v>2010 Q4</v>
      </c>
      <c r="L309" s="2" t="str">
        <f t="shared" si="43"/>
        <v>No</v>
      </c>
      <c r="M309" s="4" t="str">
        <f t="shared" si="44"/>
        <v>201011</v>
      </c>
      <c r="N309" t="str" cm="1">
        <f t="array" ref="N309">_xlfn.SWITCH(G309,"Jan","Winter","Feb","Winter","Mar","Spring","Apr","Spring","May","Spring","Jun","Summer","Jul","Summer","Aug","Summer","Sep","Autumn","Oct","Autumn","Nov","Autumn","Dec","Winter")</f>
        <v>Autumn</v>
      </c>
    </row>
    <row r="310" spans="1:14" x14ac:dyDescent="0.25">
      <c r="A310" s="1" t="str">
        <f t="shared" si="36"/>
        <v>201001105</v>
      </c>
      <c r="B310" s="1">
        <v>40487</v>
      </c>
      <c r="C310">
        <f t="shared" si="37"/>
        <v>2010</v>
      </c>
      <c r="D310" s="2">
        <f t="shared" si="38"/>
        <v>11</v>
      </c>
      <c r="E310" s="2">
        <f t="shared" si="39"/>
        <v>5</v>
      </c>
      <c r="F310" s="2">
        <f t="shared" si="40"/>
        <v>6</v>
      </c>
      <c r="G310" s="3" t="str" cm="1">
        <f t="array" ref="G310">_xlfn.SWITCH(D310,1,"Jan",2,"Feb",3,"Mar",4,"Apr",5,"May",6,"Jun",7,"Jul",8,"Aug",9,"Sep",10,"Oct",11,"Nov",12,"Dec")</f>
        <v>Nov</v>
      </c>
      <c r="H310" s="2" t="str" cm="1">
        <f t="array" ref="H310">_xlfn.SWITCH(F310,1,"Sun",2,"Mon",3,"Tue",4,"Wed", 5, "Thu", 6, "Fri", 7, "Sat")</f>
        <v>Fri</v>
      </c>
      <c r="I310" s="2" t="str" cm="1">
        <f t="array" ref="I310">_xlfn.SWITCH(D310,1,"Q1",2,"Q1",3,"Q1",4,"Q2",5,"Q2",6,"Q2",7,"Q3",8,"Q3",9,"Q3",10,"Q4",11,"Q4",12,"Q4")</f>
        <v>Q4</v>
      </c>
      <c r="J310" s="2" t="str">
        <f t="shared" si="41"/>
        <v>2010 Nov</v>
      </c>
      <c r="K310" s="2" t="str">
        <f t="shared" si="42"/>
        <v>2010 Q4</v>
      </c>
      <c r="L310" s="2" t="str">
        <f t="shared" si="43"/>
        <v>No</v>
      </c>
      <c r="M310" s="4" t="str">
        <f t="shared" si="44"/>
        <v>201011</v>
      </c>
      <c r="N310" t="str" cm="1">
        <f t="array" ref="N310">_xlfn.SWITCH(G310,"Jan","Winter","Feb","Winter","Mar","Spring","Apr","Spring","May","Spring","Jun","Summer","Jul","Summer","Aug","Summer","Sep","Autumn","Oct","Autumn","Nov","Autumn","Dec","Winter")</f>
        <v>Autumn</v>
      </c>
    </row>
    <row r="311" spans="1:14" x14ac:dyDescent="0.25">
      <c r="A311" s="1" t="str">
        <f t="shared" ref="A311:A374" si="45">YEAR(B311)&amp;"0"&amp;MONTH(B311)&amp;"0"&amp;DAY(B311)</f>
        <v>201001106</v>
      </c>
      <c r="B311" s="1">
        <v>40488</v>
      </c>
      <c r="C311">
        <f t="shared" ref="C311:C374" si="46">YEAR(B311)</f>
        <v>2010</v>
      </c>
      <c r="D311" s="2">
        <f t="shared" ref="D311:D374" si="47">MONTH(B311)</f>
        <v>11</v>
      </c>
      <c r="E311" s="2">
        <f t="shared" ref="E311:E374" si="48">DAY(B311)</f>
        <v>6</v>
      </c>
      <c r="F311" s="2">
        <f t="shared" ref="F311:F374" si="49">WEEKDAY(B311)</f>
        <v>7</v>
      </c>
      <c r="G311" s="3" t="str" cm="1">
        <f t="array" ref="G311">_xlfn.SWITCH(D311,1,"Jan",2,"Feb",3,"Mar",4,"Apr",5,"May",6,"Jun",7,"Jul",8,"Aug",9,"Sep",10,"Oct",11,"Nov",12,"Dec")</f>
        <v>Nov</v>
      </c>
      <c r="H311" s="2" t="str" cm="1">
        <f t="array" ref="H311">_xlfn.SWITCH(F311,1,"Sun",2,"Mon",3,"Tue",4,"Wed", 5, "Thu", 6, "Fri", 7, "Sat")</f>
        <v>Sat</v>
      </c>
      <c r="I311" s="2" t="str" cm="1">
        <f t="array" ref="I311">_xlfn.SWITCH(D311,1,"Q1",2,"Q1",3,"Q1",4,"Q2",5,"Q2",6,"Q2",7,"Q3",8,"Q3",9,"Q3",10,"Q4",11,"Q4",12,"Q4")</f>
        <v>Q4</v>
      </c>
      <c r="J311" s="2" t="str">
        <f t="shared" ref="J311:J374" si="50">C311 &amp; " " &amp; G311</f>
        <v>2010 Nov</v>
      </c>
      <c r="K311" s="2" t="str">
        <f t="shared" ref="K311:K374" si="51">C311 &amp; " " &amp; I311</f>
        <v>2010 Q4</v>
      </c>
      <c r="L311" s="2" t="str">
        <f t="shared" ref="L311:L374" si="52">IF(OR(H311 = "Sat", H311="Sun"),"Yes","No")</f>
        <v>Yes</v>
      </c>
      <c r="M311" s="4" t="str">
        <f t="shared" si="44"/>
        <v>201011</v>
      </c>
      <c r="N311" t="str" cm="1">
        <f t="array" ref="N311">_xlfn.SWITCH(G311,"Jan","Winter","Feb","Winter","Mar","Spring","Apr","Spring","May","Spring","Jun","Summer","Jul","Summer","Aug","Summer","Sep","Autumn","Oct","Autumn","Nov","Autumn","Dec","Winter")</f>
        <v>Autumn</v>
      </c>
    </row>
    <row r="312" spans="1:14" x14ac:dyDescent="0.25">
      <c r="A312" s="1" t="str">
        <f t="shared" si="45"/>
        <v>201001107</v>
      </c>
      <c r="B312" s="1">
        <v>40489</v>
      </c>
      <c r="C312">
        <f t="shared" si="46"/>
        <v>2010</v>
      </c>
      <c r="D312" s="2">
        <f t="shared" si="47"/>
        <v>11</v>
      </c>
      <c r="E312" s="2">
        <f t="shared" si="48"/>
        <v>7</v>
      </c>
      <c r="F312" s="2">
        <f t="shared" si="49"/>
        <v>1</v>
      </c>
      <c r="G312" s="3" t="str" cm="1">
        <f t="array" ref="G312">_xlfn.SWITCH(D312,1,"Jan",2,"Feb",3,"Mar",4,"Apr",5,"May",6,"Jun",7,"Jul",8,"Aug",9,"Sep",10,"Oct",11,"Nov",12,"Dec")</f>
        <v>Nov</v>
      </c>
      <c r="H312" s="2" t="str" cm="1">
        <f t="array" ref="H312">_xlfn.SWITCH(F312,1,"Sun",2,"Mon",3,"Tue",4,"Wed", 5, "Thu", 6, "Fri", 7, "Sat")</f>
        <v>Sun</v>
      </c>
      <c r="I312" s="2" t="str" cm="1">
        <f t="array" ref="I312">_xlfn.SWITCH(D312,1,"Q1",2,"Q1",3,"Q1",4,"Q2",5,"Q2",6,"Q2",7,"Q3",8,"Q3",9,"Q3",10,"Q4",11,"Q4",12,"Q4")</f>
        <v>Q4</v>
      </c>
      <c r="J312" s="2" t="str">
        <f t="shared" si="50"/>
        <v>2010 Nov</v>
      </c>
      <c r="K312" s="2" t="str">
        <f t="shared" si="51"/>
        <v>2010 Q4</v>
      </c>
      <c r="L312" s="2" t="str">
        <f t="shared" si="52"/>
        <v>Yes</v>
      </c>
      <c r="M312" s="4" t="str">
        <f t="shared" si="44"/>
        <v>201011</v>
      </c>
      <c r="N312" t="str" cm="1">
        <f t="array" ref="N312">_xlfn.SWITCH(G312,"Jan","Winter","Feb","Winter","Mar","Spring","Apr","Spring","May","Spring","Jun","Summer","Jul","Summer","Aug","Summer","Sep","Autumn","Oct","Autumn","Nov","Autumn","Dec","Winter")</f>
        <v>Autumn</v>
      </c>
    </row>
    <row r="313" spans="1:14" x14ac:dyDescent="0.25">
      <c r="A313" s="1" t="str">
        <f t="shared" si="45"/>
        <v>201001108</v>
      </c>
      <c r="B313" s="1">
        <v>40490</v>
      </c>
      <c r="C313">
        <f t="shared" si="46"/>
        <v>2010</v>
      </c>
      <c r="D313" s="2">
        <f t="shared" si="47"/>
        <v>11</v>
      </c>
      <c r="E313" s="2">
        <f t="shared" si="48"/>
        <v>8</v>
      </c>
      <c r="F313" s="2">
        <f t="shared" si="49"/>
        <v>2</v>
      </c>
      <c r="G313" s="3" t="str" cm="1">
        <f t="array" ref="G313">_xlfn.SWITCH(D313,1,"Jan",2,"Feb",3,"Mar",4,"Apr",5,"May",6,"Jun",7,"Jul",8,"Aug",9,"Sep",10,"Oct",11,"Nov",12,"Dec")</f>
        <v>Nov</v>
      </c>
      <c r="H313" s="2" t="str" cm="1">
        <f t="array" ref="H313">_xlfn.SWITCH(F313,1,"Sun",2,"Mon",3,"Tue",4,"Wed", 5, "Thu", 6, "Fri", 7, "Sat")</f>
        <v>Mon</v>
      </c>
      <c r="I313" s="2" t="str" cm="1">
        <f t="array" ref="I313">_xlfn.SWITCH(D313,1,"Q1",2,"Q1",3,"Q1",4,"Q2",5,"Q2",6,"Q2",7,"Q3",8,"Q3",9,"Q3",10,"Q4",11,"Q4",12,"Q4")</f>
        <v>Q4</v>
      </c>
      <c r="J313" s="2" t="str">
        <f t="shared" si="50"/>
        <v>2010 Nov</v>
      </c>
      <c r="K313" s="2" t="str">
        <f t="shared" si="51"/>
        <v>2010 Q4</v>
      </c>
      <c r="L313" s="2" t="str">
        <f t="shared" si="52"/>
        <v>No</v>
      </c>
      <c r="M313" s="4" t="str">
        <f t="shared" si="44"/>
        <v>201011</v>
      </c>
      <c r="N313" t="str" cm="1">
        <f t="array" ref="N313">_xlfn.SWITCH(G313,"Jan","Winter","Feb","Winter","Mar","Spring","Apr","Spring","May","Spring","Jun","Summer","Jul","Summer","Aug","Summer","Sep","Autumn","Oct","Autumn","Nov","Autumn","Dec","Winter")</f>
        <v>Autumn</v>
      </c>
    </row>
    <row r="314" spans="1:14" x14ac:dyDescent="0.25">
      <c r="A314" s="1" t="str">
        <f t="shared" si="45"/>
        <v>201001109</v>
      </c>
      <c r="B314" s="1">
        <v>40491</v>
      </c>
      <c r="C314">
        <f t="shared" si="46"/>
        <v>2010</v>
      </c>
      <c r="D314" s="2">
        <f t="shared" si="47"/>
        <v>11</v>
      </c>
      <c r="E314" s="2">
        <f t="shared" si="48"/>
        <v>9</v>
      </c>
      <c r="F314" s="2">
        <f t="shared" si="49"/>
        <v>3</v>
      </c>
      <c r="G314" s="3" t="str" cm="1">
        <f t="array" ref="G314">_xlfn.SWITCH(D314,1,"Jan",2,"Feb",3,"Mar",4,"Apr",5,"May",6,"Jun",7,"Jul",8,"Aug",9,"Sep",10,"Oct",11,"Nov",12,"Dec")</f>
        <v>Nov</v>
      </c>
      <c r="H314" s="2" t="str" cm="1">
        <f t="array" ref="H314">_xlfn.SWITCH(F314,1,"Sun",2,"Mon",3,"Tue",4,"Wed", 5, "Thu", 6, "Fri", 7, "Sat")</f>
        <v>Tue</v>
      </c>
      <c r="I314" s="2" t="str" cm="1">
        <f t="array" ref="I314">_xlfn.SWITCH(D314,1,"Q1",2,"Q1",3,"Q1",4,"Q2",5,"Q2",6,"Q2",7,"Q3",8,"Q3",9,"Q3",10,"Q4",11,"Q4",12,"Q4")</f>
        <v>Q4</v>
      </c>
      <c r="J314" s="2" t="str">
        <f t="shared" si="50"/>
        <v>2010 Nov</v>
      </c>
      <c r="K314" s="2" t="str">
        <f t="shared" si="51"/>
        <v>2010 Q4</v>
      </c>
      <c r="L314" s="2" t="str">
        <f t="shared" si="52"/>
        <v>No</v>
      </c>
      <c r="M314" s="4" t="str">
        <f t="shared" si="44"/>
        <v>201011</v>
      </c>
      <c r="N314" t="str" cm="1">
        <f t="array" ref="N314">_xlfn.SWITCH(G314,"Jan","Winter","Feb","Winter","Mar","Spring","Apr","Spring","May","Spring","Jun","Summer","Jul","Summer","Aug","Summer","Sep","Autumn","Oct","Autumn","Nov","Autumn","Dec","Winter")</f>
        <v>Autumn</v>
      </c>
    </row>
    <row r="315" spans="1:14" x14ac:dyDescent="0.25">
      <c r="A315" s="1" t="str">
        <f t="shared" si="45"/>
        <v>2010011010</v>
      </c>
      <c r="B315" s="1">
        <v>40492</v>
      </c>
      <c r="C315">
        <f t="shared" si="46"/>
        <v>2010</v>
      </c>
      <c r="D315" s="2">
        <f t="shared" si="47"/>
        <v>11</v>
      </c>
      <c r="E315" s="2">
        <f t="shared" si="48"/>
        <v>10</v>
      </c>
      <c r="F315" s="2">
        <f t="shared" si="49"/>
        <v>4</v>
      </c>
      <c r="G315" s="3" t="str" cm="1">
        <f t="array" ref="G315">_xlfn.SWITCH(D315,1,"Jan",2,"Feb",3,"Mar",4,"Apr",5,"May",6,"Jun",7,"Jul",8,"Aug",9,"Sep",10,"Oct",11,"Nov",12,"Dec")</f>
        <v>Nov</v>
      </c>
      <c r="H315" s="2" t="str" cm="1">
        <f t="array" ref="H315">_xlfn.SWITCH(F315,1,"Sun",2,"Mon",3,"Tue",4,"Wed", 5, "Thu", 6, "Fri", 7, "Sat")</f>
        <v>Wed</v>
      </c>
      <c r="I315" s="2" t="str" cm="1">
        <f t="array" ref="I315">_xlfn.SWITCH(D315,1,"Q1",2,"Q1",3,"Q1",4,"Q2",5,"Q2",6,"Q2",7,"Q3",8,"Q3",9,"Q3",10,"Q4",11,"Q4",12,"Q4")</f>
        <v>Q4</v>
      </c>
      <c r="J315" s="2" t="str">
        <f t="shared" si="50"/>
        <v>2010 Nov</v>
      </c>
      <c r="K315" s="2" t="str">
        <f t="shared" si="51"/>
        <v>2010 Q4</v>
      </c>
      <c r="L315" s="2" t="str">
        <f t="shared" si="52"/>
        <v>No</v>
      </c>
      <c r="M315" s="4" t="str">
        <f t="shared" si="44"/>
        <v>201011</v>
      </c>
      <c r="N315" t="str" cm="1">
        <f t="array" ref="N315">_xlfn.SWITCH(G315,"Jan","Winter","Feb","Winter","Mar","Spring","Apr","Spring","May","Spring","Jun","Summer","Jul","Summer","Aug","Summer","Sep","Autumn","Oct","Autumn","Nov","Autumn","Dec","Winter")</f>
        <v>Autumn</v>
      </c>
    </row>
    <row r="316" spans="1:14" x14ac:dyDescent="0.25">
      <c r="A316" s="1" t="str">
        <f t="shared" si="45"/>
        <v>2010011011</v>
      </c>
      <c r="B316" s="1">
        <v>40493</v>
      </c>
      <c r="C316">
        <f t="shared" si="46"/>
        <v>2010</v>
      </c>
      <c r="D316" s="2">
        <f t="shared" si="47"/>
        <v>11</v>
      </c>
      <c r="E316" s="2">
        <f t="shared" si="48"/>
        <v>11</v>
      </c>
      <c r="F316" s="2">
        <f t="shared" si="49"/>
        <v>5</v>
      </c>
      <c r="G316" s="3" t="str" cm="1">
        <f t="array" ref="G316">_xlfn.SWITCH(D316,1,"Jan",2,"Feb",3,"Mar",4,"Apr",5,"May",6,"Jun",7,"Jul",8,"Aug",9,"Sep",10,"Oct",11,"Nov",12,"Dec")</f>
        <v>Nov</v>
      </c>
      <c r="H316" s="2" t="str" cm="1">
        <f t="array" ref="H316">_xlfn.SWITCH(F316,1,"Sun",2,"Mon",3,"Tue",4,"Wed", 5, "Thu", 6, "Fri", 7, "Sat")</f>
        <v>Thu</v>
      </c>
      <c r="I316" s="2" t="str" cm="1">
        <f t="array" ref="I316">_xlfn.SWITCH(D316,1,"Q1",2,"Q1",3,"Q1",4,"Q2",5,"Q2",6,"Q2",7,"Q3",8,"Q3",9,"Q3",10,"Q4",11,"Q4",12,"Q4")</f>
        <v>Q4</v>
      </c>
      <c r="J316" s="2" t="str">
        <f t="shared" si="50"/>
        <v>2010 Nov</v>
      </c>
      <c r="K316" s="2" t="str">
        <f t="shared" si="51"/>
        <v>2010 Q4</v>
      </c>
      <c r="L316" s="2" t="str">
        <f t="shared" si="52"/>
        <v>No</v>
      </c>
      <c r="M316" s="4" t="str">
        <f t="shared" si="44"/>
        <v>201011</v>
      </c>
      <c r="N316" t="str" cm="1">
        <f t="array" ref="N316">_xlfn.SWITCH(G316,"Jan","Winter","Feb","Winter","Mar","Spring","Apr","Spring","May","Spring","Jun","Summer","Jul","Summer","Aug","Summer","Sep","Autumn","Oct","Autumn","Nov","Autumn","Dec","Winter")</f>
        <v>Autumn</v>
      </c>
    </row>
    <row r="317" spans="1:14" x14ac:dyDescent="0.25">
      <c r="A317" s="1" t="str">
        <f t="shared" si="45"/>
        <v>2010011012</v>
      </c>
      <c r="B317" s="1">
        <v>40494</v>
      </c>
      <c r="C317">
        <f t="shared" si="46"/>
        <v>2010</v>
      </c>
      <c r="D317" s="2">
        <f t="shared" si="47"/>
        <v>11</v>
      </c>
      <c r="E317" s="2">
        <f t="shared" si="48"/>
        <v>12</v>
      </c>
      <c r="F317" s="2">
        <f t="shared" si="49"/>
        <v>6</v>
      </c>
      <c r="G317" s="3" t="str" cm="1">
        <f t="array" ref="G317">_xlfn.SWITCH(D317,1,"Jan",2,"Feb",3,"Mar",4,"Apr",5,"May",6,"Jun",7,"Jul",8,"Aug",9,"Sep",10,"Oct",11,"Nov",12,"Dec")</f>
        <v>Nov</v>
      </c>
      <c r="H317" s="2" t="str" cm="1">
        <f t="array" ref="H317">_xlfn.SWITCH(F317,1,"Sun",2,"Mon",3,"Tue",4,"Wed", 5, "Thu", 6, "Fri", 7, "Sat")</f>
        <v>Fri</v>
      </c>
      <c r="I317" s="2" t="str" cm="1">
        <f t="array" ref="I317">_xlfn.SWITCH(D317,1,"Q1",2,"Q1",3,"Q1",4,"Q2",5,"Q2",6,"Q2",7,"Q3",8,"Q3",9,"Q3",10,"Q4",11,"Q4",12,"Q4")</f>
        <v>Q4</v>
      </c>
      <c r="J317" s="2" t="str">
        <f t="shared" si="50"/>
        <v>2010 Nov</v>
      </c>
      <c r="K317" s="2" t="str">
        <f t="shared" si="51"/>
        <v>2010 Q4</v>
      </c>
      <c r="L317" s="2" t="str">
        <f t="shared" si="52"/>
        <v>No</v>
      </c>
      <c r="M317" s="4" t="str">
        <f t="shared" si="44"/>
        <v>201011</v>
      </c>
      <c r="N317" t="str" cm="1">
        <f t="array" ref="N317">_xlfn.SWITCH(G317,"Jan","Winter","Feb","Winter","Mar","Spring","Apr","Spring","May","Spring","Jun","Summer","Jul","Summer","Aug","Summer","Sep","Autumn","Oct","Autumn","Nov","Autumn","Dec","Winter")</f>
        <v>Autumn</v>
      </c>
    </row>
    <row r="318" spans="1:14" x14ac:dyDescent="0.25">
      <c r="A318" s="1" t="str">
        <f t="shared" si="45"/>
        <v>2010011013</v>
      </c>
      <c r="B318" s="1">
        <v>40495</v>
      </c>
      <c r="C318">
        <f t="shared" si="46"/>
        <v>2010</v>
      </c>
      <c r="D318" s="2">
        <f t="shared" si="47"/>
        <v>11</v>
      </c>
      <c r="E318" s="2">
        <f t="shared" si="48"/>
        <v>13</v>
      </c>
      <c r="F318" s="2">
        <f t="shared" si="49"/>
        <v>7</v>
      </c>
      <c r="G318" s="3" t="str" cm="1">
        <f t="array" ref="G318">_xlfn.SWITCH(D318,1,"Jan",2,"Feb",3,"Mar",4,"Apr",5,"May",6,"Jun",7,"Jul",8,"Aug",9,"Sep",10,"Oct",11,"Nov",12,"Dec")</f>
        <v>Nov</v>
      </c>
      <c r="H318" s="2" t="str" cm="1">
        <f t="array" ref="H318">_xlfn.SWITCH(F318,1,"Sun",2,"Mon",3,"Tue",4,"Wed", 5, "Thu", 6, "Fri", 7, "Sat")</f>
        <v>Sat</v>
      </c>
      <c r="I318" s="2" t="str" cm="1">
        <f t="array" ref="I318">_xlfn.SWITCH(D318,1,"Q1",2,"Q1",3,"Q1",4,"Q2",5,"Q2",6,"Q2",7,"Q3",8,"Q3",9,"Q3",10,"Q4",11,"Q4",12,"Q4")</f>
        <v>Q4</v>
      </c>
      <c r="J318" s="2" t="str">
        <f t="shared" si="50"/>
        <v>2010 Nov</v>
      </c>
      <c r="K318" s="2" t="str">
        <f t="shared" si="51"/>
        <v>2010 Q4</v>
      </c>
      <c r="L318" s="2" t="str">
        <f t="shared" si="52"/>
        <v>Yes</v>
      </c>
      <c r="M318" s="4" t="str">
        <f t="shared" si="44"/>
        <v>201011</v>
      </c>
      <c r="N318" t="str" cm="1">
        <f t="array" ref="N318">_xlfn.SWITCH(G318,"Jan","Winter","Feb","Winter","Mar","Spring","Apr","Spring","May","Spring","Jun","Summer","Jul","Summer","Aug","Summer","Sep","Autumn","Oct","Autumn","Nov","Autumn","Dec","Winter")</f>
        <v>Autumn</v>
      </c>
    </row>
    <row r="319" spans="1:14" x14ac:dyDescent="0.25">
      <c r="A319" s="1" t="str">
        <f t="shared" si="45"/>
        <v>2010011014</v>
      </c>
      <c r="B319" s="1">
        <v>40496</v>
      </c>
      <c r="C319">
        <f t="shared" si="46"/>
        <v>2010</v>
      </c>
      <c r="D319" s="2">
        <f t="shared" si="47"/>
        <v>11</v>
      </c>
      <c r="E319" s="2">
        <f t="shared" si="48"/>
        <v>14</v>
      </c>
      <c r="F319" s="2">
        <f t="shared" si="49"/>
        <v>1</v>
      </c>
      <c r="G319" s="3" t="str" cm="1">
        <f t="array" ref="G319">_xlfn.SWITCH(D319,1,"Jan",2,"Feb",3,"Mar",4,"Apr",5,"May",6,"Jun",7,"Jul",8,"Aug",9,"Sep",10,"Oct",11,"Nov",12,"Dec")</f>
        <v>Nov</v>
      </c>
      <c r="H319" s="2" t="str" cm="1">
        <f t="array" ref="H319">_xlfn.SWITCH(F319,1,"Sun",2,"Mon",3,"Tue",4,"Wed", 5, "Thu", 6, "Fri", 7, "Sat")</f>
        <v>Sun</v>
      </c>
      <c r="I319" s="2" t="str" cm="1">
        <f t="array" ref="I319">_xlfn.SWITCH(D319,1,"Q1",2,"Q1",3,"Q1",4,"Q2",5,"Q2",6,"Q2",7,"Q3",8,"Q3",9,"Q3",10,"Q4",11,"Q4",12,"Q4")</f>
        <v>Q4</v>
      </c>
      <c r="J319" s="2" t="str">
        <f t="shared" si="50"/>
        <v>2010 Nov</v>
      </c>
      <c r="K319" s="2" t="str">
        <f t="shared" si="51"/>
        <v>2010 Q4</v>
      </c>
      <c r="L319" s="2" t="str">
        <f t="shared" si="52"/>
        <v>Yes</v>
      </c>
      <c r="M319" s="4" t="str">
        <f t="shared" si="44"/>
        <v>201011</v>
      </c>
      <c r="N319" t="str" cm="1">
        <f t="array" ref="N319">_xlfn.SWITCH(G319,"Jan","Winter","Feb","Winter","Mar","Spring","Apr","Spring","May","Spring","Jun","Summer","Jul","Summer","Aug","Summer","Sep","Autumn","Oct","Autumn","Nov","Autumn","Dec","Winter")</f>
        <v>Autumn</v>
      </c>
    </row>
    <row r="320" spans="1:14" x14ac:dyDescent="0.25">
      <c r="A320" s="1" t="str">
        <f t="shared" si="45"/>
        <v>2010011015</v>
      </c>
      <c r="B320" s="1">
        <v>40497</v>
      </c>
      <c r="C320">
        <f t="shared" si="46"/>
        <v>2010</v>
      </c>
      <c r="D320" s="2">
        <f t="shared" si="47"/>
        <v>11</v>
      </c>
      <c r="E320" s="2">
        <f t="shared" si="48"/>
        <v>15</v>
      </c>
      <c r="F320" s="2">
        <f t="shared" si="49"/>
        <v>2</v>
      </c>
      <c r="G320" s="3" t="str" cm="1">
        <f t="array" ref="G320">_xlfn.SWITCH(D320,1,"Jan",2,"Feb",3,"Mar",4,"Apr",5,"May",6,"Jun",7,"Jul",8,"Aug",9,"Sep",10,"Oct",11,"Nov",12,"Dec")</f>
        <v>Nov</v>
      </c>
      <c r="H320" s="2" t="str" cm="1">
        <f t="array" ref="H320">_xlfn.SWITCH(F320,1,"Sun",2,"Mon",3,"Tue",4,"Wed", 5, "Thu", 6, "Fri", 7, "Sat")</f>
        <v>Mon</v>
      </c>
      <c r="I320" s="2" t="str" cm="1">
        <f t="array" ref="I320">_xlfn.SWITCH(D320,1,"Q1",2,"Q1",3,"Q1",4,"Q2",5,"Q2",6,"Q2",7,"Q3",8,"Q3",9,"Q3",10,"Q4",11,"Q4",12,"Q4")</f>
        <v>Q4</v>
      </c>
      <c r="J320" s="2" t="str">
        <f t="shared" si="50"/>
        <v>2010 Nov</v>
      </c>
      <c r="K320" s="2" t="str">
        <f t="shared" si="51"/>
        <v>2010 Q4</v>
      </c>
      <c r="L320" s="2" t="str">
        <f t="shared" si="52"/>
        <v>No</v>
      </c>
      <c r="M320" s="4" t="str">
        <f t="shared" si="44"/>
        <v>201011</v>
      </c>
      <c r="N320" t="str" cm="1">
        <f t="array" ref="N320">_xlfn.SWITCH(G320,"Jan","Winter","Feb","Winter","Mar","Spring","Apr","Spring","May","Spring","Jun","Summer","Jul","Summer","Aug","Summer","Sep","Autumn","Oct","Autumn","Nov","Autumn","Dec","Winter")</f>
        <v>Autumn</v>
      </c>
    </row>
    <row r="321" spans="1:14" x14ac:dyDescent="0.25">
      <c r="A321" s="1" t="str">
        <f t="shared" si="45"/>
        <v>2010011016</v>
      </c>
      <c r="B321" s="1">
        <v>40498</v>
      </c>
      <c r="C321">
        <f t="shared" si="46"/>
        <v>2010</v>
      </c>
      <c r="D321" s="2">
        <f t="shared" si="47"/>
        <v>11</v>
      </c>
      <c r="E321" s="2">
        <f t="shared" si="48"/>
        <v>16</v>
      </c>
      <c r="F321" s="2">
        <f t="shared" si="49"/>
        <v>3</v>
      </c>
      <c r="G321" s="3" t="str" cm="1">
        <f t="array" ref="G321">_xlfn.SWITCH(D321,1,"Jan",2,"Feb",3,"Mar",4,"Apr",5,"May",6,"Jun",7,"Jul",8,"Aug",9,"Sep",10,"Oct",11,"Nov",12,"Dec")</f>
        <v>Nov</v>
      </c>
      <c r="H321" s="2" t="str" cm="1">
        <f t="array" ref="H321">_xlfn.SWITCH(F321,1,"Sun",2,"Mon",3,"Tue",4,"Wed", 5, "Thu", 6, "Fri", 7, "Sat")</f>
        <v>Tue</v>
      </c>
      <c r="I321" s="2" t="str" cm="1">
        <f t="array" ref="I321">_xlfn.SWITCH(D321,1,"Q1",2,"Q1",3,"Q1",4,"Q2",5,"Q2",6,"Q2",7,"Q3",8,"Q3",9,"Q3",10,"Q4",11,"Q4",12,"Q4")</f>
        <v>Q4</v>
      </c>
      <c r="J321" s="2" t="str">
        <f t="shared" si="50"/>
        <v>2010 Nov</v>
      </c>
      <c r="K321" s="2" t="str">
        <f t="shared" si="51"/>
        <v>2010 Q4</v>
      </c>
      <c r="L321" s="2" t="str">
        <f t="shared" si="52"/>
        <v>No</v>
      </c>
      <c r="M321" s="4" t="str">
        <f t="shared" si="44"/>
        <v>201011</v>
      </c>
      <c r="N321" t="str" cm="1">
        <f t="array" ref="N321">_xlfn.SWITCH(G321,"Jan","Winter","Feb","Winter","Mar","Spring","Apr","Spring","May","Spring","Jun","Summer","Jul","Summer","Aug","Summer","Sep","Autumn","Oct","Autumn","Nov","Autumn","Dec","Winter")</f>
        <v>Autumn</v>
      </c>
    </row>
    <row r="322" spans="1:14" x14ac:dyDescent="0.25">
      <c r="A322" s="1" t="str">
        <f t="shared" si="45"/>
        <v>2010011017</v>
      </c>
      <c r="B322" s="1">
        <v>40499</v>
      </c>
      <c r="C322">
        <f t="shared" si="46"/>
        <v>2010</v>
      </c>
      <c r="D322" s="2">
        <f t="shared" si="47"/>
        <v>11</v>
      </c>
      <c r="E322" s="2">
        <f t="shared" si="48"/>
        <v>17</v>
      </c>
      <c r="F322" s="2">
        <f t="shared" si="49"/>
        <v>4</v>
      </c>
      <c r="G322" s="3" t="str" cm="1">
        <f t="array" ref="G322">_xlfn.SWITCH(D322,1,"Jan",2,"Feb",3,"Mar",4,"Apr",5,"May",6,"Jun",7,"Jul",8,"Aug",9,"Sep",10,"Oct",11,"Nov",12,"Dec")</f>
        <v>Nov</v>
      </c>
      <c r="H322" s="2" t="str" cm="1">
        <f t="array" ref="H322">_xlfn.SWITCH(F322,1,"Sun",2,"Mon",3,"Tue",4,"Wed", 5, "Thu", 6, "Fri", 7, "Sat")</f>
        <v>Wed</v>
      </c>
      <c r="I322" s="2" t="str" cm="1">
        <f t="array" ref="I322">_xlfn.SWITCH(D322,1,"Q1",2,"Q1",3,"Q1",4,"Q2",5,"Q2",6,"Q2",7,"Q3",8,"Q3",9,"Q3",10,"Q4",11,"Q4",12,"Q4")</f>
        <v>Q4</v>
      </c>
      <c r="J322" s="2" t="str">
        <f t="shared" si="50"/>
        <v>2010 Nov</v>
      </c>
      <c r="K322" s="2" t="str">
        <f t="shared" si="51"/>
        <v>2010 Q4</v>
      </c>
      <c r="L322" s="2" t="str">
        <f t="shared" si="52"/>
        <v>No</v>
      </c>
      <c r="M322" s="4" t="str">
        <f t="shared" si="44"/>
        <v>201011</v>
      </c>
      <c r="N322" t="str" cm="1">
        <f t="array" ref="N322">_xlfn.SWITCH(G322,"Jan","Winter","Feb","Winter","Mar","Spring","Apr","Spring","May","Spring","Jun","Summer","Jul","Summer","Aug","Summer","Sep","Autumn","Oct","Autumn","Nov","Autumn","Dec","Winter")</f>
        <v>Autumn</v>
      </c>
    </row>
    <row r="323" spans="1:14" x14ac:dyDescent="0.25">
      <c r="A323" s="1" t="str">
        <f t="shared" si="45"/>
        <v>2010011018</v>
      </c>
      <c r="B323" s="1">
        <v>40500</v>
      </c>
      <c r="C323">
        <f t="shared" si="46"/>
        <v>2010</v>
      </c>
      <c r="D323" s="2">
        <f t="shared" si="47"/>
        <v>11</v>
      </c>
      <c r="E323" s="2">
        <f t="shared" si="48"/>
        <v>18</v>
      </c>
      <c r="F323" s="2">
        <f t="shared" si="49"/>
        <v>5</v>
      </c>
      <c r="G323" s="3" t="str" cm="1">
        <f t="array" ref="G323">_xlfn.SWITCH(D323,1,"Jan",2,"Feb",3,"Mar",4,"Apr",5,"May",6,"Jun",7,"Jul",8,"Aug",9,"Sep",10,"Oct",11,"Nov",12,"Dec")</f>
        <v>Nov</v>
      </c>
      <c r="H323" s="2" t="str" cm="1">
        <f t="array" ref="H323">_xlfn.SWITCH(F323,1,"Sun",2,"Mon",3,"Tue",4,"Wed", 5, "Thu", 6, "Fri", 7, "Sat")</f>
        <v>Thu</v>
      </c>
      <c r="I323" s="2" t="str" cm="1">
        <f t="array" ref="I323">_xlfn.SWITCH(D323,1,"Q1",2,"Q1",3,"Q1",4,"Q2",5,"Q2",6,"Q2",7,"Q3",8,"Q3",9,"Q3",10,"Q4",11,"Q4",12,"Q4")</f>
        <v>Q4</v>
      </c>
      <c r="J323" s="2" t="str">
        <f t="shared" si="50"/>
        <v>2010 Nov</v>
      </c>
      <c r="K323" s="2" t="str">
        <f t="shared" si="51"/>
        <v>2010 Q4</v>
      </c>
      <c r="L323" s="2" t="str">
        <f t="shared" si="52"/>
        <v>No</v>
      </c>
      <c r="M323" s="4" t="str">
        <f t="shared" ref="M323:M386" si="53">CONCATENATE(C323,D323)</f>
        <v>201011</v>
      </c>
      <c r="N323" t="str" cm="1">
        <f t="array" ref="N323">_xlfn.SWITCH(G323,"Jan","Winter","Feb","Winter","Mar","Spring","Apr","Spring","May","Spring","Jun","Summer","Jul","Summer","Aug","Summer","Sep","Autumn","Oct","Autumn","Nov","Autumn","Dec","Winter")</f>
        <v>Autumn</v>
      </c>
    </row>
    <row r="324" spans="1:14" x14ac:dyDescent="0.25">
      <c r="A324" s="1" t="str">
        <f t="shared" si="45"/>
        <v>2010011019</v>
      </c>
      <c r="B324" s="1">
        <v>40501</v>
      </c>
      <c r="C324">
        <f t="shared" si="46"/>
        <v>2010</v>
      </c>
      <c r="D324" s="2">
        <f t="shared" si="47"/>
        <v>11</v>
      </c>
      <c r="E324" s="2">
        <f t="shared" si="48"/>
        <v>19</v>
      </c>
      <c r="F324" s="2">
        <f t="shared" si="49"/>
        <v>6</v>
      </c>
      <c r="G324" s="3" t="str" cm="1">
        <f t="array" ref="G324">_xlfn.SWITCH(D324,1,"Jan",2,"Feb",3,"Mar",4,"Apr",5,"May",6,"Jun",7,"Jul",8,"Aug",9,"Sep",10,"Oct",11,"Nov",12,"Dec")</f>
        <v>Nov</v>
      </c>
      <c r="H324" s="2" t="str" cm="1">
        <f t="array" ref="H324">_xlfn.SWITCH(F324,1,"Sun",2,"Mon",3,"Tue",4,"Wed", 5, "Thu", 6, "Fri", 7, "Sat")</f>
        <v>Fri</v>
      </c>
      <c r="I324" s="2" t="str" cm="1">
        <f t="array" ref="I324">_xlfn.SWITCH(D324,1,"Q1",2,"Q1",3,"Q1",4,"Q2",5,"Q2",6,"Q2",7,"Q3",8,"Q3",9,"Q3",10,"Q4",11,"Q4",12,"Q4")</f>
        <v>Q4</v>
      </c>
      <c r="J324" s="2" t="str">
        <f t="shared" si="50"/>
        <v>2010 Nov</v>
      </c>
      <c r="K324" s="2" t="str">
        <f t="shared" si="51"/>
        <v>2010 Q4</v>
      </c>
      <c r="L324" s="2" t="str">
        <f t="shared" si="52"/>
        <v>No</v>
      </c>
      <c r="M324" s="4" t="str">
        <f t="shared" si="53"/>
        <v>201011</v>
      </c>
      <c r="N324" t="str" cm="1">
        <f t="array" ref="N324">_xlfn.SWITCH(G324,"Jan","Winter","Feb","Winter","Mar","Spring","Apr","Spring","May","Spring","Jun","Summer","Jul","Summer","Aug","Summer","Sep","Autumn","Oct","Autumn","Nov","Autumn","Dec","Winter")</f>
        <v>Autumn</v>
      </c>
    </row>
    <row r="325" spans="1:14" x14ac:dyDescent="0.25">
      <c r="A325" s="1" t="str">
        <f t="shared" si="45"/>
        <v>2010011020</v>
      </c>
      <c r="B325" s="1">
        <v>40502</v>
      </c>
      <c r="C325">
        <f t="shared" si="46"/>
        <v>2010</v>
      </c>
      <c r="D325" s="2">
        <f t="shared" si="47"/>
        <v>11</v>
      </c>
      <c r="E325" s="2">
        <f t="shared" si="48"/>
        <v>20</v>
      </c>
      <c r="F325" s="2">
        <f t="shared" si="49"/>
        <v>7</v>
      </c>
      <c r="G325" s="3" t="str" cm="1">
        <f t="array" ref="G325">_xlfn.SWITCH(D325,1,"Jan",2,"Feb",3,"Mar",4,"Apr",5,"May",6,"Jun",7,"Jul",8,"Aug",9,"Sep",10,"Oct",11,"Nov",12,"Dec")</f>
        <v>Nov</v>
      </c>
      <c r="H325" s="2" t="str" cm="1">
        <f t="array" ref="H325">_xlfn.SWITCH(F325,1,"Sun",2,"Mon",3,"Tue",4,"Wed", 5, "Thu", 6, "Fri", 7, "Sat")</f>
        <v>Sat</v>
      </c>
      <c r="I325" s="2" t="str" cm="1">
        <f t="array" ref="I325">_xlfn.SWITCH(D325,1,"Q1",2,"Q1",3,"Q1",4,"Q2",5,"Q2",6,"Q2",7,"Q3",8,"Q3",9,"Q3",10,"Q4",11,"Q4",12,"Q4")</f>
        <v>Q4</v>
      </c>
      <c r="J325" s="2" t="str">
        <f t="shared" si="50"/>
        <v>2010 Nov</v>
      </c>
      <c r="K325" s="2" t="str">
        <f t="shared" si="51"/>
        <v>2010 Q4</v>
      </c>
      <c r="L325" s="2" t="str">
        <f t="shared" si="52"/>
        <v>Yes</v>
      </c>
      <c r="M325" s="4" t="str">
        <f t="shared" si="53"/>
        <v>201011</v>
      </c>
      <c r="N325" t="str" cm="1">
        <f t="array" ref="N325">_xlfn.SWITCH(G325,"Jan","Winter","Feb","Winter","Mar","Spring","Apr","Spring","May","Spring","Jun","Summer","Jul","Summer","Aug","Summer","Sep","Autumn","Oct","Autumn","Nov","Autumn","Dec","Winter")</f>
        <v>Autumn</v>
      </c>
    </row>
    <row r="326" spans="1:14" x14ac:dyDescent="0.25">
      <c r="A326" s="1" t="str">
        <f t="shared" si="45"/>
        <v>2010011021</v>
      </c>
      <c r="B326" s="1">
        <v>40503</v>
      </c>
      <c r="C326">
        <f t="shared" si="46"/>
        <v>2010</v>
      </c>
      <c r="D326" s="2">
        <f t="shared" si="47"/>
        <v>11</v>
      </c>
      <c r="E326" s="2">
        <f t="shared" si="48"/>
        <v>21</v>
      </c>
      <c r="F326" s="2">
        <f t="shared" si="49"/>
        <v>1</v>
      </c>
      <c r="G326" s="3" t="str" cm="1">
        <f t="array" ref="G326">_xlfn.SWITCH(D326,1,"Jan",2,"Feb",3,"Mar",4,"Apr",5,"May",6,"Jun",7,"Jul",8,"Aug",9,"Sep",10,"Oct",11,"Nov",12,"Dec")</f>
        <v>Nov</v>
      </c>
      <c r="H326" s="2" t="str" cm="1">
        <f t="array" ref="H326">_xlfn.SWITCH(F326,1,"Sun",2,"Mon",3,"Tue",4,"Wed", 5, "Thu", 6, "Fri", 7, "Sat")</f>
        <v>Sun</v>
      </c>
      <c r="I326" s="2" t="str" cm="1">
        <f t="array" ref="I326">_xlfn.SWITCH(D326,1,"Q1",2,"Q1",3,"Q1",4,"Q2",5,"Q2",6,"Q2",7,"Q3",8,"Q3",9,"Q3",10,"Q4",11,"Q4",12,"Q4")</f>
        <v>Q4</v>
      </c>
      <c r="J326" s="2" t="str">
        <f t="shared" si="50"/>
        <v>2010 Nov</v>
      </c>
      <c r="K326" s="2" t="str">
        <f t="shared" si="51"/>
        <v>2010 Q4</v>
      </c>
      <c r="L326" s="2" t="str">
        <f t="shared" si="52"/>
        <v>Yes</v>
      </c>
      <c r="M326" s="4" t="str">
        <f t="shared" si="53"/>
        <v>201011</v>
      </c>
      <c r="N326" t="str" cm="1">
        <f t="array" ref="N326">_xlfn.SWITCH(G326,"Jan","Winter","Feb","Winter","Mar","Spring","Apr","Spring","May","Spring","Jun","Summer","Jul","Summer","Aug","Summer","Sep","Autumn","Oct","Autumn","Nov","Autumn","Dec","Winter")</f>
        <v>Autumn</v>
      </c>
    </row>
    <row r="327" spans="1:14" x14ac:dyDescent="0.25">
      <c r="A327" s="1" t="str">
        <f t="shared" si="45"/>
        <v>2010011022</v>
      </c>
      <c r="B327" s="1">
        <v>40504</v>
      </c>
      <c r="C327">
        <f t="shared" si="46"/>
        <v>2010</v>
      </c>
      <c r="D327" s="2">
        <f t="shared" si="47"/>
        <v>11</v>
      </c>
      <c r="E327" s="2">
        <f t="shared" si="48"/>
        <v>22</v>
      </c>
      <c r="F327" s="2">
        <f t="shared" si="49"/>
        <v>2</v>
      </c>
      <c r="G327" s="3" t="str" cm="1">
        <f t="array" ref="G327">_xlfn.SWITCH(D327,1,"Jan",2,"Feb",3,"Mar",4,"Apr",5,"May",6,"Jun",7,"Jul",8,"Aug",9,"Sep",10,"Oct",11,"Nov",12,"Dec")</f>
        <v>Nov</v>
      </c>
      <c r="H327" s="2" t="str" cm="1">
        <f t="array" ref="H327">_xlfn.SWITCH(F327,1,"Sun",2,"Mon",3,"Tue",4,"Wed", 5, "Thu", 6, "Fri", 7, "Sat")</f>
        <v>Mon</v>
      </c>
      <c r="I327" s="2" t="str" cm="1">
        <f t="array" ref="I327">_xlfn.SWITCH(D327,1,"Q1",2,"Q1",3,"Q1",4,"Q2",5,"Q2",6,"Q2",7,"Q3",8,"Q3",9,"Q3",10,"Q4",11,"Q4",12,"Q4")</f>
        <v>Q4</v>
      </c>
      <c r="J327" s="2" t="str">
        <f t="shared" si="50"/>
        <v>2010 Nov</v>
      </c>
      <c r="K327" s="2" t="str">
        <f t="shared" si="51"/>
        <v>2010 Q4</v>
      </c>
      <c r="L327" s="2" t="str">
        <f t="shared" si="52"/>
        <v>No</v>
      </c>
      <c r="M327" s="4" t="str">
        <f t="shared" si="53"/>
        <v>201011</v>
      </c>
      <c r="N327" t="str" cm="1">
        <f t="array" ref="N327">_xlfn.SWITCH(G327,"Jan","Winter","Feb","Winter","Mar","Spring","Apr","Spring","May","Spring","Jun","Summer","Jul","Summer","Aug","Summer","Sep","Autumn","Oct","Autumn","Nov","Autumn","Dec","Winter")</f>
        <v>Autumn</v>
      </c>
    </row>
    <row r="328" spans="1:14" x14ac:dyDescent="0.25">
      <c r="A328" s="1" t="str">
        <f t="shared" si="45"/>
        <v>2010011023</v>
      </c>
      <c r="B328" s="1">
        <v>40505</v>
      </c>
      <c r="C328">
        <f t="shared" si="46"/>
        <v>2010</v>
      </c>
      <c r="D328" s="2">
        <f t="shared" si="47"/>
        <v>11</v>
      </c>
      <c r="E328" s="2">
        <f t="shared" si="48"/>
        <v>23</v>
      </c>
      <c r="F328" s="2">
        <f t="shared" si="49"/>
        <v>3</v>
      </c>
      <c r="G328" s="3" t="str" cm="1">
        <f t="array" ref="G328">_xlfn.SWITCH(D328,1,"Jan",2,"Feb",3,"Mar",4,"Apr",5,"May",6,"Jun",7,"Jul",8,"Aug",9,"Sep",10,"Oct",11,"Nov",12,"Dec")</f>
        <v>Nov</v>
      </c>
      <c r="H328" s="2" t="str" cm="1">
        <f t="array" ref="H328">_xlfn.SWITCH(F328,1,"Sun",2,"Mon",3,"Tue",4,"Wed", 5, "Thu", 6, "Fri", 7, "Sat")</f>
        <v>Tue</v>
      </c>
      <c r="I328" s="2" t="str" cm="1">
        <f t="array" ref="I328">_xlfn.SWITCH(D328,1,"Q1",2,"Q1",3,"Q1",4,"Q2",5,"Q2",6,"Q2",7,"Q3",8,"Q3",9,"Q3",10,"Q4",11,"Q4",12,"Q4")</f>
        <v>Q4</v>
      </c>
      <c r="J328" s="2" t="str">
        <f t="shared" si="50"/>
        <v>2010 Nov</v>
      </c>
      <c r="K328" s="2" t="str">
        <f t="shared" si="51"/>
        <v>2010 Q4</v>
      </c>
      <c r="L328" s="2" t="str">
        <f t="shared" si="52"/>
        <v>No</v>
      </c>
      <c r="M328" s="4" t="str">
        <f t="shared" si="53"/>
        <v>201011</v>
      </c>
      <c r="N328" t="str" cm="1">
        <f t="array" ref="N328">_xlfn.SWITCH(G328,"Jan","Winter","Feb","Winter","Mar","Spring","Apr","Spring","May","Spring","Jun","Summer","Jul","Summer","Aug","Summer","Sep","Autumn","Oct","Autumn","Nov","Autumn","Dec","Winter")</f>
        <v>Autumn</v>
      </c>
    </row>
    <row r="329" spans="1:14" x14ac:dyDescent="0.25">
      <c r="A329" s="1" t="str">
        <f t="shared" si="45"/>
        <v>2010011024</v>
      </c>
      <c r="B329" s="1">
        <v>40506</v>
      </c>
      <c r="C329">
        <f t="shared" si="46"/>
        <v>2010</v>
      </c>
      <c r="D329" s="2">
        <f t="shared" si="47"/>
        <v>11</v>
      </c>
      <c r="E329" s="2">
        <f t="shared" si="48"/>
        <v>24</v>
      </c>
      <c r="F329" s="2">
        <f t="shared" si="49"/>
        <v>4</v>
      </c>
      <c r="G329" s="3" t="str" cm="1">
        <f t="array" ref="G329">_xlfn.SWITCH(D329,1,"Jan",2,"Feb",3,"Mar",4,"Apr",5,"May",6,"Jun",7,"Jul",8,"Aug",9,"Sep",10,"Oct",11,"Nov",12,"Dec")</f>
        <v>Nov</v>
      </c>
      <c r="H329" s="2" t="str" cm="1">
        <f t="array" ref="H329">_xlfn.SWITCH(F329,1,"Sun",2,"Mon",3,"Tue",4,"Wed", 5, "Thu", 6, "Fri", 7, "Sat")</f>
        <v>Wed</v>
      </c>
      <c r="I329" s="2" t="str" cm="1">
        <f t="array" ref="I329">_xlfn.SWITCH(D329,1,"Q1",2,"Q1",3,"Q1",4,"Q2",5,"Q2",6,"Q2",7,"Q3",8,"Q3",9,"Q3",10,"Q4",11,"Q4",12,"Q4")</f>
        <v>Q4</v>
      </c>
      <c r="J329" s="2" t="str">
        <f t="shared" si="50"/>
        <v>2010 Nov</v>
      </c>
      <c r="K329" s="2" t="str">
        <f t="shared" si="51"/>
        <v>2010 Q4</v>
      </c>
      <c r="L329" s="2" t="str">
        <f t="shared" si="52"/>
        <v>No</v>
      </c>
      <c r="M329" s="4" t="str">
        <f t="shared" si="53"/>
        <v>201011</v>
      </c>
      <c r="N329" t="str" cm="1">
        <f t="array" ref="N329">_xlfn.SWITCH(G329,"Jan","Winter","Feb","Winter","Mar","Spring","Apr","Spring","May","Spring","Jun","Summer","Jul","Summer","Aug","Summer","Sep","Autumn","Oct","Autumn","Nov","Autumn","Dec","Winter")</f>
        <v>Autumn</v>
      </c>
    </row>
    <row r="330" spans="1:14" x14ac:dyDescent="0.25">
      <c r="A330" s="1" t="str">
        <f t="shared" si="45"/>
        <v>2010011025</v>
      </c>
      <c r="B330" s="1">
        <v>40507</v>
      </c>
      <c r="C330">
        <f t="shared" si="46"/>
        <v>2010</v>
      </c>
      <c r="D330" s="2">
        <f t="shared" si="47"/>
        <v>11</v>
      </c>
      <c r="E330" s="2">
        <f t="shared" si="48"/>
        <v>25</v>
      </c>
      <c r="F330" s="2">
        <f t="shared" si="49"/>
        <v>5</v>
      </c>
      <c r="G330" s="3" t="str" cm="1">
        <f t="array" ref="G330">_xlfn.SWITCH(D330,1,"Jan",2,"Feb",3,"Mar",4,"Apr",5,"May",6,"Jun",7,"Jul",8,"Aug",9,"Sep",10,"Oct",11,"Nov",12,"Dec")</f>
        <v>Nov</v>
      </c>
      <c r="H330" s="2" t="str" cm="1">
        <f t="array" ref="H330">_xlfn.SWITCH(F330,1,"Sun",2,"Mon",3,"Tue",4,"Wed", 5, "Thu", 6, "Fri", 7, "Sat")</f>
        <v>Thu</v>
      </c>
      <c r="I330" s="2" t="str" cm="1">
        <f t="array" ref="I330">_xlfn.SWITCH(D330,1,"Q1",2,"Q1",3,"Q1",4,"Q2",5,"Q2",6,"Q2",7,"Q3",8,"Q3",9,"Q3",10,"Q4",11,"Q4",12,"Q4")</f>
        <v>Q4</v>
      </c>
      <c r="J330" s="2" t="str">
        <f t="shared" si="50"/>
        <v>2010 Nov</v>
      </c>
      <c r="K330" s="2" t="str">
        <f t="shared" si="51"/>
        <v>2010 Q4</v>
      </c>
      <c r="L330" s="2" t="str">
        <f t="shared" si="52"/>
        <v>No</v>
      </c>
      <c r="M330" s="4" t="str">
        <f t="shared" si="53"/>
        <v>201011</v>
      </c>
      <c r="N330" t="str" cm="1">
        <f t="array" ref="N330">_xlfn.SWITCH(G330,"Jan","Winter","Feb","Winter","Mar","Spring","Apr","Spring","May","Spring","Jun","Summer","Jul","Summer","Aug","Summer","Sep","Autumn","Oct","Autumn","Nov","Autumn","Dec","Winter")</f>
        <v>Autumn</v>
      </c>
    </row>
    <row r="331" spans="1:14" x14ac:dyDescent="0.25">
      <c r="A331" s="1" t="str">
        <f t="shared" si="45"/>
        <v>2010011026</v>
      </c>
      <c r="B331" s="1">
        <v>40508</v>
      </c>
      <c r="C331">
        <f t="shared" si="46"/>
        <v>2010</v>
      </c>
      <c r="D331" s="2">
        <f t="shared" si="47"/>
        <v>11</v>
      </c>
      <c r="E331" s="2">
        <f t="shared" si="48"/>
        <v>26</v>
      </c>
      <c r="F331" s="2">
        <f t="shared" si="49"/>
        <v>6</v>
      </c>
      <c r="G331" s="3" t="str" cm="1">
        <f t="array" ref="G331">_xlfn.SWITCH(D331,1,"Jan",2,"Feb",3,"Mar",4,"Apr",5,"May",6,"Jun",7,"Jul",8,"Aug",9,"Sep",10,"Oct",11,"Nov",12,"Dec")</f>
        <v>Nov</v>
      </c>
      <c r="H331" s="2" t="str" cm="1">
        <f t="array" ref="H331">_xlfn.SWITCH(F331,1,"Sun",2,"Mon",3,"Tue",4,"Wed", 5, "Thu", 6, "Fri", 7, "Sat")</f>
        <v>Fri</v>
      </c>
      <c r="I331" s="2" t="str" cm="1">
        <f t="array" ref="I331">_xlfn.SWITCH(D331,1,"Q1",2,"Q1",3,"Q1",4,"Q2",5,"Q2",6,"Q2",7,"Q3",8,"Q3",9,"Q3",10,"Q4",11,"Q4",12,"Q4")</f>
        <v>Q4</v>
      </c>
      <c r="J331" s="2" t="str">
        <f t="shared" si="50"/>
        <v>2010 Nov</v>
      </c>
      <c r="K331" s="2" t="str">
        <f t="shared" si="51"/>
        <v>2010 Q4</v>
      </c>
      <c r="L331" s="2" t="str">
        <f t="shared" si="52"/>
        <v>No</v>
      </c>
      <c r="M331" s="4" t="str">
        <f t="shared" si="53"/>
        <v>201011</v>
      </c>
      <c r="N331" t="str" cm="1">
        <f t="array" ref="N331">_xlfn.SWITCH(G331,"Jan","Winter","Feb","Winter","Mar","Spring","Apr","Spring","May","Spring","Jun","Summer","Jul","Summer","Aug","Summer","Sep","Autumn","Oct","Autumn","Nov","Autumn","Dec","Winter")</f>
        <v>Autumn</v>
      </c>
    </row>
    <row r="332" spans="1:14" x14ac:dyDescent="0.25">
      <c r="A332" s="1" t="str">
        <f t="shared" si="45"/>
        <v>2010011027</v>
      </c>
      <c r="B332" s="1">
        <v>40509</v>
      </c>
      <c r="C332">
        <f t="shared" si="46"/>
        <v>2010</v>
      </c>
      <c r="D332" s="2">
        <f t="shared" si="47"/>
        <v>11</v>
      </c>
      <c r="E332" s="2">
        <f t="shared" si="48"/>
        <v>27</v>
      </c>
      <c r="F332" s="2">
        <f t="shared" si="49"/>
        <v>7</v>
      </c>
      <c r="G332" s="3" t="str" cm="1">
        <f t="array" ref="G332">_xlfn.SWITCH(D332,1,"Jan",2,"Feb",3,"Mar",4,"Apr",5,"May",6,"Jun",7,"Jul",8,"Aug",9,"Sep",10,"Oct",11,"Nov",12,"Dec")</f>
        <v>Nov</v>
      </c>
      <c r="H332" s="2" t="str" cm="1">
        <f t="array" ref="H332">_xlfn.SWITCH(F332,1,"Sun",2,"Mon",3,"Tue",4,"Wed", 5, "Thu", 6, "Fri", 7, "Sat")</f>
        <v>Sat</v>
      </c>
      <c r="I332" s="2" t="str" cm="1">
        <f t="array" ref="I332">_xlfn.SWITCH(D332,1,"Q1",2,"Q1",3,"Q1",4,"Q2",5,"Q2",6,"Q2",7,"Q3",8,"Q3",9,"Q3",10,"Q4",11,"Q4",12,"Q4")</f>
        <v>Q4</v>
      </c>
      <c r="J332" s="2" t="str">
        <f t="shared" si="50"/>
        <v>2010 Nov</v>
      </c>
      <c r="K332" s="2" t="str">
        <f t="shared" si="51"/>
        <v>2010 Q4</v>
      </c>
      <c r="L332" s="2" t="str">
        <f t="shared" si="52"/>
        <v>Yes</v>
      </c>
      <c r="M332" s="4" t="str">
        <f t="shared" si="53"/>
        <v>201011</v>
      </c>
      <c r="N332" t="str" cm="1">
        <f t="array" ref="N332">_xlfn.SWITCH(G332,"Jan","Winter","Feb","Winter","Mar","Spring","Apr","Spring","May","Spring","Jun","Summer","Jul","Summer","Aug","Summer","Sep","Autumn","Oct","Autumn","Nov","Autumn","Dec","Winter")</f>
        <v>Autumn</v>
      </c>
    </row>
    <row r="333" spans="1:14" x14ac:dyDescent="0.25">
      <c r="A333" s="1" t="str">
        <f t="shared" si="45"/>
        <v>2010011028</v>
      </c>
      <c r="B333" s="1">
        <v>40510</v>
      </c>
      <c r="C333">
        <f t="shared" si="46"/>
        <v>2010</v>
      </c>
      <c r="D333" s="2">
        <f t="shared" si="47"/>
        <v>11</v>
      </c>
      <c r="E333" s="2">
        <f t="shared" si="48"/>
        <v>28</v>
      </c>
      <c r="F333" s="2">
        <f t="shared" si="49"/>
        <v>1</v>
      </c>
      <c r="G333" s="3" t="str" cm="1">
        <f t="array" ref="G333">_xlfn.SWITCH(D333,1,"Jan",2,"Feb",3,"Mar",4,"Apr",5,"May",6,"Jun",7,"Jul",8,"Aug",9,"Sep",10,"Oct",11,"Nov",12,"Dec")</f>
        <v>Nov</v>
      </c>
      <c r="H333" s="2" t="str" cm="1">
        <f t="array" ref="H333">_xlfn.SWITCH(F333,1,"Sun",2,"Mon",3,"Tue",4,"Wed", 5, "Thu", 6, "Fri", 7, "Sat")</f>
        <v>Sun</v>
      </c>
      <c r="I333" s="2" t="str" cm="1">
        <f t="array" ref="I333">_xlfn.SWITCH(D333,1,"Q1",2,"Q1",3,"Q1",4,"Q2",5,"Q2",6,"Q2",7,"Q3",8,"Q3",9,"Q3",10,"Q4",11,"Q4",12,"Q4")</f>
        <v>Q4</v>
      </c>
      <c r="J333" s="2" t="str">
        <f t="shared" si="50"/>
        <v>2010 Nov</v>
      </c>
      <c r="K333" s="2" t="str">
        <f t="shared" si="51"/>
        <v>2010 Q4</v>
      </c>
      <c r="L333" s="2" t="str">
        <f t="shared" si="52"/>
        <v>Yes</v>
      </c>
      <c r="M333" s="4" t="str">
        <f t="shared" si="53"/>
        <v>201011</v>
      </c>
      <c r="N333" t="str" cm="1">
        <f t="array" ref="N333">_xlfn.SWITCH(G333,"Jan","Winter","Feb","Winter","Mar","Spring","Apr","Spring","May","Spring","Jun","Summer","Jul","Summer","Aug","Summer","Sep","Autumn","Oct","Autumn","Nov","Autumn","Dec","Winter")</f>
        <v>Autumn</v>
      </c>
    </row>
    <row r="334" spans="1:14" x14ac:dyDescent="0.25">
      <c r="A334" s="1" t="str">
        <f t="shared" si="45"/>
        <v>2010011029</v>
      </c>
      <c r="B334" s="1">
        <v>40511</v>
      </c>
      <c r="C334">
        <f t="shared" si="46"/>
        <v>2010</v>
      </c>
      <c r="D334" s="2">
        <f t="shared" si="47"/>
        <v>11</v>
      </c>
      <c r="E334" s="2">
        <f t="shared" si="48"/>
        <v>29</v>
      </c>
      <c r="F334" s="2">
        <f t="shared" si="49"/>
        <v>2</v>
      </c>
      <c r="G334" s="3" t="str" cm="1">
        <f t="array" ref="G334">_xlfn.SWITCH(D334,1,"Jan",2,"Feb",3,"Mar",4,"Apr",5,"May",6,"Jun",7,"Jul",8,"Aug",9,"Sep",10,"Oct",11,"Nov",12,"Dec")</f>
        <v>Nov</v>
      </c>
      <c r="H334" s="2" t="str" cm="1">
        <f t="array" ref="H334">_xlfn.SWITCH(F334,1,"Sun",2,"Mon",3,"Tue",4,"Wed", 5, "Thu", 6, "Fri", 7, "Sat")</f>
        <v>Mon</v>
      </c>
      <c r="I334" s="2" t="str" cm="1">
        <f t="array" ref="I334">_xlfn.SWITCH(D334,1,"Q1",2,"Q1",3,"Q1",4,"Q2",5,"Q2",6,"Q2",7,"Q3",8,"Q3",9,"Q3",10,"Q4",11,"Q4",12,"Q4")</f>
        <v>Q4</v>
      </c>
      <c r="J334" s="2" t="str">
        <f t="shared" si="50"/>
        <v>2010 Nov</v>
      </c>
      <c r="K334" s="2" t="str">
        <f t="shared" si="51"/>
        <v>2010 Q4</v>
      </c>
      <c r="L334" s="2" t="str">
        <f t="shared" si="52"/>
        <v>No</v>
      </c>
      <c r="M334" s="4" t="str">
        <f t="shared" si="53"/>
        <v>201011</v>
      </c>
      <c r="N334" t="str" cm="1">
        <f t="array" ref="N334">_xlfn.SWITCH(G334,"Jan","Winter","Feb","Winter","Mar","Spring","Apr","Spring","May","Spring","Jun","Summer","Jul","Summer","Aug","Summer","Sep","Autumn","Oct","Autumn","Nov","Autumn","Dec","Winter")</f>
        <v>Autumn</v>
      </c>
    </row>
    <row r="335" spans="1:14" x14ac:dyDescent="0.25">
      <c r="A335" s="1" t="str">
        <f t="shared" si="45"/>
        <v>2010011030</v>
      </c>
      <c r="B335" s="1">
        <v>40512</v>
      </c>
      <c r="C335">
        <f t="shared" si="46"/>
        <v>2010</v>
      </c>
      <c r="D335" s="2">
        <f t="shared" si="47"/>
        <v>11</v>
      </c>
      <c r="E335" s="2">
        <f t="shared" si="48"/>
        <v>30</v>
      </c>
      <c r="F335" s="2">
        <f t="shared" si="49"/>
        <v>3</v>
      </c>
      <c r="G335" s="3" t="str" cm="1">
        <f t="array" ref="G335">_xlfn.SWITCH(D335,1,"Jan",2,"Feb",3,"Mar",4,"Apr",5,"May",6,"Jun",7,"Jul",8,"Aug",9,"Sep",10,"Oct",11,"Nov",12,"Dec")</f>
        <v>Nov</v>
      </c>
      <c r="H335" s="2" t="str" cm="1">
        <f t="array" ref="H335">_xlfn.SWITCH(F335,1,"Sun",2,"Mon",3,"Tue",4,"Wed", 5, "Thu", 6, "Fri", 7, "Sat")</f>
        <v>Tue</v>
      </c>
      <c r="I335" s="2" t="str" cm="1">
        <f t="array" ref="I335">_xlfn.SWITCH(D335,1,"Q1",2,"Q1",3,"Q1",4,"Q2",5,"Q2",6,"Q2",7,"Q3",8,"Q3",9,"Q3",10,"Q4",11,"Q4",12,"Q4")</f>
        <v>Q4</v>
      </c>
      <c r="J335" s="2" t="str">
        <f t="shared" si="50"/>
        <v>2010 Nov</v>
      </c>
      <c r="K335" s="2" t="str">
        <f t="shared" si="51"/>
        <v>2010 Q4</v>
      </c>
      <c r="L335" s="2" t="str">
        <f t="shared" si="52"/>
        <v>No</v>
      </c>
      <c r="M335" s="4" t="str">
        <f t="shared" si="53"/>
        <v>201011</v>
      </c>
      <c r="N335" t="str" cm="1">
        <f t="array" ref="N335">_xlfn.SWITCH(G335,"Jan","Winter","Feb","Winter","Mar","Spring","Apr","Spring","May","Spring","Jun","Summer","Jul","Summer","Aug","Summer","Sep","Autumn","Oct","Autumn","Nov","Autumn","Dec","Winter")</f>
        <v>Autumn</v>
      </c>
    </row>
    <row r="336" spans="1:14" x14ac:dyDescent="0.25">
      <c r="A336" s="1" t="str">
        <f t="shared" si="45"/>
        <v>201001201</v>
      </c>
      <c r="B336" s="1">
        <v>40513</v>
      </c>
      <c r="C336">
        <f t="shared" si="46"/>
        <v>2010</v>
      </c>
      <c r="D336" s="2">
        <f t="shared" si="47"/>
        <v>12</v>
      </c>
      <c r="E336" s="2">
        <f t="shared" si="48"/>
        <v>1</v>
      </c>
      <c r="F336" s="2">
        <f t="shared" si="49"/>
        <v>4</v>
      </c>
      <c r="G336" s="3" t="str" cm="1">
        <f t="array" ref="G336">_xlfn.SWITCH(D336,1,"Jan",2,"Feb",3,"Mar",4,"Apr",5,"May",6,"Jun",7,"Jul",8,"Aug",9,"Sep",10,"Oct",11,"Nov",12,"Dec")</f>
        <v>Dec</v>
      </c>
      <c r="H336" s="2" t="str" cm="1">
        <f t="array" ref="H336">_xlfn.SWITCH(F336,1,"Sun",2,"Mon",3,"Tue",4,"Wed", 5, "Thu", 6, "Fri", 7, "Sat")</f>
        <v>Wed</v>
      </c>
      <c r="I336" s="2" t="str" cm="1">
        <f t="array" ref="I336">_xlfn.SWITCH(D336,1,"Q1",2,"Q1",3,"Q1",4,"Q2",5,"Q2",6,"Q2",7,"Q3",8,"Q3",9,"Q3",10,"Q4",11,"Q4",12,"Q4")</f>
        <v>Q4</v>
      </c>
      <c r="J336" s="2" t="str">
        <f t="shared" si="50"/>
        <v>2010 Dec</v>
      </c>
      <c r="K336" s="2" t="str">
        <f t="shared" si="51"/>
        <v>2010 Q4</v>
      </c>
      <c r="L336" s="2" t="str">
        <f t="shared" si="52"/>
        <v>No</v>
      </c>
      <c r="M336" s="4" t="str">
        <f t="shared" si="53"/>
        <v>201012</v>
      </c>
      <c r="N336" t="str" cm="1">
        <f t="array" ref="N336">_xlfn.SWITCH(G336,"Jan","Winter","Feb","Winter","Mar","Spring","Apr","Spring","May","Spring","Jun","Summer","Jul","Summer","Aug","Summer","Sep","Autumn","Oct","Autumn","Nov","Autumn","Dec","Winter")</f>
        <v>Winter</v>
      </c>
    </row>
    <row r="337" spans="1:14" x14ac:dyDescent="0.25">
      <c r="A337" s="1" t="str">
        <f t="shared" si="45"/>
        <v>201001202</v>
      </c>
      <c r="B337" s="1">
        <v>40514</v>
      </c>
      <c r="C337">
        <f t="shared" si="46"/>
        <v>2010</v>
      </c>
      <c r="D337" s="2">
        <f t="shared" si="47"/>
        <v>12</v>
      </c>
      <c r="E337" s="2">
        <f t="shared" si="48"/>
        <v>2</v>
      </c>
      <c r="F337" s="2">
        <f t="shared" si="49"/>
        <v>5</v>
      </c>
      <c r="G337" s="3" t="str" cm="1">
        <f t="array" ref="G337">_xlfn.SWITCH(D337,1,"Jan",2,"Feb",3,"Mar",4,"Apr",5,"May",6,"Jun",7,"Jul",8,"Aug",9,"Sep",10,"Oct",11,"Nov",12,"Dec")</f>
        <v>Dec</v>
      </c>
      <c r="H337" s="2" t="str" cm="1">
        <f t="array" ref="H337">_xlfn.SWITCH(F337,1,"Sun",2,"Mon",3,"Tue",4,"Wed", 5, "Thu", 6, "Fri", 7, "Sat")</f>
        <v>Thu</v>
      </c>
      <c r="I337" s="2" t="str" cm="1">
        <f t="array" ref="I337">_xlfn.SWITCH(D337,1,"Q1",2,"Q1",3,"Q1",4,"Q2",5,"Q2",6,"Q2",7,"Q3",8,"Q3",9,"Q3",10,"Q4",11,"Q4",12,"Q4")</f>
        <v>Q4</v>
      </c>
      <c r="J337" s="2" t="str">
        <f t="shared" si="50"/>
        <v>2010 Dec</v>
      </c>
      <c r="K337" s="2" t="str">
        <f t="shared" si="51"/>
        <v>2010 Q4</v>
      </c>
      <c r="L337" s="2" t="str">
        <f t="shared" si="52"/>
        <v>No</v>
      </c>
      <c r="M337" s="4" t="str">
        <f t="shared" si="53"/>
        <v>201012</v>
      </c>
      <c r="N337" t="str" cm="1">
        <f t="array" ref="N337">_xlfn.SWITCH(G337,"Jan","Winter","Feb","Winter","Mar","Spring","Apr","Spring","May","Spring","Jun","Summer","Jul","Summer","Aug","Summer","Sep","Autumn","Oct","Autumn","Nov","Autumn","Dec","Winter")</f>
        <v>Winter</v>
      </c>
    </row>
    <row r="338" spans="1:14" x14ac:dyDescent="0.25">
      <c r="A338" s="1" t="str">
        <f t="shared" si="45"/>
        <v>201001203</v>
      </c>
      <c r="B338" s="1">
        <v>40515</v>
      </c>
      <c r="C338">
        <f t="shared" si="46"/>
        <v>2010</v>
      </c>
      <c r="D338" s="2">
        <f t="shared" si="47"/>
        <v>12</v>
      </c>
      <c r="E338" s="2">
        <f t="shared" si="48"/>
        <v>3</v>
      </c>
      <c r="F338" s="2">
        <f t="shared" si="49"/>
        <v>6</v>
      </c>
      <c r="G338" s="3" t="str" cm="1">
        <f t="array" ref="G338">_xlfn.SWITCH(D338,1,"Jan",2,"Feb",3,"Mar",4,"Apr",5,"May",6,"Jun",7,"Jul",8,"Aug",9,"Sep",10,"Oct",11,"Nov",12,"Dec")</f>
        <v>Dec</v>
      </c>
      <c r="H338" s="2" t="str" cm="1">
        <f t="array" ref="H338">_xlfn.SWITCH(F338,1,"Sun",2,"Mon",3,"Tue",4,"Wed", 5, "Thu", 6, "Fri", 7, "Sat")</f>
        <v>Fri</v>
      </c>
      <c r="I338" s="2" t="str" cm="1">
        <f t="array" ref="I338">_xlfn.SWITCH(D338,1,"Q1",2,"Q1",3,"Q1",4,"Q2",5,"Q2",6,"Q2",7,"Q3",8,"Q3",9,"Q3",10,"Q4",11,"Q4",12,"Q4")</f>
        <v>Q4</v>
      </c>
      <c r="J338" s="2" t="str">
        <f t="shared" si="50"/>
        <v>2010 Dec</v>
      </c>
      <c r="K338" s="2" t="str">
        <f t="shared" si="51"/>
        <v>2010 Q4</v>
      </c>
      <c r="L338" s="2" t="str">
        <f t="shared" si="52"/>
        <v>No</v>
      </c>
      <c r="M338" s="4" t="str">
        <f t="shared" si="53"/>
        <v>201012</v>
      </c>
      <c r="N338" t="str" cm="1">
        <f t="array" ref="N338">_xlfn.SWITCH(G338,"Jan","Winter","Feb","Winter","Mar","Spring","Apr","Spring","May","Spring","Jun","Summer","Jul","Summer","Aug","Summer","Sep","Autumn","Oct","Autumn","Nov","Autumn","Dec","Winter")</f>
        <v>Winter</v>
      </c>
    </row>
    <row r="339" spans="1:14" x14ac:dyDescent="0.25">
      <c r="A339" s="1" t="str">
        <f t="shared" si="45"/>
        <v>201001204</v>
      </c>
      <c r="B339" s="1">
        <v>40516</v>
      </c>
      <c r="C339">
        <f t="shared" si="46"/>
        <v>2010</v>
      </c>
      <c r="D339" s="2">
        <f t="shared" si="47"/>
        <v>12</v>
      </c>
      <c r="E339" s="2">
        <f t="shared" si="48"/>
        <v>4</v>
      </c>
      <c r="F339" s="2">
        <f t="shared" si="49"/>
        <v>7</v>
      </c>
      <c r="G339" s="3" t="str" cm="1">
        <f t="array" ref="G339">_xlfn.SWITCH(D339,1,"Jan",2,"Feb",3,"Mar",4,"Apr",5,"May",6,"Jun",7,"Jul",8,"Aug",9,"Sep",10,"Oct",11,"Nov",12,"Dec")</f>
        <v>Dec</v>
      </c>
      <c r="H339" s="2" t="str" cm="1">
        <f t="array" ref="H339">_xlfn.SWITCH(F339,1,"Sun",2,"Mon",3,"Tue",4,"Wed", 5, "Thu", 6, "Fri", 7, "Sat")</f>
        <v>Sat</v>
      </c>
      <c r="I339" s="2" t="str" cm="1">
        <f t="array" ref="I339">_xlfn.SWITCH(D339,1,"Q1",2,"Q1",3,"Q1",4,"Q2",5,"Q2",6,"Q2",7,"Q3",8,"Q3",9,"Q3",10,"Q4",11,"Q4",12,"Q4")</f>
        <v>Q4</v>
      </c>
      <c r="J339" s="2" t="str">
        <f t="shared" si="50"/>
        <v>2010 Dec</v>
      </c>
      <c r="K339" s="2" t="str">
        <f t="shared" si="51"/>
        <v>2010 Q4</v>
      </c>
      <c r="L339" s="2" t="str">
        <f t="shared" si="52"/>
        <v>Yes</v>
      </c>
      <c r="M339" s="4" t="str">
        <f t="shared" si="53"/>
        <v>201012</v>
      </c>
      <c r="N339" t="str" cm="1">
        <f t="array" ref="N339">_xlfn.SWITCH(G339,"Jan","Winter","Feb","Winter","Mar","Spring","Apr","Spring","May","Spring","Jun","Summer","Jul","Summer","Aug","Summer","Sep","Autumn","Oct","Autumn","Nov","Autumn","Dec","Winter")</f>
        <v>Winter</v>
      </c>
    </row>
    <row r="340" spans="1:14" x14ac:dyDescent="0.25">
      <c r="A340" s="1" t="str">
        <f t="shared" si="45"/>
        <v>201001205</v>
      </c>
      <c r="B340" s="1">
        <v>40517</v>
      </c>
      <c r="C340">
        <f t="shared" si="46"/>
        <v>2010</v>
      </c>
      <c r="D340" s="2">
        <f t="shared" si="47"/>
        <v>12</v>
      </c>
      <c r="E340" s="2">
        <f t="shared" si="48"/>
        <v>5</v>
      </c>
      <c r="F340" s="2">
        <f t="shared" si="49"/>
        <v>1</v>
      </c>
      <c r="G340" s="3" t="str" cm="1">
        <f t="array" ref="G340">_xlfn.SWITCH(D340,1,"Jan",2,"Feb",3,"Mar",4,"Apr",5,"May",6,"Jun",7,"Jul",8,"Aug",9,"Sep",10,"Oct",11,"Nov",12,"Dec")</f>
        <v>Dec</v>
      </c>
      <c r="H340" s="2" t="str" cm="1">
        <f t="array" ref="H340">_xlfn.SWITCH(F340,1,"Sun",2,"Mon",3,"Tue",4,"Wed", 5, "Thu", 6, "Fri", 7, "Sat")</f>
        <v>Sun</v>
      </c>
      <c r="I340" s="2" t="str" cm="1">
        <f t="array" ref="I340">_xlfn.SWITCH(D340,1,"Q1",2,"Q1",3,"Q1",4,"Q2",5,"Q2",6,"Q2",7,"Q3",8,"Q3",9,"Q3",10,"Q4",11,"Q4",12,"Q4")</f>
        <v>Q4</v>
      </c>
      <c r="J340" s="2" t="str">
        <f t="shared" si="50"/>
        <v>2010 Dec</v>
      </c>
      <c r="K340" s="2" t="str">
        <f t="shared" si="51"/>
        <v>2010 Q4</v>
      </c>
      <c r="L340" s="2" t="str">
        <f t="shared" si="52"/>
        <v>Yes</v>
      </c>
      <c r="M340" s="4" t="str">
        <f t="shared" si="53"/>
        <v>201012</v>
      </c>
      <c r="N340" t="str" cm="1">
        <f t="array" ref="N340">_xlfn.SWITCH(G340,"Jan","Winter","Feb","Winter","Mar","Spring","Apr","Spring","May","Spring","Jun","Summer","Jul","Summer","Aug","Summer","Sep","Autumn","Oct","Autumn","Nov","Autumn","Dec","Winter")</f>
        <v>Winter</v>
      </c>
    </row>
    <row r="341" spans="1:14" x14ac:dyDescent="0.25">
      <c r="A341" s="1" t="str">
        <f t="shared" si="45"/>
        <v>201001206</v>
      </c>
      <c r="B341" s="1">
        <v>40518</v>
      </c>
      <c r="C341">
        <f t="shared" si="46"/>
        <v>2010</v>
      </c>
      <c r="D341" s="2">
        <f t="shared" si="47"/>
        <v>12</v>
      </c>
      <c r="E341" s="2">
        <f t="shared" si="48"/>
        <v>6</v>
      </c>
      <c r="F341" s="2">
        <f t="shared" si="49"/>
        <v>2</v>
      </c>
      <c r="G341" s="3" t="str" cm="1">
        <f t="array" ref="G341">_xlfn.SWITCH(D341,1,"Jan",2,"Feb",3,"Mar",4,"Apr",5,"May",6,"Jun",7,"Jul",8,"Aug",9,"Sep",10,"Oct",11,"Nov",12,"Dec")</f>
        <v>Dec</v>
      </c>
      <c r="H341" s="2" t="str" cm="1">
        <f t="array" ref="H341">_xlfn.SWITCH(F341,1,"Sun",2,"Mon",3,"Tue",4,"Wed", 5, "Thu", 6, "Fri", 7, "Sat")</f>
        <v>Mon</v>
      </c>
      <c r="I341" s="2" t="str" cm="1">
        <f t="array" ref="I341">_xlfn.SWITCH(D341,1,"Q1",2,"Q1",3,"Q1",4,"Q2",5,"Q2",6,"Q2",7,"Q3",8,"Q3",9,"Q3",10,"Q4",11,"Q4",12,"Q4")</f>
        <v>Q4</v>
      </c>
      <c r="J341" s="2" t="str">
        <f t="shared" si="50"/>
        <v>2010 Dec</v>
      </c>
      <c r="K341" s="2" t="str">
        <f t="shared" si="51"/>
        <v>2010 Q4</v>
      </c>
      <c r="L341" s="2" t="str">
        <f t="shared" si="52"/>
        <v>No</v>
      </c>
      <c r="M341" s="4" t="str">
        <f t="shared" si="53"/>
        <v>201012</v>
      </c>
      <c r="N341" t="str" cm="1">
        <f t="array" ref="N341">_xlfn.SWITCH(G341,"Jan","Winter","Feb","Winter","Mar","Spring","Apr","Spring","May","Spring","Jun","Summer","Jul","Summer","Aug","Summer","Sep","Autumn","Oct","Autumn","Nov","Autumn","Dec","Winter")</f>
        <v>Winter</v>
      </c>
    </row>
    <row r="342" spans="1:14" x14ac:dyDescent="0.25">
      <c r="A342" s="1" t="str">
        <f t="shared" si="45"/>
        <v>201001207</v>
      </c>
      <c r="B342" s="1">
        <v>40519</v>
      </c>
      <c r="C342">
        <f t="shared" si="46"/>
        <v>2010</v>
      </c>
      <c r="D342" s="2">
        <f t="shared" si="47"/>
        <v>12</v>
      </c>
      <c r="E342" s="2">
        <f t="shared" si="48"/>
        <v>7</v>
      </c>
      <c r="F342" s="2">
        <f t="shared" si="49"/>
        <v>3</v>
      </c>
      <c r="G342" s="3" t="str" cm="1">
        <f t="array" ref="G342">_xlfn.SWITCH(D342,1,"Jan",2,"Feb",3,"Mar",4,"Apr",5,"May",6,"Jun",7,"Jul",8,"Aug",9,"Sep",10,"Oct",11,"Nov",12,"Dec")</f>
        <v>Dec</v>
      </c>
      <c r="H342" s="2" t="str" cm="1">
        <f t="array" ref="H342">_xlfn.SWITCH(F342,1,"Sun",2,"Mon",3,"Tue",4,"Wed", 5, "Thu", 6, "Fri", 7, "Sat")</f>
        <v>Tue</v>
      </c>
      <c r="I342" s="2" t="str" cm="1">
        <f t="array" ref="I342">_xlfn.SWITCH(D342,1,"Q1",2,"Q1",3,"Q1",4,"Q2",5,"Q2",6,"Q2",7,"Q3",8,"Q3",9,"Q3",10,"Q4",11,"Q4",12,"Q4")</f>
        <v>Q4</v>
      </c>
      <c r="J342" s="2" t="str">
        <f t="shared" si="50"/>
        <v>2010 Dec</v>
      </c>
      <c r="K342" s="2" t="str">
        <f t="shared" si="51"/>
        <v>2010 Q4</v>
      </c>
      <c r="L342" s="2" t="str">
        <f t="shared" si="52"/>
        <v>No</v>
      </c>
      <c r="M342" s="4" t="str">
        <f t="shared" si="53"/>
        <v>201012</v>
      </c>
      <c r="N342" t="str" cm="1">
        <f t="array" ref="N342">_xlfn.SWITCH(G342,"Jan","Winter","Feb","Winter","Mar","Spring","Apr","Spring","May","Spring","Jun","Summer","Jul","Summer","Aug","Summer","Sep","Autumn","Oct","Autumn","Nov","Autumn","Dec","Winter")</f>
        <v>Winter</v>
      </c>
    </row>
    <row r="343" spans="1:14" x14ac:dyDescent="0.25">
      <c r="A343" s="1" t="str">
        <f t="shared" si="45"/>
        <v>201001208</v>
      </c>
      <c r="B343" s="1">
        <v>40520</v>
      </c>
      <c r="C343">
        <f t="shared" si="46"/>
        <v>2010</v>
      </c>
      <c r="D343" s="2">
        <f t="shared" si="47"/>
        <v>12</v>
      </c>
      <c r="E343" s="2">
        <f t="shared" si="48"/>
        <v>8</v>
      </c>
      <c r="F343" s="2">
        <f t="shared" si="49"/>
        <v>4</v>
      </c>
      <c r="G343" s="3" t="str" cm="1">
        <f t="array" ref="G343">_xlfn.SWITCH(D343,1,"Jan",2,"Feb",3,"Mar",4,"Apr",5,"May",6,"Jun",7,"Jul",8,"Aug",9,"Sep",10,"Oct",11,"Nov",12,"Dec")</f>
        <v>Dec</v>
      </c>
      <c r="H343" s="2" t="str" cm="1">
        <f t="array" ref="H343">_xlfn.SWITCH(F343,1,"Sun",2,"Mon",3,"Tue",4,"Wed", 5, "Thu", 6, "Fri", 7, "Sat")</f>
        <v>Wed</v>
      </c>
      <c r="I343" s="2" t="str" cm="1">
        <f t="array" ref="I343">_xlfn.SWITCH(D343,1,"Q1",2,"Q1",3,"Q1",4,"Q2",5,"Q2",6,"Q2",7,"Q3",8,"Q3",9,"Q3",10,"Q4",11,"Q4",12,"Q4")</f>
        <v>Q4</v>
      </c>
      <c r="J343" s="2" t="str">
        <f t="shared" si="50"/>
        <v>2010 Dec</v>
      </c>
      <c r="K343" s="2" t="str">
        <f t="shared" si="51"/>
        <v>2010 Q4</v>
      </c>
      <c r="L343" s="2" t="str">
        <f t="shared" si="52"/>
        <v>No</v>
      </c>
      <c r="M343" s="4" t="str">
        <f t="shared" si="53"/>
        <v>201012</v>
      </c>
      <c r="N343" t="str" cm="1">
        <f t="array" ref="N343">_xlfn.SWITCH(G343,"Jan","Winter","Feb","Winter","Mar","Spring","Apr","Spring","May","Spring","Jun","Summer","Jul","Summer","Aug","Summer","Sep","Autumn","Oct","Autumn","Nov","Autumn","Dec","Winter")</f>
        <v>Winter</v>
      </c>
    </row>
    <row r="344" spans="1:14" x14ac:dyDescent="0.25">
      <c r="A344" s="1" t="str">
        <f t="shared" si="45"/>
        <v>201001209</v>
      </c>
      <c r="B344" s="1">
        <v>40521</v>
      </c>
      <c r="C344">
        <f t="shared" si="46"/>
        <v>2010</v>
      </c>
      <c r="D344" s="2">
        <f t="shared" si="47"/>
        <v>12</v>
      </c>
      <c r="E344" s="2">
        <f t="shared" si="48"/>
        <v>9</v>
      </c>
      <c r="F344" s="2">
        <f t="shared" si="49"/>
        <v>5</v>
      </c>
      <c r="G344" s="3" t="str" cm="1">
        <f t="array" ref="G344">_xlfn.SWITCH(D344,1,"Jan",2,"Feb",3,"Mar",4,"Apr",5,"May",6,"Jun",7,"Jul",8,"Aug",9,"Sep",10,"Oct",11,"Nov",12,"Dec")</f>
        <v>Dec</v>
      </c>
      <c r="H344" s="2" t="str" cm="1">
        <f t="array" ref="H344">_xlfn.SWITCH(F344,1,"Sun",2,"Mon",3,"Tue",4,"Wed", 5, "Thu", 6, "Fri", 7, "Sat")</f>
        <v>Thu</v>
      </c>
      <c r="I344" s="2" t="str" cm="1">
        <f t="array" ref="I344">_xlfn.SWITCH(D344,1,"Q1",2,"Q1",3,"Q1",4,"Q2",5,"Q2",6,"Q2",7,"Q3",8,"Q3",9,"Q3",10,"Q4",11,"Q4",12,"Q4")</f>
        <v>Q4</v>
      </c>
      <c r="J344" s="2" t="str">
        <f t="shared" si="50"/>
        <v>2010 Dec</v>
      </c>
      <c r="K344" s="2" t="str">
        <f t="shared" si="51"/>
        <v>2010 Q4</v>
      </c>
      <c r="L344" s="2" t="str">
        <f t="shared" si="52"/>
        <v>No</v>
      </c>
      <c r="M344" s="4" t="str">
        <f t="shared" si="53"/>
        <v>201012</v>
      </c>
      <c r="N344" t="str" cm="1">
        <f t="array" ref="N344">_xlfn.SWITCH(G344,"Jan","Winter","Feb","Winter","Mar","Spring","Apr","Spring","May","Spring","Jun","Summer","Jul","Summer","Aug","Summer","Sep","Autumn","Oct","Autumn","Nov","Autumn","Dec","Winter")</f>
        <v>Winter</v>
      </c>
    </row>
    <row r="345" spans="1:14" x14ac:dyDescent="0.25">
      <c r="A345" s="1" t="str">
        <f t="shared" si="45"/>
        <v>2010012010</v>
      </c>
      <c r="B345" s="1">
        <v>40522</v>
      </c>
      <c r="C345">
        <f t="shared" si="46"/>
        <v>2010</v>
      </c>
      <c r="D345" s="2">
        <f t="shared" si="47"/>
        <v>12</v>
      </c>
      <c r="E345" s="2">
        <f t="shared" si="48"/>
        <v>10</v>
      </c>
      <c r="F345" s="2">
        <f t="shared" si="49"/>
        <v>6</v>
      </c>
      <c r="G345" s="3" t="str" cm="1">
        <f t="array" ref="G345">_xlfn.SWITCH(D345,1,"Jan",2,"Feb",3,"Mar",4,"Apr",5,"May",6,"Jun",7,"Jul",8,"Aug",9,"Sep",10,"Oct",11,"Nov",12,"Dec")</f>
        <v>Dec</v>
      </c>
      <c r="H345" s="2" t="str" cm="1">
        <f t="array" ref="H345">_xlfn.SWITCH(F345,1,"Sun",2,"Mon",3,"Tue",4,"Wed", 5, "Thu", 6, "Fri", 7, "Sat")</f>
        <v>Fri</v>
      </c>
      <c r="I345" s="2" t="str" cm="1">
        <f t="array" ref="I345">_xlfn.SWITCH(D345,1,"Q1",2,"Q1",3,"Q1",4,"Q2",5,"Q2",6,"Q2",7,"Q3",8,"Q3",9,"Q3",10,"Q4",11,"Q4",12,"Q4")</f>
        <v>Q4</v>
      </c>
      <c r="J345" s="2" t="str">
        <f t="shared" si="50"/>
        <v>2010 Dec</v>
      </c>
      <c r="K345" s="2" t="str">
        <f t="shared" si="51"/>
        <v>2010 Q4</v>
      </c>
      <c r="L345" s="2" t="str">
        <f t="shared" si="52"/>
        <v>No</v>
      </c>
      <c r="M345" s="4" t="str">
        <f t="shared" si="53"/>
        <v>201012</v>
      </c>
      <c r="N345" t="str" cm="1">
        <f t="array" ref="N345">_xlfn.SWITCH(G345,"Jan","Winter","Feb","Winter","Mar","Spring","Apr","Spring","May","Spring","Jun","Summer","Jul","Summer","Aug","Summer","Sep","Autumn","Oct","Autumn","Nov","Autumn","Dec","Winter")</f>
        <v>Winter</v>
      </c>
    </row>
    <row r="346" spans="1:14" x14ac:dyDescent="0.25">
      <c r="A346" s="1" t="str">
        <f t="shared" si="45"/>
        <v>2010012011</v>
      </c>
      <c r="B346" s="1">
        <v>40523</v>
      </c>
      <c r="C346">
        <f t="shared" si="46"/>
        <v>2010</v>
      </c>
      <c r="D346" s="2">
        <f t="shared" si="47"/>
        <v>12</v>
      </c>
      <c r="E346" s="2">
        <f t="shared" si="48"/>
        <v>11</v>
      </c>
      <c r="F346" s="2">
        <f t="shared" si="49"/>
        <v>7</v>
      </c>
      <c r="G346" s="3" t="str" cm="1">
        <f t="array" ref="G346">_xlfn.SWITCH(D346,1,"Jan",2,"Feb",3,"Mar",4,"Apr",5,"May",6,"Jun",7,"Jul",8,"Aug",9,"Sep",10,"Oct",11,"Nov",12,"Dec")</f>
        <v>Dec</v>
      </c>
      <c r="H346" s="2" t="str" cm="1">
        <f t="array" ref="H346">_xlfn.SWITCH(F346,1,"Sun",2,"Mon",3,"Tue",4,"Wed", 5, "Thu", 6, "Fri", 7, "Sat")</f>
        <v>Sat</v>
      </c>
      <c r="I346" s="2" t="str" cm="1">
        <f t="array" ref="I346">_xlfn.SWITCH(D346,1,"Q1",2,"Q1",3,"Q1",4,"Q2",5,"Q2",6,"Q2",7,"Q3",8,"Q3",9,"Q3",10,"Q4",11,"Q4",12,"Q4")</f>
        <v>Q4</v>
      </c>
      <c r="J346" s="2" t="str">
        <f t="shared" si="50"/>
        <v>2010 Dec</v>
      </c>
      <c r="K346" s="2" t="str">
        <f t="shared" si="51"/>
        <v>2010 Q4</v>
      </c>
      <c r="L346" s="2" t="str">
        <f t="shared" si="52"/>
        <v>Yes</v>
      </c>
      <c r="M346" s="4" t="str">
        <f t="shared" si="53"/>
        <v>201012</v>
      </c>
      <c r="N346" t="str" cm="1">
        <f t="array" ref="N346">_xlfn.SWITCH(G346,"Jan","Winter","Feb","Winter","Mar","Spring","Apr","Spring","May","Spring","Jun","Summer","Jul","Summer","Aug","Summer","Sep","Autumn","Oct","Autumn","Nov","Autumn","Dec","Winter")</f>
        <v>Winter</v>
      </c>
    </row>
    <row r="347" spans="1:14" x14ac:dyDescent="0.25">
      <c r="A347" s="1" t="str">
        <f t="shared" si="45"/>
        <v>2010012012</v>
      </c>
      <c r="B347" s="1">
        <v>40524</v>
      </c>
      <c r="C347">
        <f t="shared" si="46"/>
        <v>2010</v>
      </c>
      <c r="D347" s="2">
        <f t="shared" si="47"/>
        <v>12</v>
      </c>
      <c r="E347" s="2">
        <f t="shared" si="48"/>
        <v>12</v>
      </c>
      <c r="F347" s="2">
        <f t="shared" si="49"/>
        <v>1</v>
      </c>
      <c r="G347" s="3" t="str" cm="1">
        <f t="array" ref="G347">_xlfn.SWITCH(D347,1,"Jan",2,"Feb",3,"Mar",4,"Apr",5,"May",6,"Jun",7,"Jul",8,"Aug",9,"Sep",10,"Oct",11,"Nov",12,"Dec")</f>
        <v>Dec</v>
      </c>
      <c r="H347" s="2" t="str" cm="1">
        <f t="array" ref="H347">_xlfn.SWITCH(F347,1,"Sun",2,"Mon",3,"Tue",4,"Wed", 5, "Thu", 6, "Fri", 7, "Sat")</f>
        <v>Sun</v>
      </c>
      <c r="I347" s="2" t="str" cm="1">
        <f t="array" ref="I347">_xlfn.SWITCH(D347,1,"Q1",2,"Q1",3,"Q1",4,"Q2",5,"Q2",6,"Q2",7,"Q3",8,"Q3",9,"Q3",10,"Q4",11,"Q4",12,"Q4")</f>
        <v>Q4</v>
      </c>
      <c r="J347" s="2" t="str">
        <f t="shared" si="50"/>
        <v>2010 Dec</v>
      </c>
      <c r="K347" s="2" t="str">
        <f t="shared" si="51"/>
        <v>2010 Q4</v>
      </c>
      <c r="L347" s="2" t="str">
        <f t="shared" si="52"/>
        <v>Yes</v>
      </c>
      <c r="M347" s="4" t="str">
        <f t="shared" si="53"/>
        <v>201012</v>
      </c>
      <c r="N347" t="str" cm="1">
        <f t="array" ref="N347">_xlfn.SWITCH(G347,"Jan","Winter","Feb","Winter","Mar","Spring","Apr","Spring","May","Spring","Jun","Summer","Jul","Summer","Aug","Summer","Sep","Autumn","Oct","Autumn","Nov","Autumn","Dec","Winter")</f>
        <v>Winter</v>
      </c>
    </row>
    <row r="348" spans="1:14" x14ac:dyDescent="0.25">
      <c r="A348" s="1" t="str">
        <f t="shared" si="45"/>
        <v>2010012013</v>
      </c>
      <c r="B348" s="1">
        <v>40525</v>
      </c>
      <c r="C348">
        <f t="shared" si="46"/>
        <v>2010</v>
      </c>
      <c r="D348" s="2">
        <f t="shared" si="47"/>
        <v>12</v>
      </c>
      <c r="E348" s="2">
        <f t="shared" si="48"/>
        <v>13</v>
      </c>
      <c r="F348" s="2">
        <f t="shared" si="49"/>
        <v>2</v>
      </c>
      <c r="G348" s="3" t="str" cm="1">
        <f t="array" ref="G348">_xlfn.SWITCH(D348,1,"Jan",2,"Feb",3,"Mar",4,"Apr",5,"May",6,"Jun",7,"Jul",8,"Aug",9,"Sep",10,"Oct",11,"Nov",12,"Dec")</f>
        <v>Dec</v>
      </c>
      <c r="H348" s="2" t="str" cm="1">
        <f t="array" ref="H348">_xlfn.SWITCH(F348,1,"Sun",2,"Mon",3,"Tue",4,"Wed", 5, "Thu", 6, "Fri", 7, "Sat")</f>
        <v>Mon</v>
      </c>
      <c r="I348" s="2" t="str" cm="1">
        <f t="array" ref="I348">_xlfn.SWITCH(D348,1,"Q1",2,"Q1",3,"Q1",4,"Q2",5,"Q2",6,"Q2",7,"Q3",8,"Q3",9,"Q3",10,"Q4",11,"Q4",12,"Q4")</f>
        <v>Q4</v>
      </c>
      <c r="J348" s="2" t="str">
        <f t="shared" si="50"/>
        <v>2010 Dec</v>
      </c>
      <c r="K348" s="2" t="str">
        <f t="shared" si="51"/>
        <v>2010 Q4</v>
      </c>
      <c r="L348" s="2" t="str">
        <f t="shared" si="52"/>
        <v>No</v>
      </c>
      <c r="M348" s="4" t="str">
        <f t="shared" si="53"/>
        <v>201012</v>
      </c>
      <c r="N348" t="str" cm="1">
        <f t="array" ref="N348">_xlfn.SWITCH(G348,"Jan","Winter","Feb","Winter","Mar","Spring","Apr","Spring","May","Spring","Jun","Summer","Jul","Summer","Aug","Summer","Sep","Autumn","Oct","Autumn","Nov","Autumn","Dec","Winter")</f>
        <v>Winter</v>
      </c>
    </row>
    <row r="349" spans="1:14" x14ac:dyDescent="0.25">
      <c r="A349" s="1" t="str">
        <f t="shared" si="45"/>
        <v>2010012014</v>
      </c>
      <c r="B349" s="1">
        <v>40526</v>
      </c>
      <c r="C349">
        <f t="shared" si="46"/>
        <v>2010</v>
      </c>
      <c r="D349" s="2">
        <f t="shared" si="47"/>
        <v>12</v>
      </c>
      <c r="E349" s="2">
        <f t="shared" si="48"/>
        <v>14</v>
      </c>
      <c r="F349" s="2">
        <f t="shared" si="49"/>
        <v>3</v>
      </c>
      <c r="G349" s="3" t="str" cm="1">
        <f t="array" ref="G349">_xlfn.SWITCH(D349,1,"Jan",2,"Feb",3,"Mar",4,"Apr",5,"May",6,"Jun",7,"Jul",8,"Aug",9,"Sep",10,"Oct",11,"Nov",12,"Dec")</f>
        <v>Dec</v>
      </c>
      <c r="H349" s="2" t="str" cm="1">
        <f t="array" ref="H349">_xlfn.SWITCH(F349,1,"Sun",2,"Mon",3,"Tue",4,"Wed", 5, "Thu", 6, "Fri", 7, "Sat")</f>
        <v>Tue</v>
      </c>
      <c r="I349" s="2" t="str" cm="1">
        <f t="array" ref="I349">_xlfn.SWITCH(D349,1,"Q1",2,"Q1",3,"Q1",4,"Q2",5,"Q2",6,"Q2",7,"Q3",8,"Q3",9,"Q3",10,"Q4",11,"Q4",12,"Q4")</f>
        <v>Q4</v>
      </c>
      <c r="J349" s="2" t="str">
        <f t="shared" si="50"/>
        <v>2010 Dec</v>
      </c>
      <c r="K349" s="2" t="str">
        <f t="shared" si="51"/>
        <v>2010 Q4</v>
      </c>
      <c r="L349" s="2" t="str">
        <f t="shared" si="52"/>
        <v>No</v>
      </c>
      <c r="M349" s="4" t="str">
        <f t="shared" si="53"/>
        <v>201012</v>
      </c>
      <c r="N349" t="str" cm="1">
        <f t="array" ref="N349">_xlfn.SWITCH(G349,"Jan","Winter","Feb","Winter","Mar","Spring","Apr","Spring","May","Spring","Jun","Summer","Jul","Summer","Aug","Summer","Sep","Autumn","Oct","Autumn","Nov","Autumn","Dec","Winter")</f>
        <v>Winter</v>
      </c>
    </row>
    <row r="350" spans="1:14" x14ac:dyDescent="0.25">
      <c r="A350" s="1" t="str">
        <f t="shared" si="45"/>
        <v>2010012015</v>
      </c>
      <c r="B350" s="1">
        <v>40527</v>
      </c>
      <c r="C350">
        <f t="shared" si="46"/>
        <v>2010</v>
      </c>
      <c r="D350" s="2">
        <f t="shared" si="47"/>
        <v>12</v>
      </c>
      <c r="E350" s="2">
        <f t="shared" si="48"/>
        <v>15</v>
      </c>
      <c r="F350" s="2">
        <f t="shared" si="49"/>
        <v>4</v>
      </c>
      <c r="G350" s="3" t="str" cm="1">
        <f t="array" ref="G350">_xlfn.SWITCH(D350,1,"Jan",2,"Feb",3,"Mar",4,"Apr",5,"May",6,"Jun",7,"Jul",8,"Aug",9,"Sep",10,"Oct",11,"Nov",12,"Dec")</f>
        <v>Dec</v>
      </c>
      <c r="H350" s="2" t="str" cm="1">
        <f t="array" ref="H350">_xlfn.SWITCH(F350,1,"Sun",2,"Mon",3,"Tue",4,"Wed", 5, "Thu", 6, "Fri", 7, "Sat")</f>
        <v>Wed</v>
      </c>
      <c r="I350" s="2" t="str" cm="1">
        <f t="array" ref="I350">_xlfn.SWITCH(D350,1,"Q1",2,"Q1",3,"Q1",4,"Q2",5,"Q2",6,"Q2",7,"Q3",8,"Q3",9,"Q3",10,"Q4",11,"Q4",12,"Q4")</f>
        <v>Q4</v>
      </c>
      <c r="J350" s="2" t="str">
        <f t="shared" si="50"/>
        <v>2010 Dec</v>
      </c>
      <c r="K350" s="2" t="str">
        <f t="shared" si="51"/>
        <v>2010 Q4</v>
      </c>
      <c r="L350" s="2" t="str">
        <f t="shared" si="52"/>
        <v>No</v>
      </c>
      <c r="M350" s="4" t="str">
        <f t="shared" si="53"/>
        <v>201012</v>
      </c>
      <c r="N350" t="str" cm="1">
        <f t="array" ref="N350">_xlfn.SWITCH(G350,"Jan","Winter","Feb","Winter","Mar","Spring","Apr","Spring","May","Spring","Jun","Summer","Jul","Summer","Aug","Summer","Sep","Autumn","Oct","Autumn","Nov","Autumn","Dec","Winter")</f>
        <v>Winter</v>
      </c>
    </row>
    <row r="351" spans="1:14" x14ac:dyDescent="0.25">
      <c r="A351" s="1" t="str">
        <f t="shared" si="45"/>
        <v>2010012016</v>
      </c>
      <c r="B351" s="1">
        <v>40528</v>
      </c>
      <c r="C351">
        <f t="shared" si="46"/>
        <v>2010</v>
      </c>
      <c r="D351" s="2">
        <f t="shared" si="47"/>
        <v>12</v>
      </c>
      <c r="E351" s="2">
        <f t="shared" si="48"/>
        <v>16</v>
      </c>
      <c r="F351" s="2">
        <f t="shared" si="49"/>
        <v>5</v>
      </c>
      <c r="G351" s="3" t="str" cm="1">
        <f t="array" ref="G351">_xlfn.SWITCH(D351,1,"Jan",2,"Feb",3,"Mar",4,"Apr",5,"May",6,"Jun",7,"Jul",8,"Aug",9,"Sep",10,"Oct",11,"Nov",12,"Dec")</f>
        <v>Dec</v>
      </c>
      <c r="H351" s="2" t="str" cm="1">
        <f t="array" ref="H351">_xlfn.SWITCH(F351,1,"Sun",2,"Mon",3,"Tue",4,"Wed", 5, "Thu", 6, "Fri", 7, "Sat")</f>
        <v>Thu</v>
      </c>
      <c r="I351" s="2" t="str" cm="1">
        <f t="array" ref="I351">_xlfn.SWITCH(D351,1,"Q1",2,"Q1",3,"Q1",4,"Q2",5,"Q2",6,"Q2",7,"Q3",8,"Q3",9,"Q3",10,"Q4",11,"Q4",12,"Q4")</f>
        <v>Q4</v>
      </c>
      <c r="J351" s="2" t="str">
        <f t="shared" si="50"/>
        <v>2010 Dec</v>
      </c>
      <c r="K351" s="2" t="str">
        <f t="shared" si="51"/>
        <v>2010 Q4</v>
      </c>
      <c r="L351" s="2" t="str">
        <f t="shared" si="52"/>
        <v>No</v>
      </c>
      <c r="M351" s="4" t="str">
        <f t="shared" si="53"/>
        <v>201012</v>
      </c>
      <c r="N351" t="str" cm="1">
        <f t="array" ref="N351">_xlfn.SWITCH(G351,"Jan","Winter","Feb","Winter","Mar","Spring","Apr","Spring","May","Spring","Jun","Summer","Jul","Summer","Aug","Summer","Sep","Autumn","Oct","Autumn","Nov","Autumn","Dec","Winter")</f>
        <v>Winter</v>
      </c>
    </row>
    <row r="352" spans="1:14" x14ac:dyDescent="0.25">
      <c r="A352" s="1" t="str">
        <f t="shared" si="45"/>
        <v>2010012017</v>
      </c>
      <c r="B352" s="1">
        <v>40529</v>
      </c>
      <c r="C352">
        <f t="shared" si="46"/>
        <v>2010</v>
      </c>
      <c r="D352" s="2">
        <f t="shared" si="47"/>
        <v>12</v>
      </c>
      <c r="E352" s="2">
        <f t="shared" si="48"/>
        <v>17</v>
      </c>
      <c r="F352" s="2">
        <f t="shared" si="49"/>
        <v>6</v>
      </c>
      <c r="G352" s="3" t="str" cm="1">
        <f t="array" ref="G352">_xlfn.SWITCH(D352,1,"Jan",2,"Feb",3,"Mar",4,"Apr",5,"May",6,"Jun",7,"Jul",8,"Aug",9,"Sep",10,"Oct",11,"Nov",12,"Dec")</f>
        <v>Dec</v>
      </c>
      <c r="H352" s="2" t="str" cm="1">
        <f t="array" ref="H352">_xlfn.SWITCH(F352,1,"Sun",2,"Mon",3,"Tue",4,"Wed", 5, "Thu", 6, "Fri", 7, "Sat")</f>
        <v>Fri</v>
      </c>
      <c r="I352" s="2" t="str" cm="1">
        <f t="array" ref="I352">_xlfn.SWITCH(D352,1,"Q1",2,"Q1",3,"Q1",4,"Q2",5,"Q2",6,"Q2",7,"Q3",8,"Q3",9,"Q3",10,"Q4",11,"Q4",12,"Q4")</f>
        <v>Q4</v>
      </c>
      <c r="J352" s="2" t="str">
        <f t="shared" si="50"/>
        <v>2010 Dec</v>
      </c>
      <c r="K352" s="2" t="str">
        <f t="shared" si="51"/>
        <v>2010 Q4</v>
      </c>
      <c r="L352" s="2" t="str">
        <f t="shared" si="52"/>
        <v>No</v>
      </c>
      <c r="M352" s="4" t="str">
        <f t="shared" si="53"/>
        <v>201012</v>
      </c>
      <c r="N352" t="str" cm="1">
        <f t="array" ref="N352">_xlfn.SWITCH(G352,"Jan","Winter","Feb","Winter","Mar","Spring","Apr","Spring","May","Spring","Jun","Summer","Jul","Summer","Aug","Summer","Sep","Autumn","Oct","Autumn","Nov","Autumn","Dec","Winter")</f>
        <v>Winter</v>
      </c>
    </row>
    <row r="353" spans="1:14" x14ac:dyDescent="0.25">
      <c r="A353" s="1" t="str">
        <f t="shared" si="45"/>
        <v>2010012018</v>
      </c>
      <c r="B353" s="1">
        <v>40530</v>
      </c>
      <c r="C353">
        <f t="shared" si="46"/>
        <v>2010</v>
      </c>
      <c r="D353" s="2">
        <f t="shared" si="47"/>
        <v>12</v>
      </c>
      <c r="E353" s="2">
        <f t="shared" si="48"/>
        <v>18</v>
      </c>
      <c r="F353" s="2">
        <f t="shared" si="49"/>
        <v>7</v>
      </c>
      <c r="G353" s="3" t="str" cm="1">
        <f t="array" ref="G353">_xlfn.SWITCH(D353,1,"Jan",2,"Feb",3,"Mar",4,"Apr",5,"May",6,"Jun",7,"Jul",8,"Aug",9,"Sep",10,"Oct",11,"Nov",12,"Dec")</f>
        <v>Dec</v>
      </c>
      <c r="H353" s="2" t="str" cm="1">
        <f t="array" ref="H353">_xlfn.SWITCH(F353,1,"Sun",2,"Mon",3,"Tue",4,"Wed", 5, "Thu", 6, "Fri", 7, "Sat")</f>
        <v>Sat</v>
      </c>
      <c r="I353" s="2" t="str" cm="1">
        <f t="array" ref="I353">_xlfn.SWITCH(D353,1,"Q1",2,"Q1",3,"Q1",4,"Q2",5,"Q2",6,"Q2",7,"Q3",8,"Q3",9,"Q3",10,"Q4",11,"Q4",12,"Q4")</f>
        <v>Q4</v>
      </c>
      <c r="J353" s="2" t="str">
        <f t="shared" si="50"/>
        <v>2010 Dec</v>
      </c>
      <c r="K353" s="2" t="str">
        <f t="shared" si="51"/>
        <v>2010 Q4</v>
      </c>
      <c r="L353" s="2" t="str">
        <f t="shared" si="52"/>
        <v>Yes</v>
      </c>
      <c r="M353" s="4" t="str">
        <f t="shared" si="53"/>
        <v>201012</v>
      </c>
      <c r="N353" t="str" cm="1">
        <f t="array" ref="N353">_xlfn.SWITCH(G353,"Jan","Winter","Feb","Winter","Mar","Spring","Apr","Spring","May","Spring","Jun","Summer","Jul","Summer","Aug","Summer","Sep","Autumn","Oct","Autumn","Nov","Autumn","Dec","Winter")</f>
        <v>Winter</v>
      </c>
    </row>
    <row r="354" spans="1:14" x14ac:dyDescent="0.25">
      <c r="A354" s="1" t="str">
        <f t="shared" si="45"/>
        <v>2010012019</v>
      </c>
      <c r="B354" s="1">
        <v>40531</v>
      </c>
      <c r="C354">
        <f t="shared" si="46"/>
        <v>2010</v>
      </c>
      <c r="D354" s="2">
        <f t="shared" si="47"/>
        <v>12</v>
      </c>
      <c r="E354" s="2">
        <f t="shared" si="48"/>
        <v>19</v>
      </c>
      <c r="F354" s="2">
        <f t="shared" si="49"/>
        <v>1</v>
      </c>
      <c r="G354" s="3" t="str" cm="1">
        <f t="array" ref="G354">_xlfn.SWITCH(D354,1,"Jan",2,"Feb",3,"Mar",4,"Apr",5,"May",6,"Jun",7,"Jul",8,"Aug",9,"Sep",10,"Oct",11,"Nov",12,"Dec")</f>
        <v>Dec</v>
      </c>
      <c r="H354" s="2" t="str" cm="1">
        <f t="array" ref="H354">_xlfn.SWITCH(F354,1,"Sun",2,"Mon",3,"Tue",4,"Wed", 5, "Thu", 6, "Fri", 7, "Sat")</f>
        <v>Sun</v>
      </c>
      <c r="I354" s="2" t="str" cm="1">
        <f t="array" ref="I354">_xlfn.SWITCH(D354,1,"Q1",2,"Q1",3,"Q1",4,"Q2",5,"Q2",6,"Q2",7,"Q3",8,"Q3",9,"Q3",10,"Q4",11,"Q4",12,"Q4")</f>
        <v>Q4</v>
      </c>
      <c r="J354" s="2" t="str">
        <f t="shared" si="50"/>
        <v>2010 Dec</v>
      </c>
      <c r="K354" s="2" t="str">
        <f t="shared" si="51"/>
        <v>2010 Q4</v>
      </c>
      <c r="L354" s="2" t="str">
        <f t="shared" si="52"/>
        <v>Yes</v>
      </c>
      <c r="M354" s="4" t="str">
        <f t="shared" si="53"/>
        <v>201012</v>
      </c>
      <c r="N354" t="str" cm="1">
        <f t="array" ref="N354">_xlfn.SWITCH(G354,"Jan","Winter","Feb","Winter","Mar","Spring","Apr","Spring","May","Spring","Jun","Summer","Jul","Summer","Aug","Summer","Sep","Autumn","Oct","Autumn","Nov","Autumn","Dec","Winter")</f>
        <v>Winter</v>
      </c>
    </row>
    <row r="355" spans="1:14" x14ac:dyDescent="0.25">
      <c r="A355" s="1" t="str">
        <f t="shared" si="45"/>
        <v>2010012020</v>
      </c>
      <c r="B355" s="1">
        <v>40532</v>
      </c>
      <c r="C355">
        <f t="shared" si="46"/>
        <v>2010</v>
      </c>
      <c r="D355" s="2">
        <f t="shared" si="47"/>
        <v>12</v>
      </c>
      <c r="E355" s="2">
        <f t="shared" si="48"/>
        <v>20</v>
      </c>
      <c r="F355" s="2">
        <f t="shared" si="49"/>
        <v>2</v>
      </c>
      <c r="G355" s="3" t="str" cm="1">
        <f t="array" ref="G355">_xlfn.SWITCH(D355,1,"Jan",2,"Feb",3,"Mar",4,"Apr",5,"May",6,"Jun",7,"Jul",8,"Aug",9,"Sep",10,"Oct",11,"Nov",12,"Dec")</f>
        <v>Dec</v>
      </c>
      <c r="H355" s="2" t="str" cm="1">
        <f t="array" ref="H355">_xlfn.SWITCH(F355,1,"Sun",2,"Mon",3,"Tue",4,"Wed", 5, "Thu", 6, "Fri", 7, "Sat")</f>
        <v>Mon</v>
      </c>
      <c r="I355" s="2" t="str" cm="1">
        <f t="array" ref="I355">_xlfn.SWITCH(D355,1,"Q1",2,"Q1",3,"Q1",4,"Q2",5,"Q2",6,"Q2",7,"Q3",8,"Q3",9,"Q3",10,"Q4",11,"Q4",12,"Q4")</f>
        <v>Q4</v>
      </c>
      <c r="J355" s="2" t="str">
        <f t="shared" si="50"/>
        <v>2010 Dec</v>
      </c>
      <c r="K355" s="2" t="str">
        <f t="shared" si="51"/>
        <v>2010 Q4</v>
      </c>
      <c r="L355" s="2" t="str">
        <f t="shared" si="52"/>
        <v>No</v>
      </c>
      <c r="M355" s="4" t="str">
        <f t="shared" si="53"/>
        <v>201012</v>
      </c>
      <c r="N355" t="str" cm="1">
        <f t="array" ref="N355">_xlfn.SWITCH(G355,"Jan","Winter","Feb","Winter","Mar","Spring","Apr","Spring","May","Spring","Jun","Summer","Jul","Summer","Aug","Summer","Sep","Autumn","Oct","Autumn","Nov","Autumn","Dec","Winter")</f>
        <v>Winter</v>
      </c>
    </row>
    <row r="356" spans="1:14" x14ac:dyDescent="0.25">
      <c r="A356" s="1" t="str">
        <f t="shared" si="45"/>
        <v>2010012021</v>
      </c>
      <c r="B356" s="1">
        <v>40533</v>
      </c>
      <c r="C356">
        <f t="shared" si="46"/>
        <v>2010</v>
      </c>
      <c r="D356" s="2">
        <f t="shared" si="47"/>
        <v>12</v>
      </c>
      <c r="E356" s="2">
        <f t="shared" si="48"/>
        <v>21</v>
      </c>
      <c r="F356" s="2">
        <f t="shared" si="49"/>
        <v>3</v>
      </c>
      <c r="G356" s="3" t="str" cm="1">
        <f t="array" ref="G356">_xlfn.SWITCH(D356,1,"Jan",2,"Feb",3,"Mar",4,"Apr",5,"May",6,"Jun",7,"Jul",8,"Aug",9,"Sep",10,"Oct",11,"Nov",12,"Dec")</f>
        <v>Dec</v>
      </c>
      <c r="H356" s="2" t="str" cm="1">
        <f t="array" ref="H356">_xlfn.SWITCH(F356,1,"Sun",2,"Mon",3,"Tue",4,"Wed", 5, "Thu", 6, "Fri", 7, "Sat")</f>
        <v>Tue</v>
      </c>
      <c r="I356" s="2" t="str" cm="1">
        <f t="array" ref="I356">_xlfn.SWITCH(D356,1,"Q1",2,"Q1",3,"Q1",4,"Q2",5,"Q2",6,"Q2",7,"Q3",8,"Q3",9,"Q3",10,"Q4",11,"Q4",12,"Q4")</f>
        <v>Q4</v>
      </c>
      <c r="J356" s="2" t="str">
        <f t="shared" si="50"/>
        <v>2010 Dec</v>
      </c>
      <c r="K356" s="2" t="str">
        <f t="shared" si="51"/>
        <v>2010 Q4</v>
      </c>
      <c r="L356" s="2" t="str">
        <f t="shared" si="52"/>
        <v>No</v>
      </c>
      <c r="M356" s="4" t="str">
        <f t="shared" si="53"/>
        <v>201012</v>
      </c>
      <c r="N356" t="str" cm="1">
        <f t="array" ref="N356">_xlfn.SWITCH(G356,"Jan","Winter","Feb","Winter","Mar","Spring","Apr","Spring","May","Spring","Jun","Summer","Jul","Summer","Aug","Summer","Sep","Autumn","Oct","Autumn","Nov","Autumn","Dec","Winter")</f>
        <v>Winter</v>
      </c>
    </row>
    <row r="357" spans="1:14" x14ac:dyDescent="0.25">
      <c r="A357" s="1" t="str">
        <f t="shared" si="45"/>
        <v>2010012022</v>
      </c>
      <c r="B357" s="1">
        <v>40534</v>
      </c>
      <c r="C357">
        <f t="shared" si="46"/>
        <v>2010</v>
      </c>
      <c r="D357" s="2">
        <f t="shared" si="47"/>
        <v>12</v>
      </c>
      <c r="E357" s="2">
        <f t="shared" si="48"/>
        <v>22</v>
      </c>
      <c r="F357" s="2">
        <f t="shared" si="49"/>
        <v>4</v>
      </c>
      <c r="G357" s="3" t="str" cm="1">
        <f t="array" ref="G357">_xlfn.SWITCH(D357,1,"Jan",2,"Feb",3,"Mar",4,"Apr",5,"May",6,"Jun",7,"Jul",8,"Aug",9,"Sep",10,"Oct",11,"Nov",12,"Dec")</f>
        <v>Dec</v>
      </c>
      <c r="H357" s="2" t="str" cm="1">
        <f t="array" ref="H357">_xlfn.SWITCH(F357,1,"Sun",2,"Mon",3,"Tue",4,"Wed", 5, "Thu", 6, "Fri", 7, "Sat")</f>
        <v>Wed</v>
      </c>
      <c r="I357" s="2" t="str" cm="1">
        <f t="array" ref="I357">_xlfn.SWITCH(D357,1,"Q1",2,"Q1",3,"Q1",4,"Q2",5,"Q2",6,"Q2",7,"Q3",8,"Q3",9,"Q3",10,"Q4",11,"Q4",12,"Q4")</f>
        <v>Q4</v>
      </c>
      <c r="J357" s="2" t="str">
        <f t="shared" si="50"/>
        <v>2010 Dec</v>
      </c>
      <c r="K357" s="2" t="str">
        <f t="shared" si="51"/>
        <v>2010 Q4</v>
      </c>
      <c r="L357" s="2" t="str">
        <f t="shared" si="52"/>
        <v>No</v>
      </c>
      <c r="M357" s="4" t="str">
        <f t="shared" si="53"/>
        <v>201012</v>
      </c>
      <c r="N357" t="str" cm="1">
        <f t="array" ref="N357">_xlfn.SWITCH(G357,"Jan","Winter","Feb","Winter","Mar","Spring","Apr","Spring","May","Spring","Jun","Summer","Jul","Summer","Aug","Summer","Sep","Autumn","Oct","Autumn","Nov","Autumn","Dec","Winter")</f>
        <v>Winter</v>
      </c>
    </row>
    <row r="358" spans="1:14" x14ac:dyDescent="0.25">
      <c r="A358" s="1" t="str">
        <f t="shared" si="45"/>
        <v>2010012023</v>
      </c>
      <c r="B358" s="1">
        <v>40535</v>
      </c>
      <c r="C358">
        <f t="shared" si="46"/>
        <v>2010</v>
      </c>
      <c r="D358" s="2">
        <f t="shared" si="47"/>
        <v>12</v>
      </c>
      <c r="E358" s="2">
        <f t="shared" si="48"/>
        <v>23</v>
      </c>
      <c r="F358" s="2">
        <f t="shared" si="49"/>
        <v>5</v>
      </c>
      <c r="G358" s="3" t="str" cm="1">
        <f t="array" ref="G358">_xlfn.SWITCH(D358,1,"Jan",2,"Feb",3,"Mar",4,"Apr",5,"May",6,"Jun",7,"Jul",8,"Aug",9,"Sep",10,"Oct",11,"Nov",12,"Dec")</f>
        <v>Dec</v>
      </c>
      <c r="H358" s="2" t="str" cm="1">
        <f t="array" ref="H358">_xlfn.SWITCH(F358,1,"Sun",2,"Mon",3,"Tue",4,"Wed", 5, "Thu", 6, "Fri", 7, "Sat")</f>
        <v>Thu</v>
      </c>
      <c r="I358" s="2" t="str" cm="1">
        <f t="array" ref="I358">_xlfn.SWITCH(D358,1,"Q1",2,"Q1",3,"Q1",4,"Q2",5,"Q2",6,"Q2",7,"Q3",8,"Q3",9,"Q3",10,"Q4",11,"Q4",12,"Q4")</f>
        <v>Q4</v>
      </c>
      <c r="J358" s="2" t="str">
        <f t="shared" si="50"/>
        <v>2010 Dec</v>
      </c>
      <c r="K358" s="2" t="str">
        <f t="shared" si="51"/>
        <v>2010 Q4</v>
      </c>
      <c r="L358" s="2" t="str">
        <f t="shared" si="52"/>
        <v>No</v>
      </c>
      <c r="M358" s="4" t="str">
        <f t="shared" si="53"/>
        <v>201012</v>
      </c>
      <c r="N358" t="str" cm="1">
        <f t="array" ref="N358">_xlfn.SWITCH(G358,"Jan","Winter","Feb","Winter","Mar","Spring","Apr","Spring","May","Spring","Jun","Summer","Jul","Summer","Aug","Summer","Sep","Autumn","Oct","Autumn","Nov","Autumn","Dec","Winter")</f>
        <v>Winter</v>
      </c>
    </row>
    <row r="359" spans="1:14" x14ac:dyDescent="0.25">
      <c r="A359" s="1" t="str">
        <f t="shared" si="45"/>
        <v>2010012024</v>
      </c>
      <c r="B359" s="1">
        <v>40536</v>
      </c>
      <c r="C359">
        <f t="shared" si="46"/>
        <v>2010</v>
      </c>
      <c r="D359" s="2">
        <f t="shared" si="47"/>
        <v>12</v>
      </c>
      <c r="E359" s="2">
        <f t="shared" si="48"/>
        <v>24</v>
      </c>
      <c r="F359" s="2">
        <f t="shared" si="49"/>
        <v>6</v>
      </c>
      <c r="G359" s="3" t="str" cm="1">
        <f t="array" ref="G359">_xlfn.SWITCH(D359,1,"Jan",2,"Feb",3,"Mar",4,"Apr",5,"May",6,"Jun",7,"Jul",8,"Aug",9,"Sep",10,"Oct",11,"Nov",12,"Dec")</f>
        <v>Dec</v>
      </c>
      <c r="H359" s="2" t="str" cm="1">
        <f t="array" ref="H359">_xlfn.SWITCH(F359,1,"Sun",2,"Mon",3,"Tue",4,"Wed", 5, "Thu", 6, "Fri", 7, "Sat")</f>
        <v>Fri</v>
      </c>
      <c r="I359" s="2" t="str" cm="1">
        <f t="array" ref="I359">_xlfn.SWITCH(D359,1,"Q1",2,"Q1",3,"Q1",4,"Q2",5,"Q2",6,"Q2",7,"Q3",8,"Q3",9,"Q3",10,"Q4",11,"Q4",12,"Q4")</f>
        <v>Q4</v>
      </c>
      <c r="J359" s="2" t="str">
        <f t="shared" si="50"/>
        <v>2010 Dec</v>
      </c>
      <c r="K359" s="2" t="str">
        <f t="shared" si="51"/>
        <v>2010 Q4</v>
      </c>
      <c r="L359" s="2" t="str">
        <f t="shared" si="52"/>
        <v>No</v>
      </c>
      <c r="M359" s="4" t="str">
        <f t="shared" si="53"/>
        <v>201012</v>
      </c>
      <c r="N359" t="str" cm="1">
        <f t="array" ref="N359">_xlfn.SWITCH(G359,"Jan","Winter","Feb","Winter","Mar","Spring","Apr","Spring","May","Spring","Jun","Summer","Jul","Summer","Aug","Summer","Sep","Autumn","Oct","Autumn","Nov","Autumn","Dec","Winter")</f>
        <v>Winter</v>
      </c>
    </row>
    <row r="360" spans="1:14" x14ac:dyDescent="0.25">
      <c r="A360" s="1" t="str">
        <f t="shared" si="45"/>
        <v>2010012025</v>
      </c>
      <c r="B360" s="1">
        <v>40537</v>
      </c>
      <c r="C360">
        <f t="shared" si="46"/>
        <v>2010</v>
      </c>
      <c r="D360" s="2">
        <f t="shared" si="47"/>
        <v>12</v>
      </c>
      <c r="E360" s="2">
        <f t="shared" si="48"/>
        <v>25</v>
      </c>
      <c r="F360" s="2">
        <f t="shared" si="49"/>
        <v>7</v>
      </c>
      <c r="G360" s="3" t="str" cm="1">
        <f t="array" ref="G360">_xlfn.SWITCH(D360,1,"Jan",2,"Feb",3,"Mar",4,"Apr",5,"May",6,"Jun",7,"Jul",8,"Aug",9,"Sep",10,"Oct",11,"Nov",12,"Dec")</f>
        <v>Dec</v>
      </c>
      <c r="H360" s="2" t="str" cm="1">
        <f t="array" ref="H360">_xlfn.SWITCH(F360,1,"Sun",2,"Mon",3,"Tue",4,"Wed", 5, "Thu", 6, "Fri", 7, "Sat")</f>
        <v>Sat</v>
      </c>
      <c r="I360" s="2" t="str" cm="1">
        <f t="array" ref="I360">_xlfn.SWITCH(D360,1,"Q1",2,"Q1",3,"Q1",4,"Q2",5,"Q2",6,"Q2",7,"Q3",8,"Q3",9,"Q3",10,"Q4",11,"Q4",12,"Q4")</f>
        <v>Q4</v>
      </c>
      <c r="J360" s="2" t="str">
        <f t="shared" si="50"/>
        <v>2010 Dec</v>
      </c>
      <c r="K360" s="2" t="str">
        <f t="shared" si="51"/>
        <v>2010 Q4</v>
      </c>
      <c r="L360" s="2" t="str">
        <f t="shared" si="52"/>
        <v>Yes</v>
      </c>
      <c r="M360" s="4" t="str">
        <f t="shared" si="53"/>
        <v>201012</v>
      </c>
      <c r="N360" t="str" cm="1">
        <f t="array" ref="N360">_xlfn.SWITCH(G360,"Jan","Winter","Feb","Winter","Mar","Spring","Apr","Spring","May","Spring","Jun","Summer","Jul","Summer","Aug","Summer","Sep","Autumn","Oct","Autumn","Nov","Autumn","Dec","Winter")</f>
        <v>Winter</v>
      </c>
    </row>
    <row r="361" spans="1:14" x14ac:dyDescent="0.25">
      <c r="A361" s="1" t="str">
        <f t="shared" si="45"/>
        <v>2010012026</v>
      </c>
      <c r="B361" s="1">
        <v>40538</v>
      </c>
      <c r="C361">
        <f t="shared" si="46"/>
        <v>2010</v>
      </c>
      <c r="D361" s="2">
        <f t="shared" si="47"/>
        <v>12</v>
      </c>
      <c r="E361" s="2">
        <f t="shared" si="48"/>
        <v>26</v>
      </c>
      <c r="F361" s="2">
        <f t="shared" si="49"/>
        <v>1</v>
      </c>
      <c r="G361" s="3" t="str" cm="1">
        <f t="array" ref="G361">_xlfn.SWITCH(D361,1,"Jan",2,"Feb",3,"Mar",4,"Apr",5,"May",6,"Jun",7,"Jul",8,"Aug",9,"Sep",10,"Oct",11,"Nov",12,"Dec")</f>
        <v>Dec</v>
      </c>
      <c r="H361" s="2" t="str" cm="1">
        <f t="array" ref="H361">_xlfn.SWITCH(F361,1,"Sun",2,"Mon",3,"Tue",4,"Wed", 5, "Thu", 6, "Fri", 7, "Sat")</f>
        <v>Sun</v>
      </c>
      <c r="I361" s="2" t="str" cm="1">
        <f t="array" ref="I361">_xlfn.SWITCH(D361,1,"Q1",2,"Q1",3,"Q1",4,"Q2",5,"Q2",6,"Q2",7,"Q3",8,"Q3",9,"Q3",10,"Q4",11,"Q4",12,"Q4")</f>
        <v>Q4</v>
      </c>
      <c r="J361" s="2" t="str">
        <f t="shared" si="50"/>
        <v>2010 Dec</v>
      </c>
      <c r="K361" s="2" t="str">
        <f t="shared" si="51"/>
        <v>2010 Q4</v>
      </c>
      <c r="L361" s="2" t="str">
        <f t="shared" si="52"/>
        <v>Yes</v>
      </c>
      <c r="M361" s="4" t="str">
        <f t="shared" si="53"/>
        <v>201012</v>
      </c>
      <c r="N361" t="str" cm="1">
        <f t="array" ref="N361">_xlfn.SWITCH(G361,"Jan","Winter","Feb","Winter","Mar","Spring","Apr","Spring","May","Spring","Jun","Summer","Jul","Summer","Aug","Summer","Sep","Autumn","Oct","Autumn","Nov","Autumn","Dec","Winter")</f>
        <v>Winter</v>
      </c>
    </row>
    <row r="362" spans="1:14" x14ac:dyDescent="0.25">
      <c r="A362" s="1" t="str">
        <f t="shared" si="45"/>
        <v>2010012027</v>
      </c>
      <c r="B362" s="1">
        <v>40539</v>
      </c>
      <c r="C362">
        <f t="shared" si="46"/>
        <v>2010</v>
      </c>
      <c r="D362" s="2">
        <f t="shared" si="47"/>
        <v>12</v>
      </c>
      <c r="E362" s="2">
        <f t="shared" si="48"/>
        <v>27</v>
      </c>
      <c r="F362" s="2">
        <f t="shared" si="49"/>
        <v>2</v>
      </c>
      <c r="G362" s="3" t="str" cm="1">
        <f t="array" ref="G362">_xlfn.SWITCH(D362,1,"Jan",2,"Feb",3,"Mar",4,"Apr",5,"May",6,"Jun",7,"Jul",8,"Aug",9,"Sep",10,"Oct",11,"Nov",12,"Dec")</f>
        <v>Dec</v>
      </c>
      <c r="H362" s="2" t="str" cm="1">
        <f t="array" ref="H362">_xlfn.SWITCH(F362,1,"Sun",2,"Mon",3,"Tue",4,"Wed", 5, "Thu", 6, "Fri", 7, "Sat")</f>
        <v>Mon</v>
      </c>
      <c r="I362" s="2" t="str" cm="1">
        <f t="array" ref="I362">_xlfn.SWITCH(D362,1,"Q1",2,"Q1",3,"Q1",4,"Q2",5,"Q2",6,"Q2",7,"Q3",8,"Q3",9,"Q3",10,"Q4",11,"Q4",12,"Q4")</f>
        <v>Q4</v>
      </c>
      <c r="J362" s="2" t="str">
        <f t="shared" si="50"/>
        <v>2010 Dec</v>
      </c>
      <c r="K362" s="2" t="str">
        <f t="shared" si="51"/>
        <v>2010 Q4</v>
      </c>
      <c r="L362" s="2" t="str">
        <f t="shared" si="52"/>
        <v>No</v>
      </c>
      <c r="M362" s="4" t="str">
        <f t="shared" si="53"/>
        <v>201012</v>
      </c>
      <c r="N362" t="str" cm="1">
        <f t="array" ref="N362">_xlfn.SWITCH(G362,"Jan","Winter","Feb","Winter","Mar","Spring","Apr","Spring","May","Spring","Jun","Summer","Jul","Summer","Aug","Summer","Sep","Autumn","Oct","Autumn","Nov","Autumn","Dec","Winter")</f>
        <v>Winter</v>
      </c>
    </row>
    <row r="363" spans="1:14" x14ac:dyDescent="0.25">
      <c r="A363" s="1" t="str">
        <f t="shared" si="45"/>
        <v>2010012028</v>
      </c>
      <c r="B363" s="1">
        <v>40540</v>
      </c>
      <c r="C363">
        <f t="shared" si="46"/>
        <v>2010</v>
      </c>
      <c r="D363" s="2">
        <f t="shared" si="47"/>
        <v>12</v>
      </c>
      <c r="E363" s="2">
        <f t="shared" si="48"/>
        <v>28</v>
      </c>
      <c r="F363" s="2">
        <f t="shared" si="49"/>
        <v>3</v>
      </c>
      <c r="G363" s="3" t="str" cm="1">
        <f t="array" ref="G363">_xlfn.SWITCH(D363,1,"Jan",2,"Feb",3,"Mar",4,"Apr",5,"May",6,"Jun",7,"Jul",8,"Aug",9,"Sep",10,"Oct",11,"Nov",12,"Dec")</f>
        <v>Dec</v>
      </c>
      <c r="H363" s="2" t="str" cm="1">
        <f t="array" ref="H363">_xlfn.SWITCH(F363,1,"Sun",2,"Mon",3,"Tue",4,"Wed", 5, "Thu", 6, "Fri", 7, "Sat")</f>
        <v>Tue</v>
      </c>
      <c r="I363" s="2" t="str" cm="1">
        <f t="array" ref="I363">_xlfn.SWITCH(D363,1,"Q1",2,"Q1",3,"Q1",4,"Q2",5,"Q2",6,"Q2",7,"Q3",8,"Q3",9,"Q3",10,"Q4",11,"Q4",12,"Q4")</f>
        <v>Q4</v>
      </c>
      <c r="J363" s="2" t="str">
        <f t="shared" si="50"/>
        <v>2010 Dec</v>
      </c>
      <c r="K363" s="2" t="str">
        <f t="shared" si="51"/>
        <v>2010 Q4</v>
      </c>
      <c r="L363" s="2" t="str">
        <f t="shared" si="52"/>
        <v>No</v>
      </c>
      <c r="M363" s="4" t="str">
        <f t="shared" si="53"/>
        <v>201012</v>
      </c>
      <c r="N363" t="str" cm="1">
        <f t="array" ref="N363">_xlfn.SWITCH(G363,"Jan","Winter","Feb","Winter","Mar","Spring","Apr","Spring","May","Spring","Jun","Summer","Jul","Summer","Aug","Summer","Sep","Autumn","Oct","Autumn","Nov","Autumn","Dec","Winter")</f>
        <v>Winter</v>
      </c>
    </row>
    <row r="364" spans="1:14" x14ac:dyDescent="0.25">
      <c r="A364" s="1" t="str">
        <f t="shared" si="45"/>
        <v>2010012029</v>
      </c>
      <c r="B364" s="1">
        <v>40541</v>
      </c>
      <c r="C364">
        <f t="shared" si="46"/>
        <v>2010</v>
      </c>
      <c r="D364" s="2">
        <f t="shared" si="47"/>
        <v>12</v>
      </c>
      <c r="E364" s="2">
        <f t="shared" si="48"/>
        <v>29</v>
      </c>
      <c r="F364" s="2">
        <f t="shared" si="49"/>
        <v>4</v>
      </c>
      <c r="G364" s="3" t="str" cm="1">
        <f t="array" ref="G364">_xlfn.SWITCH(D364,1,"Jan",2,"Feb",3,"Mar",4,"Apr",5,"May",6,"Jun",7,"Jul",8,"Aug",9,"Sep",10,"Oct",11,"Nov",12,"Dec")</f>
        <v>Dec</v>
      </c>
      <c r="H364" s="2" t="str" cm="1">
        <f t="array" ref="H364">_xlfn.SWITCH(F364,1,"Sun",2,"Mon",3,"Tue",4,"Wed", 5, "Thu", 6, "Fri", 7, "Sat")</f>
        <v>Wed</v>
      </c>
      <c r="I364" s="2" t="str" cm="1">
        <f t="array" ref="I364">_xlfn.SWITCH(D364,1,"Q1",2,"Q1",3,"Q1",4,"Q2",5,"Q2",6,"Q2",7,"Q3",8,"Q3",9,"Q3",10,"Q4",11,"Q4",12,"Q4")</f>
        <v>Q4</v>
      </c>
      <c r="J364" s="2" t="str">
        <f t="shared" si="50"/>
        <v>2010 Dec</v>
      </c>
      <c r="K364" s="2" t="str">
        <f t="shared" si="51"/>
        <v>2010 Q4</v>
      </c>
      <c r="L364" s="2" t="str">
        <f t="shared" si="52"/>
        <v>No</v>
      </c>
      <c r="M364" s="4" t="str">
        <f t="shared" si="53"/>
        <v>201012</v>
      </c>
      <c r="N364" t="str" cm="1">
        <f t="array" ref="N364">_xlfn.SWITCH(G364,"Jan","Winter","Feb","Winter","Mar","Spring","Apr","Spring","May","Spring","Jun","Summer","Jul","Summer","Aug","Summer","Sep","Autumn","Oct","Autumn","Nov","Autumn","Dec","Winter")</f>
        <v>Winter</v>
      </c>
    </row>
    <row r="365" spans="1:14" x14ac:dyDescent="0.25">
      <c r="A365" s="1" t="str">
        <f t="shared" si="45"/>
        <v>2010012030</v>
      </c>
      <c r="B365" s="1">
        <v>40542</v>
      </c>
      <c r="C365">
        <f t="shared" si="46"/>
        <v>2010</v>
      </c>
      <c r="D365" s="2">
        <f t="shared" si="47"/>
        <v>12</v>
      </c>
      <c r="E365" s="2">
        <f t="shared" si="48"/>
        <v>30</v>
      </c>
      <c r="F365" s="2">
        <f t="shared" si="49"/>
        <v>5</v>
      </c>
      <c r="G365" s="3" t="str" cm="1">
        <f t="array" ref="G365">_xlfn.SWITCH(D365,1,"Jan",2,"Feb",3,"Mar",4,"Apr",5,"May",6,"Jun",7,"Jul",8,"Aug",9,"Sep",10,"Oct",11,"Nov",12,"Dec")</f>
        <v>Dec</v>
      </c>
      <c r="H365" s="2" t="str" cm="1">
        <f t="array" ref="H365">_xlfn.SWITCH(F365,1,"Sun",2,"Mon",3,"Tue",4,"Wed", 5, "Thu", 6, "Fri", 7, "Sat")</f>
        <v>Thu</v>
      </c>
      <c r="I365" s="2" t="str" cm="1">
        <f t="array" ref="I365">_xlfn.SWITCH(D365,1,"Q1",2,"Q1",3,"Q1",4,"Q2",5,"Q2",6,"Q2",7,"Q3",8,"Q3",9,"Q3",10,"Q4",11,"Q4",12,"Q4")</f>
        <v>Q4</v>
      </c>
      <c r="J365" s="2" t="str">
        <f t="shared" si="50"/>
        <v>2010 Dec</v>
      </c>
      <c r="K365" s="2" t="str">
        <f t="shared" si="51"/>
        <v>2010 Q4</v>
      </c>
      <c r="L365" s="2" t="str">
        <f t="shared" si="52"/>
        <v>No</v>
      </c>
      <c r="M365" s="4" t="str">
        <f t="shared" si="53"/>
        <v>201012</v>
      </c>
      <c r="N365" t="str" cm="1">
        <f t="array" ref="N365">_xlfn.SWITCH(G365,"Jan","Winter","Feb","Winter","Mar","Spring","Apr","Spring","May","Spring","Jun","Summer","Jul","Summer","Aug","Summer","Sep","Autumn","Oct","Autumn","Nov","Autumn","Dec","Winter")</f>
        <v>Winter</v>
      </c>
    </row>
    <row r="366" spans="1:14" x14ac:dyDescent="0.25">
      <c r="A366" s="1" t="str">
        <f t="shared" si="45"/>
        <v>2010012031</v>
      </c>
      <c r="B366" s="1">
        <v>40543</v>
      </c>
      <c r="C366">
        <f t="shared" si="46"/>
        <v>2010</v>
      </c>
      <c r="D366" s="2">
        <f t="shared" si="47"/>
        <v>12</v>
      </c>
      <c r="E366" s="2">
        <f t="shared" si="48"/>
        <v>31</v>
      </c>
      <c r="F366" s="2">
        <f t="shared" si="49"/>
        <v>6</v>
      </c>
      <c r="G366" s="3" t="str" cm="1">
        <f t="array" ref="G366">_xlfn.SWITCH(D366,1,"Jan",2,"Feb",3,"Mar",4,"Apr",5,"May",6,"Jun",7,"Jul",8,"Aug",9,"Sep",10,"Oct",11,"Nov",12,"Dec")</f>
        <v>Dec</v>
      </c>
      <c r="H366" s="2" t="str" cm="1">
        <f t="array" ref="H366">_xlfn.SWITCH(F366,1,"Sun",2,"Mon",3,"Tue",4,"Wed", 5, "Thu", 6, "Fri", 7, "Sat")</f>
        <v>Fri</v>
      </c>
      <c r="I366" s="2" t="str" cm="1">
        <f t="array" ref="I366">_xlfn.SWITCH(D366,1,"Q1",2,"Q1",3,"Q1",4,"Q2",5,"Q2",6,"Q2",7,"Q3",8,"Q3",9,"Q3",10,"Q4",11,"Q4",12,"Q4")</f>
        <v>Q4</v>
      </c>
      <c r="J366" s="2" t="str">
        <f t="shared" si="50"/>
        <v>2010 Dec</v>
      </c>
      <c r="K366" s="2" t="str">
        <f t="shared" si="51"/>
        <v>2010 Q4</v>
      </c>
      <c r="L366" s="2" t="str">
        <f t="shared" si="52"/>
        <v>No</v>
      </c>
      <c r="M366" s="4" t="str">
        <f t="shared" si="53"/>
        <v>201012</v>
      </c>
      <c r="N366" t="str" cm="1">
        <f t="array" ref="N366">_xlfn.SWITCH(G366,"Jan","Winter","Feb","Winter","Mar","Spring","Apr","Spring","May","Spring","Jun","Summer","Jul","Summer","Aug","Summer","Sep","Autumn","Oct","Autumn","Nov","Autumn","Dec","Winter")</f>
        <v>Winter</v>
      </c>
    </row>
    <row r="367" spans="1:14" x14ac:dyDescent="0.25">
      <c r="A367" s="1" t="str">
        <f t="shared" si="45"/>
        <v>20110101</v>
      </c>
      <c r="B367" s="1">
        <v>40544</v>
      </c>
      <c r="C367">
        <f t="shared" si="46"/>
        <v>2011</v>
      </c>
      <c r="D367" s="2">
        <f t="shared" si="47"/>
        <v>1</v>
      </c>
      <c r="E367" s="2">
        <f t="shared" si="48"/>
        <v>1</v>
      </c>
      <c r="F367" s="2">
        <f t="shared" si="49"/>
        <v>7</v>
      </c>
      <c r="G367" s="3" t="str" cm="1">
        <f t="array" ref="G367">_xlfn.SWITCH(D367,1,"Jan",2,"Feb",3,"Mar",4,"Apr",5,"May",6,"Jun",7,"Jul",8,"Aug",9,"Sep",10,"Oct",11,"Nov",12,"Dec")</f>
        <v>Jan</v>
      </c>
      <c r="H367" s="2" t="str" cm="1">
        <f t="array" ref="H367">_xlfn.SWITCH(F367,1,"Sun",2,"Mon",3,"Tue",4,"Wed", 5, "Thu", 6, "Fri", 7, "Sat")</f>
        <v>Sat</v>
      </c>
      <c r="I367" s="2" t="str" cm="1">
        <f t="array" ref="I367">_xlfn.SWITCH(D367,1,"Q1",2,"Q1",3,"Q1",4,"Q2",5,"Q2",6,"Q2",7,"Q3",8,"Q3",9,"Q3",10,"Q4",11,"Q4",12,"Q4")</f>
        <v>Q1</v>
      </c>
      <c r="J367" s="2" t="str">
        <f t="shared" si="50"/>
        <v>2011 Jan</v>
      </c>
      <c r="K367" s="2" t="str">
        <f t="shared" si="51"/>
        <v>2011 Q1</v>
      </c>
      <c r="L367" s="2" t="str">
        <f t="shared" si="52"/>
        <v>Yes</v>
      </c>
      <c r="M367" s="4" t="str">
        <f t="shared" si="53"/>
        <v>20111</v>
      </c>
      <c r="N367" t="str" cm="1">
        <f t="array" ref="N367">_xlfn.SWITCH(G367,"Jan","Winter","Feb","Winter","Mar","Spring","Apr","Spring","May","Spring","Jun","Summer","Jul","Summer","Aug","Summer","Sep","Autumn","Oct","Autumn","Nov","Autumn","Dec","Winter")</f>
        <v>Winter</v>
      </c>
    </row>
    <row r="368" spans="1:14" x14ac:dyDescent="0.25">
      <c r="A368" s="1" t="str">
        <f t="shared" si="45"/>
        <v>20110102</v>
      </c>
      <c r="B368" s="1">
        <v>40545</v>
      </c>
      <c r="C368">
        <f t="shared" si="46"/>
        <v>2011</v>
      </c>
      <c r="D368" s="2">
        <f t="shared" si="47"/>
        <v>1</v>
      </c>
      <c r="E368" s="2">
        <f t="shared" si="48"/>
        <v>2</v>
      </c>
      <c r="F368" s="2">
        <f t="shared" si="49"/>
        <v>1</v>
      </c>
      <c r="G368" s="3" t="str" cm="1">
        <f t="array" ref="G368">_xlfn.SWITCH(D368,1,"Jan",2,"Feb",3,"Mar",4,"Apr",5,"May",6,"Jun",7,"Jul",8,"Aug",9,"Sep",10,"Oct",11,"Nov",12,"Dec")</f>
        <v>Jan</v>
      </c>
      <c r="H368" s="2" t="str" cm="1">
        <f t="array" ref="H368">_xlfn.SWITCH(F368,1,"Sun",2,"Mon",3,"Tue",4,"Wed", 5, "Thu", 6, "Fri", 7, "Sat")</f>
        <v>Sun</v>
      </c>
      <c r="I368" s="2" t="str" cm="1">
        <f t="array" ref="I368">_xlfn.SWITCH(D368,1,"Q1",2,"Q1",3,"Q1",4,"Q2",5,"Q2",6,"Q2",7,"Q3",8,"Q3",9,"Q3",10,"Q4",11,"Q4",12,"Q4")</f>
        <v>Q1</v>
      </c>
      <c r="J368" s="2" t="str">
        <f t="shared" si="50"/>
        <v>2011 Jan</v>
      </c>
      <c r="K368" s="2" t="str">
        <f t="shared" si="51"/>
        <v>2011 Q1</v>
      </c>
      <c r="L368" s="2" t="str">
        <f t="shared" si="52"/>
        <v>Yes</v>
      </c>
      <c r="M368" s="4" t="str">
        <f t="shared" si="53"/>
        <v>20111</v>
      </c>
      <c r="N368" t="str" cm="1">
        <f t="array" ref="N368">_xlfn.SWITCH(G368,"Jan","Winter","Feb","Winter","Mar","Spring","Apr","Spring","May","Spring","Jun","Summer","Jul","Summer","Aug","Summer","Sep","Autumn","Oct","Autumn","Nov","Autumn","Dec","Winter")</f>
        <v>Winter</v>
      </c>
    </row>
    <row r="369" spans="1:14" x14ac:dyDescent="0.25">
      <c r="A369" s="1" t="str">
        <f t="shared" si="45"/>
        <v>20110103</v>
      </c>
      <c r="B369" s="1">
        <v>40546</v>
      </c>
      <c r="C369">
        <f t="shared" si="46"/>
        <v>2011</v>
      </c>
      <c r="D369" s="2">
        <f t="shared" si="47"/>
        <v>1</v>
      </c>
      <c r="E369" s="2">
        <f t="shared" si="48"/>
        <v>3</v>
      </c>
      <c r="F369" s="2">
        <f t="shared" si="49"/>
        <v>2</v>
      </c>
      <c r="G369" s="3" t="str" cm="1">
        <f t="array" ref="G369">_xlfn.SWITCH(D369,1,"Jan",2,"Feb",3,"Mar",4,"Apr",5,"May",6,"Jun",7,"Jul",8,"Aug",9,"Sep",10,"Oct",11,"Nov",12,"Dec")</f>
        <v>Jan</v>
      </c>
      <c r="H369" s="2" t="str" cm="1">
        <f t="array" ref="H369">_xlfn.SWITCH(F369,1,"Sun",2,"Mon",3,"Tue",4,"Wed", 5, "Thu", 6, "Fri", 7, "Sat")</f>
        <v>Mon</v>
      </c>
      <c r="I369" s="2" t="str" cm="1">
        <f t="array" ref="I369">_xlfn.SWITCH(D369,1,"Q1",2,"Q1",3,"Q1",4,"Q2",5,"Q2",6,"Q2",7,"Q3",8,"Q3",9,"Q3",10,"Q4",11,"Q4",12,"Q4")</f>
        <v>Q1</v>
      </c>
      <c r="J369" s="2" t="str">
        <f t="shared" si="50"/>
        <v>2011 Jan</v>
      </c>
      <c r="K369" s="2" t="str">
        <f t="shared" si="51"/>
        <v>2011 Q1</v>
      </c>
      <c r="L369" s="2" t="str">
        <f t="shared" si="52"/>
        <v>No</v>
      </c>
      <c r="M369" s="4" t="str">
        <f t="shared" si="53"/>
        <v>20111</v>
      </c>
      <c r="N369" t="str" cm="1">
        <f t="array" ref="N369">_xlfn.SWITCH(G369,"Jan","Winter","Feb","Winter","Mar","Spring","Apr","Spring","May","Spring","Jun","Summer","Jul","Summer","Aug","Summer","Sep","Autumn","Oct","Autumn","Nov","Autumn","Dec","Winter")</f>
        <v>Winter</v>
      </c>
    </row>
    <row r="370" spans="1:14" x14ac:dyDescent="0.25">
      <c r="A370" s="1" t="str">
        <f t="shared" si="45"/>
        <v>20110104</v>
      </c>
      <c r="B370" s="1">
        <v>40547</v>
      </c>
      <c r="C370">
        <f t="shared" si="46"/>
        <v>2011</v>
      </c>
      <c r="D370" s="2">
        <f t="shared" si="47"/>
        <v>1</v>
      </c>
      <c r="E370" s="2">
        <f t="shared" si="48"/>
        <v>4</v>
      </c>
      <c r="F370" s="2">
        <f t="shared" si="49"/>
        <v>3</v>
      </c>
      <c r="G370" s="3" t="str" cm="1">
        <f t="array" ref="G370">_xlfn.SWITCH(D370,1,"Jan",2,"Feb",3,"Mar",4,"Apr",5,"May",6,"Jun",7,"Jul",8,"Aug",9,"Sep",10,"Oct",11,"Nov",12,"Dec")</f>
        <v>Jan</v>
      </c>
      <c r="H370" s="2" t="str" cm="1">
        <f t="array" ref="H370">_xlfn.SWITCH(F370,1,"Sun",2,"Mon",3,"Tue",4,"Wed", 5, "Thu", 6, "Fri", 7, "Sat")</f>
        <v>Tue</v>
      </c>
      <c r="I370" s="2" t="str" cm="1">
        <f t="array" ref="I370">_xlfn.SWITCH(D370,1,"Q1",2,"Q1",3,"Q1",4,"Q2",5,"Q2",6,"Q2",7,"Q3",8,"Q3",9,"Q3",10,"Q4",11,"Q4",12,"Q4")</f>
        <v>Q1</v>
      </c>
      <c r="J370" s="2" t="str">
        <f t="shared" si="50"/>
        <v>2011 Jan</v>
      </c>
      <c r="K370" s="2" t="str">
        <f t="shared" si="51"/>
        <v>2011 Q1</v>
      </c>
      <c r="L370" s="2" t="str">
        <f t="shared" si="52"/>
        <v>No</v>
      </c>
      <c r="M370" s="4" t="str">
        <f t="shared" si="53"/>
        <v>20111</v>
      </c>
      <c r="N370" t="str" cm="1">
        <f t="array" ref="N370">_xlfn.SWITCH(G370,"Jan","Winter","Feb","Winter","Mar","Spring","Apr","Spring","May","Spring","Jun","Summer","Jul","Summer","Aug","Summer","Sep","Autumn","Oct","Autumn","Nov","Autumn","Dec","Winter")</f>
        <v>Winter</v>
      </c>
    </row>
    <row r="371" spans="1:14" x14ac:dyDescent="0.25">
      <c r="A371" s="1" t="str">
        <f t="shared" si="45"/>
        <v>20110105</v>
      </c>
      <c r="B371" s="1">
        <v>40548</v>
      </c>
      <c r="C371">
        <f t="shared" si="46"/>
        <v>2011</v>
      </c>
      <c r="D371" s="2">
        <f t="shared" si="47"/>
        <v>1</v>
      </c>
      <c r="E371" s="2">
        <f t="shared" si="48"/>
        <v>5</v>
      </c>
      <c r="F371" s="2">
        <f t="shared" si="49"/>
        <v>4</v>
      </c>
      <c r="G371" s="3" t="str" cm="1">
        <f t="array" ref="G371">_xlfn.SWITCH(D371,1,"Jan",2,"Feb",3,"Mar",4,"Apr",5,"May",6,"Jun",7,"Jul",8,"Aug",9,"Sep",10,"Oct",11,"Nov",12,"Dec")</f>
        <v>Jan</v>
      </c>
      <c r="H371" s="2" t="str" cm="1">
        <f t="array" ref="H371">_xlfn.SWITCH(F371,1,"Sun",2,"Mon",3,"Tue",4,"Wed", 5, "Thu", 6, "Fri", 7, "Sat")</f>
        <v>Wed</v>
      </c>
      <c r="I371" s="2" t="str" cm="1">
        <f t="array" ref="I371">_xlfn.SWITCH(D371,1,"Q1",2,"Q1",3,"Q1",4,"Q2",5,"Q2",6,"Q2",7,"Q3",8,"Q3",9,"Q3",10,"Q4",11,"Q4",12,"Q4")</f>
        <v>Q1</v>
      </c>
      <c r="J371" s="2" t="str">
        <f t="shared" si="50"/>
        <v>2011 Jan</v>
      </c>
      <c r="K371" s="2" t="str">
        <f t="shared" si="51"/>
        <v>2011 Q1</v>
      </c>
      <c r="L371" s="2" t="str">
        <f t="shared" si="52"/>
        <v>No</v>
      </c>
      <c r="M371" s="4" t="str">
        <f t="shared" si="53"/>
        <v>20111</v>
      </c>
      <c r="N371" t="str" cm="1">
        <f t="array" ref="N371">_xlfn.SWITCH(G371,"Jan","Winter","Feb","Winter","Mar","Spring","Apr","Spring","May","Spring","Jun","Summer","Jul","Summer","Aug","Summer","Sep","Autumn","Oct","Autumn","Nov","Autumn","Dec","Winter")</f>
        <v>Winter</v>
      </c>
    </row>
    <row r="372" spans="1:14" x14ac:dyDescent="0.25">
      <c r="A372" s="1" t="str">
        <f t="shared" si="45"/>
        <v>20110106</v>
      </c>
      <c r="B372" s="1">
        <v>40549</v>
      </c>
      <c r="C372">
        <f t="shared" si="46"/>
        <v>2011</v>
      </c>
      <c r="D372" s="2">
        <f t="shared" si="47"/>
        <v>1</v>
      </c>
      <c r="E372" s="2">
        <f t="shared" si="48"/>
        <v>6</v>
      </c>
      <c r="F372" s="2">
        <f t="shared" si="49"/>
        <v>5</v>
      </c>
      <c r="G372" s="3" t="str" cm="1">
        <f t="array" ref="G372">_xlfn.SWITCH(D372,1,"Jan",2,"Feb",3,"Mar",4,"Apr",5,"May",6,"Jun",7,"Jul",8,"Aug",9,"Sep",10,"Oct",11,"Nov",12,"Dec")</f>
        <v>Jan</v>
      </c>
      <c r="H372" s="2" t="str" cm="1">
        <f t="array" ref="H372">_xlfn.SWITCH(F372,1,"Sun",2,"Mon",3,"Tue",4,"Wed", 5, "Thu", 6, "Fri", 7, "Sat")</f>
        <v>Thu</v>
      </c>
      <c r="I372" s="2" t="str" cm="1">
        <f t="array" ref="I372">_xlfn.SWITCH(D372,1,"Q1",2,"Q1",3,"Q1",4,"Q2",5,"Q2",6,"Q2",7,"Q3",8,"Q3",9,"Q3",10,"Q4",11,"Q4",12,"Q4")</f>
        <v>Q1</v>
      </c>
      <c r="J372" s="2" t="str">
        <f t="shared" si="50"/>
        <v>2011 Jan</v>
      </c>
      <c r="K372" s="2" t="str">
        <f t="shared" si="51"/>
        <v>2011 Q1</v>
      </c>
      <c r="L372" s="2" t="str">
        <f t="shared" si="52"/>
        <v>No</v>
      </c>
      <c r="M372" s="4" t="str">
        <f t="shared" si="53"/>
        <v>20111</v>
      </c>
      <c r="N372" t="str" cm="1">
        <f t="array" ref="N372">_xlfn.SWITCH(G372,"Jan","Winter","Feb","Winter","Mar","Spring","Apr","Spring","May","Spring","Jun","Summer","Jul","Summer","Aug","Summer","Sep","Autumn","Oct","Autumn","Nov","Autumn","Dec","Winter")</f>
        <v>Winter</v>
      </c>
    </row>
    <row r="373" spans="1:14" x14ac:dyDescent="0.25">
      <c r="A373" s="1" t="str">
        <f t="shared" si="45"/>
        <v>20110107</v>
      </c>
      <c r="B373" s="1">
        <v>40550</v>
      </c>
      <c r="C373">
        <f t="shared" si="46"/>
        <v>2011</v>
      </c>
      <c r="D373" s="2">
        <f t="shared" si="47"/>
        <v>1</v>
      </c>
      <c r="E373" s="2">
        <f t="shared" si="48"/>
        <v>7</v>
      </c>
      <c r="F373" s="2">
        <f t="shared" si="49"/>
        <v>6</v>
      </c>
      <c r="G373" s="3" t="str" cm="1">
        <f t="array" ref="G373">_xlfn.SWITCH(D373,1,"Jan",2,"Feb",3,"Mar",4,"Apr",5,"May",6,"Jun",7,"Jul",8,"Aug",9,"Sep",10,"Oct",11,"Nov",12,"Dec")</f>
        <v>Jan</v>
      </c>
      <c r="H373" s="2" t="str" cm="1">
        <f t="array" ref="H373">_xlfn.SWITCH(F373,1,"Sun",2,"Mon",3,"Tue",4,"Wed", 5, "Thu", 6, "Fri", 7, "Sat")</f>
        <v>Fri</v>
      </c>
      <c r="I373" s="2" t="str" cm="1">
        <f t="array" ref="I373">_xlfn.SWITCH(D373,1,"Q1",2,"Q1",3,"Q1",4,"Q2",5,"Q2",6,"Q2",7,"Q3",8,"Q3",9,"Q3",10,"Q4",11,"Q4",12,"Q4")</f>
        <v>Q1</v>
      </c>
      <c r="J373" s="2" t="str">
        <f t="shared" si="50"/>
        <v>2011 Jan</v>
      </c>
      <c r="K373" s="2" t="str">
        <f t="shared" si="51"/>
        <v>2011 Q1</v>
      </c>
      <c r="L373" s="2" t="str">
        <f t="shared" si="52"/>
        <v>No</v>
      </c>
      <c r="M373" s="4" t="str">
        <f t="shared" si="53"/>
        <v>20111</v>
      </c>
      <c r="N373" t="str" cm="1">
        <f t="array" ref="N373">_xlfn.SWITCH(G373,"Jan","Winter","Feb","Winter","Mar","Spring","Apr","Spring","May","Spring","Jun","Summer","Jul","Summer","Aug","Summer","Sep","Autumn","Oct","Autumn","Nov","Autumn","Dec","Winter")</f>
        <v>Winter</v>
      </c>
    </row>
    <row r="374" spans="1:14" x14ac:dyDescent="0.25">
      <c r="A374" s="1" t="str">
        <f t="shared" si="45"/>
        <v>20110108</v>
      </c>
      <c r="B374" s="1">
        <v>40551</v>
      </c>
      <c r="C374">
        <f t="shared" si="46"/>
        <v>2011</v>
      </c>
      <c r="D374" s="2">
        <f t="shared" si="47"/>
        <v>1</v>
      </c>
      <c r="E374" s="2">
        <f t="shared" si="48"/>
        <v>8</v>
      </c>
      <c r="F374" s="2">
        <f t="shared" si="49"/>
        <v>7</v>
      </c>
      <c r="G374" s="3" t="str" cm="1">
        <f t="array" ref="G374">_xlfn.SWITCH(D374,1,"Jan",2,"Feb",3,"Mar",4,"Apr",5,"May",6,"Jun",7,"Jul",8,"Aug",9,"Sep",10,"Oct",11,"Nov",12,"Dec")</f>
        <v>Jan</v>
      </c>
      <c r="H374" s="2" t="str" cm="1">
        <f t="array" ref="H374">_xlfn.SWITCH(F374,1,"Sun",2,"Mon",3,"Tue",4,"Wed", 5, "Thu", 6, "Fri", 7, "Sat")</f>
        <v>Sat</v>
      </c>
      <c r="I374" s="2" t="str" cm="1">
        <f t="array" ref="I374">_xlfn.SWITCH(D374,1,"Q1",2,"Q1",3,"Q1",4,"Q2",5,"Q2",6,"Q2",7,"Q3",8,"Q3",9,"Q3",10,"Q4",11,"Q4",12,"Q4")</f>
        <v>Q1</v>
      </c>
      <c r="J374" s="2" t="str">
        <f t="shared" si="50"/>
        <v>2011 Jan</v>
      </c>
      <c r="K374" s="2" t="str">
        <f t="shared" si="51"/>
        <v>2011 Q1</v>
      </c>
      <c r="L374" s="2" t="str">
        <f t="shared" si="52"/>
        <v>Yes</v>
      </c>
      <c r="M374" s="4" t="str">
        <f t="shared" si="53"/>
        <v>20111</v>
      </c>
      <c r="N374" t="str" cm="1">
        <f t="array" ref="N374">_xlfn.SWITCH(G374,"Jan","Winter","Feb","Winter","Mar","Spring","Apr","Spring","May","Spring","Jun","Summer","Jul","Summer","Aug","Summer","Sep","Autumn","Oct","Autumn","Nov","Autumn","Dec","Winter")</f>
        <v>Winter</v>
      </c>
    </row>
    <row r="375" spans="1:14" x14ac:dyDescent="0.25">
      <c r="A375" s="1" t="str">
        <f t="shared" ref="A375:A438" si="54">YEAR(B375)&amp;"0"&amp;MONTH(B375)&amp;"0"&amp;DAY(B375)</f>
        <v>20110109</v>
      </c>
      <c r="B375" s="1">
        <v>40552</v>
      </c>
      <c r="C375">
        <f t="shared" ref="C375:C438" si="55">YEAR(B375)</f>
        <v>2011</v>
      </c>
      <c r="D375" s="2">
        <f t="shared" ref="D375:D438" si="56">MONTH(B375)</f>
        <v>1</v>
      </c>
      <c r="E375" s="2">
        <f t="shared" ref="E375:E438" si="57">DAY(B375)</f>
        <v>9</v>
      </c>
      <c r="F375" s="2">
        <f t="shared" ref="F375:F438" si="58">WEEKDAY(B375)</f>
        <v>1</v>
      </c>
      <c r="G375" s="3" t="str" cm="1">
        <f t="array" ref="G375">_xlfn.SWITCH(D375,1,"Jan",2,"Feb",3,"Mar",4,"Apr",5,"May",6,"Jun",7,"Jul",8,"Aug",9,"Sep",10,"Oct",11,"Nov",12,"Dec")</f>
        <v>Jan</v>
      </c>
      <c r="H375" s="2" t="str" cm="1">
        <f t="array" ref="H375">_xlfn.SWITCH(F375,1,"Sun",2,"Mon",3,"Tue",4,"Wed", 5, "Thu", 6, "Fri", 7, "Sat")</f>
        <v>Sun</v>
      </c>
      <c r="I375" s="2" t="str" cm="1">
        <f t="array" ref="I375">_xlfn.SWITCH(D375,1,"Q1",2,"Q1",3,"Q1",4,"Q2",5,"Q2",6,"Q2",7,"Q3",8,"Q3",9,"Q3",10,"Q4",11,"Q4",12,"Q4")</f>
        <v>Q1</v>
      </c>
      <c r="J375" s="2" t="str">
        <f t="shared" ref="J375:J438" si="59">C375 &amp; " " &amp; G375</f>
        <v>2011 Jan</v>
      </c>
      <c r="K375" s="2" t="str">
        <f t="shared" ref="K375:K438" si="60">C375 &amp; " " &amp; I375</f>
        <v>2011 Q1</v>
      </c>
      <c r="L375" s="2" t="str">
        <f t="shared" ref="L375:L438" si="61">IF(OR(H375 = "Sat", H375="Sun"),"Yes","No")</f>
        <v>Yes</v>
      </c>
      <c r="M375" s="4" t="str">
        <f t="shared" si="53"/>
        <v>20111</v>
      </c>
      <c r="N375" t="str" cm="1">
        <f t="array" ref="N375">_xlfn.SWITCH(G375,"Jan","Winter","Feb","Winter","Mar","Spring","Apr","Spring","May","Spring","Jun","Summer","Jul","Summer","Aug","Summer","Sep","Autumn","Oct","Autumn","Nov","Autumn","Dec","Winter")</f>
        <v>Winter</v>
      </c>
    </row>
    <row r="376" spans="1:14" x14ac:dyDescent="0.25">
      <c r="A376" s="1" t="str">
        <f t="shared" si="54"/>
        <v>201101010</v>
      </c>
      <c r="B376" s="1">
        <v>40553</v>
      </c>
      <c r="C376">
        <f t="shared" si="55"/>
        <v>2011</v>
      </c>
      <c r="D376" s="2">
        <f t="shared" si="56"/>
        <v>1</v>
      </c>
      <c r="E376" s="2">
        <f t="shared" si="57"/>
        <v>10</v>
      </c>
      <c r="F376" s="2">
        <f t="shared" si="58"/>
        <v>2</v>
      </c>
      <c r="G376" s="3" t="str" cm="1">
        <f t="array" ref="G376">_xlfn.SWITCH(D376,1,"Jan",2,"Feb",3,"Mar",4,"Apr",5,"May",6,"Jun",7,"Jul",8,"Aug",9,"Sep",10,"Oct",11,"Nov",12,"Dec")</f>
        <v>Jan</v>
      </c>
      <c r="H376" s="2" t="str" cm="1">
        <f t="array" ref="H376">_xlfn.SWITCH(F376,1,"Sun",2,"Mon",3,"Tue",4,"Wed", 5, "Thu", 6, "Fri", 7, "Sat")</f>
        <v>Mon</v>
      </c>
      <c r="I376" s="2" t="str" cm="1">
        <f t="array" ref="I376">_xlfn.SWITCH(D376,1,"Q1",2,"Q1",3,"Q1",4,"Q2",5,"Q2",6,"Q2",7,"Q3",8,"Q3",9,"Q3",10,"Q4",11,"Q4",12,"Q4")</f>
        <v>Q1</v>
      </c>
      <c r="J376" s="2" t="str">
        <f t="shared" si="59"/>
        <v>2011 Jan</v>
      </c>
      <c r="K376" s="2" t="str">
        <f t="shared" si="60"/>
        <v>2011 Q1</v>
      </c>
      <c r="L376" s="2" t="str">
        <f t="shared" si="61"/>
        <v>No</v>
      </c>
      <c r="M376" s="4" t="str">
        <f t="shared" si="53"/>
        <v>20111</v>
      </c>
      <c r="N376" t="str" cm="1">
        <f t="array" ref="N376">_xlfn.SWITCH(G376,"Jan","Winter","Feb","Winter","Mar","Spring","Apr","Spring","May","Spring","Jun","Summer","Jul","Summer","Aug","Summer","Sep","Autumn","Oct","Autumn","Nov","Autumn","Dec","Winter")</f>
        <v>Winter</v>
      </c>
    </row>
    <row r="377" spans="1:14" x14ac:dyDescent="0.25">
      <c r="A377" s="1" t="str">
        <f t="shared" si="54"/>
        <v>201101011</v>
      </c>
      <c r="B377" s="1">
        <v>40554</v>
      </c>
      <c r="C377">
        <f t="shared" si="55"/>
        <v>2011</v>
      </c>
      <c r="D377" s="2">
        <f t="shared" si="56"/>
        <v>1</v>
      </c>
      <c r="E377" s="2">
        <f t="shared" si="57"/>
        <v>11</v>
      </c>
      <c r="F377" s="2">
        <f t="shared" si="58"/>
        <v>3</v>
      </c>
      <c r="G377" s="3" t="str" cm="1">
        <f t="array" ref="G377">_xlfn.SWITCH(D377,1,"Jan",2,"Feb",3,"Mar",4,"Apr",5,"May",6,"Jun",7,"Jul",8,"Aug",9,"Sep",10,"Oct",11,"Nov",12,"Dec")</f>
        <v>Jan</v>
      </c>
      <c r="H377" s="2" t="str" cm="1">
        <f t="array" ref="H377">_xlfn.SWITCH(F377,1,"Sun",2,"Mon",3,"Tue",4,"Wed", 5, "Thu", 6, "Fri", 7, "Sat")</f>
        <v>Tue</v>
      </c>
      <c r="I377" s="2" t="str" cm="1">
        <f t="array" ref="I377">_xlfn.SWITCH(D377,1,"Q1",2,"Q1",3,"Q1",4,"Q2",5,"Q2",6,"Q2",7,"Q3",8,"Q3",9,"Q3",10,"Q4",11,"Q4",12,"Q4")</f>
        <v>Q1</v>
      </c>
      <c r="J377" s="2" t="str">
        <f t="shared" si="59"/>
        <v>2011 Jan</v>
      </c>
      <c r="K377" s="2" t="str">
        <f t="shared" si="60"/>
        <v>2011 Q1</v>
      </c>
      <c r="L377" s="2" t="str">
        <f t="shared" si="61"/>
        <v>No</v>
      </c>
      <c r="M377" s="4" t="str">
        <f t="shared" si="53"/>
        <v>20111</v>
      </c>
      <c r="N377" t="str" cm="1">
        <f t="array" ref="N377">_xlfn.SWITCH(G377,"Jan","Winter","Feb","Winter","Mar","Spring","Apr","Spring","May","Spring","Jun","Summer","Jul","Summer","Aug","Summer","Sep","Autumn","Oct","Autumn","Nov","Autumn","Dec","Winter")</f>
        <v>Winter</v>
      </c>
    </row>
    <row r="378" spans="1:14" x14ac:dyDescent="0.25">
      <c r="A378" s="1" t="str">
        <f t="shared" si="54"/>
        <v>201101012</v>
      </c>
      <c r="B378" s="1">
        <v>40555</v>
      </c>
      <c r="C378">
        <f t="shared" si="55"/>
        <v>2011</v>
      </c>
      <c r="D378" s="2">
        <f t="shared" si="56"/>
        <v>1</v>
      </c>
      <c r="E378" s="2">
        <f t="shared" si="57"/>
        <v>12</v>
      </c>
      <c r="F378" s="2">
        <f t="shared" si="58"/>
        <v>4</v>
      </c>
      <c r="G378" s="3" t="str" cm="1">
        <f t="array" ref="G378">_xlfn.SWITCH(D378,1,"Jan",2,"Feb",3,"Mar",4,"Apr",5,"May",6,"Jun",7,"Jul",8,"Aug",9,"Sep",10,"Oct",11,"Nov",12,"Dec")</f>
        <v>Jan</v>
      </c>
      <c r="H378" s="2" t="str" cm="1">
        <f t="array" ref="H378">_xlfn.SWITCH(F378,1,"Sun",2,"Mon",3,"Tue",4,"Wed", 5, "Thu", 6, "Fri", 7, "Sat")</f>
        <v>Wed</v>
      </c>
      <c r="I378" s="2" t="str" cm="1">
        <f t="array" ref="I378">_xlfn.SWITCH(D378,1,"Q1",2,"Q1",3,"Q1",4,"Q2",5,"Q2",6,"Q2",7,"Q3",8,"Q3",9,"Q3",10,"Q4",11,"Q4",12,"Q4")</f>
        <v>Q1</v>
      </c>
      <c r="J378" s="2" t="str">
        <f t="shared" si="59"/>
        <v>2011 Jan</v>
      </c>
      <c r="K378" s="2" t="str">
        <f t="shared" si="60"/>
        <v>2011 Q1</v>
      </c>
      <c r="L378" s="2" t="str">
        <f t="shared" si="61"/>
        <v>No</v>
      </c>
      <c r="M378" s="4" t="str">
        <f t="shared" si="53"/>
        <v>20111</v>
      </c>
      <c r="N378" t="str" cm="1">
        <f t="array" ref="N378">_xlfn.SWITCH(G378,"Jan","Winter","Feb","Winter","Mar","Spring","Apr","Spring","May","Spring","Jun","Summer","Jul","Summer","Aug","Summer","Sep","Autumn","Oct","Autumn","Nov","Autumn","Dec","Winter")</f>
        <v>Winter</v>
      </c>
    </row>
    <row r="379" spans="1:14" x14ac:dyDescent="0.25">
      <c r="A379" s="1" t="str">
        <f t="shared" si="54"/>
        <v>201101013</v>
      </c>
      <c r="B379" s="1">
        <v>40556</v>
      </c>
      <c r="C379">
        <f t="shared" si="55"/>
        <v>2011</v>
      </c>
      <c r="D379" s="2">
        <f t="shared" si="56"/>
        <v>1</v>
      </c>
      <c r="E379" s="2">
        <f t="shared" si="57"/>
        <v>13</v>
      </c>
      <c r="F379" s="2">
        <f t="shared" si="58"/>
        <v>5</v>
      </c>
      <c r="G379" s="3" t="str" cm="1">
        <f t="array" ref="G379">_xlfn.SWITCH(D379,1,"Jan",2,"Feb",3,"Mar",4,"Apr",5,"May",6,"Jun",7,"Jul",8,"Aug",9,"Sep",10,"Oct",11,"Nov",12,"Dec")</f>
        <v>Jan</v>
      </c>
      <c r="H379" s="2" t="str" cm="1">
        <f t="array" ref="H379">_xlfn.SWITCH(F379,1,"Sun",2,"Mon",3,"Tue",4,"Wed", 5, "Thu", 6, "Fri", 7, "Sat")</f>
        <v>Thu</v>
      </c>
      <c r="I379" s="2" t="str" cm="1">
        <f t="array" ref="I379">_xlfn.SWITCH(D379,1,"Q1",2,"Q1",3,"Q1",4,"Q2",5,"Q2",6,"Q2",7,"Q3",8,"Q3",9,"Q3",10,"Q4",11,"Q4",12,"Q4")</f>
        <v>Q1</v>
      </c>
      <c r="J379" s="2" t="str">
        <f t="shared" si="59"/>
        <v>2011 Jan</v>
      </c>
      <c r="K379" s="2" t="str">
        <f t="shared" si="60"/>
        <v>2011 Q1</v>
      </c>
      <c r="L379" s="2" t="str">
        <f t="shared" si="61"/>
        <v>No</v>
      </c>
      <c r="M379" s="4" t="str">
        <f t="shared" si="53"/>
        <v>20111</v>
      </c>
      <c r="N379" t="str" cm="1">
        <f t="array" ref="N379">_xlfn.SWITCH(G379,"Jan","Winter","Feb","Winter","Mar","Spring","Apr","Spring","May","Spring","Jun","Summer","Jul","Summer","Aug","Summer","Sep","Autumn","Oct","Autumn","Nov","Autumn","Dec","Winter")</f>
        <v>Winter</v>
      </c>
    </row>
    <row r="380" spans="1:14" x14ac:dyDescent="0.25">
      <c r="A380" s="1" t="str">
        <f t="shared" si="54"/>
        <v>201101014</v>
      </c>
      <c r="B380" s="1">
        <v>40557</v>
      </c>
      <c r="C380">
        <f t="shared" si="55"/>
        <v>2011</v>
      </c>
      <c r="D380" s="2">
        <f t="shared" si="56"/>
        <v>1</v>
      </c>
      <c r="E380" s="2">
        <f t="shared" si="57"/>
        <v>14</v>
      </c>
      <c r="F380" s="2">
        <f t="shared" si="58"/>
        <v>6</v>
      </c>
      <c r="G380" s="3" t="str" cm="1">
        <f t="array" ref="G380">_xlfn.SWITCH(D380,1,"Jan",2,"Feb",3,"Mar",4,"Apr",5,"May",6,"Jun",7,"Jul",8,"Aug",9,"Sep",10,"Oct",11,"Nov",12,"Dec")</f>
        <v>Jan</v>
      </c>
      <c r="H380" s="2" t="str" cm="1">
        <f t="array" ref="H380">_xlfn.SWITCH(F380,1,"Sun",2,"Mon",3,"Tue",4,"Wed", 5, "Thu", 6, "Fri", 7, "Sat")</f>
        <v>Fri</v>
      </c>
      <c r="I380" s="2" t="str" cm="1">
        <f t="array" ref="I380">_xlfn.SWITCH(D380,1,"Q1",2,"Q1",3,"Q1",4,"Q2",5,"Q2",6,"Q2",7,"Q3",8,"Q3",9,"Q3",10,"Q4",11,"Q4",12,"Q4")</f>
        <v>Q1</v>
      </c>
      <c r="J380" s="2" t="str">
        <f t="shared" si="59"/>
        <v>2011 Jan</v>
      </c>
      <c r="K380" s="2" t="str">
        <f t="shared" si="60"/>
        <v>2011 Q1</v>
      </c>
      <c r="L380" s="2" t="str">
        <f t="shared" si="61"/>
        <v>No</v>
      </c>
      <c r="M380" s="4" t="str">
        <f t="shared" si="53"/>
        <v>20111</v>
      </c>
      <c r="N380" t="str" cm="1">
        <f t="array" ref="N380">_xlfn.SWITCH(G380,"Jan","Winter","Feb","Winter","Mar","Spring","Apr","Spring","May","Spring","Jun","Summer","Jul","Summer","Aug","Summer","Sep","Autumn","Oct","Autumn","Nov","Autumn","Dec","Winter")</f>
        <v>Winter</v>
      </c>
    </row>
    <row r="381" spans="1:14" x14ac:dyDescent="0.25">
      <c r="A381" s="1" t="str">
        <f t="shared" si="54"/>
        <v>201101015</v>
      </c>
      <c r="B381" s="1">
        <v>40558</v>
      </c>
      <c r="C381">
        <f t="shared" si="55"/>
        <v>2011</v>
      </c>
      <c r="D381" s="2">
        <f t="shared" si="56"/>
        <v>1</v>
      </c>
      <c r="E381" s="2">
        <f t="shared" si="57"/>
        <v>15</v>
      </c>
      <c r="F381" s="2">
        <f t="shared" si="58"/>
        <v>7</v>
      </c>
      <c r="G381" s="3" t="str" cm="1">
        <f t="array" ref="G381">_xlfn.SWITCH(D381,1,"Jan",2,"Feb",3,"Mar",4,"Apr",5,"May",6,"Jun",7,"Jul",8,"Aug",9,"Sep",10,"Oct",11,"Nov",12,"Dec")</f>
        <v>Jan</v>
      </c>
      <c r="H381" s="2" t="str" cm="1">
        <f t="array" ref="H381">_xlfn.SWITCH(F381,1,"Sun",2,"Mon",3,"Tue",4,"Wed", 5, "Thu", 6, "Fri", 7, "Sat")</f>
        <v>Sat</v>
      </c>
      <c r="I381" s="2" t="str" cm="1">
        <f t="array" ref="I381">_xlfn.SWITCH(D381,1,"Q1",2,"Q1",3,"Q1",4,"Q2",5,"Q2",6,"Q2",7,"Q3",8,"Q3",9,"Q3",10,"Q4",11,"Q4",12,"Q4")</f>
        <v>Q1</v>
      </c>
      <c r="J381" s="2" t="str">
        <f t="shared" si="59"/>
        <v>2011 Jan</v>
      </c>
      <c r="K381" s="2" t="str">
        <f t="shared" si="60"/>
        <v>2011 Q1</v>
      </c>
      <c r="L381" s="2" t="str">
        <f t="shared" si="61"/>
        <v>Yes</v>
      </c>
      <c r="M381" s="4" t="str">
        <f t="shared" si="53"/>
        <v>20111</v>
      </c>
      <c r="N381" t="str" cm="1">
        <f t="array" ref="N381">_xlfn.SWITCH(G381,"Jan","Winter","Feb","Winter","Mar","Spring","Apr","Spring","May","Spring","Jun","Summer","Jul","Summer","Aug","Summer","Sep","Autumn","Oct","Autumn","Nov","Autumn","Dec","Winter")</f>
        <v>Winter</v>
      </c>
    </row>
    <row r="382" spans="1:14" x14ac:dyDescent="0.25">
      <c r="A382" s="1" t="str">
        <f t="shared" si="54"/>
        <v>201101016</v>
      </c>
      <c r="B382" s="1">
        <v>40559</v>
      </c>
      <c r="C382">
        <f t="shared" si="55"/>
        <v>2011</v>
      </c>
      <c r="D382" s="2">
        <f t="shared" si="56"/>
        <v>1</v>
      </c>
      <c r="E382" s="2">
        <f t="shared" si="57"/>
        <v>16</v>
      </c>
      <c r="F382" s="2">
        <f t="shared" si="58"/>
        <v>1</v>
      </c>
      <c r="G382" s="3" t="str" cm="1">
        <f t="array" ref="G382">_xlfn.SWITCH(D382,1,"Jan",2,"Feb",3,"Mar",4,"Apr",5,"May",6,"Jun",7,"Jul",8,"Aug",9,"Sep",10,"Oct",11,"Nov",12,"Dec")</f>
        <v>Jan</v>
      </c>
      <c r="H382" s="2" t="str" cm="1">
        <f t="array" ref="H382">_xlfn.SWITCH(F382,1,"Sun",2,"Mon",3,"Tue",4,"Wed", 5, "Thu", 6, "Fri", 7, "Sat")</f>
        <v>Sun</v>
      </c>
      <c r="I382" s="2" t="str" cm="1">
        <f t="array" ref="I382">_xlfn.SWITCH(D382,1,"Q1",2,"Q1",3,"Q1",4,"Q2",5,"Q2",6,"Q2",7,"Q3",8,"Q3",9,"Q3",10,"Q4",11,"Q4",12,"Q4")</f>
        <v>Q1</v>
      </c>
      <c r="J382" s="2" t="str">
        <f t="shared" si="59"/>
        <v>2011 Jan</v>
      </c>
      <c r="K382" s="2" t="str">
        <f t="shared" si="60"/>
        <v>2011 Q1</v>
      </c>
      <c r="L382" s="2" t="str">
        <f t="shared" si="61"/>
        <v>Yes</v>
      </c>
      <c r="M382" s="4" t="str">
        <f t="shared" si="53"/>
        <v>20111</v>
      </c>
      <c r="N382" t="str" cm="1">
        <f t="array" ref="N382">_xlfn.SWITCH(G382,"Jan","Winter","Feb","Winter","Mar","Spring","Apr","Spring","May","Spring","Jun","Summer","Jul","Summer","Aug","Summer","Sep","Autumn","Oct","Autumn","Nov","Autumn","Dec","Winter")</f>
        <v>Winter</v>
      </c>
    </row>
    <row r="383" spans="1:14" x14ac:dyDescent="0.25">
      <c r="A383" s="1" t="str">
        <f t="shared" si="54"/>
        <v>201101017</v>
      </c>
      <c r="B383" s="1">
        <v>40560</v>
      </c>
      <c r="C383">
        <f t="shared" si="55"/>
        <v>2011</v>
      </c>
      <c r="D383" s="2">
        <f t="shared" si="56"/>
        <v>1</v>
      </c>
      <c r="E383" s="2">
        <f t="shared" si="57"/>
        <v>17</v>
      </c>
      <c r="F383" s="2">
        <f t="shared" si="58"/>
        <v>2</v>
      </c>
      <c r="G383" s="3" t="str" cm="1">
        <f t="array" ref="G383">_xlfn.SWITCH(D383,1,"Jan",2,"Feb",3,"Mar",4,"Apr",5,"May",6,"Jun",7,"Jul",8,"Aug",9,"Sep",10,"Oct",11,"Nov",12,"Dec")</f>
        <v>Jan</v>
      </c>
      <c r="H383" s="2" t="str" cm="1">
        <f t="array" ref="H383">_xlfn.SWITCH(F383,1,"Sun",2,"Mon",3,"Tue",4,"Wed", 5, "Thu", 6, "Fri", 7, "Sat")</f>
        <v>Mon</v>
      </c>
      <c r="I383" s="2" t="str" cm="1">
        <f t="array" ref="I383">_xlfn.SWITCH(D383,1,"Q1",2,"Q1",3,"Q1",4,"Q2",5,"Q2",6,"Q2",7,"Q3",8,"Q3",9,"Q3",10,"Q4",11,"Q4",12,"Q4")</f>
        <v>Q1</v>
      </c>
      <c r="J383" s="2" t="str">
        <f t="shared" si="59"/>
        <v>2011 Jan</v>
      </c>
      <c r="K383" s="2" t="str">
        <f t="shared" si="60"/>
        <v>2011 Q1</v>
      </c>
      <c r="L383" s="2" t="str">
        <f t="shared" si="61"/>
        <v>No</v>
      </c>
      <c r="M383" s="4" t="str">
        <f t="shared" si="53"/>
        <v>20111</v>
      </c>
      <c r="N383" t="str" cm="1">
        <f t="array" ref="N383">_xlfn.SWITCH(G383,"Jan","Winter","Feb","Winter","Mar","Spring","Apr","Spring","May","Spring","Jun","Summer","Jul","Summer","Aug","Summer","Sep","Autumn","Oct","Autumn","Nov","Autumn","Dec","Winter")</f>
        <v>Winter</v>
      </c>
    </row>
    <row r="384" spans="1:14" x14ac:dyDescent="0.25">
      <c r="A384" s="1" t="str">
        <f t="shared" si="54"/>
        <v>201101018</v>
      </c>
      <c r="B384" s="1">
        <v>40561</v>
      </c>
      <c r="C384">
        <f t="shared" si="55"/>
        <v>2011</v>
      </c>
      <c r="D384" s="2">
        <f t="shared" si="56"/>
        <v>1</v>
      </c>
      <c r="E384" s="2">
        <f t="shared" si="57"/>
        <v>18</v>
      </c>
      <c r="F384" s="2">
        <f t="shared" si="58"/>
        <v>3</v>
      </c>
      <c r="G384" s="3" t="str" cm="1">
        <f t="array" ref="G384">_xlfn.SWITCH(D384,1,"Jan",2,"Feb",3,"Mar",4,"Apr",5,"May",6,"Jun",7,"Jul",8,"Aug",9,"Sep",10,"Oct",11,"Nov",12,"Dec")</f>
        <v>Jan</v>
      </c>
      <c r="H384" s="2" t="str" cm="1">
        <f t="array" ref="H384">_xlfn.SWITCH(F384,1,"Sun",2,"Mon",3,"Tue",4,"Wed", 5, "Thu", 6, "Fri", 7, "Sat")</f>
        <v>Tue</v>
      </c>
      <c r="I384" s="2" t="str" cm="1">
        <f t="array" ref="I384">_xlfn.SWITCH(D384,1,"Q1",2,"Q1",3,"Q1",4,"Q2",5,"Q2",6,"Q2",7,"Q3",8,"Q3",9,"Q3",10,"Q4",11,"Q4",12,"Q4")</f>
        <v>Q1</v>
      </c>
      <c r="J384" s="2" t="str">
        <f t="shared" si="59"/>
        <v>2011 Jan</v>
      </c>
      <c r="K384" s="2" t="str">
        <f t="shared" si="60"/>
        <v>2011 Q1</v>
      </c>
      <c r="L384" s="2" t="str">
        <f t="shared" si="61"/>
        <v>No</v>
      </c>
      <c r="M384" s="4" t="str">
        <f t="shared" si="53"/>
        <v>20111</v>
      </c>
      <c r="N384" t="str" cm="1">
        <f t="array" ref="N384">_xlfn.SWITCH(G384,"Jan","Winter","Feb","Winter","Mar","Spring","Apr","Spring","May","Spring","Jun","Summer","Jul","Summer","Aug","Summer","Sep","Autumn","Oct","Autumn","Nov","Autumn","Dec","Winter")</f>
        <v>Winter</v>
      </c>
    </row>
    <row r="385" spans="1:14" x14ac:dyDescent="0.25">
      <c r="A385" s="1" t="str">
        <f t="shared" si="54"/>
        <v>201101019</v>
      </c>
      <c r="B385" s="1">
        <v>40562</v>
      </c>
      <c r="C385">
        <f t="shared" si="55"/>
        <v>2011</v>
      </c>
      <c r="D385" s="2">
        <f t="shared" si="56"/>
        <v>1</v>
      </c>
      <c r="E385" s="2">
        <f t="shared" si="57"/>
        <v>19</v>
      </c>
      <c r="F385" s="2">
        <f t="shared" si="58"/>
        <v>4</v>
      </c>
      <c r="G385" s="3" t="str" cm="1">
        <f t="array" ref="G385">_xlfn.SWITCH(D385,1,"Jan",2,"Feb",3,"Mar",4,"Apr",5,"May",6,"Jun",7,"Jul",8,"Aug",9,"Sep",10,"Oct",11,"Nov",12,"Dec")</f>
        <v>Jan</v>
      </c>
      <c r="H385" s="2" t="str" cm="1">
        <f t="array" ref="H385">_xlfn.SWITCH(F385,1,"Sun",2,"Mon",3,"Tue",4,"Wed", 5, "Thu", 6, "Fri", 7, "Sat")</f>
        <v>Wed</v>
      </c>
      <c r="I385" s="2" t="str" cm="1">
        <f t="array" ref="I385">_xlfn.SWITCH(D385,1,"Q1",2,"Q1",3,"Q1",4,"Q2",5,"Q2",6,"Q2",7,"Q3",8,"Q3",9,"Q3",10,"Q4",11,"Q4",12,"Q4")</f>
        <v>Q1</v>
      </c>
      <c r="J385" s="2" t="str">
        <f t="shared" si="59"/>
        <v>2011 Jan</v>
      </c>
      <c r="K385" s="2" t="str">
        <f t="shared" si="60"/>
        <v>2011 Q1</v>
      </c>
      <c r="L385" s="2" t="str">
        <f t="shared" si="61"/>
        <v>No</v>
      </c>
      <c r="M385" s="4" t="str">
        <f t="shared" si="53"/>
        <v>20111</v>
      </c>
      <c r="N385" t="str" cm="1">
        <f t="array" ref="N385">_xlfn.SWITCH(G385,"Jan","Winter","Feb","Winter","Mar","Spring","Apr","Spring","May","Spring","Jun","Summer","Jul","Summer","Aug","Summer","Sep","Autumn","Oct","Autumn","Nov","Autumn","Dec","Winter")</f>
        <v>Winter</v>
      </c>
    </row>
    <row r="386" spans="1:14" x14ac:dyDescent="0.25">
      <c r="A386" s="1" t="str">
        <f t="shared" si="54"/>
        <v>201101020</v>
      </c>
      <c r="B386" s="1">
        <v>40563</v>
      </c>
      <c r="C386">
        <f t="shared" si="55"/>
        <v>2011</v>
      </c>
      <c r="D386" s="2">
        <f t="shared" si="56"/>
        <v>1</v>
      </c>
      <c r="E386" s="2">
        <f t="shared" si="57"/>
        <v>20</v>
      </c>
      <c r="F386" s="2">
        <f t="shared" si="58"/>
        <v>5</v>
      </c>
      <c r="G386" s="3" t="str" cm="1">
        <f t="array" ref="G386">_xlfn.SWITCH(D386,1,"Jan",2,"Feb",3,"Mar",4,"Apr",5,"May",6,"Jun",7,"Jul",8,"Aug",9,"Sep",10,"Oct",11,"Nov",12,"Dec")</f>
        <v>Jan</v>
      </c>
      <c r="H386" s="2" t="str" cm="1">
        <f t="array" ref="H386">_xlfn.SWITCH(F386,1,"Sun",2,"Mon",3,"Tue",4,"Wed", 5, "Thu", 6, "Fri", 7, "Sat")</f>
        <v>Thu</v>
      </c>
      <c r="I386" s="2" t="str" cm="1">
        <f t="array" ref="I386">_xlfn.SWITCH(D386,1,"Q1",2,"Q1",3,"Q1",4,"Q2",5,"Q2",6,"Q2",7,"Q3",8,"Q3",9,"Q3",10,"Q4",11,"Q4",12,"Q4")</f>
        <v>Q1</v>
      </c>
      <c r="J386" s="2" t="str">
        <f t="shared" si="59"/>
        <v>2011 Jan</v>
      </c>
      <c r="K386" s="2" t="str">
        <f t="shared" si="60"/>
        <v>2011 Q1</v>
      </c>
      <c r="L386" s="2" t="str">
        <f t="shared" si="61"/>
        <v>No</v>
      </c>
      <c r="M386" s="4" t="str">
        <f t="shared" si="53"/>
        <v>20111</v>
      </c>
      <c r="N386" t="str" cm="1">
        <f t="array" ref="N386">_xlfn.SWITCH(G386,"Jan","Winter","Feb","Winter","Mar","Spring","Apr","Spring","May","Spring","Jun","Summer","Jul","Summer","Aug","Summer","Sep","Autumn","Oct","Autumn","Nov","Autumn","Dec","Winter")</f>
        <v>Winter</v>
      </c>
    </row>
    <row r="387" spans="1:14" x14ac:dyDescent="0.25">
      <c r="A387" s="1" t="str">
        <f t="shared" si="54"/>
        <v>201101021</v>
      </c>
      <c r="B387" s="1">
        <v>40564</v>
      </c>
      <c r="C387">
        <f t="shared" si="55"/>
        <v>2011</v>
      </c>
      <c r="D387" s="2">
        <f t="shared" si="56"/>
        <v>1</v>
      </c>
      <c r="E387" s="2">
        <f t="shared" si="57"/>
        <v>21</v>
      </c>
      <c r="F387" s="2">
        <f t="shared" si="58"/>
        <v>6</v>
      </c>
      <c r="G387" s="3" t="str" cm="1">
        <f t="array" ref="G387">_xlfn.SWITCH(D387,1,"Jan",2,"Feb",3,"Mar",4,"Apr",5,"May",6,"Jun",7,"Jul",8,"Aug",9,"Sep",10,"Oct",11,"Nov",12,"Dec")</f>
        <v>Jan</v>
      </c>
      <c r="H387" s="2" t="str" cm="1">
        <f t="array" ref="H387">_xlfn.SWITCH(F387,1,"Sun",2,"Mon",3,"Tue",4,"Wed", 5, "Thu", 6, "Fri", 7, "Sat")</f>
        <v>Fri</v>
      </c>
      <c r="I387" s="2" t="str" cm="1">
        <f t="array" ref="I387">_xlfn.SWITCH(D387,1,"Q1",2,"Q1",3,"Q1",4,"Q2",5,"Q2",6,"Q2",7,"Q3",8,"Q3",9,"Q3",10,"Q4",11,"Q4",12,"Q4")</f>
        <v>Q1</v>
      </c>
      <c r="J387" s="2" t="str">
        <f t="shared" si="59"/>
        <v>2011 Jan</v>
      </c>
      <c r="K387" s="2" t="str">
        <f t="shared" si="60"/>
        <v>2011 Q1</v>
      </c>
      <c r="L387" s="2" t="str">
        <f t="shared" si="61"/>
        <v>No</v>
      </c>
      <c r="M387" s="4" t="str">
        <f t="shared" ref="M387:M450" si="62">CONCATENATE(C387,D387)</f>
        <v>20111</v>
      </c>
      <c r="N387" t="str" cm="1">
        <f t="array" ref="N387">_xlfn.SWITCH(G387,"Jan","Winter","Feb","Winter","Mar","Spring","Apr","Spring","May","Spring","Jun","Summer","Jul","Summer","Aug","Summer","Sep","Autumn","Oct","Autumn","Nov","Autumn","Dec","Winter")</f>
        <v>Winter</v>
      </c>
    </row>
    <row r="388" spans="1:14" x14ac:dyDescent="0.25">
      <c r="A388" s="1" t="str">
        <f t="shared" si="54"/>
        <v>201101022</v>
      </c>
      <c r="B388" s="1">
        <v>40565</v>
      </c>
      <c r="C388">
        <f t="shared" si="55"/>
        <v>2011</v>
      </c>
      <c r="D388" s="2">
        <f t="shared" si="56"/>
        <v>1</v>
      </c>
      <c r="E388" s="2">
        <f t="shared" si="57"/>
        <v>22</v>
      </c>
      <c r="F388" s="2">
        <f t="shared" si="58"/>
        <v>7</v>
      </c>
      <c r="G388" s="3" t="str" cm="1">
        <f t="array" ref="G388">_xlfn.SWITCH(D388,1,"Jan",2,"Feb",3,"Mar",4,"Apr",5,"May",6,"Jun",7,"Jul",8,"Aug",9,"Sep",10,"Oct",11,"Nov",12,"Dec")</f>
        <v>Jan</v>
      </c>
      <c r="H388" s="2" t="str" cm="1">
        <f t="array" ref="H388">_xlfn.SWITCH(F388,1,"Sun",2,"Mon",3,"Tue",4,"Wed", 5, "Thu", 6, "Fri", 7, "Sat")</f>
        <v>Sat</v>
      </c>
      <c r="I388" s="2" t="str" cm="1">
        <f t="array" ref="I388">_xlfn.SWITCH(D388,1,"Q1",2,"Q1",3,"Q1",4,"Q2",5,"Q2",6,"Q2",7,"Q3",8,"Q3",9,"Q3",10,"Q4",11,"Q4",12,"Q4")</f>
        <v>Q1</v>
      </c>
      <c r="J388" s="2" t="str">
        <f t="shared" si="59"/>
        <v>2011 Jan</v>
      </c>
      <c r="K388" s="2" t="str">
        <f t="shared" si="60"/>
        <v>2011 Q1</v>
      </c>
      <c r="L388" s="2" t="str">
        <f t="shared" si="61"/>
        <v>Yes</v>
      </c>
      <c r="M388" s="4" t="str">
        <f t="shared" si="62"/>
        <v>20111</v>
      </c>
      <c r="N388" t="str" cm="1">
        <f t="array" ref="N388">_xlfn.SWITCH(G388,"Jan","Winter","Feb","Winter","Mar","Spring","Apr","Spring","May","Spring","Jun","Summer","Jul","Summer","Aug","Summer","Sep","Autumn","Oct","Autumn","Nov","Autumn","Dec","Winter")</f>
        <v>Winter</v>
      </c>
    </row>
    <row r="389" spans="1:14" x14ac:dyDescent="0.25">
      <c r="A389" s="1" t="str">
        <f t="shared" si="54"/>
        <v>201101023</v>
      </c>
      <c r="B389" s="1">
        <v>40566</v>
      </c>
      <c r="C389">
        <f t="shared" si="55"/>
        <v>2011</v>
      </c>
      <c r="D389" s="2">
        <f t="shared" si="56"/>
        <v>1</v>
      </c>
      <c r="E389" s="2">
        <f t="shared" si="57"/>
        <v>23</v>
      </c>
      <c r="F389" s="2">
        <f t="shared" si="58"/>
        <v>1</v>
      </c>
      <c r="G389" s="3" t="str" cm="1">
        <f t="array" ref="G389">_xlfn.SWITCH(D389,1,"Jan",2,"Feb",3,"Mar",4,"Apr",5,"May",6,"Jun",7,"Jul",8,"Aug",9,"Sep",10,"Oct",11,"Nov",12,"Dec")</f>
        <v>Jan</v>
      </c>
      <c r="H389" s="2" t="str" cm="1">
        <f t="array" ref="H389">_xlfn.SWITCH(F389,1,"Sun",2,"Mon",3,"Tue",4,"Wed", 5, "Thu", 6, "Fri", 7, "Sat")</f>
        <v>Sun</v>
      </c>
      <c r="I389" s="2" t="str" cm="1">
        <f t="array" ref="I389">_xlfn.SWITCH(D389,1,"Q1",2,"Q1",3,"Q1",4,"Q2",5,"Q2",6,"Q2",7,"Q3",8,"Q3",9,"Q3",10,"Q4",11,"Q4",12,"Q4")</f>
        <v>Q1</v>
      </c>
      <c r="J389" s="2" t="str">
        <f t="shared" si="59"/>
        <v>2011 Jan</v>
      </c>
      <c r="K389" s="2" t="str">
        <f t="shared" si="60"/>
        <v>2011 Q1</v>
      </c>
      <c r="L389" s="2" t="str">
        <f t="shared" si="61"/>
        <v>Yes</v>
      </c>
      <c r="M389" s="4" t="str">
        <f t="shared" si="62"/>
        <v>20111</v>
      </c>
      <c r="N389" t="str" cm="1">
        <f t="array" ref="N389">_xlfn.SWITCH(G389,"Jan","Winter","Feb","Winter","Mar","Spring","Apr","Spring","May","Spring","Jun","Summer","Jul","Summer","Aug","Summer","Sep","Autumn","Oct","Autumn","Nov","Autumn","Dec","Winter")</f>
        <v>Winter</v>
      </c>
    </row>
    <row r="390" spans="1:14" x14ac:dyDescent="0.25">
      <c r="A390" s="1" t="str">
        <f t="shared" si="54"/>
        <v>201101024</v>
      </c>
      <c r="B390" s="1">
        <v>40567</v>
      </c>
      <c r="C390">
        <f t="shared" si="55"/>
        <v>2011</v>
      </c>
      <c r="D390" s="2">
        <f t="shared" si="56"/>
        <v>1</v>
      </c>
      <c r="E390" s="2">
        <f t="shared" si="57"/>
        <v>24</v>
      </c>
      <c r="F390" s="2">
        <f t="shared" si="58"/>
        <v>2</v>
      </c>
      <c r="G390" s="3" t="str" cm="1">
        <f t="array" ref="G390">_xlfn.SWITCH(D390,1,"Jan",2,"Feb",3,"Mar",4,"Apr",5,"May",6,"Jun",7,"Jul",8,"Aug",9,"Sep",10,"Oct",11,"Nov",12,"Dec")</f>
        <v>Jan</v>
      </c>
      <c r="H390" s="2" t="str" cm="1">
        <f t="array" ref="H390">_xlfn.SWITCH(F390,1,"Sun",2,"Mon",3,"Tue",4,"Wed", 5, "Thu", 6, "Fri", 7, "Sat")</f>
        <v>Mon</v>
      </c>
      <c r="I390" s="2" t="str" cm="1">
        <f t="array" ref="I390">_xlfn.SWITCH(D390,1,"Q1",2,"Q1",3,"Q1",4,"Q2",5,"Q2",6,"Q2",7,"Q3",8,"Q3",9,"Q3",10,"Q4",11,"Q4",12,"Q4")</f>
        <v>Q1</v>
      </c>
      <c r="J390" s="2" t="str">
        <f t="shared" si="59"/>
        <v>2011 Jan</v>
      </c>
      <c r="K390" s="2" t="str">
        <f t="shared" si="60"/>
        <v>2011 Q1</v>
      </c>
      <c r="L390" s="2" t="str">
        <f t="shared" si="61"/>
        <v>No</v>
      </c>
      <c r="M390" s="4" t="str">
        <f t="shared" si="62"/>
        <v>20111</v>
      </c>
      <c r="N390" t="str" cm="1">
        <f t="array" ref="N390">_xlfn.SWITCH(G390,"Jan","Winter","Feb","Winter","Mar","Spring","Apr","Spring","May","Spring","Jun","Summer","Jul","Summer","Aug","Summer","Sep","Autumn","Oct","Autumn","Nov","Autumn","Dec","Winter")</f>
        <v>Winter</v>
      </c>
    </row>
    <row r="391" spans="1:14" x14ac:dyDescent="0.25">
      <c r="A391" s="1" t="str">
        <f t="shared" si="54"/>
        <v>201101025</v>
      </c>
      <c r="B391" s="1">
        <v>40568</v>
      </c>
      <c r="C391">
        <f t="shared" si="55"/>
        <v>2011</v>
      </c>
      <c r="D391" s="2">
        <f t="shared" si="56"/>
        <v>1</v>
      </c>
      <c r="E391" s="2">
        <f t="shared" si="57"/>
        <v>25</v>
      </c>
      <c r="F391" s="2">
        <f t="shared" si="58"/>
        <v>3</v>
      </c>
      <c r="G391" s="3" t="str" cm="1">
        <f t="array" ref="G391">_xlfn.SWITCH(D391,1,"Jan",2,"Feb",3,"Mar",4,"Apr",5,"May",6,"Jun",7,"Jul",8,"Aug",9,"Sep",10,"Oct",11,"Nov",12,"Dec")</f>
        <v>Jan</v>
      </c>
      <c r="H391" s="2" t="str" cm="1">
        <f t="array" ref="H391">_xlfn.SWITCH(F391,1,"Sun",2,"Mon",3,"Tue",4,"Wed", 5, "Thu", 6, "Fri", 7, "Sat")</f>
        <v>Tue</v>
      </c>
      <c r="I391" s="2" t="str" cm="1">
        <f t="array" ref="I391">_xlfn.SWITCH(D391,1,"Q1",2,"Q1",3,"Q1",4,"Q2",5,"Q2",6,"Q2",7,"Q3",8,"Q3",9,"Q3",10,"Q4",11,"Q4",12,"Q4")</f>
        <v>Q1</v>
      </c>
      <c r="J391" s="2" t="str">
        <f t="shared" si="59"/>
        <v>2011 Jan</v>
      </c>
      <c r="K391" s="2" t="str">
        <f t="shared" si="60"/>
        <v>2011 Q1</v>
      </c>
      <c r="L391" s="2" t="str">
        <f t="shared" si="61"/>
        <v>No</v>
      </c>
      <c r="M391" s="4" t="str">
        <f t="shared" si="62"/>
        <v>20111</v>
      </c>
      <c r="N391" t="str" cm="1">
        <f t="array" ref="N391">_xlfn.SWITCH(G391,"Jan","Winter","Feb","Winter","Mar","Spring","Apr","Spring","May","Spring","Jun","Summer","Jul","Summer","Aug","Summer","Sep","Autumn","Oct","Autumn","Nov","Autumn","Dec","Winter")</f>
        <v>Winter</v>
      </c>
    </row>
    <row r="392" spans="1:14" x14ac:dyDescent="0.25">
      <c r="A392" s="1" t="str">
        <f t="shared" si="54"/>
        <v>201101026</v>
      </c>
      <c r="B392" s="1">
        <v>40569</v>
      </c>
      <c r="C392">
        <f t="shared" si="55"/>
        <v>2011</v>
      </c>
      <c r="D392" s="2">
        <f t="shared" si="56"/>
        <v>1</v>
      </c>
      <c r="E392" s="2">
        <f t="shared" si="57"/>
        <v>26</v>
      </c>
      <c r="F392" s="2">
        <f t="shared" si="58"/>
        <v>4</v>
      </c>
      <c r="G392" s="3" t="str" cm="1">
        <f t="array" ref="G392">_xlfn.SWITCH(D392,1,"Jan",2,"Feb",3,"Mar",4,"Apr",5,"May",6,"Jun",7,"Jul",8,"Aug",9,"Sep",10,"Oct",11,"Nov",12,"Dec")</f>
        <v>Jan</v>
      </c>
      <c r="H392" s="2" t="str" cm="1">
        <f t="array" ref="H392">_xlfn.SWITCH(F392,1,"Sun",2,"Mon",3,"Tue",4,"Wed", 5, "Thu", 6, "Fri", 7, "Sat")</f>
        <v>Wed</v>
      </c>
      <c r="I392" s="2" t="str" cm="1">
        <f t="array" ref="I392">_xlfn.SWITCH(D392,1,"Q1",2,"Q1",3,"Q1",4,"Q2",5,"Q2",6,"Q2",7,"Q3",8,"Q3",9,"Q3",10,"Q4",11,"Q4",12,"Q4")</f>
        <v>Q1</v>
      </c>
      <c r="J392" s="2" t="str">
        <f t="shared" si="59"/>
        <v>2011 Jan</v>
      </c>
      <c r="K392" s="2" t="str">
        <f t="shared" si="60"/>
        <v>2011 Q1</v>
      </c>
      <c r="L392" s="2" t="str">
        <f t="shared" si="61"/>
        <v>No</v>
      </c>
      <c r="M392" s="4" t="str">
        <f t="shared" si="62"/>
        <v>20111</v>
      </c>
      <c r="N392" t="str" cm="1">
        <f t="array" ref="N392">_xlfn.SWITCH(G392,"Jan","Winter","Feb","Winter","Mar","Spring","Apr","Spring","May","Spring","Jun","Summer","Jul","Summer","Aug","Summer","Sep","Autumn","Oct","Autumn","Nov","Autumn","Dec","Winter")</f>
        <v>Winter</v>
      </c>
    </row>
    <row r="393" spans="1:14" x14ac:dyDescent="0.25">
      <c r="A393" s="1" t="str">
        <f t="shared" si="54"/>
        <v>201101027</v>
      </c>
      <c r="B393" s="1">
        <v>40570</v>
      </c>
      <c r="C393">
        <f t="shared" si="55"/>
        <v>2011</v>
      </c>
      <c r="D393" s="2">
        <f t="shared" si="56"/>
        <v>1</v>
      </c>
      <c r="E393" s="2">
        <f t="shared" si="57"/>
        <v>27</v>
      </c>
      <c r="F393" s="2">
        <f t="shared" si="58"/>
        <v>5</v>
      </c>
      <c r="G393" s="3" t="str" cm="1">
        <f t="array" ref="G393">_xlfn.SWITCH(D393,1,"Jan",2,"Feb",3,"Mar",4,"Apr",5,"May",6,"Jun",7,"Jul",8,"Aug",9,"Sep",10,"Oct",11,"Nov",12,"Dec")</f>
        <v>Jan</v>
      </c>
      <c r="H393" s="2" t="str" cm="1">
        <f t="array" ref="H393">_xlfn.SWITCH(F393,1,"Sun",2,"Mon",3,"Tue",4,"Wed", 5, "Thu", 6, "Fri", 7, "Sat")</f>
        <v>Thu</v>
      </c>
      <c r="I393" s="2" t="str" cm="1">
        <f t="array" ref="I393">_xlfn.SWITCH(D393,1,"Q1",2,"Q1",3,"Q1",4,"Q2",5,"Q2",6,"Q2",7,"Q3",8,"Q3",9,"Q3",10,"Q4",11,"Q4",12,"Q4")</f>
        <v>Q1</v>
      </c>
      <c r="J393" s="2" t="str">
        <f t="shared" si="59"/>
        <v>2011 Jan</v>
      </c>
      <c r="K393" s="2" t="str">
        <f t="shared" si="60"/>
        <v>2011 Q1</v>
      </c>
      <c r="L393" s="2" t="str">
        <f t="shared" si="61"/>
        <v>No</v>
      </c>
      <c r="M393" s="4" t="str">
        <f t="shared" si="62"/>
        <v>20111</v>
      </c>
      <c r="N393" t="str" cm="1">
        <f t="array" ref="N393">_xlfn.SWITCH(G393,"Jan","Winter","Feb","Winter","Mar","Spring","Apr","Spring","May","Spring","Jun","Summer","Jul","Summer","Aug","Summer","Sep","Autumn","Oct","Autumn","Nov","Autumn","Dec","Winter")</f>
        <v>Winter</v>
      </c>
    </row>
    <row r="394" spans="1:14" x14ac:dyDescent="0.25">
      <c r="A394" s="1" t="str">
        <f t="shared" si="54"/>
        <v>201101028</v>
      </c>
      <c r="B394" s="1">
        <v>40571</v>
      </c>
      <c r="C394">
        <f t="shared" si="55"/>
        <v>2011</v>
      </c>
      <c r="D394" s="2">
        <f t="shared" si="56"/>
        <v>1</v>
      </c>
      <c r="E394" s="2">
        <f t="shared" si="57"/>
        <v>28</v>
      </c>
      <c r="F394" s="2">
        <f t="shared" si="58"/>
        <v>6</v>
      </c>
      <c r="G394" s="3" t="str" cm="1">
        <f t="array" ref="G394">_xlfn.SWITCH(D394,1,"Jan",2,"Feb",3,"Mar",4,"Apr",5,"May",6,"Jun",7,"Jul",8,"Aug",9,"Sep",10,"Oct",11,"Nov",12,"Dec")</f>
        <v>Jan</v>
      </c>
      <c r="H394" s="2" t="str" cm="1">
        <f t="array" ref="H394">_xlfn.SWITCH(F394,1,"Sun",2,"Mon",3,"Tue",4,"Wed", 5, "Thu", 6, "Fri", 7, "Sat")</f>
        <v>Fri</v>
      </c>
      <c r="I394" s="2" t="str" cm="1">
        <f t="array" ref="I394">_xlfn.SWITCH(D394,1,"Q1",2,"Q1",3,"Q1",4,"Q2",5,"Q2",6,"Q2",7,"Q3",8,"Q3",9,"Q3",10,"Q4",11,"Q4",12,"Q4")</f>
        <v>Q1</v>
      </c>
      <c r="J394" s="2" t="str">
        <f t="shared" si="59"/>
        <v>2011 Jan</v>
      </c>
      <c r="K394" s="2" t="str">
        <f t="shared" si="60"/>
        <v>2011 Q1</v>
      </c>
      <c r="L394" s="2" t="str">
        <f t="shared" si="61"/>
        <v>No</v>
      </c>
      <c r="M394" s="4" t="str">
        <f t="shared" si="62"/>
        <v>20111</v>
      </c>
      <c r="N394" t="str" cm="1">
        <f t="array" ref="N394">_xlfn.SWITCH(G394,"Jan","Winter","Feb","Winter","Mar","Spring","Apr","Spring","May","Spring","Jun","Summer","Jul","Summer","Aug","Summer","Sep","Autumn","Oct","Autumn","Nov","Autumn","Dec","Winter")</f>
        <v>Winter</v>
      </c>
    </row>
    <row r="395" spans="1:14" x14ac:dyDescent="0.25">
      <c r="A395" s="1" t="str">
        <f t="shared" si="54"/>
        <v>201101029</v>
      </c>
      <c r="B395" s="1">
        <v>40572</v>
      </c>
      <c r="C395">
        <f t="shared" si="55"/>
        <v>2011</v>
      </c>
      <c r="D395" s="2">
        <f t="shared" si="56"/>
        <v>1</v>
      </c>
      <c r="E395" s="2">
        <f t="shared" si="57"/>
        <v>29</v>
      </c>
      <c r="F395" s="2">
        <f t="shared" si="58"/>
        <v>7</v>
      </c>
      <c r="G395" s="3" t="str" cm="1">
        <f t="array" ref="G395">_xlfn.SWITCH(D395,1,"Jan",2,"Feb",3,"Mar",4,"Apr",5,"May",6,"Jun",7,"Jul",8,"Aug",9,"Sep",10,"Oct",11,"Nov",12,"Dec")</f>
        <v>Jan</v>
      </c>
      <c r="H395" s="2" t="str" cm="1">
        <f t="array" ref="H395">_xlfn.SWITCH(F395,1,"Sun",2,"Mon",3,"Tue",4,"Wed", 5, "Thu", 6, "Fri", 7, "Sat")</f>
        <v>Sat</v>
      </c>
      <c r="I395" s="2" t="str" cm="1">
        <f t="array" ref="I395">_xlfn.SWITCH(D395,1,"Q1",2,"Q1",3,"Q1",4,"Q2",5,"Q2",6,"Q2",7,"Q3",8,"Q3",9,"Q3",10,"Q4",11,"Q4",12,"Q4")</f>
        <v>Q1</v>
      </c>
      <c r="J395" s="2" t="str">
        <f t="shared" si="59"/>
        <v>2011 Jan</v>
      </c>
      <c r="K395" s="2" t="str">
        <f t="shared" si="60"/>
        <v>2011 Q1</v>
      </c>
      <c r="L395" s="2" t="str">
        <f t="shared" si="61"/>
        <v>Yes</v>
      </c>
      <c r="M395" s="4" t="str">
        <f t="shared" si="62"/>
        <v>20111</v>
      </c>
      <c r="N395" t="str" cm="1">
        <f t="array" ref="N395">_xlfn.SWITCH(G395,"Jan","Winter","Feb","Winter","Mar","Spring","Apr","Spring","May","Spring","Jun","Summer","Jul","Summer","Aug","Summer","Sep","Autumn","Oct","Autumn","Nov","Autumn","Dec","Winter")</f>
        <v>Winter</v>
      </c>
    </row>
    <row r="396" spans="1:14" x14ac:dyDescent="0.25">
      <c r="A396" s="1" t="str">
        <f t="shared" si="54"/>
        <v>201101030</v>
      </c>
      <c r="B396" s="1">
        <v>40573</v>
      </c>
      <c r="C396">
        <f t="shared" si="55"/>
        <v>2011</v>
      </c>
      <c r="D396" s="2">
        <f t="shared" si="56"/>
        <v>1</v>
      </c>
      <c r="E396" s="2">
        <f t="shared" si="57"/>
        <v>30</v>
      </c>
      <c r="F396" s="2">
        <f t="shared" si="58"/>
        <v>1</v>
      </c>
      <c r="G396" s="3" t="str" cm="1">
        <f t="array" ref="G396">_xlfn.SWITCH(D396,1,"Jan",2,"Feb",3,"Mar",4,"Apr",5,"May",6,"Jun",7,"Jul",8,"Aug",9,"Sep",10,"Oct",11,"Nov",12,"Dec")</f>
        <v>Jan</v>
      </c>
      <c r="H396" s="2" t="str" cm="1">
        <f t="array" ref="H396">_xlfn.SWITCH(F396,1,"Sun",2,"Mon",3,"Tue",4,"Wed", 5, "Thu", 6, "Fri", 7, "Sat")</f>
        <v>Sun</v>
      </c>
      <c r="I396" s="2" t="str" cm="1">
        <f t="array" ref="I396">_xlfn.SWITCH(D396,1,"Q1",2,"Q1",3,"Q1",4,"Q2",5,"Q2",6,"Q2",7,"Q3",8,"Q3",9,"Q3",10,"Q4",11,"Q4",12,"Q4")</f>
        <v>Q1</v>
      </c>
      <c r="J396" s="2" t="str">
        <f t="shared" si="59"/>
        <v>2011 Jan</v>
      </c>
      <c r="K396" s="2" t="str">
        <f t="shared" si="60"/>
        <v>2011 Q1</v>
      </c>
      <c r="L396" s="2" t="str">
        <f t="shared" si="61"/>
        <v>Yes</v>
      </c>
      <c r="M396" s="4" t="str">
        <f t="shared" si="62"/>
        <v>20111</v>
      </c>
      <c r="N396" t="str" cm="1">
        <f t="array" ref="N396">_xlfn.SWITCH(G396,"Jan","Winter","Feb","Winter","Mar","Spring","Apr","Spring","May","Spring","Jun","Summer","Jul","Summer","Aug","Summer","Sep","Autumn","Oct","Autumn","Nov","Autumn","Dec","Winter")</f>
        <v>Winter</v>
      </c>
    </row>
    <row r="397" spans="1:14" x14ac:dyDescent="0.25">
      <c r="A397" s="1" t="str">
        <f t="shared" si="54"/>
        <v>201101031</v>
      </c>
      <c r="B397" s="1">
        <v>40574</v>
      </c>
      <c r="C397">
        <f t="shared" si="55"/>
        <v>2011</v>
      </c>
      <c r="D397" s="2">
        <f t="shared" si="56"/>
        <v>1</v>
      </c>
      <c r="E397" s="2">
        <f t="shared" si="57"/>
        <v>31</v>
      </c>
      <c r="F397" s="2">
        <f t="shared" si="58"/>
        <v>2</v>
      </c>
      <c r="G397" s="3" t="str" cm="1">
        <f t="array" ref="G397">_xlfn.SWITCH(D397,1,"Jan",2,"Feb",3,"Mar",4,"Apr",5,"May",6,"Jun",7,"Jul",8,"Aug",9,"Sep",10,"Oct",11,"Nov",12,"Dec")</f>
        <v>Jan</v>
      </c>
      <c r="H397" s="2" t="str" cm="1">
        <f t="array" ref="H397">_xlfn.SWITCH(F397,1,"Sun",2,"Mon",3,"Tue",4,"Wed", 5, "Thu", 6, "Fri", 7, "Sat")</f>
        <v>Mon</v>
      </c>
      <c r="I397" s="2" t="str" cm="1">
        <f t="array" ref="I397">_xlfn.SWITCH(D397,1,"Q1",2,"Q1",3,"Q1",4,"Q2",5,"Q2",6,"Q2",7,"Q3",8,"Q3",9,"Q3",10,"Q4",11,"Q4",12,"Q4")</f>
        <v>Q1</v>
      </c>
      <c r="J397" s="2" t="str">
        <f t="shared" si="59"/>
        <v>2011 Jan</v>
      </c>
      <c r="K397" s="2" t="str">
        <f t="shared" si="60"/>
        <v>2011 Q1</v>
      </c>
      <c r="L397" s="2" t="str">
        <f t="shared" si="61"/>
        <v>No</v>
      </c>
      <c r="M397" s="4" t="str">
        <f t="shared" si="62"/>
        <v>20111</v>
      </c>
      <c r="N397" t="str" cm="1">
        <f t="array" ref="N397">_xlfn.SWITCH(G397,"Jan","Winter","Feb","Winter","Mar","Spring","Apr","Spring","May","Spring","Jun","Summer","Jul","Summer","Aug","Summer","Sep","Autumn","Oct","Autumn","Nov","Autumn","Dec","Winter")</f>
        <v>Winter</v>
      </c>
    </row>
    <row r="398" spans="1:14" x14ac:dyDescent="0.25">
      <c r="A398" s="1" t="str">
        <f t="shared" si="54"/>
        <v>20110201</v>
      </c>
      <c r="B398" s="1">
        <v>40575</v>
      </c>
      <c r="C398">
        <f t="shared" si="55"/>
        <v>2011</v>
      </c>
      <c r="D398" s="2">
        <f t="shared" si="56"/>
        <v>2</v>
      </c>
      <c r="E398" s="2">
        <f t="shared" si="57"/>
        <v>1</v>
      </c>
      <c r="F398" s="2">
        <f t="shared" si="58"/>
        <v>3</v>
      </c>
      <c r="G398" s="3" t="str" cm="1">
        <f t="array" ref="G398">_xlfn.SWITCH(D398,1,"Jan",2,"Feb",3,"Mar",4,"Apr",5,"May",6,"Jun",7,"Jul",8,"Aug",9,"Sep",10,"Oct",11,"Nov",12,"Dec")</f>
        <v>Feb</v>
      </c>
      <c r="H398" s="2" t="str" cm="1">
        <f t="array" ref="H398">_xlfn.SWITCH(F398,1,"Sun",2,"Mon",3,"Tue",4,"Wed", 5, "Thu", 6, "Fri", 7, "Sat")</f>
        <v>Tue</v>
      </c>
      <c r="I398" s="2" t="str" cm="1">
        <f t="array" ref="I398">_xlfn.SWITCH(D398,1,"Q1",2,"Q1",3,"Q1",4,"Q2",5,"Q2",6,"Q2",7,"Q3",8,"Q3",9,"Q3",10,"Q4",11,"Q4",12,"Q4")</f>
        <v>Q1</v>
      </c>
      <c r="J398" s="2" t="str">
        <f t="shared" si="59"/>
        <v>2011 Feb</v>
      </c>
      <c r="K398" s="2" t="str">
        <f t="shared" si="60"/>
        <v>2011 Q1</v>
      </c>
      <c r="L398" s="2" t="str">
        <f t="shared" si="61"/>
        <v>No</v>
      </c>
      <c r="M398" s="4" t="str">
        <f t="shared" si="62"/>
        <v>20112</v>
      </c>
      <c r="N398" t="str" cm="1">
        <f t="array" ref="N398">_xlfn.SWITCH(G398,"Jan","Winter","Feb","Winter","Mar","Spring","Apr","Spring","May","Spring","Jun","Summer","Jul","Summer","Aug","Summer","Sep","Autumn","Oct","Autumn","Nov","Autumn","Dec","Winter")</f>
        <v>Winter</v>
      </c>
    </row>
    <row r="399" spans="1:14" x14ac:dyDescent="0.25">
      <c r="A399" s="1" t="str">
        <f t="shared" si="54"/>
        <v>20110202</v>
      </c>
      <c r="B399" s="1">
        <v>40576</v>
      </c>
      <c r="C399">
        <f t="shared" si="55"/>
        <v>2011</v>
      </c>
      <c r="D399" s="2">
        <f t="shared" si="56"/>
        <v>2</v>
      </c>
      <c r="E399" s="2">
        <f t="shared" si="57"/>
        <v>2</v>
      </c>
      <c r="F399" s="2">
        <f t="shared" si="58"/>
        <v>4</v>
      </c>
      <c r="G399" s="3" t="str" cm="1">
        <f t="array" ref="G399">_xlfn.SWITCH(D399,1,"Jan",2,"Feb",3,"Mar",4,"Apr",5,"May",6,"Jun",7,"Jul",8,"Aug",9,"Sep",10,"Oct",11,"Nov",12,"Dec")</f>
        <v>Feb</v>
      </c>
      <c r="H399" s="2" t="str" cm="1">
        <f t="array" ref="H399">_xlfn.SWITCH(F399,1,"Sun",2,"Mon",3,"Tue",4,"Wed", 5, "Thu", 6, "Fri", 7, "Sat")</f>
        <v>Wed</v>
      </c>
      <c r="I399" s="2" t="str" cm="1">
        <f t="array" ref="I399">_xlfn.SWITCH(D399,1,"Q1",2,"Q1",3,"Q1",4,"Q2",5,"Q2",6,"Q2",7,"Q3",8,"Q3",9,"Q3",10,"Q4",11,"Q4",12,"Q4")</f>
        <v>Q1</v>
      </c>
      <c r="J399" s="2" t="str">
        <f t="shared" si="59"/>
        <v>2011 Feb</v>
      </c>
      <c r="K399" s="2" t="str">
        <f t="shared" si="60"/>
        <v>2011 Q1</v>
      </c>
      <c r="L399" s="2" t="str">
        <f t="shared" si="61"/>
        <v>No</v>
      </c>
      <c r="M399" s="4" t="str">
        <f t="shared" si="62"/>
        <v>20112</v>
      </c>
      <c r="N399" t="str" cm="1">
        <f t="array" ref="N399">_xlfn.SWITCH(G399,"Jan","Winter","Feb","Winter","Mar","Spring","Apr","Spring","May","Spring","Jun","Summer","Jul","Summer","Aug","Summer","Sep","Autumn","Oct","Autumn","Nov","Autumn","Dec","Winter")</f>
        <v>Winter</v>
      </c>
    </row>
    <row r="400" spans="1:14" x14ac:dyDescent="0.25">
      <c r="A400" s="1" t="str">
        <f t="shared" si="54"/>
        <v>20110203</v>
      </c>
      <c r="B400" s="1">
        <v>40577</v>
      </c>
      <c r="C400">
        <f t="shared" si="55"/>
        <v>2011</v>
      </c>
      <c r="D400" s="2">
        <f t="shared" si="56"/>
        <v>2</v>
      </c>
      <c r="E400" s="2">
        <f t="shared" si="57"/>
        <v>3</v>
      </c>
      <c r="F400" s="2">
        <f t="shared" si="58"/>
        <v>5</v>
      </c>
      <c r="G400" s="3" t="str" cm="1">
        <f t="array" ref="G400">_xlfn.SWITCH(D400,1,"Jan",2,"Feb",3,"Mar",4,"Apr",5,"May",6,"Jun",7,"Jul",8,"Aug",9,"Sep",10,"Oct",11,"Nov",12,"Dec")</f>
        <v>Feb</v>
      </c>
      <c r="H400" s="2" t="str" cm="1">
        <f t="array" ref="H400">_xlfn.SWITCH(F400,1,"Sun",2,"Mon",3,"Tue",4,"Wed", 5, "Thu", 6, "Fri", 7, "Sat")</f>
        <v>Thu</v>
      </c>
      <c r="I400" s="2" t="str" cm="1">
        <f t="array" ref="I400">_xlfn.SWITCH(D400,1,"Q1",2,"Q1",3,"Q1",4,"Q2",5,"Q2",6,"Q2",7,"Q3",8,"Q3",9,"Q3",10,"Q4",11,"Q4",12,"Q4")</f>
        <v>Q1</v>
      </c>
      <c r="J400" s="2" t="str">
        <f t="shared" si="59"/>
        <v>2011 Feb</v>
      </c>
      <c r="K400" s="2" t="str">
        <f t="shared" si="60"/>
        <v>2011 Q1</v>
      </c>
      <c r="L400" s="2" t="str">
        <f t="shared" si="61"/>
        <v>No</v>
      </c>
      <c r="M400" s="4" t="str">
        <f t="shared" si="62"/>
        <v>20112</v>
      </c>
      <c r="N400" t="str" cm="1">
        <f t="array" ref="N400">_xlfn.SWITCH(G400,"Jan","Winter","Feb","Winter","Mar","Spring","Apr","Spring","May","Spring","Jun","Summer","Jul","Summer","Aug","Summer","Sep","Autumn","Oct","Autumn","Nov","Autumn","Dec","Winter")</f>
        <v>Winter</v>
      </c>
    </row>
    <row r="401" spans="1:14" x14ac:dyDescent="0.25">
      <c r="A401" s="1" t="str">
        <f t="shared" si="54"/>
        <v>20110204</v>
      </c>
      <c r="B401" s="1">
        <v>40578</v>
      </c>
      <c r="C401">
        <f t="shared" si="55"/>
        <v>2011</v>
      </c>
      <c r="D401" s="2">
        <f t="shared" si="56"/>
        <v>2</v>
      </c>
      <c r="E401" s="2">
        <f t="shared" si="57"/>
        <v>4</v>
      </c>
      <c r="F401" s="2">
        <f t="shared" si="58"/>
        <v>6</v>
      </c>
      <c r="G401" s="3" t="str" cm="1">
        <f t="array" ref="G401">_xlfn.SWITCH(D401,1,"Jan",2,"Feb",3,"Mar",4,"Apr",5,"May",6,"Jun",7,"Jul",8,"Aug",9,"Sep",10,"Oct",11,"Nov",12,"Dec")</f>
        <v>Feb</v>
      </c>
      <c r="H401" s="2" t="str" cm="1">
        <f t="array" ref="H401">_xlfn.SWITCH(F401,1,"Sun",2,"Mon",3,"Tue",4,"Wed", 5, "Thu", 6, "Fri", 7, "Sat")</f>
        <v>Fri</v>
      </c>
      <c r="I401" s="2" t="str" cm="1">
        <f t="array" ref="I401">_xlfn.SWITCH(D401,1,"Q1",2,"Q1",3,"Q1",4,"Q2",5,"Q2",6,"Q2",7,"Q3",8,"Q3",9,"Q3",10,"Q4",11,"Q4",12,"Q4")</f>
        <v>Q1</v>
      </c>
      <c r="J401" s="2" t="str">
        <f t="shared" si="59"/>
        <v>2011 Feb</v>
      </c>
      <c r="K401" s="2" t="str">
        <f t="shared" si="60"/>
        <v>2011 Q1</v>
      </c>
      <c r="L401" s="2" t="str">
        <f t="shared" si="61"/>
        <v>No</v>
      </c>
      <c r="M401" s="4" t="str">
        <f t="shared" si="62"/>
        <v>20112</v>
      </c>
      <c r="N401" t="str" cm="1">
        <f t="array" ref="N401">_xlfn.SWITCH(G401,"Jan","Winter","Feb","Winter","Mar","Spring","Apr","Spring","May","Spring","Jun","Summer","Jul","Summer","Aug","Summer","Sep","Autumn","Oct","Autumn","Nov","Autumn","Dec","Winter")</f>
        <v>Winter</v>
      </c>
    </row>
    <row r="402" spans="1:14" x14ac:dyDescent="0.25">
      <c r="A402" s="1" t="str">
        <f t="shared" si="54"/>
        <v>20110205</v>
      </c>
      <c r="B402" s="1">
        <v>40579</v>
      </c>
      <c r="C402">
        <f t="shared" si="55"/>
        <v>2011</v>
      </c>
      <c r="D402" s="2">
        <f t="shared" si="56"/>
        <v>2</v>
      </c>
      <c r="E402" s="2">
        <f t="shared" si="57"/>
        <v>5</v>
      </c>
      <c r="F402" s="2">
        <f t="shared" si="58"/>
        <v>7</v>
      </c>
      <c r="G402" s="3" t="str" cm="1">
        <f t="array" ref="G402">_xlfn.SWITCH(D402,1,"Jan",2,"Feb",3,"Mar",4,"Apr",5,"May",6,"Jun",7,"Jul",8,"Aug",9,"Sep",10,"Oct",11,"Nov",12,"Dec")</f>
        <v>Feb</v>
      </c>
      <c r="H402" s="2" t="str" cm="1">
        <f t="array" ref="H402">_xlfn.SWITCH(F402,1,"Sun",2,"Mon",3,"Tue",4,"Wed", 5, "Thu", 6, "Fri", 7, "Sat")</f>
        <v>Sat</v>
      </c>
      <c r="I402" s="2" t="str" cm="1">
        <f t="array" ref="I402">_xlfn.SWITCH(D402,1,"Q1",2,"Q1",3,"Q1",4,"Q2",5,"Q2",6,"Q2",7,"Q3",8,"Q3",9,"Q3",10,"Q4",11,"Q4",12,"Q4")</f>
        <v>Q1</v>
      </c>
      <c r="J402" s="2" t="str">
        <f t="shared" si="59"/>
        <v>2011 Feb</v>
      </c>
      <c r="K402" s="2" t="str">
        <f t="shared" si="60"/>
        <v>2011 Q1</v>
      </c>
      <c r="L402" s="2" t="str">
        <f t="shared" si="61"/>
        <v>Yes</v>
      </c>
      <c r="M402" s="4" t="str">
        <f t="shared" si="62"/>
        <v>20112</v>
      </c>
      <c r="N402" t="str" cm="1">
        <f t="array" ref="N402">_xlfn.SWITCH(G402,"Jan","Winter","Feb","Winter","Mar","Spring","Apr","Spring","May","Spring","Jun","Summer","Jul","Summer","Aug","Summer","Sep","Autumn","Oct","Autumn","Nov","Autumn","Dec","Winter")</f>
        <v>Winter</v>
      </c>
    </row>
    <row r="403" spans="1:14" x14ac:dyDescent="0.25">
      <c r="A403" s="1" t="str">
        <f t="shared" si="54"/>
        <v>20110206</v>
      </c>
      <c r="B403" s="1">
        <v>40580</v>
      </c>
      <c r="C403">
        <f t="shared" si="55"/>
        <v>2011</v>
      </c>
      <c r="D403" s="2">
        <f t="shared" si="56"/>
        <v>2</v>
      </c>
      <c r="E403" s="2">
        <f t="shared" si="57"/>
        <v>6</v>
      </c>
      <c r="F403" s="2">
        <f t="shared" si="58"/>
        <v>1</v>
      </c>
      <c r="G403" s="3" t="str" cm="1">
        <f t="array" ref="G403">_xlfn.SWITCH(D403,1,"Jan",2,"Feb",3,"Mar",4,"Apr",5,"May",6,"Jun",7,"Jul",8,"Aug",9,"Sep",10,"Oct",11,"Nov",12,"Dec")</f>
        <v>Feb</v>
      </c>
      <c r="H403" s="2" t="str" cm="1">
        <f t="array" ref="H403">_xlfn.SWITCH(F403,1,"Sun",2,"Mon",3,"Tue",4,"Wed", 5, "Thu", 6, "Fri", 7, "Sat")</f>
        <v>Sun</v>
      </c>
      <c r="I403" s="2" t="str" cm="1">
        <f t="array" ref="I403">_xlfn.SWITCH(D403,1,"Q1",2,"Q1",3,"Q1",4,"Q2",5,"Q2",6,"Q2",7,"Q3",8,"Q3",9,"Q3",10,"Q4",11,"Q4",12,"Q4")</f>
        <v>Q1</v>
      </c>
      <c r="J403" s="2" t="str">
        <f t="shared" si="59"/>
        <v>2011 Feb</v>
      </c>
      <c r="K403" s="2" t="str">
        <f t="shared" si="60"/>
        <v>2011 Q1</v>
      </c>
      <c r="L403" s="2" t="str">
        <f t="shared" si="61"/>
        <v>Yes</v>
      </c>
      <c r="M403" s="4" t="str">
        <f t="shared" si="62"/>
        <v>20112</v>
      </c>
      <c r="N403" t="str" cm="1">
        <f t="array" ref="N403">_xlfn.SWITCH(G403,"Jan","Winter","Feb","Winter","Mar","Spring","Apr","Spring","May","Spring","Jun","Summer","Jul","Summer","Aug","Summer","Sep","Autumn","Oct","Autumn","Nov","Autumn","Dec","Winter")</f>
        <v>Winter</v>
      </c>
    </row>
    <row r="404" spans="1:14" x14ac:dyDescent="0.25">
      <c r="A404" s="1" t="str">
        <f t="shared" si="54"/>
        <v>20110207</v>
      </c>
      <c r="B404" s="1">
        <v>40581</v>
      </c>
      <c r="C404">
        <f t="shared" si="55"/>
        <v>2011</v>
      </c>
      <c r="D404" s="2">
        <f t="shared" si="56"/>
        <v>2</v>
      </c>
      <c r="E404" s="2">
        <f t="shared" si="57"/>
        <v>7</v>
      </c>
      <c r="F404" s="2">
        <f t="shared" si="58"/>
        <v>2</v>
      </c>
      <c r="G404" s="3" t="str" cm="1">
        <f t="array" ref="G404">_xlfn.SWITCH(D404,1,"Jan",2,"Feb",3,"Mar",4,"Apr",5,"May",6,"Jun",7,"Jul",8,"Aug",9,"Sep",10,"Oct",11,"Nov",12,"Dec")</f>
        <v>Feb</v>
      </c>
      <c r="H404" s="2" t="str" cm="1">
        <f t="array" ref="H404">_xlfn.SWITCH(F404,1,"Sun",2,"Mon",3,"Tue",4,"Wed", 5, "Thu", 6, "Fri", 7, "Sat")</f>
        <v>Mon</v>
      </c>
      <c r="I404" s="2" t="str" cm="1">
        <f t="array" ref="I404">_xlfn.SWITCH(D404,1,"Q1",2,"Q1",3,"Q1",4,"Q2",5,"Q2",6,"Q2",7,"Q3",8,"Q3",9,"Q3",10,"Q4",11,"Q4",12,"Q4")</f>
        <v>Q1</v>
      </c>
      <c r="J404" s="2" t="str">
        <f t="shared" si="59"/>
        <v>2011 Feb</v>
      </c>
      <c r="K404" s="2" t="str">
        <f t="shared" si="60"/>
        <v>2011 Q1</v>
      </c>
      <c r="L404" s="2" t="str">
        <f t="shared" si="61"/>
        <v>No</v>
      </c>
      <c r="M404" s="4" t="str">
        <f t="shared" si="62"/>
        <v>20112</v>
      </c>
      <c r="N404" t="str" cm="1">
        <f t="array" ref="N404">_xlfn.SWITCH(G404,"Jan","Winter","Feb","Winter","Mar","Spring","Apr","Spring","May","Spring","Jun","Summer","Jul","Summer","Aug","Summer","Sep","Autumn","Oct","Autumn","Nov","Autumn","Dec","Winter")</f>
        <v>Winter</v>
      </c>
    </row>
    <row r="405" spans="1:14" x14ac:dyDescent="0.25">
      <c r="A405" s="1" t="str">
        <f t="shared" si="54"/>
        <v>20110208</v>
      </c>
      <c r="B405" s="1">
        <v>40582</v>
      </c>
      <c r="C405">
        <f t="shared" si="55"/>
        <v>2011</v>
      </c>
      <c r="D405" s="2">
        <f t="shared" si="56"/>
        <v>2</v>
      </c>
      <c r="E405" s="2">
        <f t="shared" si="57"/>
        <v>8</v>
      </c>
      <c r="F405" s="2">
        <f t="shared" si="58"/>
        <v>3</v>
      </c>
      <c r="G405" s="3" t="str" cm="1">
        <f t="array" ref="G405">_xlfn.SWITCH(D405,1,"Jan",2,"Feb",3,"Mar",4,"Apr",5,"May",6,"Jun",7,"Jul",8,"Aug",9,"Sep",10,"Oct",11,"Nov",12,"Dec")</f>
        <v>Feb</v>
      </c>
      <c r="H405" s="2" t="str" cm="1">
        <f t="array" ref="H405">_xlfn.SWITCH(F405,1,"Sun",2,"Mon",3,"Tue",4,"Wed", 5, "Thu", 6, "Fri", 7, "Sat")</f>
        <v>Tue</v>
      </c>
      <c r="I405" s="2" t="str" cm="1">
        <f t="array" ref="I405">_xlfn.SWITCH(D405,1,"Q1",2,"Q1",3,"Q1",4,"Q2",5,"Q2",6,"Q2",7,"Q3",8,"Q3",9,"Q3",10,"Q4",11,"Q4",12,"Q4")</f>
        <v>Q1</v>
      </c>
      <c r="J405" s="2" t="str">
        <f t="shared" si="59"/>
        <v>2011 Feb</v>
      </c>
      <c r="K405" s="2" t="str">
        <f t="shared" si="60"/>
        <v>2011 Q1</v>
      </c>
      <c r="L405" s="2" t="str">
        <f t="shared" si="61"/>
        <v>No</v>
      </c>
      <c r="M405" s="4" t="str">
        <f t="shared" si="62"/>
        <v>20112</v>
      </c>
      <c r="N405" t="str" cm="1">
        <f t="array" ref="N405">_xlfn.SWITCH(G405,"Jan","Winter","Feb","Winter","Mar","Spring","Apr","Spring","May","Spring","Jun","Summer","Jul","Summer","Aug","Summer","Sep","Autumn","Oct","Autumn","Nov","Autumn","Dec","Winter")</f>
        <v>Winter</v>
      </c>
    </row>
    <row r="406" spans="1:14" x14ac:dyDescent="0.25">
      <c r="A406" s="1" t="str">
        <f t="shared" si="54"/>
        <v>20110209</v>
      </c>
      <c r="B406" s="1">
        <v>40583</v>
      </c>
      <c r="C406">
        <f t="shared" si="55"/>
        <v>2011</v>
      </c>
      <c r="D406" s="2">
        <f t="shared" si="56"/>
        <v>2</v>
      </c>
      <c r="E406" s="2">
        <f t="shared" si="57"/>
        <v>9</v>
      </c>
      <c r="F406" s="2">
        <f t="shared" si="58"/>
        <v>4</v>
      </c>
      <c r="G406" s="3" t="str" cm="1">
        <f t="array" ref="G406">_xlfn.SWITCH(D406,1,"Jan",2,"Feb",3,"Mar",4,"Apr",5,"May",6,"Jun",7,"Jul",8,"Aug",9,"Sep",10,"Oct",11,"Nov",12,"Dec")</f>
        <v>Feb</v>
      </c>
      <c r="H406" s="2" t="str" cm="1">
        <f t="array" ref="H406">_xlfn.SWITCH(F406,1,"Sun",2,"Mon",3,"Tue",4,"Wed", 5, "Thu", 6, "Fri", 7, "Sat")</f>
        <v>Wed</v>
      </c>
      <c r="I406" s="2" t="str" cm="1">
        <f t="array" ref="I406">_xlfn.SWITCH(D406,1,"Q1",2,"Q1",3,"Q1",4,"Q2",5,"Q2",6,"Q2",7,"Q3",8,"Q3",9,"Q3",10,"Q4",11,"Q4",12,"Q4")</f>
        <v>Q1</v>
      </c>
      <c r="J406" s="2" t="str">
        <f t="shared" si="59"/>
        <v>2011 Feb</v>
      </c>
      <c r="K406" s="2" t="str">
        <f t="shared" si="60"/>
        <v>2011 Q1</v>
      </c>
      <c r="L406" s="2" t="str">
        <f t="shared" si="61"/>
        <v>No</v>
      </c>
      <c r="M406" s="4" t="str">
        <f t="shared" si="62"/>
        <v>20112</v>
      </c>
      <c r="N406" t="str" cm="1">
        <f t="array" ref="N406">_xlfn.SWITCH(G406,"Jan","Winter","Feb","Winter","Mar","Spring","Apr","Spring","May","Spring","Jun","Summer","Jul","Summer","Aug","Summer","Sep","Autumn","Oct","Autumn","Nov","Autumn","Dec","Winter")</f>
        <v>Winter</v>
      </c>
    </row>
    <row r="407" spans="1:14" x14ac:dyDescent="0.25">
      <c r="A407" s="1" t="str">
        <f t="shared" si="54"/>
        <v>201102010</v>
      </c>
      <c r="B407" s="1">
        <v>40584</v>
      </c>
      <c r="C407">
        <f t="shared" si="55"/>
        <v>2011</v>
      </c>
      <c r="D407" s="2">
        <f t="shared" si="56"/>
        <v>2</v>
      </c>
      <c r="E407" s="2">
        <f t="shared" si="57"/>
        <v>10</v>
      </c>
      <c r="F407" s="2">
        <f t="shared" si="58"/>
        <v>5</v>
      </c>
      <c r="G407" s="3" t="str" cm="1">
        <f t="array" ref="G407">_xlfn.SWITCH(D407,1,"Jan",2,"Feb",3,"Mar",4,"Apr",5,"May",6,"Jun",7,"Jul",8,"Aug",9,"Sep",10,"Oct",11,"Nov",12,"Dec")</f>
        <v>Feb</v>
      </c>
      <c r="H407" s="2" t="str" cm="1">
        <f t="array" ref="H407">_xlfn.SWITCH(F407,1,"Sun",2,"Mon",3,"Tue",4,"Wed", 5, "Thu", 6, "Fri", 7, "Sat")</f>
        <v>Thu</v>
      </c>
      <c r="I407" s="2" t="str" cm="1">
        <f t="array" ref="I407">_xlfn.SWITCH(D407,1,"Q1",2,"Q1",3,"Q1",4,"Q2",5,"Q2",6,"Q2",7,"Q3",8,"Q3",9,"Q3",10,"Q4",11,"Q4",12,"Q4")</f>
        <v>Q1</v>
      </c>
      <c r="J407" s="2" t="str">
        <f t="shared" si="59"/>
        <v>2011 Feb</v>
      </c>
      <c r="K407" s="2" t="str">
        <f t="shared" si="60"/>
        <v>2011 Q1</v>
      </c>
      <c r="L407" s="2" t="str">
        <f t="shared" si="61"/>
        <v>No</v>
      </c>
      <c r="M407" s="4" t="str">
        <f t="shared" si="62"/>
        <v>20112</v>
      </c>
      <c r="N407" t="str" cm="1">
        <f t="array" ref="N407">_xlfn.SWITCH(G407,"Jan","Winter","Feb","Winter","Mar","Spring","Apr","Spring","May","Spring","Jun","Summer","Jul","Summer","Aug","Summer","Sep","Autumn","Oct","Autumn","Nov","Autumn","Dec","Winter")</f>
        <v>Winter</v>
      </c>
    </row>
    <row r="408" spans="1:14" x14ac:dyDescent="0.25">
      <c r="A408" s="1" t="str">
        <f t="shared" si="54"/>
        <v>201102011</v>
      </c>
      <c r="B408" s="1">
        <v>40585</v>
      </c>
      <c r="C408">
        <f t="shared" si="55"/>
        <v>2011</v>
      </c>
      <c r="D408" s="2">
        <f t="shared" si="56"/>
        <v>2</v>
      </c>
      <c r="E408" s="2">
        <f t="shared" si="57"/>
        <v>11</v>
      </c>
      <c r="F408" s="2">
        <f t="shared" si="58"/>
        <v>6</v>
      </c>
      <c r="G408" s="3" t="str" cm="1">
        <f t="array" ref="G408">_xlfn.SWITCH(D408,1,"Jan",2,"Feb",3,"Mar",4,"Apr",5,"May",6,"Jun",7,"Jul",8,"Aug",9,"Sep",10,"Oct",11,"Nov",12,"Dec")</f>
        <v>Feb</v>
      </c>
      <c r="H408" s="2" t="str" cm="1">
        <f t="array" ref="H408">_xlfn.SWITCH(F408,1,"Sun",2,"Mon",3,"Tue",4,"Wed", 5, "Thu", 6, "Fri", 7, "Sat")</f>
        <v>Fri</v>
      </c>
      <c r="I408" s="2" t="str" cm="1">
        <f t="array" ref="I408">_xlfn.SWITCH(D408,1,"Q1",2,"Q1",3,"Q1",4,"Q2",5,"Q2",6,"Q2",7,"Q3",8,"Q3",9,"Q3",10,"Q4",11,"Q4",12,"Q4")</f>
        <v>Q1</v>
      </c>
      <c r="J408" s="2" t="str">
        <f t="shared" si="59"/>
        <v>2011 Feb</v>
      </c>
      <c r="K408" s="2" t="str">
        <f t="shared" si="60"/>
        <v>2011 Q1</v>
      </c>
      <c r="L408" s="2" t="str">
        <f t="shared" si="61"/>
        <v>No</v>
      </c>
      <c r="M408" s="4" t="str">
        <f t="shared" si="62"/>
        <v>20112</v>
      </c>
      <c r="N408" t="str" cm="1">
        <f t="array" ref="N408">_xlfn.SWITCH(G408,"Jan","Winter","Feb","Winter","Mar","Spring","Apr","Spring","May","Spring","Jun","Summer","Jul","Summer","Aug","Summer","Sep","Autumn","Oct","Autumn","Nov","Autumn","Dec","Winter")</f>
        <v>Winter</v>
      </c>
    </row>
    <row r="409" spans="1:14" x14ac:dyDescent="0.25">
      <c r="A409" s="1" t="str">
        <f t="shared" si="54"/>
        <v>201102012</v>
      </c>
      <c r="B409" s="1">
        <v>40586</v>
      </c>
      <c r="C409">
        <f t="shared" si="55"/>
        <v>2011</v>
      </c>
      <c r="D409" s="2">
        <f t="shared" si="56"/>
        <v>2</v>
      </c>
      <c r="E409" s="2">
        <f t="shared" si="57"/>
        <v>12</v>
      </c>
      <c r="F409" s="2">
        <f t="shared" si="58"/>
        <v>7</v>
      </c>
      <c r="G409" s="3" t="str" cm="1">
        <f t="array" ref="G409">_xlfn.SWITCH(D409,1,"Jan",2,"Feb",3,"Mar",4,"Apr",5,"May",6,"Jun",7,"Jul",8,"Aug",9,"Sep",10,"Oct",11,"Nov",12,"Dec")</f>
        <v>Feb</v>
      </c>
      <c r="H409" s="2" t="str" cm="1">
        <f t="array" ref="H409">_xlfn.SWITCH(F409,1,"Sun",2,"Mon",3,"Tue",4,"Wed", 5, "Thu", 6, "Fri", 7, "Sat")</f>
        <v>Sat</v>
      </c>
      <c r="I409" s="2" t="str" cm="1">
        <f t="array" ref="I409">_xlfn.SWITCH(D409,1,"Q1",2,"Q1",3,"Q1",4,"Q2",5,"Q2",6,"Q2",7,"Q3",8,"Q3",9,"Q3",10,"Q4",11,"Q4",12,"Q4")</f>
        <v>Q1</v>
      </c>
      <c r="J409" s="2" t="str">
        <f t="shared" si="59"/>
        <v>2011 Feb</v>
      </c>
      <c r="K409" s="2" t="str">
        <f t="shared" si="60"/>
        <v>2011 Q1</v>
      </c>
      <c r="L409" s="2" t="str">
        <f t="shared" si="61"/>
        <v>Yes</v>
      </c>
      <c r="M409" s="4" t="str">
        <f t="shared" si="62"/>
        <v>20112</v>
      </c>
      <c r="N409" t="str" cm="1">
        <f t="array" ref="N409">_xlfn.SWITCH(G409,"Jan","Winter","Feb","Winter","Mar","Spring","Apr","Spring","May","Spring","Jun","Summer","Jul","Summer","Aug","Summer","Sep","Autumn","Oct","Autumn","Nov","Autumn","Dec","Winter")</f>
        <v>Winter</v>
      </c>
    </row>
    <row r="410" spans="1:14" x14ac:dyDescent="0.25">
      <c r="A410" s="1" t="str">
        <f t="shared" si="54"/>
        <v>201102013</v>
      </c>
      <c r="B410" s="1">
        <v>40587</v>
      </c>
      <c r="C410">
        <f t="shared" si="55"/>
        <v>2011</v>
      </c>
      <c r="D410" s="2">
        <f t="shared" si="56"/>
        <v>2</v>
      </c>
      <c r="E410" s="2">
        <f t="shared" si="57"/>
        <v>13</v>
      </c>
      <c r="F410" s="2">
        <f t="shared" si="58"/>
        <v>1</v>
      </c>
      <c r="G410" s="3" t="str" cm="1">
        <f t="array" ref="G410">_xlfn.SWITCH(D410,1,"Jan",2,"Feb",3,"Mar",4,"Apr",5,"May",6,"Jun",7,"Jul",8,"Aug",9,"Sep",10,"Oct",11,"Nov",12,"Dec")</f>
        <v>Feb</v>
      </c>
      <c r="H410" s="2" t="str" cm="1">
        <f t="array" ref="H410">_xlfn.SWITCH(F410,1,"Sun",2,"Mon",3,"Tue",4,"Wed", 5, "Thu", 6, "Fri", 7, "Sat")</f>
        <v>Sun</v>
      </c>
      <c r="I410" s="2" t="str" cm="1">
        <f t="array" ref="I410">_xlfn.SWITCH(D410,1,"Q1",2,"Q1",3,"Q1",4,"Q2",5,"Q2",6,"Q2",7,"Q3",8,"Q3",9,"Q3",10,"Q4",11,"Q4",12,"Q4")</f>
        <v>Q1</v>
      </c>
      <c r="J410" s="2" t="str">
        <f t="shared" si="59"/>
        <v>2011 Feb</v>
      </c>
      <c r="K410" s="2" t="str">
        <f t="shared" si="60"/>
        <v>2011 Q1</v>
      </c>
      <c r="L410" s="2" t="str">
        <f t="shared" si="61"/>
        <v>Yes</v>
      </c>
      <c r="M410" s="4" t="str">
        <f t="shared" si="62"/>
        <v>20112</v>
      </c>
      <c r="N410" t="str" cm="1">
        <f t="array" ref="N410">_xlfn.SWITCH(G410,"Jan","Winter","Feb","Winter","Mar","Spring","Apr","Spring","May","Spring","Jun","Summer","Jul","Summer","Aug","Summer","Sep","Autumn","Oct","Autumn","Nov","Autumn","Dec","Winter")</f>
        <v>Winter</v>
      </c>
    </row>
    <row r="411" spans="1:14" x14ac:dyDescent="0.25">
      <c r="A411" s="1" t="str">
        <f t="shared" si="54"/>
        <v>201102014</v>
      </c>
      <c r="B411" s="1">
        <v>40588</v>
      </c>
      <c r="C411">
        <f t="shared" si="55"/>
        <v>2011</v>
      </c>
      <c r="D411" s="2">
        <f t="shared" si="56"/>
        <v>2</v>
      </c>
      <c r="E411" s="2">
        <f t="shared" si="57"/>
        <v>14</v>
      </c>
      <c r="F411" s="2">
        <f t="shared" si="58"/>
        <v>2</v>
      </c>
      <c r="G411" s="3" t="str" cm="1">
        <f t="array" ref="G411">_xlfn.SWITCH(D411,1,"Jan",2,"Feb",3,"Mar",4,"Apr",5,"May",6,"Jun",7,"Jul",8,"Aug",9,"Sep",10,"Oct",11,"Nov",12,"Dec")</f>
        <v>Feb</v>
      </c>
      <c r="H411" s="2" t="str" cm="1">
        <f t="array" ref="H411">_xlfn.SWITCH(F411,1,"Sun",2,"Mon",3,"Tue",4,"Wed", 5, "Thu", 6, "Fri", 7, "Sat")</f>
        <v>Mon</v>
      </c>
      <c r="I411" s="2" t="str" cm="1">
        <f t="array" ref="I411">_xlfn.SWITCH(D411,1,"Q1",2,"Q1",3,"Q1",4,"Q2",5,"Q2",6,"Q2",7,"Q3",8,"Q3",9,"Q3",10,"Q4",11,"Q4",12,"Q4")</f>
        <v>Q1</v>
      </c>
      <c r="J411" s="2" t="str">
        <f t="shared" si="59"/>
        <v>2011 Feb</v>
      </c>
      <c r="K411" s="2" t="str">
        <f t="shared" si="60"/>
        <v>2011 Q1</v>
      </c>
      <c r="L411" s="2" t="str">
        <f t="shared" si="61"/>
        <v>No</v>
      </c>
      <c r="M411" s="4" t="str">
        <f t="shared" si="62"/>
        <v>20112</v>
      </c>
      <c r="N411" t="str" cm="1">
        <f t="array" ref="N411">_xlfn.SWITCH(G411,"Jan","Winter","Feb","Winter","Mar","Spring","Apr","Spring","May","Spring","Jun","Summer","Jul","Summer","Aug","Summer","Sep","Autumn","Oct","Autumn","Nov","Autumn","Dec","Winter")</f>
        <v>Winter</v>
      </c>
    </row>
    <row r="412" spans="1:14" x14ac:dyDescent="0.25">
      <c r="A412" s="1" t="str">
        <f t="shared" si="54"/>
        <v>201102015</v>
      </c>
      <c r="B412" s="1">
        <v>40589</v>
      </c>
      <c r="C412">
        <f t="shared" si="55"/>
        <v>2011</v>
      </c>
      <c r="D412" s="2">
        <f t="shared" si="56"/>
        <v>2</v>
      </c>
      <c r="E412" s="2">
        <f t="shared" si="57"/>
        <v>15</v>
      </c>
      <c r="F412" s="2">
        <f t="shared" si="58"/>
        <v>3</v>
      </c>
      <c r="G412" s="3" t="str" cm="1">
        <f t="array" ref="G412">_xlfn.SWITCH(D412,1,"Jan",2,"Feb",3,"Mar",4,"Apr",5,"May",6,"Jun",7,"Jul",8,"Aug",9,"Sep",10,"Oct",11,"Nov",12,"Dec")</f>
        <v>Feb</v>
      </c>
      <c r="H412" s="2" t="str" cm="1">
        <f t="array" ref="H412">_xlfn.SWITCH(F412,1,"Sun",2,"Mon",3,"Tue",4,"Wed", 5, "Thu", 6, "Fri", 7, "Sat")</f>
        <v>Tue</v>
      </c>
      <c r="I412" s="2" t="str" cm="1">
        <f t="array" ref="I412">_xlfn.SWITCH(D412,1,"Q1",2,"Q1",3,"Q1",4,"Q2",5,"Q2",6,"Q2",7,"Q3",8,"Q3",9,"Q3",10,"Q4",11,"Q4",12,"Q4")</f>
        <v>Q1</v>
      </c>
      <c r="J412" s="2" t="str">
        <f t="shared" si="59"/>
        <v>2011 Feb</v>
      </c>
      <c r="K412" s="2" t="str">
        <f t="shared" si="60"/>
        <v>2011 Q1</v>
      </c>
      <c r="L412" s="2" t="str">
        <f t="shared" si="61"/>
        <v>No</v>
      </c>
      <c r="M412" s="4" t="str">
        <f t="shared" si="62"/>
        <v>20112</v>
      </c>
      <c r="N412" t="str" cm="1">
        <f t="array" ref="N412">_xlfn.SWITCH(G412,"Jan","Winter","Feb","Winter","Mar","Spring","Apr","Spring","May","Spring","Jun","Summer","Jul","Summer","Aug","Summer","Sep","Autumn","Oct","Autumn","Nov","Autumn","Dec","Winter")</f>
        <v>Winter</v>
      </c>
    </row>
    <row r="413" spans="1:14" x14ac:dyDescent="0.25">
      <c r="A413" s="1" t="str">
        <f t="shared" si="54"/>
        <v>201102016</v>
      </c>
      <c r="B413" s="1">
        <v>40590</v>
      </c>
      <c r="C413">
        <f t="shared" si="55"/>
        <v>2011</v>
      </c>
      <c r="D413" s="2">
        <f t="shared" si="56"/>
        <v>2</v>
      </c>
      <c r="E413" s="2">
        <f t="shared" si="57"/>
        <v>16</v>
      </c>
      <c r="F413" s="2">
        <f t="shared" si="58"/>
        <v>4</v>
      </c>
      <c r="G413" s="3" t="str" cm="1">
        <f t="array" ref="G413">_xlfn.SWITCH(D413,1,"Jan",2,"Feb",3,"Mar",4,"Apr",5,"May",6,"Jun",7,"Jul",8,"Aug",9,"Sep",10,"Oct",11,"Nov",12,"Dec")</f>
        <v>Feb</v>
      </c>
      <c r="H413" s="2" t="str" cm="1">
        <f t="array" ref="H413">_xlfn.SWITCH(F413,1,"Sun",2,"Mon",3,"Tue",4,"Wed", 5, "Thu", 6, "Fri", 7, "Sat")</f>
        <v>Wed</v>
      </c>
      <c r="I413" s="2" t="str" cm="1">
        <f t="array" ref="I413">_xlfn.SWITCH(D413,1,"Q1",2,"Q1",3,"Q1",4,"Q2",5,"Q2",6,"Q2",7,"Q3",8,"Q3",9,"Q3",10,"Q4",11,"Q4",12,"Q4")</f>
        <v>Q1</v>
      </c>
      <c r="J413" s="2" t="str">
        <f t="shared" si="59"/>
        <v>2011 Feb</v>
      </c>
      <c r="K413" s="2" t="str">
        <f t="shared" si="60"/>
        <v>2011 Q1</v>
      </c>
      <c r="L413" s="2" t="str">
        <f t="shared" si="61"/>
        <v>No</v>
      </c>
      <c r="M413" s="4" t="str">
        <f t="shared" si="62"/>
        <v>20112</v>
      </c>
      <c r="N413" t="str" cm="1">
        <f t="array" ref="N413">_xlfn.SWITCH(G413,"Jan","Winter","Feb","Winter","Mar","Spring","Apr","Spring","May","Spring","Jun","Summer","Jul","Summer","Aug","Summer","Sep","Autumn","Oct","Autumn","Nov","Autumn","Dec","Winter")</f>
        <v>Winter</v>
      </c>
    </row>
    <row r="414" spans="1:14" x14ac:dyDescent="0.25">
      <c r="A414" s="1" t="str">
        <f t="shared" si="54"/>
        <v>201102017</v>
      </c>
      <c r="B414" s="1">
        <v>40591</v>
      </c>
      <c r="C414">
        <f t="shared" si="55"/>
        <v>2011</v>
      </c>
      <c r="D414" s="2">
        <f t="shared" si="56"/>
        <v>2</v>
      </c>
      <c r="E414" s="2">
        <f t="shared" si="57"/>
        <v>17</v>
      </c>
      <c r="F414" s="2">
        <f t="shared" si="58"/>
        <v>5</v>
      </c>
      <c r="G414" s="3" t="str" cm="1">
        <f t="array" ref="G414">_xlfn.SWITCH(D414,1,"Jan",2,"Feb",3,"Mar",4,"Apr",5,"May",6,"Jun",7,"Jul",8,"Aug",9,"Sep",10,"Oct",11,"Nov",12,"Dec")</f>
        <v>Feb</v>
      </c>
      <c r="H414" s="2" t="str" cm="1">
        <f t="array" ref="H414">_xlfn.SWITCH(F414,1,"Sun",2,"Mon",3,"Tue",4,"Wed", 5, "Thu", 6, "Fri", 7, "Sat")</f>
        <v>Thu</v>
      </c>
      <c r="I414" s="2" t="str" cm="1">
        <f t="array" ref="I414">_xlfn.SWITCH(D414,1,"Q1",2,"Q1",3,"Q1",4,"Q2",5,"Q2",6,"Q2",7,"Q3",8,"Q3",9,"Q3",10,"Q4",11,"Q4",12,"Q4")</f>
        <v>Q1</v>
      </c>
      <c r="J414" s="2" t="str">
        <f t="shared" si="59"/>
        <v>2011 Feb</v>
      </c>
      <c r="K414" s="2" t="str">
        <f t="shared" si="60"/>
        <v>2011 Q1</v>
      </c>
      <c r="L414" s="2" t="str">
        <f t="shared" si="61"/>
        <v>No</v>
      </c>
      <c r="M414" s="4" t="str">
        <f t="shared" si="62"/>
        <v>20112</v>
      </c>
      <c r="N414" t="str" cm="1">
        <f t="array" ref="N414">_xlfn.SWITCH(G414,"Jan","Winter","Feb","Winter","Mar","Spring","Apr","Spring","May","Spring","Jun","Summer","Jul","Summer","Aug","Summer","Sep","Autumn","Oct","Autumn","Nov","Autumn","Dec","Winter")</f>
        <v>Winter</v>
      </c>
    </row>
    <row r="415" spans="1:14" x14ac:dyDescent="0.25">
      <c r="A415" s="1" t="str">
        <f t="shared" si="54"/>
        <v>201102018</v>
      </c>
      <c r="B415" s="1">
        <v>40592</v>
      </c>
      <c r="C415">
        <f t="shared" si="55"/>
        <v>2011</v>
      </c>
      <c r="D415" s="2">
        <f t="shared" si="56"/>
        <v>2</v>
      </c>
      <c r="E415" s="2">
        <f t="shared" si="57"/>
        <v>18</v>
      </c>
      <c r="F415" s="2">
        <f t="shared" si="58"/>
        <v>6</v>
      </c>
      <c r="G415" s="3" t="str" cm="1">
        <f t="array" ref="G415">_xlfn.SWITCH(D415,1,"Jan",2,"Feb",3,"Mar",4,"Apr",5,"May",6,"Jun",7,"Jul",8,"Aug",9,"Sep",10,"Oct",11,"Nov",12,"Dec")</f>
        <v>Feb</v>
      </c>
      <c r="H415" s="2" t="str" cm="1">
        <f t="array" ref="H415">_xlfn.SWITCH(F415,1,"Sun",2,"Mon",3,"Tue",4,"Wed", 5, "Thu", 6, "Fri", 7, "Sat")</f>
        <v>Fri</v>
      </c>
      <c r="I415" s="2" t="str" cm="1">
        <f t="array" ref="I415">_xlfn.SWITCH(D415,1,"Q1",2,"Q1",3,"Q1",4,"Q2",5,"Q2",6,"Q2",7,"Q3",8,"Q3",9,"Q3",10,"Q4",11,"Q4",12,"Q4")</f>
        <v>Q1</v>
      </c>
      <c r="J415" s="2" t="str">
        <f t="shared" si="59"/>
        <v>2011 Feb</v>
      </c>
      <c r="K415" s="2" t="str">
        <f t="shared" si="60"/>
        <v>2011 Q1</v>
      </c>
      <c r="L415" s="2" t="str">
        <f t="shared" si="61"/>
        <v>No</v>
      </c>
      <c r="M415" s="4" t="str">
        <f t="shared" si="62"/>
        <v>20112</v>
      </c>
      <c r="N415" t="str" cm="1">
        <f t="array" ref="N415">_xlfn.SWITCH(G415,"Jan","Winter","Feb","Winter","Mar","Spring","Apr","Spring","May","Spring","Jun","Summer","Jul","Summer","Aug","Summer","Sep","Autumn","Oct","Autumn","Nov","Autumn","Dec","Winter")</f>
        <v>Winter</v>
      </c>
    </row>
    <row r="416" spans="1:14" x14ac:dyDescent="0.25">
      <c r="A416" s="1" t="str">
        <f t="shared" si="54"/>
        <v>201102019</v>
      </c>
      <c r="B416" s="1">
        <v>40593</v>
      </c>
      <c r="C416">
        <f t="shared" si="55"/>
        <v>2011</v>
      </c>
      <c r="D416" s="2">
        <f t="shared" si="56"/>
        <v>2</v>
      </c>
      <c r="E416" s="2">
        <f t="shared" si="57"/>
        <v>19</v>
      </c>
      <c r="F416" s="2">
        <f t="shared" si="58"/>
        <v>7</v>
      </c>
      <c r="G416" s="3" t="str" cm="1">
        <f t="array" ref="G416">_xlfn.SWITCH(D416,1,"Jan",2,"Feb",3,"Mar",4,"Apr",5,"May",6,"Jun",7,"Jul",8,"Aug",9,"Sep",10,"Oct",11,"Nov",12,"Dec")</f>
        <v>Feb</v>
      </c>
      <c r="H416" s="2" t="str" cm="1">
        <f t="array" ref="H416">_xlfn.SWITCH(F416,1,"Sun",2,"Mon",3,"Tue",4,"Wed", 5, "Thu", 6, "Fri", 7, "Sat")</f>
        <v>Sat</v>
      </c>
      <c r="I416" s="2" t="str" cm="1">
        <f t="array" ref="I416">_xlfn.SWITCH(D416,1,"Q1",2,"Q1",3,"Q1",4,"Q2",5,"Q2",6,"Q2",7,"Q3",8,"Q3",9,"Q3",10,"Q4",11,"Q4",12,"Q4")</f>
        <v>Q1</v>
      </c>
      <c r="J416" s="2" t="str">
        <f t="shared" si="59"/>
        <v>2011 Feb</v>
      </c>
      <c r="K416" s="2" t="str">
        <f t="shared" si="60"/>
        <v>2011 Q1</v>
      </c>
      <c r="L416" s="2" t="str">
        <f t="shared" si="61"/>
        <v>Yes</v>
      </c>
      <c r="M416" s="4" t="str">
        <f t="shared" si="62"/>
        <v>20112</v>
      </c>
      <c r="N416" t="str" cm="1">
        <f t="array" ref="N416">_xlfn.SWITCH(G416,"Jan","Winter","Feb","Winter","Mar","Spring","Apr","Spring","May","Spring","Jun","Summer","Jul","Summer","Aug","Summer","Sep","Autumn","Oct","Autumn","Nov","Autumn","Dec","Winter")</f>
        <v>Winter</v>
      </c>
    </row>
    <row r="417" spans="1:14" x14ac:dyDescent="0.25">
      <c r="A417" s="1" t="str">
        <f t="shared" si="54"/>
        <v>201102020</v>
      </c>
      <c r="B417" s="1">
        <v>40594</v>
      </c>
      <c r="C417">
        <f t="shared" si="55"/>
        <v>2011</v>
      </c>
      <c r="D417" s="2">
        <f t="shared" si="56"/>
        <v>2</v>
      </c>
      <c r="E417" s="2">
        <f t="shared" si="57"/>
        <v>20</v>
      </c>
      <c r="F417" s="2">
        <f t="shared" si="58"/>
        <v>1</v>
      </c>
      <c r="G417" s="3" t="str" cm="1">
        <f t="array" ref="G417">_xlfn.SWITCH(D417,1,"Jan",2,"Feb",3,"Mar",4,"Apr",5,"May",6,"Jun",7,"Jul",8,"Aug",9,"Sep",10,"Oct",11,"Nov",12,"Dec")</f>
        <v>Feb</v>
      </c>
      <c r="H417" s="2" t="str" cm="1">
        <f t="array" ref="H417">_xlfn.SWITCH(F417,1,"Sun",2,"Mon",3,"Tue",4,"Wed", 5, "Thu", 6, "Fri", 7, "Sat")</f>
        <v>Sun</v>
      </c>
      <c r="I417" s="2" t="str" cm="1">
        <f t="array" ref="I417">_xlfn.SWITCH(D417,1,"Q1",2,"Q1",3,"Q1",4,"Q2",5,"Q2",6,"Q2",7,"Q3",8,"Q3",9,"Q3",10,"Q4",11,"Q4",12,"Q4")</f>
        <v>Q1</v>
      </c>
      <c r="J417" s="2" t="str">
        <f t="shared" si="59"/>
        <v>2011 Feb</v>
      </c>
      <c r="K417" s="2" t="str">
        <f t="shared" si="60"/>
        <v>2011 Q1</v>
      </c>
      <c r="L417" s="2" t="str">
        <f t="shared" si="61"/>
        <v>Yes</v>
      </c>
      <c r="M417" s="4" t="str">
        <f t="shared" si="62"/>
        <v>20112</v>
      </c>
      <c r="N417" t="str" cm="1">
        <f t="array" ref="N417">_xlfn.SWITCH(G417,"Jan","Winter","Feb","Winter","Mar","Spring","Apr","Spring","May","Spring","Jun","Summer","Jul","Summer","Aug","Summer","Sep","Autumn","Oct","Autumn","Nov","Autumn","Dec","Winter")</f>
        <v>Winter</v>
      </c>
    </row>
    <row r="418" spans="1:14" x14ac:dyDescent="0.25">
      <c r="A418" s="1" t="str">
        <f t="shared" si="54"/>
        <v>201102021</v>
      </c>
      <c r="B418" s="1">
        <v>40595</v>
      </c>
      <c r="C418">
        <f t="shared" si="55"/>
        <v>2011</v>
      </c>
      <c r="D418" s="2">
        <f t="shared" si="56"/>
        <v>2</v>
      </c>
      <c r="E418" s="2">
        <f t="shared" si="57"/>
        <v>21</v>
      </c>
      <c r="F418" s="2">
        <f t="shared" si="58"/>
        <v>2</v>
      </c>
      <c r="G418" s="3" t="str" cm="1">
        <f t="array" ref="G418">_xlfn.SWITCH(D418,1,"Jan",2,"Feb",3,"Mar",4,"Apr",5,"May",6,"Jun",7,"Jul",8,"Aug",9,"Sep",10,"Oct",11,"Nov",12,"Dec")</f>
        <v>Feb</v>
      </c>
      <c r="H418" s="2" t="str" cm="1">
        <f t="array" ref="H418">_xlfn.SWITCH(F418,1,"Sun",2,"Mon",3,"Tue",4,"Wed", 5, "Thu", 6, "Fri", 7, "Sat")</f>
        <v>Mon</v>
      </c>
      <c r="I418" s="2" t="str" cm="1">
        <f t="array" ref="I418">_xlfn.SWITCH(D418,1,"Q1",2,"Q1",3,"Q1",4,"Q2",5,"Q2",6,"Q2",7,"Q3",8,"Q3",9,"Q3",10,"Q4",11,"Q4",12,"Q4")</f>
        <v>Q1</v>
      </c>
      <c r="J418" s="2" t="str">
        <f t="shared" si="59"/>
        <v>2011 Feb</v>
      </c>
      <c r="K418" s="2" t="str">
        <f t="shared" si="60"/>
        <v>2011 Q1</v>
      </c>
      <c r="L418" s="2" t="str">
        <f t="shared" si="61"/>
        <v>No</v>
      </c>
      <c r="M418" s="4" t="str">
        <f t="shared" si="62"/>
        <v>20112</v>
      </c>
      <c r="N418" t="str" cm="1">
        <f t="array" ref="N418">_xlfn.SWITCH(G418,"Jan","Winter","Feb","Winter","Mar","Spring","Apr","Spring","May","Spring","Jun","Summer","Jul","Summer","Aug","Summer","Sep","Autumn","Oct","Autumn","Nov","Autumn","Dec","Winter")</f>
        <v>Winter</v>
      </c>
    </row>
    <row r="419" spans="1:14" x14ac:dyDescent="0.25">
      <c r="A419" s="1" t="str">
        <f t="shared" si="54"/>
        <v>201102022</v>
      </c>
      <c r="B419" s="1">
        <v>40596</v>
      </c>
      <c r="C419">
        <f t="shared" si="55"/>
        <v>2011</v>
      </c>
      <c r="D419" s="2">
        <f t="shared" si="56"/>
        <v>2</v>
      </c>
      <c r="E419" s="2">
        <f t="shared" si="57"/>
        <v>22</v>
      </c>
      <c r="F419" s="2">
        <f t="shared" si="58"/>
        <v>3</v>
      </c>
      <c r="G419" s="3" t="str" cm="1">
        <f t="array" ref="G419">_xlfn.SWITCH(D419,1,"Jan",2,"Feb",3,"Mar",4,"Apr",5,"May",6,"Jun",7,"Jul",8,"Aug",9,"Sep",10,"Oct",11,"Nov",12,"Dec")</f>
        <v>Feb</v>
      </c>
      <c r="H419" s="2" t="str" cm="1">
        <f t="array" ref="H419">_xlfn.SWITCH(F419,1,"Sun",2,"Mon",3,"Tue",4,"Wed", 5, "Thu", 6, "Fri", 7, "Sat")</f>
        <v>Tue</v>
      </c>
      <c r="I419" s="2" t="str" cm="1">
        <f t="array" ref="I419">_xlfn.SWITCH(D419,1,"Q1",2,"Q1",3,"Q1",4,"Q2",5,"Q2",6,"Q2",7,"Q3",8,"Q3",9,"Q3",10,"Q4",11,"Q4",12,"Q4")</f>
        <v>Q1</v>
      </c>
      <c r="J419" s="2" t="str">
        <f t="shared" si="59"/>
        <v>2011 Feb</v>
      </c>
      <c r="K419" s="2" t="str">
        <f t="shared" si="60"/>
        <v>2011 Q1</v>
      </c>
      <c r="L419" s="2" t="str">
        <f t="shared" si="61"/>
        <v>No</v>
      </c>
      <c r="M419" s="4" t="str">
        <f t="shared" si="62"/>
        <v>20112</v>
      </c>
      <c r="N419" t="str" cm="1">
        <f t="array" ref="N419">_xlfn.SWITCH(G419,"Jan","Winter","Feb","Winter","Mar","Spring","Apr","Spring","May","Spring","Jun","Summer","Jul","Summer","Aug","Summer","Sep","Autumn","Oct","Autumn","Nov","Autumn","Dec","Winter")</f>
        <v>Winter</v>
      </c>
    </row>
    <row r="420" spans="1:14" x14ac:dyDescent="0.25">
      <c r="A420" s="1" t="str">
        <f t="shared" si="54"/>
        <v>201102023</v>
      </c>
      <c r="B420" s="1">
        <v>40597</v>
      </c>
      <c r="C420">
        <f t="shared" si="55"/>
        <v>2011</v>
      </c>
      <c r="D420" s="2">
        <f t="shared" si="56"/>
        <v>2</v>
      </c>
      <c r="E420" s="2">
        <f t="shared" si="57"/>
        <v>23</v>
      </c>
      <c r="F420" s="2">
        <f t="shared" si="58"/>
        <v>4</v>
      </c>
      <c r="G420" s="3" t="str" cm="1">
        <f t="array" ref="G420">_xlfn.SWITCH(D420,1,"Jan",2,"Feb",3,"Mar",4,"Apr",5,"May",6,"Jun",7,"Jul",8,"Aug",9,"Sep",10,"Oct",11,"Nov",12,"Dec")</f>
        <v>Feb</v>
      </c>
      <c r="H420" s="2" t="str" cm="1">
        <f t="array" ref="H420">_xlfn.SWITCH(F420,1,"Sun",2,"Mon",3,"Tue",4,"Wed", 5, "Thu", 6, "Fri", 7, "Sat")</f>
        <v>Wed</v>
      </c>
      <c r="I420" s="2" t="str" cm="1">
        <f t="array" ref="I420">_xlfn.SWITCH(D420,1,"Q1",2,"Q1",3,"Q1",4,"Q2",5,"Q2",6,"Q2",7,"Q3",8,"Q3",9,"Q3",10,"Q4",11,"Q4",12,"Q4")</f>
        <v>Q1</v>
      </c>
      <c r="J420" s="2" t="str">
        <f t="shared" si="59"/>
        <v>2011 Feb</v>
      </c>
      <c r="K420" s="2" t="str">
        <f t="shared" si="60"/>
        <v>2011 Q1</v>
      </c>
      <c r="L420" s="2" t="str">
        <f t="shared" si="61"/>
        <v>No</v>
      </c>
      <c r="M420" s="4" t="str">
        <f t="shared" si="62"/>
        <v>20112</v>
      </c>
      <c r="N420" t="str" cm="1">
        <f t="array" ref="N420">_xlfn.SWITCH(G420,"Jan","Winter","Feb","Winter","Mar","Spring","Apr","Spring","May","Spring","Jun","Summer","Jul","Summer","Aug","Summer","Sep","Autumn","Oct","Autumn","Nov","Autumn","Dec","Winter")</f>
        <v>Winter</v>
      </c>
    </row>
    <row r="421" spans="1:14" x14ac:dyDescent="0.25">
      <c r="A421" s="1" t="str">
        <f t="shared" si="54"/>
        <v>201102024</v>
      </c>
      <c r="B421" s="1">
        <v>40598</v>
      </c>
      <c r="C421">
        <f t="shared" si="55"/>
        <v>2011</v>
      </c>
      <c r="D421" s="2">
        <f t="shared" si="56"/>
        <v>2</v>
      </c>
      <c r="E421" s="2">
        <f t="shared" si="57"/>
        <v>24</v>
      </c>
      <c r="F421" s="2">
        <f t="shared" si="58"/>
        <v>5</v>
      </c>
      <c r="G421" s="3" t="str" cm="1">
        <f t="array" ref="G421">_xlfn.SWITCH(D421,1,"Jan",2,"Feb",3,"Mar",4,"Apr",5,"May",6,"Jun",7,"Jul",8,"Aug",9,"Sep",10,"Oct",11,"Nov",12,"Dec")</f>
        <v>Feb</v>
      </c>
      <c r="H421" s="2" t="str" cm="1">
        <f t="array" ref="H421">_xlfn.SWITCH(F421,1,"Sun",2,"Mon",3,"Tue",4,"Wed", 5, "Thu", 6, "Fri", 7, "Sat")</f>
        <v>Thu</v>
      </c>
      <c r="I421" s="2" t="str" cm="1">
        <f t="array" ref="I421">_xlfn.SWITCH(D421,1,"Q1",2,"Q1",3,"Q1",4,"Q2",5,"Q2",6,"Q2",7,"Q3",8,"Q3",9,"Q3",10,"Q4",11,"Q4",12,"Q4")</f>
        <v>Q1</v>
      </c>
      <c r="J421" s="2" t="str">
        <f t="shared" si="59"/>
        <v>2011 Feb</v>
      </c>
      <c r="K421" s="2" t="str">
        <f t="shared" si="60"/>
        <v>2011 Q1</v>
      </c>
      <c r="L421" s="2" t="str">
        <f t="shared" si="61"/>
        <v>No</v>
      </c>
      <c r="M421" s="4" t="str">
        <f t="shared" si="62"/>
        <v>20112</v>
      </c>
      <c r="N421" t="str" cm="1">
        <f t="array" ref="N421">_xlfn.SWITCH(G421,"Jan","Winter","Feb","Winter","Mar","Spring","Apr","Spring","May","Spring","Jun","Summer","Jul","Summer","Aug","Summer","Sep","Autumn","Oct","Autumn","Nov","Autumn","Dec","Winter")</f>
        <v>Winter</v>
      </c>
    </row>
    <row r="422" spans="1:14" x14ac:dyDescent="0.25">
      <c r="A422" s="1" t="str">
        <f t="shared" si="54"/>
        <v>201102025</v>
      </c>
      <c r="B422" s="1">
        <v>40599</v>
      </c>
      <c r="C422">
        <f t="shared" si="55"/>
        <v>2011</v>
      </c>
      <c r="D422" s="2">
        <f t="shared" si="56"/>
        <v>2</v>
      </c>
      <c r="E422" s="2">
        <f t="shared" si="57"/>
        <v>25</v>
      </c>
      <c r="F422" s="2">
        <f t="shared" si="58"/>
        <v>6</v>
      </c>
      <c r="G422" s="3" t="str" cm="1">
        <f t="array" ref="G422">_xlfn.SWITCH(D422,1,"Jan",2,"Feb",3,"Mar",4,"Apr",5,"May",6,"Jun",7,"Jul",8,"Aug",9,"Sep",10,"Oct",11,"Nov",12,"Dec")</f>
        <v>Feb</v>
      </c>
      <c r="H422" s="2" t="str" cm="1">
        <f t="array" ref="H422">_xlfn.SWITCH(F422,1,"Sun",2,"Mon",3,"Tue",4,"Wed", 5, "Thu", 6, "Fri", 7, "Sat")</f>
        <v>Fri</v>
      </c>
      <c r="I422" s="2" t="str" cm="1">
        <f t="array" ref="I422">_xlfn.SWITCH(D422,1,"Q1",2,"Q1",3,"Q1",4,"Q2",5,"Q2",6,"Q2",7,"Q3",8,"Q3",9,"Q3",10,"Q4",11,"Q4",12,"Q4")</f>
        <v>Q1</v>
      </c>
      <c r="J422" s="2" t="str">
        <f t="shared" si="59"/>
        <v>2011 Feb</v>
      </c>
      <c r="K422" s="2" t="str">
        <f t="shared" si="60"/>
        <v>2011 Q1</v>
      </c>
      <c r="L422" s="2" t="str">
        <f t="shared" si="61"/>
        <v>No</v>
      </c>
      <c r="M422" s="4" t="str">
        <f t="shared" si="62"/>
        <v>20112</v>
      </c>
      <c r="N422" t="str" cm="1">
        <f t="array" ref="N422">_xlfn.SWITCH(G422,"Jan","Winter","Feb","Winter","Mar","Spring","Apr","Spring","May","Spring","Jun","Summer","Jul","Summer","Aug","Summer","Sep","Autumn","Oct","Autumn","Nov","Autumn","Dec","Winter")</f>
        <v>Winter</v>
      </c>
    </row>
    <row r="423" spans="1:14" x14ac:dyDescent="0.25">
      <c r="A423" s="1" t="str">
        <f t="shared" si="54"/>
        <v>201102026</v>
      </c>
      <c r="B423" s="1">
        <v>40600</v>
      </c>
      <c r="C423">
        <f t="shared" si="55"/>
        <v>2011</v>
      </c>
      <c r="D423" s="2">
        <f t="shared" si="56"/>
        <v>2</v>
      </c>
      <c r="E423" s="2">
        <f t="shared" si="57"/>
        <v>26</v>
      </c>
      <c r="F423" s="2">
        <f t="shared" si="58"/>
        <v>7</v>
      </c>
      <c r="G423" s="3" t="str" cm="1">
        <f t="array" ref="G423">_xlfn.SWITCH(D423,1,"Jan",2,"Feb",3,"Mar",4,"Apr",5,"May",6,"Jun",7,"Jul",8,"Aug",9,"Sep",10,"Oct",11,"Nov",12,"Dec")</f>
        <v>Feb</v>
      </c>
      <c r="H423" s="2" t="str" cm="1">
        <f t="array" ref="H423">_xlfn.SWITCH(F423,1,"Sun",2,"Mon",3,"Tue",4,"Wed", 5, "Thu", 6, "Fri", 7, "Sat")</f>
        <v>Sat</v>
      </c>
      <c r="I423" s="2" t="str" cm="1">
        <f t="array" ref="I423">_xlfn.SWITCH(D423,1,"Q1",2,"Q1",3,"Q1",4,"Q2",5,"Q2",6,"Q2",7,"Q3",8,"Q3",9,"Q3",10,"Q4",11,"Q4",12,"Q4")</f>
        <v>Q1</v>
      </c>
      <c r="J423" s="2" t="str">
        <f t="shared" si="59"/>
        <v>2011 Feb</v>
      </c>
      <c r="K423" s="2" t="str">
        <f t="shared" si="60"/>
        <v>2011 Q1</v>
      </c>
      <c r="L423" s="2" t="str">
        <f t="shared" si="61"/>
        <v>Yes</v>
      </c>
      <c r="M423" s="4" t="str">
        <f t="shared" si="62"/>
        <v>20112</v>
      </c>
      <c r="N423" t="str" cm="1">
        <f t="array" ref="N423">_xlfn.SWITCH(G423,"Jan","Winter","Feb","Winter","Mar","Spring","Apr","Spring","May","Spring","Jun","Summer","Jul","Summer","Aug","Summer","Sep","Autumn","Oct","Autumn","Nov","Autumn","Dec","Winter")</f>
        <v>Winter</v>
      </c>
    </row>
    <row r="424" spans="1:14" x14ac:dyDescent="0.25">
      <c r="A424" s="1" t="str">
        <f t="shared" si="54"/>
        <v>201102027</v>
      </c>
      <c r="B424" s="1">
        <v>40601</v>
      </c>
      <c r="C424">
        <f t="shared" si="55"/>
        <v>2011</v>
      </c>
      <c r="D424" s="2">
        <f t="shared" si="56"/>
        <v>2</v>
      </c>
      <c r="E424" s="2">
        <f t="shared" si="57"/>
        <v>27</v>
      </c>
      <c r="F424" s="2">
        <f t="shared" si="58"/>
        <v>1</v>
      </c>
      <c r="G424" s="3" t="str" cm="1">
        <f t="array" ref="G424">_xlfn.SWITCH(D424,1,"Jan",2,"Feb",3,"Mar",4,"Apr",5,"May",6,"Jun",7,"Jul",8,"Aug",9,"Sep",10,"Oct",11,"Nov",12,"Dec")</f>
        <v>Feb</v>
      </c>
      <c r="H424" s="2" t="str" cm="1">
        <f t="array" ref="H424">_xlfn.SWITCH(F424,1,"Sun",2,"Mon",3,"Tue",4,"Wed", 5, "Thu", 6, "Fri", 7, "Sat")</f>
        <v>Sun</v>
      </c>
      <c r="I424" s="2" t="str" cm="1">
        <f t="array" ref="I424">_xlfn.SWITCH(D424,1,"Q1",2,"Q1",3,"Q1",4,"Q2",5,"Q2",6,"Q2",7,"Q3",8,"Q3",9,"Q3",10,"Q4",11,"Q4",12,"Q4")</f>
        <v>Q1</v>
      </c>
      <c r="J424" s="2" t="str">
        <f t="shared" si="59"/>
        <v>2011 Feb</v>
      </c>
      <c r="K424" s="2" t="str">
        <f t="shared" si="60"/>
        <v>2011 Q1</v>
      </c>
      <c r="L424" s="2" t="str">
        <f t="shared" si="61"/>
        <v>Yes</v>
      </c>
      <c r="M424" s="4" t="str">
        <f t="shared" si="62"/>
        <v>20112</v>
      </c>
      <c r="N424" t="str" cm="1">
        <f t="array" ref="N424">_xlfn.SWITCH(G424,"Jan","Winter","Feb","Winter","Mar","Spring","Apr","Spring","May","Spring","Jun","Summer","Jul","Summer","Aug","Summer","Sep","Autumn","Oct","Autumn","Nov","Autumn","Dec","Winter")</f>
        <v>Winter</v>
      </c>
    </row>
    <row r="425" spans="1:14" x14ac:dyDescent="0.25">
      <c r="A425" s="1" t="str">
        <f t="shared" si="54"/>
        <v>201102028</v>
      </c>
      <c r="B425" s="1">
        <v>40602</v>
      </c>
      <c r="C425">
        <f t="shared" si="55"/>
        <v>2011</v>
      </c>
      <c r="D425" s="2">
        <f t="shared" si="56"/>
        <v>2</v>
      </c>
      <c r="E425" s="2">
        <f t="shared" si="57"/>
        <v>28</v>
      </c>
      <c r="F425" s="2">
        <f t="shared" si="58"/>
        <v>2</v>
      </c>
      <c r="G425" s="3" t="str" cm="1">
        <f t="array" ref="G425">_xlfn.SWITCH(D425,1,"Jan",2,"Feb",3,"Mar",4,"Apr",5,"May",6,"Jun",7,"Jul",8,"Aug",9,"Sep",10,"Oct",11,"Nov",12,"Dec")</f>
        <v>Feb</v>
      </c>
      <c r="H425" s="2" t="str" cm="1">
        <f t="array" ref="H425">_xlfn.SWITCH(F425,1,"Sun",2,"Mon",3,"Tue",4,"Wed", 5, "Thu", 6, "Fri", 7, "Sat")</f>
        <v>Mon</v>
      </c>
      <c r="I425" s="2" t="str" cm="1">
        <f t="array" ref="I425">_xlfn.SWITCH(D425,1,"Q1",2,"Q1",3,"Q1",4,"Q2",5,"Q2",6,"Q2",7,"Q3",8,"Q3",9,"Q3",10,"Q4",11,"Q4",12,"Q4")</f>
        <v>Q1</v>
      </c>
      <c r="J425" s="2" t="str">
        <f t="shared" si="59"/>
        <v>2011 Feb</v>
      </c>
      <c r="K425" s="2" t="str">
        <f t="shared" si="60"/>
        <v>2011 Q1</v>
      </c>
      <c r="L425" s="2" t="str">
        <f t="shared" si="61"/>
        <v>No</v>
      </c>
      <c r="M425" s="4" t="str">
        <f t="shared" si="62"/>
        <v>20112</v>
      </c>
      <c r="N425" t="str" cm="1">
        <f t="array" ref="N425">_xlfn.SWITCH(G425,"Jan","Winter","Feb","Winter","Mar","Spring","Apr","Spring","May","Spring","Jun","Summer","Jul","Summer","Aug","Summer","Sep","Autumn","Oct","Autumn","Nov","Autumn","Dec","Winter")</f>
        <v>Winter</v>
      </c>
    </row>
    <row r="426" spans="1:14" x14ac:dyDescent="0.25">
      <c r="A426" s="1" t="str">
        <f t="shared" si="54"/>
        <v>20110301</v>
      </c>
      <c r="B426" s="1">
        <v>40603</v>
      </c>
      <c r="C426">
        <f t="shared" si="55"/>
        <v>2011</v>
      </c>
      <c r="D426" s="2">
        <f t="shared" si="56"/>
        <v>3</v>
      </c>
      <c r="E426" s="2">
        <f t="shared" si="57"/>
        <v>1</v>
      </c>
      <c r="F426" s="2">
        <f t="shared" si="58"/>
        <v>3</v>
      </c>
      <c r="G426" s="3" t="str" cm="1">
        <f t="array" ref="G426">_xlfn.SWITCH(D426,1,"Jan",2,"Feb",3,"Mar",4,"Apr",5,"May",6,"Jun",7,"Jul",8,"Aug",9,"Sep",10,"Oct",11,"Nov",12,"Dec")</f>
        <v>Mar</v>
      </c>
      <c r="H426" s="2" t="str" cm="1">
        <f t="array" ref="H426">_xlfn.SWITCH(F426,1,"Sun",2,"Mon",3,"Tue",4,"Wed", 5, "Thu", 6, "Fri", 7, "Sat")</f>
        <v>Tue</v>
      </c>
      <c r="I426" s="2" t="str" cm="1">
        <f t="array" ref="I426">_xlfn.SWITCH(D426,1,"Q1",2,"Q1",3,"Q1",4,"Q2",5,"Q2",6,"Q2",7,"Q3",8,"Q3",9,"Q3",10,"Q4",11,"Q4",12,"Q4")</f>
        <v>Q1</v>
      </c>
      <c r="J426" s="2" t="str">
        <f t="shared" si="59"/>
        <v>2011 Mar</v>
      </c>
      <c r="K426" s="2" t="str">
        <f t="shared" si="60"/>
        <v>2011 Q1</v>
      </c>
      <c r="L426" s="2" t="str">
        <f t="shared" si="61"/>
        <v>No</v>
      </c>
      <c r="M426" s="4" t="str">
        <f t="shared" si="62"/>
        <v>20113</v>
      </c>
      <c r="N426" t="str" cm="1">
        <f t="array" ref="N426">_xlfn.SWITCH(G426,"Jan","Winter","Feb","Winter","Mar","Spring","Apr","Spring","May","Spring","Jun","Summer","Jul","Summer","Aug","Summer","Sep","Autumn","Oct","Autumn","Nov","Autumn","Dec","Winter")</f>
        <v>Spring</v>
      </c>
    </row>
    <row r="427" spans="1:14" x14ac:dyDescent="0.25">
      <c r="A427" s="1" t="str">
        <f t="shared" si="54"/>
        <v>20110302</v>
      </c>
      <c r="B427" s="1">
        <v>40604</v>
      </c>
      <c r="C427">
        <f t="shared" si="55"/>
        <v>2011</v>
      </c>
      <c r="D427" s="2">
        <f t="shared" si="56"/>
        <v>3</v>
      </c>
      <c r="E427" s="2">
        <f t="shared" si="57"/>
        <v>2</v>
      </c>
      <c r="F427" s="2">
        <f t="shared" si="58"/>
        <v>4</v>
      </c>
      <c r="G427" s="3" t="str" cm="1">
        <f t="array" ref="G427">_xlfn.SWITCH(D427,1,"Jan",2,"Feb",3,"Mar",4,"Apr",5,"May",6,"Jun",7,"Jul",8,"Aug",9,"Sep",10,"Oct",11,"Nov",12,"Dec")</f>
        <v>Mar</v>
      </c>
      <c r="H427" s="2" t="str" cm="1">
        <f t="array" ref="H427">_xlfn.SWITCH(F427,1,"Sun",2,"Mon",3,"Tue",4,"Wed", 5, "Thu", 6, "Fri", 7, "Sat")</f>
        <v>Wed</v>
      </c>
      <c r="I427" s="2" t="str" cm="1">
        <f t="array" ref="I427">_xlfn.SWITCH(D427,1,"Q1",2,"Q1",3,"Q1",4,"Q2",5,"Q2",6,"Q2",7,"Q3",8,"Q3",9,"Q3",10,"Q4",11,"Q4",12,"Q4")</f>
        <v>Q1</v>
      </c>
      <c r="J427" s="2" t="str">
        <f t="shared" si="59"/>
        <v>2011 Mar</v>
      </c>
      <c r="K427" s="2" t="str">
        <f t="shared" si="60"/>
        <v>2011 Q1</v>
      </c>
      <c r="L427" s="2" t="str">
        <f t="shared" si="61"/>
        <v>No</v>
      </c>
      <c r="M427" s="4" t="str">
        <f t="shared" si="62"/>
        <v>20113</v>
      </c>
      <c r="N427" t="str" cm="1">
        <f t="array" ref="N427">_xlfn.SWITCH(G427,"Jan","Winter","Feb","Winter","Mar","Spring","Apr","Spring","May","Spring","Jun","Summer","Jul","Summer","Aug","Summer","Sep","Autumn","Oct","Autumn","Nov","Autumn","Dec","Winter")</f>
        <v>Spring</v>
      </c>
    </row>
    <row r="428" spans="1:14" x14ac:dyDescent="0.25">
      <c r="A428" s="1" t="str">
        <f t="shared" si="54"/>
        <v>20110303</v>
      </c>
      <c r="B428" s="1">
        <v>40605</v>
      </c>
      <c r="C428">
        <f t="shared" si="55"/>
        <v>2011</v>
      </c>
      <c r="D428" s="2">
        <f t="shared" si="56"/>
        <v>3</v>
      </c>
      <c r="E428" s="2">
        <f t="shared" si="57"/>
        <v>3</v>
      </c>
      <c r="F428" s="2">
        <f t="shared" si="58"/>
        <v>5</v>
      </c>
      <c r="G428" s="3" t="str" cm="1">
        <f t="array" ref="G428">_xlfn.SWITCH(D428,1,"Jan",2,"Feb",3,"Mar",4,"Apr",5,"May",6,"Jun",7,"Jul",8,"Aug",9,"Sep",10,"Oct",11,"Nov",12,"Dec")</f>
        <v>Mar</v>
      </c>
      <c r="H428" s="2" t="str" cm="1">
        <f t="array" ref="H428">_xlfn.SWITCH(F428,1,"Sun",2,"Mon",3,"Tue",4,"Wed", 5, "Thu", 6, "Fri", 7, "Sat")</f>
        <v>Thu</v>
      </c>
      <c r="I428" s="2" t="str" cm="1">
        <f t="array" ref="I428">_xlfn.SWITCH(D428,1,"Q1",2,"Q1",3,"Q1",4,"Q2",5,"Q2",6,"Q2",7,"Q3",8,"Q3",9,"Q3",10,"Q4",11,"Q4",12,"Q4")</f>
        <v>Q1</v>
      </c>
      <c r="J428" s="2" t="str">
        <f t="shared" si="59"/>
        <v>2011 Mar</v>
      </c>
      <c r="K428" s="2" t="str">
        <f t="shared" si="60"/>
        <v>2011 Q1</v>
      </c>
      <c r="L428" s="2" t="str">
        <f t="shared" si="61"/>
        <v>No</v>
      </c>
      <c r="M428" s="4" t="str">
        <f t="shared" si="62"/>
        <v>20113</v>
      </c>
      <c r="N428" t="str" cm="1">
        <f t="array" ref="N428">_xlfn.SWITCH(G428,"Jan","Winter","Feb","Winter","Mar","Spring","Apr","Spring","May","Spring","Jun","Summer","Jul","Summer","Aug","Summer","Sep","Autumn","Oct","Autumn","Nov","Autumn","Dec","Winter")</f>
        <v>Spring</v>
      </c>
    </row>
    <row r="429" spans="1:14" x14ac:dyDescent="0.25">
      <c r="A429" s="1" t="str">
        <f t="shared" si="54"/>
        <v>20110304</v>
      </c>
      <c r="B429" s="1">
        <v>40606</v>
      </c>
      <c r="C429">
        <f t="shared" si="55"/>
        <v>2011</v>
      </c>
      <c r="D429" s="2">
        <f t="shared" si="56"/>
        <v>3</v>
      </c>
      <c r="E429" s="2">
        <f t="shared" si="57"/>
        <v>4</v>
      </c>
      <c r="F429" s="2">
        <f t="shared" si="58"/>
        <v>6</v>
      </c>
      <c r="G429" s="3" t="str" cm="1">
        <f t="array" ref="G429">_xlfn.SWITCH(D429,1,"Jan",2,"Feb",3,"Mar",4,"Apr",5,"May",6,"Jun",7,"Jul",8,"Aug",9,"Sep",10,"Oct",11,"Nov",12,"Dec")</f>
        <v>Mar</v>
      </c>
      <c r="H429" s="2" t="str" cm="1">
        <f t="array" ref="H429">_xlfn.SWITCH(F429,1,"Sun",2,"Mon",3,"Tue",4,"Wed", 5, "Thu", 6, "Fri", 7, "Sat")</f>
        <v>Fri</v>
      </c>
      <c r="I429" s="2" t="str" cm="1">
        <f t="array" ref="I429">_xlfn.SWITCH(D429,1,"Q1",2,"Q1",3,"Q1",4,"Q2",5,"Q2",6,"Q2",7,"Q3",8,"Q3",9,"Q3",10,"Q4",11,"Q4",12,"Q4")</f>
        <v>Q1</v>
      </c>
      <c r="J429" s="2" t="str">
        <f t="shared" si="59"/>
        <v>2011 Mar</v>
      </c>
      <c r="K429" s="2" t="str">
        <f t="shared" si="60"/>
        <v>2011 Q1</v>
      </c>
      <c r="L429" s="2" t="str">
        <f t="shared" si="61"/>
        <v>No</v>
      </c>
      <c r="M429" s="4" t="str">
        <f t="shared" si="62"/>
        <v>20113</v>
      </c>
      <c r="N429" t="str" cm="1">
        <f t="array" ref="N429">_xlfn.SWITCH(G429,"Jan","Winter","Feb","Winter","Mar","Spring","Apr","Spring","May","Spring","Jun","Summer","Jul","Summer","Aug","Summer","Sep","Autumn","Oct","Autumn","Nov","Autumn","Dec","Winter")</f>
        <v>Spring</v>
      </c>
    </row>
    <row r="430" spans="1:14" x14ac:dyDescent="0.25">
      <c r="A430" s="1" t="str">
        <f t="shared" si="54"/>
        <v>20110305</v>
      </c>
      <c r="B430" s="1">
        <v>40607</v>
      </c>
      <c r="C430">
        <f t="shared" si="55"/>
        <v>2011</v>
      </c>
      <c r="D430" s="2">
        <f t="shared" si="56"/>
        <v>3</v>
      </c>
      <c r="E430" s="2">
        <f t="shared" si="57"/>
        <v>5</v>
      </c>
      <c r="F430" s="2">
        <f t="shared" si="58"/>
        <v>7</v>
      </c>
      <c r="G430" s="3" t="str" cm="1">
        <f t="array" ref="G430">_xlfn.SWITCH(D430,1,"Jan",2,"Feb",3,"Mar",4,"Apr",5,"May",6,"Jun",7,"Jul",8,"Aug",9,"Sep",10,"Oct",11,"Nov",12,"Dec")</f>
        <v>Mar</v>
      </c>
      <c r="H430" s="2" t="str" cm="1">
        <f t="array" ref="H430">_xlfn.SWITCH(F430,1,"Sun",2,"Mon",3,"Tue",4,"Wed", 5, "Thu", 6, "Fri", 7, "Sat")</f>
        <v>Sat</v>
      </c>
      <c r="I430" s="2" t="str" cm="1">
        <f t="array" ref="I430">_xlfn.SWITCH(D430,1,"Q1",2,"Q1",3,"Q1",4,"Q2",5,"Q2",6,"Q2",7,"Q3",8,"Q3",9,"Q3",10,"Q4",11,"Q4",12,"Q4")</f>
        <v>Q1</v>
      </c>
      <c r="J430" s="2" t="str">
        <f t="shared" si="59"/>
        <v>2011 Mar</v>
      </c>
      <c r="K430" s="2" t="str">
        <f t="shared" si="60"/>
        <v>2011 Q1</v>
      </c>
      <c r="L430" s="2" t="str">
        <f t="shared" si="61"/>
        <v>Yes</v>
      </c>
      <c r="M430" s="4" t="str">
        <f t="shared" si="62"/>
        <v>20113</v>
      </c>
      <c r="N430" t="str" cm="1">
        <f t="array" ref="N430">_xlfn.SWITCH(G430,"Jan","Winter","Feb","Winter","Mar","Spring","Apr","Spring","May","Spring","Jun","Summer","Jul","Summer","Aug","Summer","Sep","Autumn","Oct","Autumn","Nov","Autumn","Dec","Winter")</f>
        <v>Spring</v>
      </c>
    </row>
    <row r="431" spans="1:14" x14ac:dyDescent="0.25">
      <c r="A431" s="1" t="str">
        <f t="shared" si="54"/>
        <v>20110306</v>
      </c>
      <c r="B431" s="1">
        <v>40608</v>
      </c>
      <c r="C431">
        <f t="shared" si="55"/>
        <v>2011</v>
      </c>
      <c r="D431" s="2">
        <f t="shared" si="56"/>
        <v>3</v>
      </c>
      <c r="E431" s="2">
        <f t="shared" si="57"/>
        <v>6</v>
      </c>
      <c r="F431" s="2">
        <f t="shared" si="58"/>
        <v>1</v>
      </c>
      <c r="G431" s="3" t="str" cm="1">
        <f t="array" ref="G431">_xlfn.SWITCH(D431,1,"Jan",2,"Feb",3,"Mar",4,"Apr",5,"May",6,"Jun",7,"Jul",8,"Aug",9,"Sep",10,"Oct",11,"Nov",12,"Dec")</f>
        <v>Mar</v>
      </c>
      <c r="H431" s="2" t="str" cm="1">
        <f t="array" ref="H431">_xlfn.SWITCH(F431,1,"Sun",2,"Mon",3,"Tue",4,"Wed", 5, "Thu", 6, "Fri", 7, "Sat")</f>
        <v>Sun</v>
      </c>
      <c r="I431" s="2" t="str" cm="1">
        <f t="array" ref="I431">_xlfn.SWITCH(D431,1,"Q1",2,"Q1",3,"Q1",4,"Q2",5,"Q2",6,"Q2",7,"Q3",8,"Q3",9,"Q3",10,"Q4",11,"Q4",12,"Q4")</f>
        <v>Q1</v>
      </c>
      <c r="J431" s="2" t="str">
        <f t="shared" si="59"/>
        <v>2011 Mar</v>
      </c>
      <c r="K431" s="2" t="str">
        <f t="shared" si="60"/>
        <v>2011 Q1</v>
      </c>
      <c r="L431" s="2" t="str">
        <f t="shared" si="61"/>
        <v>Yes</v>
      </c>
      <c r="M431" s="4" t="str">
        <f t="shared" si="62"/>
        <v>20113</v>
      </c>
      <c r="N431" t="str" cm="1">
        <f t="array" ref="N431">_xlfn.SWITCH(G431,"Jan","Winter","Feb","Winter","Mar","Spring","Apr","Spring","May","Spring","Jun","Summer","Jul","Summer","Aug","Summer","Sep","Autumn","Oct","Autumn","Nov","Autumn","Dec","Winter")</f>
        <v>Spring</v>
      </c>
    </row>
    <row r="432" spans="1:14" x14ac:dyDescent="0.25">
      <c r="A432" s="1" t="str">
        <f t="shared" si="54"/>
        <v>20110307</v>
      </c>
      <c r="B432" s="1">
        <v>40609</v>
      </c>
      <c r="C432">
        <f t="shared" si="55"/>
        <v>2011</v>
      </c>
      <c r="D432" s="2">
        <f t="shared" si="56"/>
        <v>3</v>
      </c>
      <c r="E432" s="2">
        <f t="shared" si="57"/>
        <v>7</v>
      </c>
      <c r="F432" s="2">
        <f t="shared" si="58"/>
        <v>2</v>
      </c>
      <c r="G432" s="3" t="str" cm="1">
        <f t="array" ref="G432">_xlfn.SWITCH(D432,1,"Jan",2,"Feb",3,"Mar",4,"Apr",5,"May",6,"Jun",7,"Jul",8,"Aug",9,"Sep",10,"Oct",11,"Nov",12,"Dec")</f>
        <v>Mar</v>
      </c>
      <c r="H432" s="2" t="str" cm="1">
        <f t="array" ref="H432">_xlfn.SWITCH(F432,1,"Sun",2,"Mon",3,"Tue",4,"Wed", 5, "Thu", 6, "Fri", 7, "Sat")</f>
        <v>Mon</v>
      </c>
      <c r="I432" s="2" t="str" cm="1">
        <f t="array" ref="I432">_xlfn.SWITCH(D432,1,"Q1",2,"Q1",3,"Q1",4,"Q2",5,"Q2",6,"Q2",7,"Q3",8,"Q3",9,"Q3",10,"Q4",11,"Q4",12,"Q4")</f>
        <v>Q1</v>
      </c>
      <c r="J432" s="2" t="str">
        <f t="shared" si="59"/>
        <v>2011 Mar</v>
      </c>
      <c r="K432" s="2" t="str">
        <f t="shared" si="60"/>
        <v>2011 Q1</v>
      </c>
      <c r="L432" s="2" t="str">
        <f t="shared" si="61"/>
        <v>No</v>
      </c>
      <c r="M432" s="4" t="str">
        <f t="shared" si="62"/>
        <v>20113</v>
      </c>
      <c r="N432" t="str" cm="1">
        <f t="array" ref="N432">_xlfn.SWITCH(G432,"Jan","Winter","Feb","Winter","Mar","Spring","Apr","Spring","May","Spring","Jun","Summer","Jul","Summer","Aug","Summer","Sep","Autumn","Oct","Autumn","Nov","Autumn","Dec","Winter")</f>
        <v>Spring</v>
      </c>
    </row>
    <row r="433" spans="1:14" x14ac:dyDescent="0.25">
      <c r="A433" s="1" t="str">
        <f t="shared" si="54"/>
        <v>20110308</v>
      </c>
      <c r="B433" s="1">
        <v>40610</v>
      </c>
      <c r="C433">
        <f t="shared" si="55"/>
        <v>2011</v>
      </c>
      <c r="D433" s="2">
        <f t="shared" si="56"/>
        <v>3</v>
      </c>
      <c r="E433" s="2">
        <f t="shared" si="57"/>
        <v>8</v>
      </c>
      <c r="F433" s="2">
        <f t="shared" si="58"/>
        <v>3</v>
      </c>
      <c r="G433" s="3" t="str" cm="1">
        <f t="array" ref="G433">_xlfn.SWITCH(D433,1,"Jan",2,"Feb",3,"Mar",4,"Apr",5,"May",6,"Jun",7,"Jul",8,"Aug",9,"Sep",10,"Oct",11,"Nov",12,"Dec")</f>
        <v>Mar</v>
      </c>
      <c r="H433" s="2" t="str" cm="1">
        <f t="array" ref="H433">_xlfn.SWITCH(F433,1,"Sun",2,"Mon",3,"Tue",4,"Wed", 5, "Thu", 6, "Fri", 7, "Sat")</f>
        <v>Tue</v>
      </c>
      <c r="I433" s="2" t="str" cm="1">
        <f t="array" ref="I433">_xlfn.SWITCH(D433,1,"Q1",2,"Q1",3,"Q1",4,"Q2",5,"Q2",6,"Q2",7,"Q3",8,"Q3",9,"Q3",10,"Q4",11,"Q4",12,"Q4")</f>
        <v>Q1</v>
      </c>
      <c r="J433" s="2" t="str">
        <f t="shared" si="59"/>
        <v>2011 Mar</v>
      </c>
      <c r="K433" s="2" t="str">
        <f t="shared" si="60"/>
        <v>2011 Q1</v>
      </c>
      <c r="L433" s="2" t="str">
        <f t="shared" si="61"/>
        <v>No</v>
      </c>
      <c r="M433" s="4" t="str">
        <f t="shared" si="62"/>
        <v>20113</v>
      </c>
      <c r="N433" t="str" cm="1">
        <f t="array" ref="N433">_xlfn.SWITCH(G433,"Jan","Winter","Feb","Winter","Mar","Spring","Apr","Spring","May","Spring","Jun","Summer","Jul","Summer","Aug","Summer","Sep","Autumn","Oct","Autumn","Nov","Autumn","Dec","Winter")</f>
        <v>Spring</v>
      </c>
    </row>
    <row r="434" spans="1:14" x14ac:dyDescent="0.25">
      <c r="A434" s="1" t="str">
        <f t="shared" si="54"/>
        <v>20110309</v>
      </c>
      <c r="B434" s="1">
        <v>40611</v>
      </c>
      <c r="C434">
        <f t="shared" si="55"/>
        <v>2011</v>
      </c>
      <c r="D434" s="2">
        <f t="shared" si="56"/>
        <v>3</v>
      </c>
      <c r="E434" s="2">
        <f t="shared" si="57"/>
        <v>9</v>
      </c>
      <c r="F434" s="2">
        <f t="shared" si="58"/>
        <v>4</v>
      </c>
      <c r="G434" s="3" t="str" cm="1">
        <f t="array" ref="G434">_xlfn.SWITCH(D434,1,"Jan",2,"Feb",3,"Mar",4,"Apr",5,"May",6,"Jun",7,"Jul",8,"Aug",9,"Sep",10,"Oct",11,"Nov",12,"Dec")</f>
        <v>Mar</v>
      </c>
      <c r="H434" s="2" t="str" cm="1">
        <f t="array" ref="H434">_xlfn.SWITCH(F434,1,"Sun",2,"Mon",3,"Tue",4,"Wed", 5, "Thu", 6, "Fri", 7, "Sat")</f>
        <v>Wed</v>
      </c>
      <c r="I434" s="2" t="str" cm="1">
        <f t="array" ref="I434">_xlfn.SWITCH(D434,1,"Q1",2,"Q1",3,"Q1",4,"Q2",5,"Q2",6,"Q2",7,"Q3",8,"Q3",9,"Q3",10,"Q4",11,"Q4",12,"Q4")</f>
        <v>Q1</v>
      </c>
      <c r="J434" s="2" t="str">
        <f t="shared" si="59"/>
        <v>2011 Mar</v>
      </c>
      <c r="K434" s="2" t="str">
        <f t="shared" si="60"/>
        <v>2011 Q1</v>
      </c>
      <c r="L434" s="2" t="str">
        <f t="shared" si="61"/>
        <v>No</v>
      </c>
      <c r="M434" s="4" t="str">
        <f t="shared" si="62"/>
        <v>20113</v>
      </c>
      <c r="N434" t="str" cm="1">
        <f t="array" ref="N434">_xlfn.SWITCH(G434,"Jan","Winter","Feb","Winter","Mar","Spring","Apr","Spring","May","Spring","Jun","Summer","Jul","Summer","Aug","Summer","Sep","Autumn","Oct","Autumn","Nov","Autumn","Dec","Winter")</f>
        <v>Spring</v>
      </c>
    </row>
    <row r="435" spans="1:14" x14ac:dyDescent="0.25">
      <c r="A435" s="1" t="str">
        <f t="shared" si="54"/>
        <v>201103010</v>
      </c>
      <c r="B435" s="1">
        <v>40612</v>
      </c>
      <c r="C435">
        <f t="shared" si="55"/>
        <v>2011</v>
      </c>
      <c r="D435" s="2">
        <f t="shared" si="56"/>
        <v>3</v>
      </c>
      <c r="E435" s="2">
        <f t="shared" si="57"/>
        <v>10</v>
      </c>
      <c r="F435" s="2">
        <f t="shared" si="58"/>
        <v>5</v>
      </c>
      <c r="G435" s="3" t="str" cm="1">
        <f t="array" ref="G435">_xlfn.SWITCH(D435,1,"Jan",2,"Feb",3,"Mar",4,"Apr",5,"May",6,"Jun",7,"Jul",8,"Aug",9,"Sep",10,"Oct",11,"Nov",12,"Dec")</f>
        <v>Mar</v>
      </c>
      <c r="H435" s="2" t="str" cm="1">
        <f t="array" ref="H435">_xlfn.SWITCH(F435,1,"Sun",2,"Mon",3,"Tue",4,"Wed", 5, "Thu", 6, "Fri", 7, "Sat")</f>
        <v>Thu</v>
      </c>
      <c r="I435" s="2" t="str" cm="1">
        <f t="array" ref="I435">_xlfn.SWITCH(D435,1,"Q1",2,"Q1",3,"Q1",4,"Q2",5,"Q2",6,"Q2",7,"Q3",8,"Q3",9,"Q3",10,"Q4",11,"Q4",12,"Q4")</f>
        <v>Q1</v>
      </c>
      <c r="J435" s="2" t="str">
        <f t="shared" si="59"/>
        <v>2011 Mar</v>
      </c>
      <c r="K435" s="2" t="str">
        <f t="shared" si="60"/>
        <v>2011 Q1</v>
      </c>
      <c r="L435" s="2" t="str">
        <f t="shared" si="61"/>
        <v>No</v>
      </c>
      <c r="M435" s="4" t="str">
        <f t="shared" si="62"/>
        <v>20113</v>
      </c>
      <c r="N435" t="str" cm="1">
        <f t="array" ref="N435">_xlfn.SWITCH(G435,"Jan","Winter","Feb","Winter","Mar","Spring","Apr","Spring","May","Spring","Jun","Summer","Jul","Summer","Aug","Summer","Sep","Autumn","Oct","Autumn","Nov","Autumn","Dec","Winter")</f>
        <v>Spring</v>
      </c>
    </row>
    <row r="436" spans="1:14" x14ac:dyDescent="0.25">
      <c r="A436" s="1" t="str">
        <f t="shared" si="54"/>
        <v>201103011</v>
      </c>
      <c r="B436" s="1">
        <v>40613</v>
      </c>
      <c r="C436">
        <f t="shared" si="55"/>
        <v>2011</v>
      </c>
      <c r="D436" s="2">
        <f t="shared" si="56"/>
        <v>3</v>
      </c>
      <c r="E436" s="2">
        <f t="shared" si="57"/>
        <v>11</v>
      </c>
      <c r="F436" s="2">
        <f t="shared" si="58"/>
        <v>6</v>
      </c>
      <c r="G436" s="3" t="str" cm="1">
        <f t="array" ref="G436">_xlfn.SWITCH(D436,1,"Jan",2,"Feb",3,"Mar",4,"Apr",5,"May",6,"Jun",7,"Jul",8,"Aug",9,"Sep",10,"Oct",11,"Nov",12,"Dec")</f>
        <v>Mar</v>
      </c>
      <c r="H436" s="2" t="str" cm="1">
        <f t="array" ref="H436">_xlfn.SWITCH(F436,1,"Sun",2,"Mon",3,"Tue",4,"Wed", 5, "Thu", 6, "Fri", 7, "Sat")</f>
        <v>Fri</v>
      </c>
      <c r="I436" s="2" t="str" cm="1">
        <f t="array" ref="I436">_xlfn.SWITCH(D436,1,"Q1",2,"Q1",3,"Q1",4,"Q2",5,"Q2",6,"Q2",7,"Q3",8,"Q3",9,"Q3",10,"Q4",11,"Q4",12,"Q4")</f>
        <v>Q1</v>
      </c>
      <c r="J436" s="2" t="str">
        <f t="shared" si="59"/>
        <v>2011 Mar</v>
      </c>
      <c r="K436" s="2" t="str">
        <f t="shared" si="60"/>
        <v>2011 Q1</v>
      </c>
      <c r="L436" s="2" t="str">
        <f t="shared" si="61"/>
        <v>No</v>
      </c>
      <c r="M436" s="4" t="str">
        <f t="shared" si="62"/>
        <v>20113</v>
      </c>
      <c r="N436" t="str" cm="1">
        <f t="array" ref="N436">_xlfn.SWITCH(G436,"Jan","Winter","Feb","Winter","Mar","Spring","Apr","Spring","May","Spring","Jun","Summer","Jul","Summer","Aug","Summer","Sep","Autumn","Oct","Autumn","Nov","Autumn","Dec","Winter")</f>
        <v>Spring</v>
      </c>
    </row>
    <row r="437" spans="1:14" x14ac:dyDescent="0.25">
      <c r="A437" s="1" t="str">
        <f t="shared" si="54"/>
        <v>201103012</v>
      </c>
      <c r="B437" s="1">
        <v>40614</v>
      </c>
      <c r="C437">
        <f t="shared" si="55"/>
        <v>2011</v>
      </c>
      <c r="D437" s="2">
        <f t="shared" si="56"/>
        <v>3</v>
      </c>
      <c r="E437" s="2">
        <f t="shared" si="57"/>
        <v>12</v>
      </c>
      <c r="F437" s="2">
        <f t="shared" si="58"/>
        <v>7</v>
      </c>
      <c r="G437" s="3" t="str" cm="1">
        <f t="array" ref="G437">_xlfn.SWITCH(D437,1,"Jan",2,"Feb",3,"Mar",4,"Apr",5,"May",6,"Jun",7,"Jul",8,"Aug",9,"Sep",10,"Oct",11,"Nov",12,"Dec")</f>
        <v>Mar</v>
      </c>
      <c r="H437" s="2" t="str" cm="1">
        <f t="array" ref="H437">_xlfn.SWITCH(F437,1,"Sun",2,"Mon",3,"Tue",4,"Wed", 5, "Thu", 6, "Fri", 7, "Sat")</f>
        <v>Sat</v>
      </c>
      <c r="I437" s="2" t="str" cm="1">
        <f t="array" ref="I437">_xlfn.SWITCH(D437,1,"Q1",2,"Q1",3,"Q1",4,"Q2",5,"Q2",6,"Q2",7,"Q3",8,"Q3",9,"Q3",10,"Q4",11,"Q4",12,"Q4")</f>
        <v>Q1</v>
      </c>
      <c r="J437" s="2" t="str">
        <f t="shared" si="59"/>
        <v>2011 Mar</v>
      </c>
      <c r="K437" s="2" t="str">
        <f t="shared" si="60"/>
        <v>2011 Q1</v>
      </c>
      <c r="L437" s="2" t="str">
        <f t="shared" si="61"/>
        <v>Yes</v>
      </c>
      <c r="M437" s="4" t="str">
        <f t="shared" si="62"/>
        <v>20113</v>
      </c>
      <c r="N437" t="str" cm="1">
        <f t="array" ref="N437">_xlfn.SWITCH(G437,"Jan","Winter","Feb","Winter","Mar","Spring","Apr","Spring","May","Spring","Jun","Summer","Jul","Summer","Aug","Summer","Sep","Autumn","Oct","Autumn","Nov","Autumn","Dec","Winter")</f>
        <v>Spring</v>
      </c>
    </row>
    <row r="438" spans="1:14" x14ac:dyDescent="0.25">
      <c r="A438" s="1" t="str">
        <f t="shared" si="54"/>
        <v>201103013</v>
      </c>
      <c r="B438" s="1">
        <v>40615</v>
      </c>
      <c r="C438">
        <f t="shared" si="55"/>
        <v>2011</v>
      </c>
      <c r="D438" s="2">
        <f t="shared" si="56"/>
        <v>3</v>
      </c>
      <c r="E438" s="2">
        <f t="shared" si="57"/>
        <v>13</v>
      </c>
      <c r="F438" s="2">
        <f t="shared" si="58"/>
        <v>1</v>
      </c>
      <c r="G438" s="3" t="str" cm="1">
        <f t="array" ref="G438">_xlfn.SWITCH(D438,1,"Jan",2,"Feb",3,"Mar",4,"Apr",5,"May",6,"Jun",7,"Jul",8,"Aug",9,"Sep",10,"Oct",11,"Nov",12,"Dec")</f>
        <v>Mar</v>
      </c>
      <c r="H438" s="2" t="str" cm="1">
        <f t="array" ref="H438">_xlfn.SWITCH(F438,1,"Sun",2,"Mon",3,"Tue",4,"Wed", 5, "Thu", 6, "Fri", 7, "Sat")</f>
        <v>Sun</v>
      </c>
      <c r="I438" s="2" t="str" cm="1">
        <f t="array" ref="I438">_xlfn.SWITCH(D438,1,"Q1",2,"Q1",3,"Q1",4,"Q2",5,"Q2",6,"Q2",7,"Q3",8,"Q3",9,"Q3",10,"Q4",11,"Q4",12,"Q4")</f>
        <v>Q1</v>
      </c>
      <c r="J438" s="2" t="str">
        <f t="shared" si="59"/>
        <v>2011 Mar</v>
      </c>
      <c r="K438" s="2" t="str">
        <f t="shared" si="60"/>
        <v>2011 Q1</v>
      </c>
      <c r="L438" s="2" t="str">
        <f t="shared" si="61"/>
        <v>Yes</v>
      </c>
      <c r="M438" s="4" t="str">
        <f t="shared" si="62"/>
        <v>20113</v>
      </c>
      <c r="N438" t="str" cm="1">
        <f t="array" ref="N438">_xlfn.SWITCH(G438,"Jan","Winter","Feb","Winter","Mar","Spring","Apr","Spring","May","Spring","Jun","Summer","Jul","Summer","Aug","Summer","Sep","Autumn","Oct","Autumn","Nov","Autumn","Dec","Winter")</f>
        <v>Spring</v>
      </c>
    </row>
    <row r="439" spans="1:14" x14ac:dyDescent="0.25">
      <c r="A439" s="1" t="str">
        <f t="shared" ref="A439:A502" si="63">YEAR(B439)&amp;"0"&amp;MONTH(B439)&amp;"0"&amp;DAY(B439)</f>
        <v>201103014</v>
      </c>
      <c r="B439" s="1">
        <v>40616</v>
      </c>
      <c r="C439">
        <f t="shared" ref="C439:C502" si="64">YEAR(B439)</f>
        <v>2011</v>
      </c>
      <c r="D439" s="2">
        <f t="shared" ref="D439:D502" si="65">MONTH(B439)</f>
        <v>3</v>
      </c>
      <c r="E439" s="2">
        <f t="shared" ref="E439:E502" si="66">DAY(B439)</f>
        <v>14</v>
      </c>
      <c r="F439" s="2">
        <f t="shared" ref="F439:F502" si="67">WEEKDAY(B439)</f>
        <v>2</v>
      </c>
      <c r="G439" s="3" t="str" cm="1">
        <f t="array" ref="G439">_xlfn.SWITCH(D439,1,"Jan",2,"Feb",3,"Mar",4,"Apr",5,"May",6,"Jun",7,"Jul",8,"Aug",9,"Sep",10,"Oct",11,"Nov",12,"Dec")</f>
        <v>Mar</v>
      </c>
      <c r="H439" s="2" t="str" cm="1">
        <f t="array" ref="H439">_xlfn.SWITCH(F439,1,"Sun",2,"Mon",3,"Tue",4,"Wed", 5, "Thu", 6, "Fri", 7, "Sat")</f>
        <v>Mon</v>
      </c>
      <c r="I439" s="2" t="str" cm="1">
        <f t="array" ref="I439">_xlfn.SWITCH(D439,1,"Q1",2,"Q1",3,"Q1",4,"Q2",5,"Q2",6,"Q2",7,"Q3",8,"Q3",9,"Q3",10,"Q4",11,"Q4",12,"Q4")</f>
        <v>Q1</v>
      </c>
      <c r="J439" s="2" t="str">
        <f t="shared" ref="J439:J502" si="68">C439 &amp; " " &amp; G439</f>
        <v>2011 Mar</v>
      </c>
      <c r="K439" s="2" t="str">
        <f t="shared" ref="K439:K502" si="69">C439 &amp; " " &amp; I439</f>
        <v>2011 Q1</v>
      </c>
      <c r="L439" s="2" t="str">
        <f t="shared" ref="L439:L502" si="70">IF(OR(H439 = "Sat", H439="Sun"),"Yes","No")</f>
        <v>No</v>
      </c>
      <c r="M439" s="4" t="str">
        <f t="shared" si="62"/>
        <v>20113</v>
      </c>
      <c r="N439" t="str" cm="1">
        <f t="array" ref="N439">_xlfn.SWITCH(G439,"Jan","Winter","Feb","Winter","Mar","Spring","Apr","Spring","May","Spring","Jun","Summer","Jul","Summer","Aug","Summer","Sep","Autumn","Oct","Autumn","Nov","Autumn","Dec","Winter")</f>
        <v>Spring</v>
      </c>
    </row>
    <row r="440" spans="1:14" x14ac:dyDescent="0.25">
      <c r="A440" s="1" t="str">
        <f t="shared" si="63"/>
        <v>201103015</v>
      </c>
      <c r="B440" s="1">
        <v>40617</v>
      </c>
      <c r="C440">
        <f t="shared" si="64"/>
        <v>2011</v>
      </c>
      <c r="D440" s="2">
        <f t="shared" si="65"/>
        <v>3</v>
      </c>
      <c r="E440" s="2">
        <f t="shared" si="66"/>
        <v>15</v>
      </c>
      <c r="F440" s="2">
        <f t="shared" si="67"/>
        <v>3</v>
      </c>
      <c r="G440" s="3" t="str" cm="1">
        <f t="array" ref="G440">_xlfn.SWITCH(D440,1,"Jan",2,"Feb",3,"Mar",4,"Apr",5,"May",6,"Jun",7,"Jul",8,"Aug",9,"Sep",10,"Oct",11,"Nov",12,"Dec")</f>
        <v>Mar</v>
      </c>
      <c r="H440" s="2" t="str" cm="1">
        <f t="array" ref="H440">_xlfn.SWITCH(F440,1,"Sun",2,"Mon",3,"Tue",4,"Wed", 5, "Thu", 6, "Fri", 7, "Sat")</f>
        <v>Tue</v>
      </c>
      <c r="I440" s="2" t="str" cm="1">
        <f t="array" ref="I440">_xlfn.SWITCH(D440,1,"Q1",2,"Q1",3,"Q1",4,"Q2",5,"Q2",6,"Q2",7,"Q3",8,"Q3",9,"Q3",10,"Q4",11,"Q4",12,"Q4")</f>
        <v>Q1</v>
      </c>
      <c r="J440" s="2" t="str">
        <f t="shared" si="68"/>
        <v>2011 Mar</v>
      </c>
      <c r="K440" s="2" t="str">
        <f t="shared" si="69"/>
        <v>2011 Q1</v>
      </c>
      <c r="L440" s="2" t="str">
        <f t="shared" si="70"/>
        <v>No</v>
      </c>
      <c r="M440" s="4" t="str">
        <f t="shared" si="62"/>
        <v>20113</v>
      </c>
      <c r="N440" t="str" cm="1">
        <f t="array" ref="N440">_xlfn.SWITCH(G440,"Jan","Winter","Feb","Winter","Mar","Spring","Apr","Spring","May","Spring","Jun","Summer","Jul","Summer","Aug","Summer","Sep","Autumn","Oct","Autumn","Nov","Autumn","Dec","Winter")</f>
        <v>Spring</v>
      </c>
    </row>
    <row r="441" spans="1:14" x14ac:dyDescent="0.25">
      <c r="A441" s="1" t="str">
        <f t="shared" si="63"/>
        <v>201103016</v>
      </c>
      <c r="B441" s="1">
        <v>40618</v>
      </c>
      <c r="C441">
        <f t="shared" si="64"/>
        <v>2011</v>
      </c>
      <c r="D441" s="2">
        <f t="shared" si="65"/>
        <v>3</v>
      </c>
      <c r="E441" s="2">
        <f t="shared" si="66"/>
        <v>16</v>
      </c>
      <c r="F441" s="2">
        <f t="shared" si="67"/>
        <v>4</v>
      </c>
      <c r="G441" s="3" t="str" cm="1">
        <f t="array" ref="G441">_xlfn.SWITCH(D441,1,"Jan",2,"Feb",3,"Mar",4,"Apr",5,"May",6,"Jun",7,"Jul",8,"Aug",9,"Sep",10,"Oct",11,"Nov",12,"Dec")</f>
        <v>Mar</v>
      </c>
      <c r="H441" s="2" t="str" cm="1">
        <f t="array" ref="H441">_xlfn.SWITCH(F441,1,"Sun",2,"Mon",3,"Tue",4,"Wed", 5, "Thu", 6, "Fri", 7, "Sat")</f>
        <v>Wed</v>
      </c>
      <c r="I441" s="2" t="str" cm="1">
        <f t="array" ref="I441">_xlfn.SWITCH(D441,1,"Q1",2,"Q1",3,"Q1",4,"Q2",5,"Q2",6,"Q2",7,"Q3",8,"Q3",9,"Q3",10,"Q4",11,"Q4",12,"Q4")</f>
        <v>Q1</v>
      </c>
      <c r="J441" s="2" t="str">
        <f t="shared" si="68"/>
        <v>2011 Mar</v>
      </c>
      <c r="K441" s="2" t="str">
        <f t="shared" si="69"/>
        <v>2011 Q1</v>
      </c>
      <c r="L441" s="2" t="str">
        <f t="shared" si="70"/>
        <v>No</v>
      </c>
      <c r="M441" s="4" t="str">
        <f t="shared" si="62"/>
        <v>20113</v>
      </c>
      <c r="N441" t="str" cm="1">
        <f t="array" ref="N441">_xlfn.SWITCH(G441,"Jan","Winter","Feb","Winter","Mar","Spring","Apr","Spring","May","Spring","Jun","Summer","Jul","Summer","Aug","Summer","Sep","Autumn","Oct","Autumn","Nov","Autumn","Dec","Winter")</f>
        <v>Spring</v>
      </c>
    </row>
    <row r="442" spans="1:14" x14ac:dyDescent="0.25">
      <c r="A442" s="1" t="str">
        <f t="shared" si="63"/>
        <v>201103017</v>
      </c>
      <c r="B442" s="1">
        <v>40619</v>
      </c>
      <c r="C442">
        <f t="shared" si="64"/>
        <v>2011</v>
      </c>
      <c r="D442" s="2">
        <f t="shared" si="65"/>
        <v>3</v>
      </c>
      <c r="E442" s="2">
        <f t="shared" si="66"/>
        <v>17</v>
      </c>
      <c r="F442" s="2">
        <f t="shared" si="67"/>
        <v>5</v>
      </c>
      <c r="G442" s="3" t="str" cm="1">
        <f t="array" ref="G442">_xlfn.SWITCH(D442,1,"Jan",2,"Feb",3,"Mar",4,"Apr",5,"May",6,"Jun",7,"Jul",8,"Aug",9,"Sep",10,"Oct",11,"Nov",12,"Dec")</f>
        <v>Mar</v>
      </c>
      <c r="H442" s="2" t="str" cm="1">
        <f t="array" ref="H442">_xlfn.SWITCH(F442,1,"Sun",2,"Mon",3,"Tue",4,"Wed", 5, "Thu", 6, "Fri", 7, "Sat")</f>
        <v>Thu</v>
      </c>
      <c r="I442" s="2" t="str" cm="1">
        <f t="array" ref="I442">_xlfn.SWITCH(D442,1,"Q1",2,"Q1",3,"Q1",4,"Q2",5,"Q2",6,"Q2",7,"Q3",8,"Q3",9,"Q3",10,"Q4",11,"Q4",12,"Q4")</f>
        <v>Q1</v>
      </c>
      <c r="J442" s="2" t="str">
        <f t="shared" si="68"/>
        <v>2011 Mar</v>
      </c>
      <c r="K442" s="2" t="str">
        <f t="shared" si="69"/>
        <v>2011 Q1</v>
      </c>
      <c r="L442" s="2" t="str">
        <f t="shared" si="70"/>
        <v>No</v>
      </c>
      <c r="M442" s="4" t="str">
        <f t="shared" si="62"/>
        <v>20113</v>
      </c>
      <c r="N442" t="str" cm="1">
        <f t="array" ref="N442">_xlfn.SWITCH(G442,"Jan","Winter","Feb","Winter","Mar","Spring","Apr","Spring","May","Spring","Jun","Summer","Jul","Summer","Aug","Summer","Sep","Autumn","Oct","Autumn","Nov","Autumn","Dec","Winter")</f>
        <v>Spring</v>
      </c>
    </row>
    <row r="443" spans="1:14" x14ac:dyDescent="0.25">
      <c r="A443" s="1" t="str">
        <f t="shared" si="63"/>
        <v>201103018</v>
      </c>
      <c r="B443" s="1">
        <v>40620</v>
      </c>
      <c r="C443">
        <f t="shared" si="64"/>
        <v>2011</v>
      </c>
      <c r="D443" s="2">
        <f t="shared" si="65"/>
        <v>3</v>
      </c>
      <c r="E443" s="2">
        <f t="shared" si="66"/>
        <v>18</v>
      </c>
      <c r="F443" s="2">
        <f t="shared" si="67"/>
        <v>6</v>
      </c>
      <c r="G443" s="3" t="str" cm="1">
        <f t="array" ref="G443">_xlfn.SWITCH(D443,1,"Jan",2,"Feb",3,"Mar",4,"Apr",5,"May",6,"Jun",7,"Jul",8,"Aug",9,"Sep",10,"Oct",11,"Nov",12,"Dec")</f>
        <v>Mar</v>
      </c>
      <c r="H443" s="2" t="str" cm="1">
        <f t="array" ref="H443">_xlfn.SWITCH(F443,1,"Sun",2,"Mon",3,"Tue",4,"Wed", 5, "Thu", 6, "Fri", 7, "Sat")</f>
        <v>Fri</v>
      </c>
      <c r="I443" s="2" t="str" cm="1">
        <f t="array" ref="I443">_xlfn.SWITCH(D443,1,"Q1",2,"Q1",3,"Q1",4,"Q2",5,"Q2",6,"Q2",7,"Q3",8,"Q3",9,"Q3",10,"Q4",11,"Q4",12,"Q4")</f>
        <v>Q1</v>
      </c>
      <c r="J443" s="2" t="str">
        <f t="shared" si="68"/>
        <v>2011 Mar</v>
      </c>
      <c r="K443" s="2" t="str">
        <f t="shared" si="69"/>
        <v>2011 Q1</v>
      </c>
      <c r="L443" s="2" t="str">
        <f t="shared" si="70"/>
        <v>No</v>
      </c>
      <c r="M443" s="4" t="str">
        <f t="shared" si="62"/>
        <v>20113</v>
      </c>
      <c r="N443" t="str" cm="1">
        <f t="array" ref="N443">_xlfn.SWITCH(G443,"Jan","Winter","Feb","Winter","Mar","Spring","Apr","Spring","May","Spring","Jun","Summer","Jul","Summer","Aug","Summer","Sep","Autumn","Oct","Autumn","Nov","Autumn","Dec","Winter")</f>
        <v>Spring</v>
      </c>
    </row>
    <row r="444" spans="1:14" x14ac:dyDescent="0.25">
      <c r="A444" s="1" t="str">
        <f t="shared" si="63"/>
        <v>201103019</v>
      </c>
      <c r="B444" s="1">
        <v>40621</v>
      </c>
      <c r="C444">
        <f t="shared" si="64"/>
        <v>2011</v>
      </c>
      <c r="D444" s="2">
        <f t="shared" si="65"/>
        <v>3</v>
      </c>
      <c r="E444" s="2">
        <f t="shared" si="66"/>
        <v>19</v>
      </c>
      <c r="F444" s="2">
        <f t="shared" si="67"/>
        <v>7</v>
      </c>
      <c r="G444" s="3" t="str" cm="1">
        <f t="array" ref="G444">_xlfn.SWITCH(D444,1,"Jan",2,"Feb",3,"Mar",4,"Apr",5,"May",6,"Jun",7,"Jul",8,"Aug",9,"Sep",10,"Oct",11,"Nov",12,"Dec")</f>
        <v>Mar</v>
      </c>
      <c r="H444" s="2" t="str" cm="1">
        <f t="array" ref="H444">_xlfn.SWITCH(F444,1,"Sun",2,"Mon",3,"Tue",4,"Wed", 5, "Thu", 6, "Fri", 7, "Sat")</f>
        <v>Sat</v>
      </c>
      <c r="I444" s="2" t="str" cm="1">
        <f t="array" ref="I444">_xlfn.SWITCH(D444,1,"Q1",2,"Q1",3,"Q1",4,"Q2",5,"Q2",6,"Q2",7,"Q3",8,"Q3",9,"Q3",10,"Q4",11,"Q4",12,"Q4")</f>
        <v>Q1</v>
      </c>
      <c r="J444" s="2" t="str">
        <f t="shared" si="68"/>
        <v>2011 Mar</v>
      </c>
      <c r="K444" s="2" t="str">
        <f t="shared" si="69"/>
        <v>2011 Q1</v>
      </c>
      <c r="L444" s="2" t="str">
        <f t="shared" si="70"/>
        <v>Yes</v>
      </c>
      <c r="M444" s="4" t="str">
        <f t="shared" si="62"/>
        <v>20113</v>
      </c>
      <c r="N444" t="str" cm="1">
        <f t="array" ref="N444">_xlfn.SWITCH(G444,"Jan","Winter","Feb","Winter","Mar","Spring","Apr","Spring","May","Spring","Jun","Summer","Jul","Summer","Aug","Summer","Sep","Autumn","Oct","Autumn","Nov","Autumn","Dec","Winter")</f>
        <v>Spring</v>
      </c>
    </row>
    <row r="445" spans="1:14" x14ac:dyDescent="0.25">
      <c r="A445" s="1" t="str">
        <f t="shared" si="63"/>
        <v>201103020</v>
      </c>
      <c r="B445" s="1">
        <v>40622</v>
      </c>
      <c r="C445">
        <f t="shared" si="64"/>
        <v>2011</v>
      </c>
      <c r="D445" s="2">
        <f t="shared" si="65"/>
        <v>3</v>
      </c>
      <c r="E445" s="2">
        <f t="shared" si="66"/>
        <v>20</v>
      </c>
      <c r="F445" s="2">
        <f t="shared" si="67"/>
        <v>1</v>
      </c>
      <c r="G445" s="3" t="str" cm="1">
        <f t="array" ref="G445">_xlfn.SWITCH(D445,1,"Jan",2,"Feb",3,"Mar",4,"Apr",5,"May",6,"Jun",7,"Jul",8,"Aug",9,"Sep",10,"Oct",11,"Nov",12,"Dec")</f>
        <v>Mar</v>
      </c>
      <c r="H445" s="2" t="str" cm="1">
        <f t="array" ref="H445">_xlfn.SWITCH(F445,1,"Sun",2,"Mon",3,"Tue",4,"Wed", 5, "Thu", 6, "Fri", 7, "Sat")</f>
        <v>Sun</v>
      </c>
      <c r="I445" s="2" t="str" cm="1">
        <f t="array" ref="I445">_xlfn.SWITCH(D445,1,"Q1",2,"Q1",3,"Q1",4,"Q2",5,"Q2",6,"Q2",7,"Q3",8,"Q3",9,"Q3",10,"Q4",11,"Q4",12,"Q4")</f>
        <v>Q1</v>
      </c>
      <c r="J445" s="2" t="str">
        <f t="shared" si="68"/>
        <v>2011 Mar</v>
      </c>
      <c r="K445" s="2" t="str">
        <f t="shared" si="69"/>
        <v>2011 Q1</v>
      </c>
      <c r="L445" s="2" t="str">
        <f t="shared" si="70"/>
        <v>Yes</v>
      </c>
      <c r="M445" s="4" t="str">
        <f t="shared" si="62"/>
        <v>20113</v>
      </c>
      <c r="N445" t="str" cm="1">
        <f t="array" ref="N445">_xlfn.SWITCH(G445,"Jan","Winter","Feb","Winter","Mar","Spring","Apr","Spring","May","Spring","Jun","Summer","Jul","Summer","Aug","Summer","Sep","Autumn","Oct","Autumn","Nov","Autumn","Dec","Winter")</f>
        <v>Spring</v>
      </c>
    </row>
    <row r="446" spans="1:14" x14ac:dyDescent="0.25">
      <c r="A446" s="1" t="str">
        <f t="shared" si="63"/>
        <v>201103021</v>
      </c>
      <c r="B446" s="1">
        <v>40623</v>
      </c>
      <c r="C446">
        <f t="shared" si="64"/>
        <v>2011</v>
      </c>
      <c r="D446" s="2">
        <f t="shared" si="65"/>
        <v>3</v>
      </c>
      <c r="E446" s="2">
        <f t="shared" si="66"/>
        <v>21</v>
      </c>
      <c r="F446" s="2">
        <f t="shared" si="67"/>
        <v>2</v>
      </c>
      <c r="G446" s="3" t="str" cm="1">
        <f t="array" ref="G446">_xlfn.SWITCH(D446,1,"Jan",2,"Feb",3,"Mar",4,"Apr",5,"May",6,"Jun",7,"Jul",8,"Aug",9,"Sep",10,"Oct",11,"Nov",12,"Dec")</f>
        <v>Mar</v>
      </c>
      <c r="H446" s="2" t="str" cm="1">
        <f t="array" ref="H446">_xlfn.SWITCH(F446,1,"Sun",2,"Mon",3,"Tue",4,"Wed", 5, "Thu", 6, "Fri", 7, "Sat")</f>
        <v>Mon</v>
      </c>
      <c r="I446" s="2" t="str" cm="1">
        <f t="array" ref="I446">_xlfn.SWITCH(D446,1,"Q1",2,"Q1",3,"Q1",4,"Q2",5,"Q2",6,"Q2",7,"Q3",8,"Q3",9,"Q3",10,"Q4",11,"Q4",12,"Q4")</f>
        <v>Q1</v>
      </c>
      <c r="J446" s="2" t="str">
        <f t="shared" si="68"/>
        <v>2011 Mar</v>
      </c>
      <c r="K446" s="2" t="str">
        <f t="shared" si="69"/>
        <v>2011 Q1</v>
      </c>
      <c r="L446" s="2" t="str">
        <f t="shared" si="70"/>
        <v>No</v>
      </c>
      <c r="M446" s="4" t="str">
        <f t="shared" si="62"/>
        <v>20113</v>
      </c>
      <c r="N446" t="str" cm="1">
        <f t="array" ref="N446">_xlfn.SWITCH(G446,"Jan","Winter","Feb","Winter","Mar","Spring","Apr","Spring","May","Spring","Jun","Summer","Jul","Summer","Aug","Summer","Sep","Autumn","Oct","Autumn","Nov","Autumn","Dec","Winter")</f>
        <v>Spring</v>
      </c>
    </row>
    <row r="447" spans="1:14" x14ac:dyDescent="0.25">
      <c r="A447" s="1" t="str">
        <f t="shared" si="63"/>
        <v>201103022</v>
      </c>
      <c r="B447" s="1">
        <v>40624</v>
      </c>
      <c r="C447">
        <f t="shared" si="64"/>
        <v>2011</v>
      </c>
      <c r="D447" s="2">
        <f t="shared" si="65"/>
        <v>3</v>
      </c>
      <c r="E447" s="2">
        <f t="shared" si="66"/>
        <v>22</v>
      </c>
      <c r="F447" s="2">
        <f t="shared" si="67"/>
        <v>3</v>
      </c>
      <c r="G447" s="3" t="str" cm="1">
        <f t="array" ref="G447">_xlfn.SWITCH(D447,1,"Jan",2,"Feb",3,"Mar",4,"Apr",5,"May",6,"Jun",7,"Jul",8,"Aug",9,"Sep",10,"Oct",11,"Nov",12,"Dec")</f>
        <v>Mar</v>
      </c>
      <c r="H447" s="2" t="str" cm="1">
        <f t="array" ref="H447">_xlfn.SWITCH(F447,1,"Sun",2,"Mon",3,"Tue",4,"Wed", 5, "Thu", 6, "Fri", 7, "Sat")</f>
        <v>Tue</v>
      </c>
      <c r="I447" s="2" t="str" cm="1">
        <f t="array" ref="I447">_xlfn.SWITCH(D447,1,"Q1",2,"Q1",3,"Q1",4,"Q2",5,"Q2",6,"Q2",7,"Q3",8,"Q3",9,"Q3",10,"Q4",11,"Q4",12,"Q4")</f>
        <v>Q1</v>
      </c>
      <c r="J447" s="2" t="str">
        <f t="shared" si="68"/>
        <v>2011 Mar</v>
      </c>
      <c r="K447" s="2" t="str">
        <f t="shared" si="69"/>
        <v>2011 Q1</v>
      </c>
      <c r="L447" s="2" t="str">
        <f t="shared" si="70"/>
        <v>No</v>
      </c>
      <c r="M447" s="4" t="str">
        <f t="shared" si="62"/>
        <v>20113</v>
      </c>
      <c r="N447" t="str" cm="1">
        <f t="array" ref="N447">_xlfn.SWITCH(G447,"Jan","Winter","Feb","Winter","Mar","Spring","Apr","Spring","May","Spring","Jun","Summer","Jul","Summer","Aug","Summer","Sep","Autumn","Oct","Autumn","Nov","Autumn","Dec","Winter")</f>
        <v>Spring</v>
      </c>
    </row>
    <row r="448" spans="1:14" x14ac:dyDescent="0.25">
      <c r="A448" s="1" t="str">
        <f t="shared" si="63"/>
        <v>201103023</v>
      </c>
      <c r="B448" s="1">
        <v>40625</v>
      </c>
      <c r="C448">
        <f t="shared" si="64"/>
        <v>2011</v>
      </c>
      <c r="D448" s="2">
        <f t="shared" si="65"/>
        <v>3</v>
      </c>
      <c r="E448" s="2">
        <f t="shared" si="66"/>
        <v>23</v>
      </c>
      <c r="F448" s="2">
        <f t="shared" si="67"/>
        <v>4</v>
      </c>
      <c r="G448" s="3" t="str" cm="1">
        <f t="array" ref="G448">_xlfn.SWITCH(D448,1,"Jan",2,"Feb",3,"Mar",4,"Apr",5,"May",6,"Jun",7,"Jul",8,"Aug",9,"Sep",10,"Oct",11,"Nov",12,"Dec")</f>
        <v>Mar</v>
      </c>
      <c r="H448" s="2" t="str" cm="1">
        <f t="array" ref="H448">_xlfn.SWITCH(F448,1,"Sun",2,"Mon",3,"Tue",4,"Wed", 5, "Thu", 6, "Fri", 7, "Sat")</f>
        <v>Wed</v>
      </c>
      <c r="I448" s="2" t="str" cm="1">
        <f t="array" ref="I448">_xlfn.SWITCH(D448,1,"Q1",2,"Q1",3,"Q1",4,"Q2",5,"Q2",6,"Q2",7,"Q3",8,"Q3",9,"Q3",10,"Q4",11,"Q4",12,"Q4")</f>
        <v>Q1</v>
      </c>
      <c r="J448" s="2" t="str">
        <f t="shared" si="68"/>
        <v>2011 Mar</v>
      </c>
      <c r="K448" s="2" t="str">
        <f t="shared" si="69"/>
        <v>2011 Q1</v>
      </c>
      <c r="L448" s="2" t="str">
        <f t="shared" si="70"/>
        <v>No</v>
      </c>
      <c r="M448" s="4" t="str">
        <f t="shared" si="62"/>
        <v>20113</v>
      </c>
      <c r="N448" t="str" cm="1">
        <f t="array" ref="N448">_xlfn.SWITCH(G448,"Jan","Winter","Feb","Winter","Mar","Spring","Apr","Spring","May","Spring","Jun","Summer","Jul","Summer","Aug","Summer","Sep","Autumn","Oct","Autumn","Nov","Autumn","Dec","Winter")</f>
        <v>Spring</v>
      </c>
    </row>
    <row r="449" spans="1:14" x14ac:dyDescent="0.25">
      <c r="A449" s="1" t="str">
        <f t="shared" si="63"/>
        <v>201103024</v>
      </c>
      <c r="B449" s="1">
        <v>40626</v>
      </c>
      <c r="C449">
        <f t="shared" si="64"/>
        <v>2011</v>
      </c>
      <c r="D449" s="2">
        <f t="shared" si="65"/>
        <v>3</v>
      </c>
      <c r="E449" s="2">
        <f t="shared" si="66"/>
        <v>24</v>
      </c>
      <c r="F449" s="2">
        <f t="shared" si="67"/>
        <v>5</v>
      </c>
      <c r="G449" s="3" t="str" cm="1">
        <f t="array" ref="G449">_xlfn.SWITCH(D449,1,"Jan",2,"Feb",3,"Mar",4,"Apr",5,"May",6,"Jun",7,"Jul",8,"Aug",9,"Sep",10,"Oct",11,"Nov",12,"Dec")</f>
        <v>Mar</v>
      </c>
      <c r="H449" s="2" t="str" cm="1">
        <f t="array" ref="H449">_xlfn.SWITCH(F449,1,"Sun",2,"Mon",3,"Tue",4,"Wed", 5, "Thu", 6, "Fri", 7, "Sat")</f>
        <v>Thu</v>
      </c>
      <c r="I449" s="2" t="str" cm="1">
        <f t="array" ref="I449">_xlfn.SWITCH(D449,1,"Q1",2,"Q1",3,"Q1",4,"Q2",5,"Q2",6,"Q2",7,"Q3",8,"Q3",9,"Q3",10,"Q4",11,"Q4",12,"Q4")</f>
        <v>Q1</v>
      </c>
      <c r="J449" s="2" t="str">
        <f t="shared" si="68"/>
        <v>2011 Mar</v>
      </c>
      <c r="K449" s="2" t="str">
        <f t="shared" si="69"/>
        <v>2011 Q1</v>
      </c>
      <c r="L449" s="2" t="str">
        <f t="shared" si="70"/>
        <v>No</v>
      </c>
      <c r="M449" s="4" t="str">
        <f t="shared" si="62"/>
        <v>20113</v>
      </c>
      <c r="N449" t="str" cm="1">
        <f t="array" ref="N449">_xlfn.SWITCH(G449,"Jan","Winter","Feb","Winter","Mar","Spring","Apr","Spring","May","Spring","Jun","Summer","Jul","Summer","Aug","Summer","Sep","Autumn","Oct","Autumn","Nov","Autumn","Dec","Winter")</f>
        <v>Spring</v>
      </c>
    </row>
    <row r="450" spans="1:14" x14ac:dyDescent="0.25">
      <c r="A450" s="1" t="str">
        <f t="shared" si="63"/>
        <v>201103025</v>
      </c>
      <c r="B450" s="1">
        <v>40627</v>
      </c>
      <c r="C450">
        <f t="shared" si="64"/>
        <v>2011</v>
      </c>
      <c r="D450" s="2">
        <f t="shared" si="65"/>
        <v>3</v>
      </c>
      <c r="E450" s="2">
        <f t="shared" si="66"/>
        <v>25</v>
      </c>
      <c r="F450" s="2">
        <f t="shared" si="67"/>
        <v>6</v>
      </c>
      <c r="G450" s="3" t="str" cm="1">
        <f t="array" ref="G450">_xlfn.SWITCH(D450,1,"Jan",2,"Feb",3,"Mar",4,"Apr",5,"May",6,"Jun",7,"Jul",8,"Aug",9,"Sep",10,"Oct",11,"Nov",12,"Dec")</f>
        <v>Mar</v>
      </c>
      <c r="H450" s="2" t="str" cm="1">
        <f t="array" ref="H450">_xlfn.SWITCH(F450,1,"Sun",2,"Mon",3,"Tue",4,"Wed", 5, "Thu", 6, "Fri", 7, "Sat")</f>
        <v>Fri</v>
      </c>
      <c r="I450" s="2" t="str" cm="1">
        <f t="array" ref="I450">_xlfn.SWITCH(D450,1,"Q1",2,"Q1",3,"Q1",4,"Q2",5,"Q2",6,"Q2",7,"Q3",8,"Q3",9,"Q3",10,"Q4",11,"Q4",12,"Q4")</f>
        <v>Q1</v>
      </c>
      <c r="J450" s="2" t="str">
        <f t="shared" si="68"/>
        <v>2011 Mar</v>
      </c>
      <c r="K450" s="2" t="str">
        <f t="shared" si="69"/>
        <v>2011 Q1</v>
      </c>
      <c r="L450" s="2" t="str">
        <f t="shared" si="70"/>
        <v>No</v>
      </c>
      <c r="M450" s="4" t="str">
        <f t="shared" si="62"/>
        <v>20113</v>
      </c>
      <c r="N450" t="str" cm="1">
        <f t="array" ref="N450">_xlfn.SWITCH(G450,"Jan","Winter","Feb","Winter","Mar","Spring","Apr","Spring","May","Spring","Jun","Summer","Jul","Summer","Aug","Summer","Sep","Autumn","Oct","Autumn","Nov","Autumn","Dec","Winter")</f>
        <v>Spring</v>
      </c>
    </row>
    <row r="451" spans="1:14" x14ac:dyDescent="0.25">
      <c r="A451" s="1" t="str">
        <f t="shared" si="63"/>
        <v>201103026</v>
      </c>
      <c r="B451" s="1">
        <v>40628</v>
      </c>
      <c r="C451">
        <f t="shared" si="64"/>
        <v>2011</v>
      </c>
      <c r="D451" s="2">
        <f t="shared" si="65"/>
        <v>3</v>
      </c>
      <c r="E451" s="2">
        <f t="shared" si="66"/>
        <v>26</v>
      </c>
      <c r="F451" s="2">
        <f t="shared" si="67"/>
        <v>7</v>
      </c>
      <c r="G451" s="3" t="str" cm="1">
        <f t="array" ref="G451">_xlfn.SWITCH(D451,1,"Jan",2,"Feb",3,"Mar",4,"Apr",5,"May",6,"Jun",7,"Jul",8,"Aug",9,"Sep",10,"Oct",11,"Nov",12,"Dec")</f>
        <v>Mar</v>
      </c>
      <c r="H451" s="2" t="str" cm="1">
        <f t="array" ref="H451">_xlfn.SWITCH(F451,1,"Sun",2,"Mon",3,"Tue",4,"Wed", 5, "Thu", 6, "Fri", 7, "Sat")</f>
        <v>Sat</v>
      </c>
      <c r="I451" s="2" t="str" cm="1">
        <f t="array" ref="I451">_xlfn.SWITCH(D451,1,"Q1",2,"Q1",3,"Q1",4,"Q2",5,"Q2",6,"Q2",7,"Q3",8,"Q3",9,"Q3",10,"Q4",11,"Q4",12,"Q4")</f>
        <v>Q1</v>
      </c>
      <c r="J451" s="2" t="str">
        <f t="shared" si="68"/>
        <v>2011 Mar</v>
      </c>
      <c r="K451" s="2" t="str">
        <f t="shared" si="69"/>
        <v>2011 Q1</v>
      </c>
      <c r="L451" s="2" t="str">
        <f t="shared" si="70"/>
        <v>Yes</v>
      </c>
      <c r="M451" s="4" t="str">
        <f t="shared" ref="M451:M514" si="71">CONCATENATE(C451,D451)</f>
        <v>20113</v>
      </c>
      <c r="N451" t="str" cm="1">
        <f t="array" ref="N451">_xlfn.SWITCH(G451,"Jan","Winter","Feb","Winter","Mar","Spring","Apr","Spring","May","Spring","Jun","Summer","Jul","Summer","Aug","Summer","Sep","Autumn","Oct","Autumn","Nov","Autumn","Dec","Winter")</f>
        <v>Spring</v>
      </c>
    </row>
    <row r="452" spans="1:14" x14ac:dyDescent="0.25">
      <c r="A452" s="1" t="str">
        <f t="shared" si="63"/>
        <v>201103027</v>
      </c>
      <c r="B452" s="1">
        <v>40629</v>
      </c>
      <c r="C452">
        <f t="shared" si="64"/>
        <v>2011</v>
      </c>
      <c r="D452" s="2">
        <f t="shared" si="65"/>
        <v>3</v>
      </c>
      <c r="E452" s="2">
        <f t="shared" si="66"/>
        <v>27</v>
      </c>
      <c r="F452" s="2">
        <f t="shared" si="67"/>
        <v>1</v>
      </c>
      <c r="G452" s="3" t="str" cm="1">
        <f t="array" ref="G452">_xlfn.SWITCH(D452,1,"Jan",2,"Feb",3,"Mar",4,"Apr",5,"May",6,"Jun",7,"Jul",8,"Aug",9,"Sep",10,"Oct",11,"Nov",12,"Dec")</f>
        <v>Mar</v>
      </c>
      <c r="H452" s="2" t="str" cm="1">
        <f t="array" ref="H452">_xlfn.SWITCH(F452,1,"Sun",2,"Mon",3,"Tue",4,"Wed", 5, "Thu", 6, "Fri", 7, "Sat")</f>
        <v>Sun</v>
      </c>
      <c r="I452" s="2" t="str" cm="1">
        <f t="array" ref="I452">_xlfn.SWITCH(D452,1,"Q1",2,"Q1",3,"Q1",4,"Q2",5,"Q2",6,"Q2",7,"Q3",8,"Q3",9,"Q3",10,"Q4",11,"Q4",12,"Q4")</f>
        <v>Q1</v>
      </c>
      <c r="J452" s="2" t="str">
        <f t="shared" si="68"/>
        <v>2011 Mar</v>
      </c>
      <c r="K452" s="2" t="str">
        <f t="shared" si="69"/>
        <v>2011 Q1</v>
      </c>
      <c r="L452" s="2" t="str">
        <f t="shared" si="70"/>
        <v>Yes</v>
      </c>
      <c r="M452" s="4" t="str">
        <f t="shared" si="71"/>
        <v>20113</v>
      </c>
      <c r="N452" t="str" cm="1">
        <f t="array" ref="N452">_xlfn.SWITCH(G452,"Jan","Winter","Feb","Winter","Mar","Spring","Apr","Spring","May","Spring","Jun","Summer","Jul","Summer","Aug","Summer","Sep","Autumn","Oct","Autumn","Nov","Autumn","Dec","Winter")</f>
        <v>Spring</v>
      </c>
    </row>
    <row r="453" spans="1:14" x14ac:dyDescent="0.25">
      <c r="A453" s="1" t="str">
        <f t="shared" si="63"/>
        <v>201103028</v>
      </c>
      <c r="B453" s="1">
        <v>40630</v>
      </c>
      <c r="C453">
        <f t="shared" si="64"/>
        <v>2011</v>
      </c>
      <c r="D453" s="2">
        <f t="shared" si="65"/>
        <v>3</v>
      </c>
      <c r="E453" s="2">
        <f t="shared" si="66"/>
        <v>28</v>
      </c>
      <c r="F453" s="2">
        <f t="shared" si="67"/>
        <v>2</v>
      </c>
      <c r="G453" s="3" t="str" cm="1">
        <f t="array" ref="G453">_xlfn.SWITCH(D453,1,"Jan",2,"Feb",3,"Mar",4,"Apr",5,"May",6,"Jun",7,"Jul",8,"Aug",9,"Sep",10,"Oct",11,"Nov",12,"Dec")</f>
        <v>Mar</v>
      </c>
      <c r="H453" s="2" t="str" cm="1">
        <f t="array" ref="H453">_xlfn.SWITCH(F453,1,"Sun",2,"Mon",3,"Tue",4,"Wed", 5, "Thu", 6, "Fri", 7, "Sat")</f>
        <v>Mon</v>
      </c>
      <c r="I453" s="2" t="str" cm="1">
        <f t="array" ref="I453">_xlfn.SWITCH(D453,1,"Q1",2,"Q1",3,"Q1",4,"Q2",5,"Q2",6,"Q2",7,"Q3",8,"Q3",9,"Q3",10,"Q4",11,"Q4",12,"Q4")</f>
        <v>Q1</v>
      </c>
      <c r="J453" s="2" t="str">
        <f t="shared" si="68"/>
        <v>2011 Mar</v>
      </c>
      <c r="K453" s="2" t="str">
        <f t="shared" si="69"/>
        <v>2011 Q1</v>
      </c>
      <c r="L453" s="2" t="str">
        <f t="shared" si="70"/>
        <v>No</v>
      </c>
      <c r="M453" s="4" t="str">
        <f t="shared" si="71"/>
        <v>20113</v>
      </c>
      <c r="N453" t="str" cm="1">
        <f t="array" ref="N453">_xlfn.SWITCH(G453,"Jan","Winter","Feb","Winter","Mar","Spring","Apr","Spring","May","Spring","Jun","Summer","Jul","Summer","Aug","Summer","Sep","Autumn","Oct","Autumn","Nov","Autumn","Dec","Winter")</f>
        <v>Spring</v>
      </c>
    </row>
    <row r="454" spans="1:14" x14ac:dyDescent="0.25">
      <c r="A454" s="1" t="str">
        <f t="shared" si="63"/>
        <v>201103029</v>
      </c>
      <c r="B454" s="1">
        <v>40631</v>
      </c>
      <c r="C454">
        <f t="shared" si="64"/>
        <v>2011</v>
      </c>
      <c r="D454" s="2">
        <f t="shared" si="65"/>
        <v>3</v>
      </c>
      <c r="E454" s="2">
        <f t="shared" si="66"/>
        <v>29</v>
      </c>
      <c r="F454" s="2">
        <f t="shared" si="67"/>
        <v>3</v>
      </c>
      <c r="G454" s="3" t="str" cm="1">
        <f t="array" ref="G454">_xlfn.SWITCH(D454,1,"Jan",2,"Feb",3,"Mar",4,"Apr",5,"May",6,"Jun",7,"Jul",8,"Aug",9,"Sep",10,"Oct",11,"Nov",12,"Dec")</f>
        <v>Mar</v>
      </c>
      <c r="H454" s="2" t="str" cm="1">
        <f t="array" ref="H454">_xlfn.SWITCH(F454,1,"Sun",2,"Mon",3,"Tue",4,"Wed", 5, "Thu", 6, "Fri", 7, "Sat")</f>
        <v>Tue</v>
      </c>
      <c r="I454" s="2" t="str" cm="1">
        <f t="array" ref="I454">_xlfn.SWITCH(D454,1,"Q1",2,"Q1",3,"Q1",4,"Q2",5,"Q2",6,"Q2",7,"Q3",8,"Q3",9,"Q3",10,"Q4",11,"Q4",12,"Q4")</f>
        <v>Q1</v>
      </c>
      <c r="J454" s="2" t="str">
        <f t="shared" si="68"/>
        <v>2011 Mar</v>
      </c>
      <c r="K454" s="2" t="str">
        <f t="shared" si="69"/>
        <v>2011 Q1</v>
      </c>
      <c r="L454" s="2" t="str">
        <f t="shared" si="70"/>
        <v>No</v>
      </c>
      <c r="M454" s="4" t="str">
        <f t="shared" si="71"/>
        <v>20113</v>
      </c>
      <c r="N454" t="str" cm="1">
        <f t="array" ref="N454">_xlfn.SWITCH(G454,"Jan","Winter","Feb","Winter","Mar","Spring","Apr","Spring","May","Spring","Jun","Summer","Jul","Summer","Aug","Summer","Sep","Autumn","Oct","Autumn","Nov","Autumn","Dec","Winter")</f>
        <v>Spring</v>
      </c>
    </row>
    <row r="455" spans="1:14" x14ac:dyDescent="0.25">
      <c r="A455" s="1" t="str">
        <f t="shared" si="63"/>
        <v>201103030</v>
      </c>
      <c r="B455" s="1">
        <v>40632</v>
      </c>
      <c r="C455">
        <f t="shared" si="64"/>
        <v>2011</v>
      </c>
      <c r="D455" s="2">
        <f t="shared" si="65"/>
        <v>3</v>
      </c>
      <c r="E455" s="2">
        <f t="shared" si="66"/>
        <v>30</v>
      </c>
      <c r="F455" s="2">
        <f t="shared" si="67"/>
        <v>4</v>
      </c>
      <c r="G455" s="3" t="str" cm="1">
        <f t="array" ref="G455">_xlfn.SWITCH(D455,1,"Jan",2,"Feb",3,"Mar",4,"Apr",5,"May",6,"Jun",7,"Jul",8,"Aug",9,"Sep",10,"Oct",11,"Nov",12,"Dec")</f>
        <v>Mar</v>
      </c>
      <c r="H455" s="2" t="str" cm="1">
        <f t="array" ref="H455">_xlfn.SWITCH(F455,1,"Sun",2,"Mon",3,"Tue",4,"Wed", 5, "Thu", 6, "Fri", 7, "Sat")</f>
        <v>Wed</v>
      </c>
      <c r="I455" s="2" t="str" cm="1">
        <f t="array" ref="I455">_xlfn.SWITCH(D455,1,"Q1",2,"Q1",3,"Q1",4,"Q2",5,"Q2",6,"Q2",7,"Q3",8,"Q3",9,"Q3",10,"Q4",11,"Q4",12,"Q4")</f>
        <v>Q1</v>
      </c>
      <c r="J455" s="2" t="str">
        <f t="shared" si="68"/>
        <v>2011 Mar</v>
      </c>
      <c r="K455" s="2" t="str">
        <f t="shared" si="69"/>
        <v>2011 Q1</v>
      </c>
      <c r="L455" s="2" t="str">
        <f t="shared" si="70"/>
        <v>No</v>
      </c>
      <c r="M455" s="4" t="str">
        <f t="shared" si="71"/>
        <v>20113</v>
      </c>
      <c r="N455" t="str" cm="1">
        <f t="array" ref="N455">_xlfn.SWITCH(G455,"Jan","Winter","Feb","Winter","Mar","Spring","Apr","Spring","May","Spring","Jun","Summer","Jul","Summer","Aug","Summer","Sep","Autumn","Oct","Autumn","Nov","Autumn","Dec","Winter")</f>
        <v>Spring</v>
      </c>
    </row>
    <row r="456" spans="1:14" x14ac:dyDescent="0.25">
      <c r="A456" s="1" t="str">
        <f t="shared" si="63"/>
        <v>201103031</v>
      </c>
      <c r="B456" s="1">
        <v>40633</v>
      </c>
      <c r="C456">
        <f t="shared" si="64"/>
        <v>2011</v>
      </c>
      <c r="D456" s="2">
        <f t="shared" si="65"/>
        <v>3</v>
      </c>
      <c r="E456" s="2">
        <f t="shared" si="66"/>
        <v>31</v>
      </c>
      <c r="F456" s="2">
        <f t="shared" si="67"/>
        <v>5</v>
      </c>
      <c r="G456" s="3" t="str" cm="1">
        <f t="array" ref="G456">_xlfn.SWITCH(D456,1,"Jan",2,"Feb",3,"Mar",4,"Apr",5,"May",6,"Jun",7,"Jul",8,"Aug",9,"Sep",10,"Oct",11,"Nov",12,"Dec")</f>
        <v>Mar</v>
      </c>
      <c r="H456" s="2" t="str" cm="1">
        <f t="array" ref="H456">_xlfn.SWITCH(F456,1,"Sun",2,"Mon",3,"Tue",4,"Wed", 5, "Thu", 6, "Fri", 7, "Sat")</f>
        <v>Thu</v>
      </c>
      <c r="I456" s="2" t="str" cm="1">
        <f t="array" ref="I456">_xlfn.SWITCH(D456,1,"Q1",2,"Q1",3,"Q1",4,"Q2",5,"Q2",6,"Q2",7,"Q3",8,"Q3",9,"Q3",10,"Q4",11,"Q4",12,"Q4")</f>
        <v>Q1</v>
      </c>
      <c r="J456" s="2" t="str">
        <f t="shared" si="68"/>
        <v>2011 Mar</v>
      </c>
      <c r="K456" s="2" t="str">
        <f t="shared" si="69"/>
        <v>2011 Q1</v>
      </c>
      <c r="L456" s="2" t="str">
        <f t="shared" si="70"/>
        <v>No</v>
      </c>
      <c r="M456" s="4" t="str">
        <f t="shared" si="71"/>
        <v>20113</v>
      </c>
      <c r="N456" t="str" cm="1">
        <f t="array" ref="N456">_xlfn.SWITCH(G456,"Jan","Winter","Feb","Winter","Mar","Spring","Apr","Spring","May","Spring","Jun","Summer","Jul","Summer","Aug","Summer","Sep","Autumn","Oct","Autumn","Nov","Autumn","Dec","Winter")</f>
        <v>Spring</v>
      </c>
    </row>
    <row r="457" spans="1:14" x14ac:dyDescent="0.25">
      <c r="A457" s="1" t="str">
        <f t="shared" si="63"/>
        <v>20110401</v>
      </c>
      <c r="B457" s="1">
        <v>40634</v>
      </c>
      <c r="C457">
        <f t="shared" si="64"/>
        <v>2011</v>
      </c>
      <c r="D457" s="2">
        <f t="shared" si="65"/>
        <v>4</v>
      </c>
      <c r="E457" s="2">
        <f t="shared" si="66"/>
        <v>1</v>
      </c>
      <c r="F457" s="2">
        <f t="shared" si="67"/>
        <v>6</v>
      </c>
      <c r="G457" s="3" t="str" cm="1">
        <f t="array" ref="G457">_xlfn.SWITCH(D457,1,"Jan",2,"Feb",3,"Mar",4,"Apr",5,"May",6,"Jun",7,"Jul",8,"Aug",9,"Sep",10,"Oct",11,"Nov",12,"Dec")</f>
        <v>Apr</v>
      </c>
      <c r="H457" s="2" t="str" cm="1">
        <f t="array" ref="H457">_xlfn.SWITCH(F457,1,"Sun",2,"Mon",3,"Tue",4,"Wed", 5, "Thu", 6, "Fri", 7, "Sat")</f>
        <v>Fri</v>
      </c>
      <c r="I457" s="2" t="str" cm="1">
        <f t="array" ref="I457">_xlfn.SWITCH(D457,1,"Q1",2,"Q1",3,"Q1",4,"Q2",5,"Q2",6,"Q2",7,"Q3",8,"Q3",9,"Q3",10,"Q4",11,"Q4",12,"Q4")</f>
        <v>Q2</v>
      </c>
      <c r="J457" s="2" t="str">
        <f t="shared" si="68"/>
        <v>2011 Apr</v>
      </c>
      <c r="K457" s="2" t="str">
        <f t="shared" si="69"/>
        <v>2011 Q2</v>
      </c>
      <c r="L457" s="2" t="str">
        <f t="shared" si="70"/>
        <v>No</v>
      </c>
      <c r="M457" s="4" t="str">
        <f t="shared" si="71"/>
        <v>20114</v>
      </c>
      <c r="N457" t="str" cm="1">
        <f t="array" ref="N457">_xlfn.SWITCH(G457,"Jan","Winter","Feb","Winter","Mar","Spring","Apr","Spring","May","Spring","Jun","Summer","Jul","Summer","Aug","Summer","Sep","Autumn","Oct","Autumn","Nov","Autumn","Dec","Winter")</f>
        <v>Spring</v>
      </c>
    </row>
    <row r="458" spans="1:14" x14ac:dyDescent="0.25">
      <c r="A458" s="1" t="str">
        <f t="shared" si="63"/>
        <v>20110402</v>
      </c>
      <c r="B458" s="1">
        <v>40635</v>
      </c>
      <c r="C458">
        <f t="shared" si="64"/>
        <v>2011</v>
      </c>
      <c r="D458" s="2">
        <f t="shared" si="65"/>
        <v>4</v>
      </c>
      <c r="E458" s="2">
        <f t="shared" si="66"/>
        <v>2</v>
      </c>
      <c r="F458" s="2">
        <f t="shared" si="67"/>
        <v>7</v>
      </c>
      <c r="G458" s="3" t="str" cm="1">
        <f t="array" ref="G458">_xlfn.SWITCH(D458,1,"Jan",2,"Feb",3,"Mar",4,"Apr",5,"May",6,"Jun",7,"Jul",8,"Aug",9,"Sep",10,"Oct",11,"Nov",12,"Dec")</f>
        <v>Apr</v>
      </c>
      <c r="H458" s="2" t="str" cm="1">
        <f t="array" ref="H458">_xlfn.SWITCH(F458,1,"Sun",2,"Mon",3,"Tue",4,"Wed", 5, "Thu", 6, "Fri", 7, "Sat")</f>
        <v>Sat</v>
      </c>
      <c r="I458" s="2" t="str" cm="1">
        <f t="array" ref="I458">_xlfn.SWITCH(D458,1,"Q1",2,"Q1",3,"Q1",4,"Q2",5,"Q2",6,"Q2",7,"Q3",8,"Q3",9,"Q3",10,"Q4",11,"Q4",12,"Q4")</f>
        <v>Q2</v>
      </c>
      <c r="J458" s="2" t="str">
        <f t="shared" si="68"/>
        <v>2011 Apr</v>
      </c>
      <c r="K458" s="2" t="str">
        <f t="shared" si="69"/>
        <v>2011 Q2</v>
      </c>
      <c r="L458" s="2" t="str">
        <f t="shared" si="70"/>
        <v>Yes</v>
      </c>
      <c r="M458" s="4" t="str">
        <f t="shared" si="71"/>
        <v>20114</v>
      </c>
      <c r="N458" t="str" cm="1">
        <f t="array" ref="N458">_xlfn.SWITCH(G458,"Jan","Winter","Feb","Winter","Mar","Spring","Apr","Spring","May","Spring","Jun","Summer","Jul","Summer","Aug","Summer","Sep","Autumn","Oct","Autumn","Nov","Autumn","Dec","Winter")</f>
        <v>Spring</v>
      </c>
    </row>
    <row r="459" spans="1:14" x14ac:dyDescent="0.25">
      <c r="A459" s="1" t="str">
        <f t="shared" si="63"/>
        <v>20110403</v>
      </c>
      <c r="B459" s="1">
        <v>40636</v>
      </c>
      <c r="C459">
        <f t="shared" si="64"/>
        <v>2011</v>
      </c>
      <c r="D459" s="2">
        <f t="shared" si="65"/>
        <v>4</v>
      </c>
      <c r="E459" s="2">
        <f t="shared" si="66"/>
        <v>3</v>
      </c>
      <c r="F459" s="2">
        <f t="shared" si="67"/>
        <v>1</v>
      </c>
      <c r="G459" s="3" t="str" cm="1">
        <f t="array" ref="G459">_xlfn.SWITCH(D459,1,"Jan",2,"Feb",3,"Mar",4,"Apr",5,"May",6,"Jun",7,"Jul",8,"Aug",9,"Sep",10,"Oct",11,"Nov",12,"Dec")</f>
        <v>Apr</v>
      </c>
      <c r="H459" s="2" t="str" cm="1">
        <f t="array" ref="H459">_xlfn.SWITCH(F459,1,"Sun",2,"Mon",3,"Tue",4,"Wed", 5, "Thu", 6, "Fri", 7, "Sat")</f>
        <v>Sun</v>
      </c>
      <c r="I459" s="2" t="str" cm="1">
        <f t="array" ref="I459">_xlfn.SWITCH(D459,1,"Q1",2,"Q1",3,"Q1",4,"Q2",5,"Q2",6,"Q2",7,"Q3",8,"Q3",9,"Q3",10,"Q4",11,"Q4",12,"Q4")</f>
        <v>Q2</v>
      </c>
      <c r="J459" s="2" t="str">
        <f t="shared" si="68"/>
        <v>2011 Apr</v>
      </c>
      <c r="K459" s="2" t="str">
        <f t="shared" si="69"/>
        <v>2011 Q2</v>
      </c>
      <c r="L459" s="2" t="str">
        <f t="shared" si="70"/>
        <v>Yes</v>
      </c>
      <c r="M459" s="4" t="str">
        <f t="shared" si="71"/>
        <v>20114</v>
      </c>
      <c r="N459" t="str" cm="1">
        <f t="array" ref="N459">_xlfn.SWITCH(G459,"Jan","Winter","Feb","Winter","Mar","Spring","Apr","Spring","May","Spring","Jun","Summer","Jul","Summer","Aug","Summer","Sep","Autumn","Oct","Autumn","Nov","Autumn","Dec","Winter")</f>
        <v>Spring</v>
      </c>
    </row>
    <row r="460" spans="1:14" x14ac:dyDescent="0.25">
      <c r="A460" s="1" t="str">
        <f t="shared" si="63"/>
        <v>20110404</v>
      </c>
      <c r="B460" s="1">
        <v>40637</v>
      </c>
      <c r="C460">
        <f t="shared" si="64"/>
        <v>2011</v>
      </c>
      <c r="D460" s="2">
        <f t="shared" si="65"/>
        <v>4</v>
      </c>
      <c r="E460" s="2">
        <f t="shared" si="66"/>
        <v>4</v>
      </c>
      <c r="F460" s="2">
        <f t="shared" si="67"/>
        <v>2</v>
      </c>
      <c r="G460" s="3" t="str" cm="1">
        <f t="array" ref="G460">_xlfn.SWITCH(D460,1,"Jan",2,"Feb",3,"Mar",4,"Apr",5,"May",6,"Jun",7,"Jul",8,"Aug",9,"Sep",10,"Oct",11,"Nov",12,"Dec")</f>
        <v>Apr</v>
      </c>
      <c r="H460" s="2" t="str" cm="1">
        <f t="array" ref="H460">_xlfn.SWITCH(F460,1,"Sun",2,"Mon",3,"Tue",4,"Wed", 5, "Thu", 6, "Fri", 7, "Sat")</f>
        <v>Mon</v>
      </c>
      <c r="I460" s="2" t="str" cm="1">
        <f t="array" ref="I460">_xlfn.SWITCH(D460,1,"Q1",2,"Q1",3,"Q1",4,"Q2",5,"Q2",6,"Q2",7,"Q3",8,"Q3",9,"Q3",10,"Q4",11,"Q4",12,"Q4")</f>
        <v>Q2</v>
      </c>
      <c r="J460" s="2" t="str">
        <f t="shared" si="68"/>
        <v>2011 Apr</v>
      </c>
      <c r="K460" s="2" t="str">
        <f t="shared" si="69"/>
        <v>2011 Q2</v>
      </c>
      <c r="L460" s="2" t="str">
        <f t="shared" si="70"/>
        <v>No</v>
      </c>
      <c r="M460" s="4" t="str">
        <f t="shared" si="71"/>
        <v>20114</v>
      </c>
      <c r="N460" t="str" cm="1">
        <f t="array" ref="N460">_xlfn.SWITCH(G460,"Jan","Winter","Feb","Winter","Mar","Spring","Apr","Spring","May","Spring","Jun","Summer","Jul","Summer","Aug","Summer","Sep","Autumn","Oct","Autumn","Nov","Autumn","Dec","Winter")</f>
        <v>Spring</v>
      </c>
    </row>
    <row r="461" spans="1:14" x14ac:dyDescent="0.25">
      <c r="A461" s="1" t="str">
        <f t="shared" si="63"/>
        <v>20110405</v>
      </c>
      <c r="B461" s="1">
        <v>40638</v>
      </c>
      <c r="C461">
        <f t="shared" si="64"/>
        <v>2011</v>
      </c>
      <c r="D461" s="2">
        <f t="shared" si="65"/>
        <v>4</v>
      </c>
      <c r="E461" s="2">
        <f t="shared" si="66"/>
        <v>5</v>
      </c>
      <c r="F461" s="2">
        <f t="shared" si="67"/>
        <v>3</v>
      </c>
      <c r="G461" s="3" t="str" cm="1">
        <f t="array" ref="G461">_xlfn.SWITCH(D461,1,"Jan",2,"Feb",3,"Mar",4,"Apr",5,"May",6,"Jun",7,"Jul",8,"Aug",9,"Sep",10,"Oct",11,"Nov",12,"Dec")</f>
        <v>Apr</v>
      </c>
      <c r="H461" s="2" t="str" cm="1">
        <f t="array" ref="H461">_xlfn.SWITCH(F461,1,"Sun",2,"Mon",3,"Tue",4,"Wed", 5, "Thu", 6, "Fri", 7, "Sat")</f>
        <v>Tue</v>
      </c>
      <c r="I461" s="2" t="str" cm="1">
        <f t="array" ref="I461">_xlfn.SWITCH(D461,1,"Q1",2,"Q1",3,"Q1",4,"Q2",5,"Q2",6,"Q2",7,"Q3",8,"Q3",9,"Q3",10,"Q4",11,"Q4",12,"Q4")</f>
        <v>Q2</v>
      </c>
      <c r="J461" s="2" t="str">
        <f t="shared" si="68"/>
        <v>2011 Apr</v>
      </c>
      <c r="K461" s="2" t="str">
        <f t="shared" si="69"/>
        <v>2011 Q2</v>
      </c>
      <c r="L461" s="2" t="str">
        <f t="shared" si="70"/>
        <v>No</v>
      </c>
      <c r="M461" s="4" t="str">
        <f t="shared" si="71"/>
        <v>20114</v>
      </c>
      <c r="N461" t="str" cm="1">
        <f t="array" ref="N461">_xlfn.SWITCH(G461,"Jan","Winter","Feb","Winter","Mar","Spring","Apr","Spring","May","Spring","Jun","Summer","Jul","Summer","Aug","Summer","Sep","Autumn","Oct","Autumn","Nov","Autumn","Dec","Winter")</f>
        <v>Spring</v>
      </c>
    </row>
    <row r="462" spans="1:14" x14ac:dyDescent="0.25">
      <c r="A462" s="1" t="str">
        <f t="shared" si="63"/>
        <v>20110406</v>
      </c>
      <c r="B462" s="1">
        <v>40639</v>
      </c>
      <c r="C462">
        <f t="shared" si="64"/>
        <v>2011</v>
      </c>
      <c r="D462" s="2">
        <f t="shared" si="65"/>
        <v>4</v>
      </c>
      <c r="E462" s="2">
        <f t="shared" si="66"/>
        <v>6</v>
      </c>
      <c r="F462" s="2">
        <f t="shared" si="67"/>
        <v>4</v>
      </c>
      <c r="G462" s="3" t="str" cm="1">
        <f t="array" ref="G462">_xlfn.SWITCH(D462,1,"Jan",2,"Feb",3,"Mar",4,"Apr",5,"May",6,"Jun",7,"Jul",8,"Aug",9,"Sep",10,"Oct",11,"Nov",12,"Dec")</f>
        <v>Apr</v>
      </c>
      <c r="H462" s="2" t="str" cm="1">
        <f t="array" ref="H462">_xlfn.SWITCH(F462,1,"Sun",2,"Mon",3,"Tue",4,"Wed", 5, "Thu", 6, "Fri", 7, "Sat")</f>
        <v>Wed</v>
      </c>
      <c r="I462" s="2" t="str" cm="1">
        <f t="array" ref="I462">_xlfn.SWITCH(D462,1,"Q1",2,"Q1",3,"Q1",4,"Q2",5,"Q2",6,"Q2",7,"Q3",8,"Q3",9,"Q3",10,"Q4",11,"Q4",12,"Q4")</f>
        <v>Q2</v>
      </c>
      <c r="J462" s="2" t="str">
        <f t="shared" si="68"/>
        <v>2011 Apr</v>
      </c>
      <c r="K462" s="2" t="str">
        <f t="shared" si="69"/>
        <v>2011 Q2</v>
      </c>
      <c r="L462" s="2" t="str">
        <f t="shared" si="70"/>
        <v>No</v>
      </c>
      <c r="M462" s="4" t="str">
        <f t="shared" si="71"/>
        <v>20114</v>
      </c>
      <c r="N462" t="str" cm="1">
        <f t="array" ref="N462">_xlfn.SWITCH(G462,"Jan","Winter","Feb","Winter","Mar","Spring","Apr","Spring","May","Spring","Jun","Summer","Jul","Summer","Aug","Summer","Sep","Autumn","Oct","Autumn","Nov","Autumn","Dec","Winter")</f>
        <v>Spring</v>
      </c>
    </row>
    <row r="463" spans="1:14" x14ac:dyDescent="0.25">
      <c r="A463" s="1" t="str">
        <f t="shared" si="63"/>
        <v>20110407</v>
      </c>
      <c r="B463" s="1">
        <v>40640</v>
      </c>
      <c r="C463">
        <f t="shared" si="64"/>
        <v>2011</v>
      </c>
      <c r="D463" s="2">
        <f t="shared" si="65"/>
        <v>4</v>
      </c>
      <c r="E463" s="2">
        <f t="shared" si="66"/>
        <v>7</v>
      </c>
      <c r="F463" s="2">
        <f t="shared" si="67"/>
        <v>5</v>
      </c>
      <c r="G463" s="3" t="str" cm="1">
        <f t="array" ref="G463">_xlfn.SWITCH(D463,1,"Jan",2,"Feb",3,"Mar",4,"Apr",5,"May",6,"Jun",7,"Jul",8,"Aug",9,"Sep",10,"Oct",11,"Nov",12,"Dec")</f>
        <v>Apr</v>
      </c>
      <c r="H463" s="2" t="str" cm="1">
        <f t="array" ref="H463">_xlfn.SWITCH(F463,1,"Sun",2,"Mon",3,"Tue",4,"Wed", 5, "Thu", 6, "Fri", 7, "Sat")</f>
        <v>Thu</v>
      </c>
      <c r="I463" s="2" t="str" cm="1">
        <f t="array" ref="I463">_xlfn.SWITCH(D463,1,"Q1",2,"Q1",3,"Q1",4,"Q2",5,"Q2",6,"Q2",7,"Q3",8,"Q3",9,"Q3",10,"Q4",11,"Q4",12,"Q4")</f>
        <v>Q2</v>
      </c>
      <c r="J463" s="2" t="str">
        <f t="shared" si="68"/>
        <v>2011 Apr</v>
      </c>
      <c r="K463" s="2" t="str">
        <f t="shared" si="69"/>
        <v>2011 Q2</v>
      </c>
      <c r="L463" s="2" t="str">
        <f t="shared" si="70"/>
        <v>No</v>
      </c>
      <c r="M463" s="4" t="str">
        <f t="shared" si="71"/>
        <v>20114</v>
      </c>
      <c r="N463" t="str" cm="1">
        <f t="array" ref="N463">_xlfn.SWITCH(G463,"Jan","Winter","Feb","Winter","Mar","Spring","Apr","Spring","May","Spring","Jun","Summer","Jul","Summer","Aug","Summer","Sep","Autumn","Oct","Autumn","Nov","Autumn","Dec","Winter")</f>
        <v>Spring</v>
      </c>
    </row>
    <row r="464" spans="1:14" x14ac:dyDescent="0.25">
      <c r="A464" s="1" t="str">
        <f t="shared" si="63"/>
        <v>20110408</v>
      </c>
      <c r="B464" s="1">
        <v>40641</v>
      </c>
      <c r="C464">
        <f t="shared" si="64"/>
        <v>2011</v>
      </c>
      <c r="D464" s="2">
        <f t="shared" si="65"/>
        <v>4</v>
      </c>
      <c r="E464" s="2">
        <f t="shared" si="66"/>
        <v>8</v>
      </c>
      <c r="F464" s="2">
        <f t="shared" si="67"/>
        <v>6</v>
      </c>
      <c r="G464" s="3" t="str" cm="1">
        <f t="array" ref="G464">_xlfn.SWITCH(D464,1,"Jan",2,"Feb",3,"Mar",4,"Apr",5,"May",6,"Jun",7,"Jul",8,"Aug",9,"Sep",10,"Oct",11,"Nov",12,"Dec")</f>
        <v>Apr</v>
      </c>
      <c r="H464" s="2" t="str" cm="1">
        <f t="array" ref="H464">_xlfn.SWITCH(F464,1,"Sun",2,"Mon",3,"Tue",4,"Wed", 5, "Thu", 6, "Fri", 7, "Sat")</f>
        <v>Fri</v>
      </c>
      <c r="I464" s="2" t="str" cm="1">
        <f t="array" ref="I464">_xlfn.SWITCH(D464,1,"Q1",2,"Q1",3,"Q1",4,"Q2",5,"Q2",6,"Q2",7,"Q3",8,"Q3",9,"Q3",10,"Q4",11,"Q4",12,"Q4")</f>
        <v>Q2</v>
      </c>
      <c r="J464" s="2" t="str">
        <f t="shared" si="68"/>
        <v>2011 Apr</v>
      </c>
      <c r="K464" s="2" t="str">
        <f t="shared" si="69"/>
        <v>2011 Q2</v>
      </c>
      <c r="L464" s="2" t="str">
        <f t="shared" si="70"/>
        <v>No</v>
      </c>
      <c r="M464" s="4" t="str">
        <f t="shared" si="71"/>
        <v>20114</v>
      </c>
      <c r="N464" t="str" cm="1">
        <f t="array" ref="N464">_xlfn.SWITCH(G464,"Jan","Winter","Feb","Winter","Mar","Spring","Apr","Spring","May","Spring","Jun","Summer","Jul","Summer","Aug","Summer","Sep","Autumn","Oct","Autumn","Nov","Autumn","Dec","Winter")</f>
        <v>Spring</v>
      </c>
    </row>
    <row r="465" spans="1:14" x14ac:dyDescent="0.25">
      <c r="A465" s="1" t="str">
        <f t="shared" si="63"/>
        <v>20110409</v>
      </c>
      <c r="B465" s="1">
        <v>40642</v>
      </c>
      <c r="C465">
        <f t="shared" si="64"/>
        <v>2011</v>
      </c>
      <c r="D465" s="2">
        <f t="shared" si="65"/>
        <v>4</v>
      </c>
      <c r="E465" s="2">
        <f t="shared" si="66"/>
        <v>9</v>
      </c>
      <c r="F465" s="2">
        <f t="shared" si="67"/>
        <v>7</v>
      </c>
      <c r="G465" s="3" t="str" cm="1">
        <f t="array" ref="G465">_xlfn.SWITCH(D465,1,"Jan",2,"Feb",3,"Mar",4,"Apr",5,"May",6,"Jun",7,"Jul",8,"Aug",9,"Sep",10,"Oct",11,"Nov",12,"Dec")</f>
        <v>Apr</v>
      </c>
      <c r="H465" s="2" t="str" cm="1">
        <f t="array" ref="H465">_xlfn.SWITCH(F465,1,"Sun",2,"Mon",3,"Tue",4,"Wed", 5, "Thu", 6, "Fri", 7, "Sat")</f>
        <v>Sat</v>
      </c>
      <c r="I465" s="2" t="str" cm="1">
        <f t="array" ref="I465">_xlfn.SWITCH(D465,1,"Q1",2,"Q1",3,"Q1",4,"Q2",5,"Q2",6,"Q2",7,"Q3",8,"Q3",9,"Q3",10,"Q4",11,"Q4",12,"Q4")</f>
        <v>Q2</v>
      </c>
      <c r="J465" s="2" t="str">
        <f t="shared" si="68"/>
        <v>2011 Apr</v>
      </c>
      <c r="K465" s="2" t="str">
        <f t="shared" si="69"/>
        <v>2011 Q2</v>
      </c>
      <c r="L465" s="2" t="str">
        <f t="shared" si="70"/>
        <v>Yes</v>
      </c>
      <c r="M465" s="4" t="str">
        <f t="shared" si="71"/>
        <v>20114</v>
      </c>
      <c r="N465" t="str" cm="1">
        <f t="array" ref="N465">_xlfn.SWITCH(G465,"Jan","Winter","Feb","Winter","Mar","Spring","Apr","Spring","May","Spring","Jun","Summer","Jul","Summer","Aug","Summer","Sep","Autumn","Oct","Autumn","Nov","Autumn","Dec","Winter")</f>
        <v>Spring</v>
      </c>
    </row>
    <row r="466" spans="1:14" x14ac:dyDescent="0.25">
      <c r="A466" s="1" t="str">
        <f t="shared" si="63"/>
        <v>201104010</v>
      </c>
      <c r="B466" s="1">
        <v>40643</v>
      </c>
      <c r="C466">
        <f t="shared" si="64"/>
        <v>2011</v>
      </c>
      <c r="D466" s="2">
        <f t="shared" si="65"/>
        <v>4</v>
      </c>
      <c r="E466" s="2">
        <f t="shared" si="66"/>
        <v>10</v>
      </c>
      <c r="F466" s="2">
        <f t="shared" si="67"/>
        <v>1</v>
      </c>
      <c r="G466" s="3" t="str" cm="1">
        <f t="array" ref="G466">_xlfn.SWITCH(D466,1,"Jan",2,"Feb",3,"Mar",4,"Apr",5,"May",6,"Jun",7,"Jul",8,"Aug",9,"Sep",10,"Oct",11,"Nov",12,"Dec")</f>
        <v>Apr</v>
      </c>
      <c r="H466" s="2" t="str" cm="1">
        <f t="array" ref="H466">_xlfn.SWITCH(F466,1,"Sun",2,"Mon",3,"Tue",4,"Wed", 5, "Thu", 6, "Fri", 7, "Sat")</f>
        <v>Sun</v>
      </c>
      <c r="I466" s="2" t="str" cm="1">
        <f t="array" ref="I466">_xlfn.SWITCH(D466,1,"Q1",2,"Q1",3,"Q1",4,"Q2",5,"Q2",6,"Q2",7,"Q3",8,"Q3",9,"Q3",10,"Q4",11,"Q4",12,"Q4")</f>
        <v>Q2</v>
      </c>
      <c r="J466" s="2" t="str">
        <f t="shared" si="68"/>
        <v>2011 Apr</v>
      </c>
      <c r="K466" s="2" t="str">
        <f t="shared" si="69"/>
        <v>2011 Q2</v>
      </c>
      <c r="L466" s="2" t="str">
        <f t="shared" si="70"/>
        <v>Yes</v>
      </c>
      <c r="M466" s="4" t="str">
        <f t="shared" si="71"/>
        <v>20114</v>
      </c>
      <c r="N466" t="str" cm="1">
        <f t="array" ref="N466">_xlfn.SWITCH(G466,"Jan","Winter","Feb","Winter","Mar","Spring","Apr","Spring","May","Spring","Jun","Summer","Jul","Summer","Aug","Summer","Sep","Autumn","Oct","Autumn","Nov","Autumn","Dec","Winter")</f>
        <v>Spring</v>
      </c>
    </row>
    <row r="467" spans="1:14" x14ac:dyDescent="0.25">
      <c r="A467" s="1" t="str">
        <f t="shared" si="63"/>
        <v>201104011</v>
      </c>
      <c r="B467" s="1">
        <v>40644</v>
      </c>
      <c r="C467">
        <f t="shared" si="64"/>
        <v>2011</v>
      </c>
      <c r="D467" s="2">
        <f t="shared" si="65"/>
        <v>4</v>
      </c>
      <c r="E467" s="2">
        <f t="shared" si="66"/>
        <v>11</v>
      </c>
      <c r="F467" s="2">
        <f t="shared" si="67"/>
        <v>2</v>
      </c>
      <c r="G467" s="3" t="str" cm="1">
        <f t="array" ref="G467">_xlfn.SWITCH(D467,1,"Jan",2,"Feb",3,"Mar",4,"Apr",5,"May",6,"Jun",7,"Jul",8,"Aug",9,"Sep",10,"Oct",11,"Nov",12,"Dec")</f>
        <v>Apr</v>
      </c>
      <c r="H467" s="2" t="str" cm="1">
        <f t="array" ref="H467">_xlfn.SWITCH(F467,1,"Sun",2,"Mon",3,"Tue",4,"Wed", 5, "Thu", 6, "Fri", 7, "Sat")</f>
        <v>Mon</v>
      </c>
      <c r="I467" s="2" t="str" cm="1">
        <f t="array" ref="I467">_xlfn.SWITCH(D467,1,"Q1",2,"Q1",3,"Q1",4,"Q2",5,"Q2",6,"Q2",7,"Q3",8,"Q3",9,"Q3",10,"Q4",11,"Q4",12,"Q4")</f>
        <v>Q2</v>
      </c>
      <c r="J467" s="2" t="str">
        <f t="shared" si="68"/>
        <v>2011 Apr</v>
      </c>
      <c r="K467" s="2" t="str">
        <f t="shared" si="69"/>
        <v>2011 Q2</v>
      </c>
      <c r="L467" s="2" t="str">
        <f t="shared" si="70"/>
        <v>No</v>
      </c>
      <c r="M467" s="4" t="str">
        <f t="shared" si="71"/>
        <v>20114</v>
      </c>
      <c r="N467" t="str" cm="1">
        <f t="array" ref="N467">_xlfn.SWITCH(G467,"Jan","Winter","Feb","Winter","Mar","Spring","Apr","Spring","May","Spring","Jun","Summer","Jul","Summer","Aug","Summer","Sep","Autumn","Oct","Autumn","Nov","Autumn","Dec","Winter")</f>
        <v>Spring</v>
      </c>
    </row>
    <row r="468" spans="1:14" x14ac:dyDescent="0.25">
      <c r="A468" s="1" t="str">
        <f t="shared" si="63"/>
        <v>201104012</v>
      </c>
      <c r="B468" s="1">
        <v>40645</v>
      </c>
      <c r="C468">
        <f t="shared" si="64"/>
        <v>2011</v>
      </c>
      <c r="D468" s="2">
        <f t="shared" si="65"/>
        <v>4</v>
      </c>
      <c r="E468" s="2">
        <f t="shared" si="66"/>
        <v>12</v>
      </c>
      <c r="F468" s="2">
        <f t="shared" si="67"/>
        <v>3</v>
      </c>
      <c r="G468" s="3" t="str" cm="1">
        <f t="array" ref="G468">_xlfn.SWITCH(D468,1,"Jan",2,"Feb",3,"Mar",4,"Apr",5,"May",6,"Jun",7,"Jul",8,"Aug",9,"Sep",10,"Oct",11,"Nov",12,"Dec")</f>
        <v>Apr</v>
      </c>
      <c r="H468" s="2" t="str" cm="1">
        <f t="array" ref="H468">_xlfn.SWITCH(F468,1,"Sun",2,"Mon",3,"Tue",4,"Wed", 5, "Thu", 6, "Fri", 7, "Sat")</f>
        <v>Tue</v>
      </c>
      <c r="I468" s="2" t="str" cm="1">
        <f t="array" ref="I468">_xlfn.SWITCH(D468,1,"Q1",2,"Q1",3,"Q1",4,"Q2",5,"Q2",6,"Q2",7,"Q3",8,"Q3",9,"Q3",10,"Q4",11,"Q4",12,"Q4")</f>
        <v>Q2</v>
      </c>
      <c r="J468" s="2" t="str">
        <f t="shared" si="68"/>
        <v>2011 Apr</v>
      </c>
      <c r="K468" s="2" t="str">
        <f t="shared" si="69"/>
        <v>2011 Q2</v>
      </c>
      <c r="L468" s="2" t="str">
        <f t="shared" si="70"/>
        <v>No</v>
      </c>
      <c r="M468" s="4" t="str">
        <f t="shared" si="71"/>
        <v>20114</v>
      </c>
      <c r="N468" t="str" cm="1">
        <f t="array" ref="N468">_xlfn.SWITCH(G468,"Jan","Winter","Feb","Winter","Mar","Spring","Apr","Spring","May","Spring","Jun","Summer","Jul","Summer","Aug","Summer","Sep","Autumn","Oct","Autumn","Nov","Autumn","Dec","Winter")</f>
        <v>Spring</v>
      </c>
    </row>
    <row r="469" spans="1:14" x14ac:dyDescent="0.25">
      <c r="A469" s="1" t="str">
        <f t="shared" si="63"/>
        <v>201104013</v>
      </c>
      <c r="B469" s="1">
        <v>40646</v>
      </c>
      <c r="C469">
        <f t="shared" si="64"/>
        <v>2011</v>
      </c>
      <c r="D469" s="2">
        <f t="shared" si="65"/>
        <v>4</v>
      </c>
      <c r="E469" s="2">
        <f t="shared" si="66"/>
        <v>13</v>
      </c>
      <c r="F469" s="2">
        <f t="shared" si="67"/>
        <v>4</v>
      </c>
      <c r="G469" s="3" t="str" cm="1">
        <f t="array" ref="G469">_xlfn.SWITCH(D469,1,"Jan",2,"Feb",3,"Mar",4,"Apr",5,"May",6,"Jun",7,"Jul",8,"Aug",9,"Sep",10,"Oct",11,"Nov",12,"Dec")</f>
        <v>Apr</v>
      </c>
      <c r="H469" s="2" t="str" cm="1">
        <f t="array" ref="H469">_xlfn.SWITCH(F469,1,"Sun",2,"Mon",3,"Tue",4,"Wed", 5, "Thu", 6, "Fri", 7, "Sat")</f>
        <v>Wed</v>
      </c>
      <c r="I469" s="2" t="str" cm="1">
        <f t="array" ref="I469">_xlfn.SWITCH(D469,1,"Q1",2,"Q1",3,"Q1",4,"Q2",5,"Q2",6,"Q2",7,"Q3",8,"Q3",9,"Q3",10,"Q4",11,"Q4",12,"Q4")</f>
        <v>Q2</v>
      </c>
      <c r="J469" s="2" t="str">
        <f t="shared" si="68"/>
        <v>2011 Apr</v>
      </c>
      <c r="K469" s="2" t="str">
        <f t="shared" si="69"/>
        <v>2011 Q2</v>
      </c>
      <c r="L469" s="2" t="str">
        <f t="shared" si="70"/>
        <v>No</v>
      </c>
      <c r="M469" s="4" t="str">
        <f t="shared" si="71"/>
        <v>20114</v>
      </c>
      <c r="N469" t="str" cm="1">
        <f t="array" ref="N469">_xlfn.SWITCH(G469,"Jan","Winter","Feb","Winter","Mar","Spring","Apr","Spring","May","Spring","Jun","Summer","Jul","Summer","Aug","Summer","Sep","Autumn","Oct","Autumn","Nov","Autumn","Dec","Winter")</f>
        <v>Spring</v>
      </c>
    </row>
    <row r="470" spans="1:14" x14ac:dyDescent="0.25">
      <c r="A470" s="1" t="str">
        <f t="shared" si="63"/>
        <v>201104014</v>
      </c>
      <c r="B470" s="1">
        <v>40647</v>
      </c>
      <c r="C470">
        <f t="shared" si="64"/>
        <v>2011</v>
      </c>
      <c r="D470" s="2">
        <f t="shared" si="65"/>
        <v>4</v>
      </c>
      <c r="E470" s="2">
        <f t="shared" si="66"/>
        <v>14</v>
      </c>
      <c r="F470" s="2">
        <f t="shared" si="67"/>
        <v>5</v>
      </c>
      <c r="G470" s="3" t="str" cm="1">
        <f t="array" ref="G470">_xlfn.SWITCH(D470,1,"Jan",2,"Feb",3,"Mar",4,"Apr",5,"May",6,"Jun",7,"Jul",8,"Aug",9,"Sep",10,"Oct",11,"Nov",12,"Dec")</f>
        <v>Apr</v>
      </c>
      <c r="H470" s="2" t="str" cm="1">
        <f t="array" ref="H470">_xlfn.SWITCH(F470,1,"Sun",2,"Mon",3,"Tue",4,"Wed", 5, "Thu", 6, "Fri", 7, "Sat")</f>
        <v>Thu</v>
      </c>
      <c r="I470" s="2" t="str" cm="1">
        <f t="array" ref="I470">_xlfn.SWITCH(D470,1,"Q1",2,"Q1",3,"Q1",4,"Q2",5,"Q2",6,"Q2",7,"Q3",8,"Q3",9,"Q3",10,"Q4",11,"Q4",12,"Q4")</f>
        <v>Q2</v>
      </c>
      <c r="J470" s="2" t="str">
        <f t="shared" si="68"/>
        <v>2011 Apr</v>
      </c>
      <c r="K470" s="2" t="str">
        <f t="shared" si="69"/>
        <v>2011 Q2</v>
      </c>
      <c r="L470" s="2" t="str">
        <f t="shared" si="70"/>
        <v>No</v>
      </c>
      <c r="M470" s="4" t="str">
        <f t="shared" si="71"/>
        <v>20114</v>
      </c>
      <c r="N470" t="str" cm="1">
        <f t="array" ref="N470">_xlfn.SWITCH(G470,"Jan","Winter","Feb","Winter","Mar","Spring","Apr","Spring","May","Spring","Jun","Summer","Jul","Summer","Aug","Summer","Sep","Autumn","Oct","Autumn","Nov","Autumn","Dec","Winter")</f>
        <v>Spring</v>
      </c>
    </row>
    <row r="471" spans="1:14" x14ac:dyDescent="0.25">
      <c r="A471" s="1" t="str">
        <f t="shared" si="63"/>
        <v>201104015</v>
      </c>
      <c r="B471" s="1">
        <v>40648</v>
      </c>
      <c r="C471">
        <f t="shared" si="64"/>
        <v>2011</v>
      </c>
      <c r="D471" s="2">
        <f t="shared" si="65"/>
        <v>4</v>
      </c>
      <c r="E471" s="2">
        <f t="shared" si="66"/>
        <v>15</v>
      </c>
      <c r="F471" s="2">
        <f t="shared" si="67"/>
        <v>6</v>
      </c>
      <c r="G471" s="3" t="str" cm="1">
        <f t="array" ref="G471">_xlfn.SWITCH(D471,1,"Jan",2,"Feb",3,"Mar",4,"Apr",5,"May",6,"Jun",7,"Jul",8,"Aug",9,"Sep",10,"Oct",11,"Nov",12,"Dec")</f>
        <v>Apr</v>
      </c>
      <c r="H471" s="2" t="str" cm="1">
        <f t="array" ref="H471">_xlfn.SWITCH(F471,1,"Sun",2,"Mon",3,"Tue",4,"Wed", 5, "Thu", 6, "Fri", 7, "Sat")</f>
        <v>Fri</v>
      </c>
      <c r="I471" s="2" t="str" cm="1">
        <f t="array" ref="I471">_xlfn.SWITCH(D471,1,"Q1",2,"Q1",3,"Q1",4,"Q2",5,"Q2",6,"Q2",7,"Q3",8,"Q3",9,"Q3",10,"Q4",11,"Q4",12,"Q4")</f>
        <v>Q2</v>
      </c>
      <c r="J471" s="2" t="str">
        <f t="shared" si="68"/>
        <v>2011 Apr</v>
      </c>
      <c r="K471" s="2" t="str">
        <f t="shared" si="69"/>
        <v>2011 Q2</v>
      </c>
      <c r="L471" s="2" t="str">
        <f t="shared" si="70"/>
        <v>No</v>
      </c>
      <c r="M471" s="4" t="str">
        <f t="shared" si="71"/>
        <v>20114</v>
      </c>
      <c r="N471" t="str" cm="1">
        <f t="array" ref="N471">_xlfn.SWITCH(G471,"Jan","Winter","Feb","Winter","Mar","Spring","Apr","Spring","May","Spring","Jun","Summer","Jul","Summer","Aug","Summer","Sep","Autumn","Oct","Autumn","Nov","Autumn","Dec","Winter")</f>
        <v>Spring</v>
      </c>
    </row>
    <row r="472" spans="1:14" x14ac:dyDescent="0.25">
      <c r="A472" s="1" t="str">
        <f t="shared" si="63"/>
        <v>201104016</v>
      </c>
      <c r="B472" s="1">
        <v>40649</v>
      </c>
      <c r="C472">
        <f t="shared" si="64"/>
        <v>2011</v>
      </c>
      <c r="D472" s="2">
        <f t="shared" si="65"/>
        <v>4</v>
      </c>
      <c r="E472" s="2">
        <f t="shared" si="66"/>
        <v>16</v>
      </c>
      <c r="F472" s="2">
        <f t="shared" si="67"/>
        <v>7</v>
      </c>
      <c r="G472" s="3" t="str" cm="1">
        <f t="array" ref="G472">_xlfn.SWITCH(D472,1,"Jan",2,"Feb",3,"Mar",4,"Apr",5,"May",6,"Jun",7,"Jul",8,"Aug",9,"Sep",10,"Oct",11,"Nov",12,"Dec")</f>
        <v>Apr</v>
      </c>
      <c r="H472" s="2" t="str" cm="1">
        <f t="array" ref="H472">_xlfn.SWITCH(F472,1,"Sun",2,"Mon",3,"Tue",4,"Wed", 5, "Thu", 6, "Fri", 7, "Sat")</f>
        <v>Sat</v>
      </c>
      <c r="I472" s="2" t="str" cm="1">
        <f t="array" ref="I472">_xlfn.SWITCH(D472,1,"Q1",2,"Q1",3,"Q1",4,"Q2",5,"Q2",6,"Q2",7,"Q3",8,"Q3",9,"Q3",10,"Q4",11,"Q4",12,"Q4")</f>
        <v>Q2</v>
      </c>
      <c r="J472" s="2" t="str">
        <f t="shared" si="68"/>
        <v>2011 Apr</v>
      </c>
      <c r="K472" s="2" t="str">
        <f t="shared" si="69"/>
        <v>2011 Q2</v>
      </c>
      <c r="L472" s="2" t="str">
        <f t="shared" si="70"/>
        <v>Yes</v>
      </c>
      <c r="M472" s="4" t="str">
        <f t="shared" si="71"/>
        <v>20114</v>
      </c>
      <c r="N472" t="str" cm="1">
        <f t="array" ref="N472">_xlfn.SWITCH(G472,"Jan","Winter","Feb","Winter","Mar","Spring","Apr","Spring","May","Spring","Jun","Summer","Jul","Summer","Aug","Summer","Sep","Autumn","Oct","Autumn","Nov","Autumn","Dec","Winter")</f>
        <v>Spring</v>
      </c>
    </row>
    <row r="473" spans="1:14" x14ac:dyDescent="0.25">
      <c r="A473" s="1" t="str">
        <f t="shared" si="63"/>
        <v>201104017</v>
      </c>
      <c r="B473" s="1">
        <v>40650</v>
      </c>
      <c r="C473">
        <f t="shared" si="64"/>
        <v>2011</v>
      </c>
      <c r="D473" s="2">
        <f t="shared" si="65"/>
        <v>4</v>
      </c>
      <c r="E473" s="2">
        <f t="shared" si="66"/>
        <v>17</v>
      </c>
      <c r="F473" s="2">
        <f t="shared" si="67"/>
        <v>1</v>
      </c>
      <c r="G473" s="3" t="str" cm="1">
        <f t="array" ref="G473">_xlfn.SWITCH(D473,1,"Jan",2,"Feb",3,"Mar",4,"Apr",5,"May",6,"Jun",7,"Jul",8,"Aug",9,"Sep",10,"Oct",11,"Nov",12,"Dec")</f>
        <v>Apr</v>
      </c>
      <c r="H473" s="2" t="str" cm="1">
        <f t="array" ref="H473">_xlfn.SWITCH(F473,1,"Sun",2,"Mon",3,"Tue",4,"Wed", 5, "Thu", 6, "Fri", 7, "Sat")</f>
        <v>Sun</v>
      </c>
      <c r="I473" s="2" t="str" cm="1">
        <f t="array" ref="I473">_xlfn.SWITCH(D473,1,"Q1",2,"Q1",3,"Q1",4,"Q2",5,"Q2",6,"Q2",7,"Q3",8,"Q3",9,"Q3",10,"Q4",11,"Q4",12,"Q4")</f>
        <v>Q2</v>
      </c>
      <c r="J473" s="2" t="str">
        <f t="shared" si="68"/>
        <v>2011 Apr</v>
      </c>
      <c r="K473" s="2" t="str">
        <f t="shared" si="69"/>
        <v>2011 Q2</v>
      </c>
      <c r="L473" s="2" t="str">
        <f t="shared" si="70"/>
        <v>Yes</v>
      </c>
      <c r="M473" s="4" t="str">
        <f t="shared" si="71"/>
        <v>20114</v>
      </c>
      <c r="N473" t="str" cm="1">
        <f t="array" ref="N473">_xlfn.SWITCH(G473,"Jan","Winter","Feb","Winter","Mar","Spring","Apr","Spring","May","Spring","Jun","Summer","Jul","Summer","Aug","Summer","Sep","Autumn","Oct","Autumn","Nov","Autumn","Dec","Winter")</f>
        <v>Spring</v>
      </c>
    </row>
    <row r="474" spans="1:14" x14ac:dyDescent="0.25">
      <c r="A474" s="1" t="str">
        <f t="shared" si="63"/>
        <v>201104018</v>
      </c>
      <c r="B474" s="1">
        <v>40651</v>
      </c>
      <c r="C474">
        <f t="shared" si="64"/>
        <v>2011</v>
      </c>
      <c r="D474" s="2">
        <f t="shared" si="65"/>
        <v>4</v>
      </c>
      <c r="E474" s="2">
        <f t="shared" si="66"/>
        <v>18</v>
      </c>
      <c r="F474" s="2">
        <f t="shared" si="67"/>
        <v>2</v>
      </c>
      <c r="G474" s="3" t="str" cm="1">
        <f t="array" ref="G474">_xlfn.SWITCH(D474,1,"Jan",2,"Feb",3,"Mar",4,"Apr",5,"May",6,"Jun",7,"Jul",8,"Aug",9,"Sep",10,"Oct",11,"Nov",12,"Dec")</f>
        <v>Apr</v>
      </c>
      <c r="H474" s="2" t="str" cm="1">
        <f t="array" ref="H474">_xlfn.SWITCH(F474,1,"Sun",2,"Mon",3,"Tue",4,"Wed", 5, "Thu", 6, "Fri", 7, "Sat")</f>
        <v>Mon</v>
      </c>
      <c r="I474" s="2" t="str" cm="1">
        <f t="array" ref="I474">_xlfn.SWITCH(D474,1,"Q1",2,"Q1",3,"Q1",4,"Q2",5,"Q2",6,"Q2",7,"Q3",8,"Q3",9,"Q3",10,"Q4",11,"Q4",12,"Q4")</f>
        <v>Q2</v>
      </c>
      <c r="J474" s="2" t="str">
        <f t="shared" si="68"/>
        <v>2011 Apr</v>
      </c>
      <c r="K474" s="2" t="str">
        <f t="shared" si="69"/>
        <v>2011 Q2</v>
      </c>
      <c r="L474" s="2" t="str">
        <f t="shared" si="70"/>
        <v>No</v>
      </c>
      <c r="M474" s="4" t="str">
        <f t="shared" si="71"/>
        <v>20114</v>
      </c>
      <c r="N474" t="str" cm="1">
        <f t="array" ref="N474">_xlfn.SWITCH(G474,"Jan","Winter","Feb","Winter","Mar","Spring","Apr","Spring","May","Spring","Jun","Summer","Jul","Summer","Aug","Summer","Sep","Autumn","Oct","Autumn","Nov","Autumn","Dec","Winter")</f>
        <v>Spring</v>
      </c>
    </row>
    <row r="475" spans="1:14" x14ac:dyDescent="0.25">
      <c r="A475" s="1" t="str">
        <f t="shared" si="63"/>
        <v>201104019</v>
      </c>
      <c r="B475" s="1">
        <v>40652</v>
      </c>
      <c r="C475">
        <f t="shared" si="64"/>
        <v>2011</v>
      </c>
      <c r="D475" s="2">
        <f t="shared" si="65"/>
        <v>4</v>
      </c>
      <c r="E475" s="2">
        <f t="shared" si="66"/>
        <v>19</v>
      </c>
      <c r="F475" s="2">
        <f t="shared" si="67"/>
        <v>3</v>
      </c>
      <c r="G475" s="3" t="str" cm="1">
        <f t="array" ref="G475">_xlfn.SWITCH(D475,1,"Jan",2,"Feb",3,"Mar",4,"Apr",5,"May",6,"Jun",7,"Jul",8,"Aug",9,"Sep",10,"Oct",11,"Nov",12,"Dec")</f>
        <v>Apr</v>
      </c>
      <c r="H475" s="2" t="str" cm="1">
        <f t="array" ref="H475">_xlfn.SWITCH(F475,1,"Sun",2,"Mon",3,"Tue",4,"Wed", 5, "Thu", 6, "Fri", 7, "Sat")</f>
        <v>Tue</v>
      </c>
      <c r="I475" s="2" t="str" cm="1">
        <f t="array" ref="I475">_xlfn.SWITCH(D475,1,"Q1",2,"Q1",3,"Q1",4,"Q2",5,"Q2",6,"Q2",7,"Q3",8,"Q3",9,"Q3",10,"Q4",11,"Q4",12,"Q4")</f>
        <v>Q2</v>
      </c>
      <c r="J475" s="2" t="str">
        <f t="shared" si="68"/>
        <v>2011 Apr</v>
      </c>
      <c r="K475" s="2" t="str">
        <f t="shared" si="69"/>
        <v>2011 Q2</v>
      </c>
      <c r="L475" s="2" t="str">
        <f t="shared" si="70"/>
        <v>No</v>
      </c>
      <c r="M475" s="4" t="str">
        <f t="shared" si="71"/>
        <v>20114</v>
      </c>
      <c r="N475" t="str" cm="1">
        <f t="array" ref="N475">_xlfn.SWITCH(G475,"Jan","Winter","Feb","Winter","Mar","Spring","Apr","Spring","May","Spring","Jun","Summer","Jul","Summer","Aug","Summer","Sep","Autumn","Oct","Autumn","Nov","Autumn","Dec","Winter")</f>
        <v>Spring</v>
      </c>
    </row>
    <row r="476" spans="1:14" x14ac:dyDescent="0.25">
      <c r="A476" s="1" t="str">
        <f t="shared" si="63"/>
        <v>201104020</v>
      </c>
      <c r="B476" s="1">
        <v>40653</v>
      </c>
      <c r="C476">
        <f t="shared" si="64"/>
        <v>2011</v>
      </c>
      <c r="D476" s="2">
        <f t="shared" si="65"/>
        <v>4</v>
      </c>
      <c r="E476" s="2">
        <f t="shared" si="66"/>
        <v>20</v>
      </c>
      <c r="F476" s="2">
        <f t="shared" si="67"/>
        <v>4</v>
      </c>
      <c r="G476" s="3" t="str" cm="1">
        <f t="array" ref="G476">_xlfn.SWITCH(D476,1,"Jan",2,"Feb",3,"Mar",4,"Apr",5,"May",6,"Jun",7,"Jul",8,"Aug",9,"Sep",10,"Oct",11,"Nov",12,"Dec")</f>
        <v>Apr</v>
      </c>
      <c r="H476" s="2" t="str" cm="1">
        <f t="array" ref="H476">_xlfn.SWITCH(F476,1,"Sun",2,"Mon",3,"Tue",4,"Wed", 5, "Thu", 6, "Fri", 7, "Sat")</f>
        <v>Wed</v>
      </c>
      <c r="I476" s="2" t="str" cm="1">
        <f t="array" ref="I476">_xlfn.SWITCH(D476,1,"Q1",2,"Q1",3,"Q1",4,"Q2",5,"Q2",6,"Q2",7,"Q3",8,"Q3",9,"Q3",10,"Q4",11,"Q4",12,"Q4")</f>
        <v>Q2</v>
      </c>
      <c r="J476" s="2" t="str">
        <f t="shared" si="68"/>
        <v>2011 Apr</v>
      </c>
      <c r="K476" s="2" t="str">
        <f t="shared" si="69"/>
        <v>2011 Q2</v>
      </c>
      <c r="L476" s="2" t="str">
        <f t="shared" si="70"/>
        <v>No</v>
      </c>
      <c r="M476" s="4" t="str">
        <f t="shared" si="71"/>
        <v>20114</v>
      </c>
      <c r="N476" t="str" cm="1">
        <f t="array" ref="N476">_xlfn.SWITCH(G476,"Jan","Winter","Feb","Winter","Mar","Spring","Apr","Spring","May","Spring","Jun","Summer","Jul","Summer","Aug","Summer","Sep","Autumn","Oct","Autumn","Nov","Autumn","Dec","Winter")</f>
        <v>Spring</v>
      </c>
    </row>
    <row r="477" spans="1:14" x14ac:dyDescent="0.25">
      <c r="A477" s="1" t="str">
        <f t="shared" si="63"/>
        <v>201104021</v>
      </c>
      <c r="B477" s="1">
        <v>40654</v>
      </c>
      <c r="C477">
        <f t="shared" si="64"/>
        <v>2011</v>
      </c>
      <c r="D477" s="2">
        <f t="shared" si="65"/>
        <v>4</v>
      </c>
      <c r="E477" s="2">
        <f t="shared" si="66"/>
        <v>21</v>
      </c>
      <c r="F477" s="2">
        <f t="shared" si="67"/>
        <v>5</v>
      </c>
      <c r="G477" s="3" t="str" cm="1">
        <f t="array" ref="G477">_xlfn.SWITCH(D477,1,"Jan",2,"Feb",3,"Mar",4,"Apr",5,"May",6,"Jun",7,"Jul",8,"Aug",9,"Sep",10,"Oct",11,"Nov",12,"Dec")</f>
        <v>Apr</v>
      </c>
      <c r="H477" s="2" t="str" cm="1">
        <f t="array" ref="H477">_xlfn.SWITCH(F477,1,"Sun",2,"Mon",3,"Tue",4,"Wed", 5, "Thu", 6, "Fri", 7, "Sat")</f>
        <v>Thu</v>
      </c>
      <c r="I477" s="2" t="str" cm="1">
        <f t="array" ref="I477">_xlfn.SWITCH(D477,1,"Q1",2,"Q1",3,"Q1",4,"Q2",5,"Q2",6,"Q2",7,"Q3",8,"Q3",9,"Q3",10,"Q4",11,"Q4",12,"Q4")</f>
        <v>Q2</v>
      </c>
      <c r="J477" s="2" t="str">
        <f t="shared" si="68"/>
        <v>2011 Apr</v>
      </c>
      <c r="K477" s="2" t="str">
        <f t="shared" si="69"/>
        <v>2011 Q2</v>
      </c>
      <c r="L477" s="2" t="str">
        <f t="shared" si="70"/>
        <v>No</v>
      </c>
      <c r="M477" s="4" t="str">
        <f t="shared" si="71"/>
        <v>20114</v>
      </c>
      <c r="N477" t="str" cm="1">
        <f t="array" ref="N477">_xlfn.SWITCH(G477,"Jan","Winter","Feb","Winter","Mar","Spring","Apr","Spring","May","Spring","Jun","Summer","Jul","Summer","Aug","Summer","Sep","Autumn","Oct","Autumn","Nov","Autumn","Dec","Winter")</f>
        <v>Spring</v>
      </c>
    </row>
    <row r="478" spans="1:14" x14ac:dyDescent="0.25">
      <c r="A478" s="1" t="str">
        <f t="shared" si="63"/>
        <v>201104022</v>
      </c>
      <c r="B478" s="1">
        <v>40655</v>
      </c>
      <c r="C478">
        <f t="shared" si="64"/>
        <v>2011</v>
      </c>
      <c r="D478" s="2">
        <f t="shared" si="65"/>
        <v>4</v>
      </c>
      <c r="E478" s="2">
        <f t="shared" si="66"/>
        <v>22</v>
      </c>
      <c r="F478" s="2">
        <f t="shared" si="67"/>
        <v>6</v>
      </c>
      <c r="G478" s="3" t="str" cm="1">
        <f t="array" ref="G478">_xlfn.SWITCH(D478,1,"Jan",2,"Feb",3,"Mar",4,"Apr",5,"May",6,"Jun",7,"Jul",8,"Aug",9,"Sep",10,"Oct",11,"Nov",12,"Dec")</f>
        <v>Apr</v>
      </c>
      <c r="H478" s="2" t="str" cm="1">
        <f t="array" ref="H478">_xlfn.SWITCH(F478,1,"Sun",2,"Mon",3,"Tue",4,"Wed", 5, "Thu", 6, "Fri", 7, "Sat")</f>
        <v>Fri</v>
      </c>
      <c r="I478" s="2" t="str" cm="1">
        <f t="array" ref="I478">_xlfn.SWITCH(D478,1,"Q1",2,"Q1",3,"Q1",4,"Q2",5,"Q2",6,"Q2",7,"Q3",8,"Q3",9,"Q3",10,"Q4",11,"Q4",12,"Q4")</f>
        <v>Q2</v>
      </c>
      <c r="J478" s="2" t="str">
        <f t="shared" si="68"/>
        <v>2011 Apr</v>
      </c>
      <c r="K478" s="2" t="str">
        <f t="shared" si="69"/>
        <v>2011 Q2</v>
      </c>
      <c r="L478" s="2" t="str">
        <f t="shared" si="70"/>
        <v>No</v>
      </c>
      <c r="M478" s="4" t="str">
        <f t="shared" si="71"/>
        <v>20114</v>
      </c>
      <c r="N478" t="str" cm="1">
        <f t="array" ref="N478">_xlfn.SWITCH(G478,"Jan","Winter","Feb","Winter","Mar","Spring","Apr","Spring","May","Spring","Jun","Summer","Jul","Summer","Aug","Summer","Sep","Autumn","Oct","Autumn","Nov","Autumn","Dec","Winter")</f>
        <v>Spring</v>
      </c>
    </row>
    <row r="479" spans="1:14" x14ac:dyDescent="0.25">
      <c r="A479" s="1" t="str">
        <f t="shared" si="63"/>
        <v>201104023</v>
      </c>
      <c r="B479" s="1">
        <v>40656</v>
      </c>
      <c r="C479">
        <f t="shared" si="64"/>
        <v>2011</v>
      </c>
      <c r="D479" s="2">
        <f t="shared" si="65"/>
        <v>4</v>
      </c>
      <c r="E479" s="2">
        <f t="shared" si="66"/>
        <v>23</v>
      </c>
      <c r="F479" s="2">
        <f t="shared" si="67"/>
        <v>7</v>
      </c>
      <c r="G479" s="3" t="str" cm="1">
        <f t="array" ref="G479">_xlfn.SWITCH(D479,1,"Jan",2,"Feb",3,"Mar",4,"Apr",5,"May",6,"Jun",7,"Jul",8,"Aug",9,"Sep",10,"Oct",11,"Nov",12,"Dec")</f>
        <v>Apr</v>
      </c>
      <c r="H479" s="2" t="str" cm="1">
        <f t="array" ref="H479">_xlfn.SWITCH(F479,1,"Sun",2,"Mon",3,"Tue",4,"Wed", 5, "Thu", 6, "Fri", 7, "Sat")</f>
        <v>Sat</v>
      </c>
      <c r="I479" s="2" t="str" cm="1">
        <f t="array" ref="I479">_xlfn.SWITCH(D479,1,"Q1",2,"Q1",3,"Q1",4,"Q2",5,"Q2",6,"Q2",7,"Q3",8,"Q3",9,"Q3",10,"Q4",11,"Q4",12,"Q4")</f>
        <v>Q2</v>
      </c>
      <c r="J479" s="2" t="str">
        <f t="shared" si="68"/>
        <v>2011 Apr</v>
      </c>
      <c r="K479" s="2" t="str">
        <f t="shared" si="69"/>
        <v>2011 Q2</v>
      </c>
      <c r="L479" s="2" t="str">
        <f t="shared" si="70"/>
        <v>Yes</v>
      </c>
      <c r="M479" s="4" t="str">
        <f t="shared" si="71"/>
        <v>20114</v>
      </c>
      <c r="N479" t="str" cm="1">
        <f t="array" ref="N479">_xlfn.SWITCH(G479,"Jan","Winter","Feb","Winter","Mar","Spring","Apr","Spring","May","Spring","Jun","Summer","Jul","Summer","Aug","Summer","Sep","Autumn","Oct","Autumn","Nov","Autumn","Dec","Winter")</f>
        <v>Spring</v>
      </c>
    </row>
    <row r="480" spans="1:14" x14ac:dyDescent="0.25">
      <c r="A480" s="1" t="str">
        <f t="shared" si="63"/>
        <v>201104024</v>
      </c>
      <c r="B480" s="1">
        <v>40657</v>
      </c>
      <c r="C480">
        <f t="shared" si="64"/>
        <v>2011</v>
      </c>
      <c r="D480" s="2">
        <f t="shared" si="65"/>
        <v>4</v>
      </c>
      <c r="E480" s="2">
        <f t="shared" si="66"/>
        <v>24</v>
      </c>
      <c r="F480" s="2">
        <f t="shared" si="67"/>
        <v>1</v>
      </c>
      <c r="G480" s="3" t="str" cm="1">
        <f t="array" ref="G480">_xlfn.SWITCH(D480,1,"Jan",2,"Feb",3,"Mar",4,"Apr",5,"May",6,"Jun",7,"Jul",8,"Aug",9,"Sep",10,"Oct",11,"Nov",12,"Dec")</f>
        <v>Apr</v>
      </c>
      <c r="H480" s="2" t="str" cm="1">
        <f t="array" ref="H480">_xlfn.SWITCH(F480,1,"Sun",2,"Mon",3,"Tue",4,"Wed", 5, "Thu", 6, "Fri", 7, "Sat")</f>
        <v>Sun</v>
      </c>
      <c r="I480" s="2" t="str" cm="1">
        <f t="array" ref="I480">_xlfn.SWITCH(D480,1,"Q1",2,"Q1",3,"Q1",4,"Q2",5,"Q2",6,"Q2",7,"Q3",8,"Q3",9,"Q3",10,"Q4",11,"Q4",12,"Q4")</f>
        <v>Q2</v>
      </c>
      <c r="J480" s="2" t="str">
        <f t="shared" si="68"/>
        <v>2011 Apr</v>
      </c>
      <c r="K480" s="2" t="str">
        <f t="shared" si="69"/>
        <v>2011 Q2</v>
      </c>
      <c r="L480" s="2" t="str">
        <f t="shared" si="70"/>
        <v>Yes</v>
      </c>
      <c r="M480" s="4" t="str">
        <f t="shared" si="71"/>
        <v>20114</v>
      </c>
      <c r="N480" t="str" cm="1">
        <f t="array" ref="N480">_xlfn.SWITCH(G480,"Jan","Winter","Feb","Winter","Mar","Spring","Apr","Spring","May","Spring","Jun","Summer","Jul","Summer","Aug","Summer","Sep","Autumn","Oct","Autumn","Nov","Autumn","Dec","Winter")</f>
        <v>Spring</v>
      </c>
    </row>
    <row r="481" spans="1:14" x14ac:dyDescent="0.25">
      <c r="A481" s="1" t="str">
        <f t="shared" si="63"/>
        <v>201104025</v>
      </c>
      <c r="B481" s="1">
        <v>40658</v>
      </c>
      <c r="C481">
        <f t="shared" si="64"/>
        <v>2011</v>
      </c>
      <c r="D481" s="2">
        <f t="shared" si="65"/>
        <v>4</v>
      </c>
      <c r="E481" s="2">
        <f t="shared" si="66"/>
        <v>25</v>
      </c>
      <c r="F481" s="2">
        <f t="shared" si="67"/>
        <v>2</v>
      </c>
      <c r="G481" s="3" t="str" cm="1">
        <f t="array" ref="G481">_xlfn.SWITCH(D481,1,"Jan",2,"Feb",3,"Mar",4,"Apr",5,"May",6,"Jun",7,"Jul",8,"Aug",9,"Sep",10,"Oct",11,"Nov",12,"Dec")</f>
        <v>Apr</v>
      </c>
      <c r="H481" s="2" t="str" cm="1">
        <f t="array" ref="H481">_xlfn.SWITCH(F481,1,"Sun",2,"Mon",3,"Tue",4,"Wed", 5, "Thu", 6, "Fri", 7, "Sat")</f>
        <v>Mon</v>
      </c>
      <c r="I481" s="2" t="str" cm="1">
        <f t="array" ref="I481">_xlfn.SWITCH(D481,1,"Q1",2,"Q1",3,"Q1",4,"Q2",5,"Q2",6,"Q2",7,"Q3",8,"Q3",9,"Q3",10,"Q4",11,"Q4",12,"Q4")</f>
        <v>Q2</v>
      </c>
      <c r="J481" s="2" t="str">
        <f t="shared" si="68"/>
        <v>2011 Apr</v>
      </c>
      <c r="K481" s="2" t="str">
        <f t="shared" si="69"/>
        <v>2011 Q2</v>
      </c>
      <c r="L481" s="2" t="str">
        <f t="shared" si="70"/>
        <v>No</v>
      </c>
      <c r="M481" s="4" t="str">
        <f t="shared" si="71"/>
        <v>20114</v>
      </c>
      <c r="N481" t="str" cm="1">
        <f t="array" ref="N481">_xlfn.SWITCH(G481,"Jan","Winter","Feb","Winter","Mar","Spring","Apr","Spring","May","Spring","Jun","Summer","Jul","Summer","Aug","Summer","Sep","Autumn","Oct","Autumn","Nov","Autumn","Dec","Winter")</f>
        <v>Spring</v>
      </c>
    </row>
    <row r="482" spans="1:14" x14ac:dyDescent="0.25">
      <c r="A482" s="1" t="str">
        <f t="shared" si="63"/>
        <v>201104026</v>
      </c>
      <c r="B482" s="1">
        <v>40659</v>
      </c>
      <c r="C482">
        <f t="shared" si="64"/>
        <v>2011</v>
      </c>
      <c r="D482" s="2">
        <f t="shared" si="65"/>
        <v>4</v>
      </c>
      <c r="E482" s="2">
        <f t="shared" si="66"/>
        <v>26</v>
      </c>
      <c r="F482" s="2">
        <f t="shared" si="67"/>
        <v>3</v>
      </c>
      <c r="G482" s="3" t="str" cm="1">
        <f t="array" ref="G482">_xlfn.SWITCH(D482,1,"Jan",2,"Feb",3,"Mar",4,"Apr",5,"May",6,"Jun",7,"Jul",8,"Aug",9,"Sep",10,"Oct",11,"Nov",12,"Dec")</f>
        <v>Apr</v>
      </c>
      <c r="H482" s="2" t="str" cm="1">
        <f t="array" ref="H482">_xlfn.SWITCH(F482,1,"Sun",2,"Mon",3,"Tue",4,"Wed", 5, "Thu", 6, "Fri", 7, "Sat")</f>
        <v>Tue</v>
      </c>
      <c r="I482" s="2" t="str" cm="1">
        <f t="array" ref="I482">_xlfn.SWITCH(D482,1,"Q1",2,"Q1",3,"Q1",4,"Q2",5,"Q2",6,"Q2",7,"Q3",8,"Q3",9,"Q3",10,"Q4",11,"Q4",12,"Q4")</f>
        <v>Q2</v>
      </c>
      <c r="J482" s="2" t="str">
        <f t="shared" si="68"/>
        <v>2011 Apr</v>
      </c>
      <c r="K482" s="2" t="str">
        <f t="shared" si="69"/>
        <v>2011 Q2</v>
      </c>
      <c r="L482" s="2" t="str">
        <f t="shared" si="70"/>
        <v>No</v>
      </c>
      <c r="M482" s="4" t="str">
        <f t="shared" si="71"/>
        <v>20114</v>
      </c>
      <c r="N482" t="str" cm="1">
        <f t="array" ref="N482">_xlfn.SWITCH(G482,"Jan","Winter","Feb","Winter","Mar","Spring","Apr","Spring","May","Spring","Jun","Summer","Jul","Summer","Aug","Summer","Sep","Autumn","Oct","Autumn","Nov","Autumn","Dec","Winter")</f>
        <v>Spring</v>
      </c>
    </row>
    <row r="483" spans="1:14" x14ac:dyDescent="0.25">
      <c r="A483" s="1" t="str">
        <f t="shared" si="63"/>
        <v>201104027</v>
      </c>
      <c r="B483" s="1">
        <v>40660</v>
      </c>
      <c r="C483">
        <f t="shared" si="64"/>
        <v>2011</v>
      </c>
      <c r="D483" s="2">
        <f t="shared" si="65"/>
        <v>4</v>
      </c>
      <c r="E483" s="2">
        <f t="shared" si="66"/>
        <v>27</v>
      </c>
      <c r="F483" s="2">
        <f t="shared" si="67"/>
        <v>4</v>
      </c>
      <c r="G483" s="3" t="str" cm="1">
        <f t="array" ref="G483">_xlfn.SWITCH(D483,1,"Jan",2,"Feb",3,"Mar",4,"Apr",5,"May",6,"Jun",7,"Jul",8,"Aug",9,"Sep",10,"Oct",11,"Nov",12,"Dec")</f>
        <v>Apr</v>
      </c>
      <c r="H483" s="2" t="str" cm="1">
        <f t="array" ref="H483">_xlfn.SWITCH(F483,1,"Sun",2,"Mon",3,"Tue",4,"Wed", 5, "Thu", 6, "Fri", 7, "Sat")</f>
        <v>Wed</v>
      </c>
      <c r="I483" s="2" t="str" cm="1">
        <f t="array" ref="I483">_xlfn.SWITCH(D483,1,"Q1",2,"Q1",3,"Q1",4,"Q2",5,"Q2",6,"Q2",7,"Q3",8,"Q3",9,"Q3",10,"Q4",11,"Q4",12,"Q4")</f>
        <v>Q2</v>
      </c>
      <c r="J483" s="2" t="str">
        <f t="shared" si="68"/>
        <v>2011 Apr</v>
      </c>
      <c r="K483" s="2" t="str">
        <f t="shared" si="69"/>
        <v>2011 Q2</v>
      </c>
      <c r="L483" s="2" t="str">
        <f t="shared" si="70"/>
        <v>No</v>
      </c>
      <c r="M483" s="4" t="str">
        <f t="shared" si="71"/>
        <v>20114</v>
      </c>
      <c r="N483" t="str" cm="1">
        <f t="array" ref="N483">_xlfn.SWITCH(G483,"Jan","Winter","Feb","Winter","Mar","Spring","Apr","Spring","May","Spring","Jun","Summer","Jul","Summer","Aug","Summer","Sep","Autumn","Oct","Autumn","Nov","Autumn","Dec","Winter")</f>
        <v>Spring</v>
      </c>
    </row>
    <row r="484" spans="1:14" x14ac:dyDescent="0.25">
      <c r="A484" s="1" t="str">
        <f t="shared" si="63"/>
        <v>201104028</v>
      </c>
      <c r="B484" s="1">
        <v>40661</v>
      </c>
      <c r="C484">
        <f t="shared" si="64"/>
        <v>2011</v>
      </c>
      <c r="D484" s="2">
        <f t="shared" si="65"/>
        <v>4</v>
      </c>
      <c r="E484" s="2">
        <f t="shared" si="66"/>
        <v>28</v>
      </c>
      <c r="F484" s="2">
        <f t="shared" si="67"/>
        <v>5</v>
      </c>
      <c r="G484" s="3" t="str" cm="1">
        <f t="array" ref="G484">_xlfn.SWITCH(D484,1,"Jan",2,"Feb",3,"Mar",4,"Apr",5,"May",6,"Jun",7,"Jul",8,"Aug",9,"Sep",10,"Oct",11,"Nov",12,"Dec")</f>
        <v>Apr</v>
      </c>
      <c r="H484" s="2" t="str" cm="1">
        <f t="array" ref="H484">_xlfn.SWITCH(F484,1,"Sun",2,"Mon",3,"Tue",4,"Wed", 5, "Thu", 6, "Fri", 7, "Sat")</f>
        <v>Thu</v>
      </c>
      <c r="I484" s="2" t="str" cm="1">
        <f t="array" ref="I484">_xlfn.SWITCH(D484,1,"Q1",2,"Q1",3,"Q1",4,"Q2",5,"Q2",6,"Q2",7,"Q3",8,"Q3",9,"Q3",10,"Q4",11,"Q4",12,"Q4")</f>
        <v>Q2</v>
      </c>
      <c r="J484" s="2" t="str">
        <f t="shared" si="68"/>
        <v>2011 Apr</v>
      </c>
      <c r="K484" s="2" t="str">
        <f t="shared" si="69"/>
        <v>2011 Q2</v>
      </c>
      <c r="L484" s="2" t="str">
        <f t="shared" si="70"/>
        <v>No</v>
      </c>
      <c r="M484" s="4" t="str">
        <f t="shared" si="71"/>
        <v>20114</v>
      </c>
      <c r="N484" t="str" cm="1">
        <f t="array" ref="N484">_xlfn.SWITCH(G484,"Jan","Winter","Feb","Winter","Mar","Spring","Apr","Spring","May","Spring","Jun","Summer","Jul","Summer","Aug","Summer","Sep","Autumn","Oct","Autumn","Nov","Autumn","Dec","Winter")</f>
        <v>Spring</v>
      </c>
    </row>
    <row r="485" spans="1:14" x14ac:dyDescent="0.25">
      <c r="A485" s="1" t="str">
        <f t="shared" si="63"/>
        <v>201104029</v>
      </c>
      <c r="B485" s="1">
        <v>40662</v>
      </c>
      <c r="C485">
        <f t="shared" si="64"/>
        <v>2011</v>
      </c>
      <c r="D485" s="2">
        <f t="shared" si="65"/>
        <v>4</v>
      </c>
      <c r="E485" s="2">
        <f t="shared" si="66"/>
        <v>29</v>
      </c>
      <c r="F485" s="2">
        <f t="shared" si="67"/>
        <v>6</v>
      </c>
      <c r="G485" s="3" t="str" cm="1">
        <f t="array" ref="G485">_xlfn.SWITCH(D485,1,"Jan",2,"Feb",3,"Mar",4,"Apr",5,"May",6,"Jun",7,"Jul",8,"Aug",9,"Sep",10,"Oct",11,"Nov",12,"Dec")</f>
        <v>Apr</v>
      </c>
      <c r="H485" s="2" t="str" cm="1">
        <f t="array" ref="H485">_xlfn.SWITCH(F485,1,"Sun",2,"Mon",3,"Tue",4,"Wed", 5, "Thu", 6, "Fri", 7, "Sat")</f>
        <v>Fri</v>
      </c>
      <c r="I485" s="2" t="str" cm="1">
        <f t="array" ref="I485">_xlfn.SWITCH(D485,1,"Q1",2,"Q1",3,"Q1",4,"Q2",5,"Q2",6,"Q2",7,"Q3",8,"Q3",9,"Q3",10,"Q4",11,"Q4",12,"Q4")</f>
        <v>Q2</v>
      </c>
      <c r="J485" s="2" t="str">
        <f t="shared" si="68"/>
        <v>2011 Apr</v>
      </c>
      <c r="K485" s="2" t="str">
        <f t="shared" si="69"/>
        <v>2011 Q2</v>
      </c>
      <c r="L485" s="2" t="str">
        <f t="shared" si="70"/>
        <v>No</v>
      </c>
      <c r="M485" s="4" t="str">
        <f t="shared" si="71"/>
        <v>20114</v>
      </c>
      <c r="N485" t="str" cm="1">
        <f t="array" ref="N485">_xlfn.SWITCH(G485,"Jan","Winter","Feb","Winter","Mar","Spring","Apr","Spring","May","Spring","Jun","Summer","Jul","Summer","Aug","Summer","Sep","Autumn","Oct","Autumn","Nov","Autumn","Dec","Winter")</f>
        <v>Spring</v>
      </c>
    </row>
    <row r="486" spans="1:14" x14ac:dyDescent="0.25">
      <c r="A486" s="1" t="str">
        <f t="shared" si="63"/>
        <v>201104030</v>
      </c>
      <c r="B486" s="1">
        <v>40663</v>
      </c>
      <c r="C486">
        <f t="shared" si="64"/>
        <v>2011</v>
      </c>
      <c r="D486" s="2">
        <f t="shared" si="65"/>
        <v>4</v>
      </c>
      <c r="E486" s="2">
        <f t="shared" si="66"/>
        <v>30</v>
      </c>
      <c r="F486" s="2">
        <f t="shared" si="67"/>
        <v>7</v>
      </c>
      <c r="G486" s="3" t="str" cm="1">
        <f t="array" ref="G486">_xlfn.SWITCH(D486,1,"Jan",2,"Feb",3,"Mar",4,"Apr",5,"May",6,"Jun",7,"Jul",8,"Aug",9,"Sep",10,"Oct",11,"Nov",12,"Dec")</f>
        <v>Apr</v>
      </c>
      <c r="H486" s="2" t="str" cm="1">
        <f t="array" ref="H486">_xlfn.SWITCH(F486,1,"Sun",2,"Mon",3,"Tue",4,"Wed", 5, "Thu", 6, "Fri", 7, "Sat")</f>
        <v>Sat</v>
      </c>
      <c r="I486" s="2" t="str" cm="1">
        <f t="array" ref="I486">_xlfn.SWITCH(D486,1,"Q1",2,"Q1",3,"Q1",4,"Q2",5,"Q2",6,"Q2",7,"Q3",8,"Q3",9,"Q3",10,"Q4",11,"Q4",12,"Q4")</f>
        <v>Q2</v>
      </c>
      <c r="J486" s="2" t="str">
        <f t="shared" si="68"/>
        <v>2011 Apr</v>
      </c>
      <c r="K486" s="2" t="str">
        <f t="shared" si="69"/>
        <v>2011 Q2</v>
      </c>
      <c r="L486" s="2" t="str">
        <f t="shared" si="70"/>
        <v>Yes</v>
      </c>
      <c r="M486" s="4" t="str">
        <f t="shared" si="71"/>
        <v>20114</v>
      </c>
      <c r="N486" t="str" cm="1">
        <f t="array" ref="N486">_xlfn.SWITCH(G486,"Jan","Winter","Feb","Winter","Mar","Spring","Apr","Spring","May","Spring","Jun","Summer","Jul","Summer","Aug","Summer","Sep","Autumn","Oct","Autumn","Nov","Autumn","Dec","Winter")</f>
        <v>Spring</v>
      </c>
    </row>
    <row r="487" spans="1:14" x14ac:dyDescent="0.25">
      <c r="A487" s="1" t="str">
        <f t="shared" si="63"/>
        <v>20110501</v>
      </c>
      <c r="B487" s="1">
        <v>40664</v>
      </c>
      <c r="C487">
        <f t="shared" si="64"/>
        <v>2011</v>
      </c>
      <c r="D487" s="2">
        <f t="shared" si="65"/>
        <v>5</v>
      </c>
      <c r="E487" s="2">
        <f t="shared" si="66"/>
        <v>1</v>
      </c>
      <c r="F487" s="2">
        <f t="shared" si="67"/>
        <v>1</v>
      </c>
      <c r="G487" s="3" t="str" cm="1">
        <f t="array" ref="G487">_xlfn.SWITCH(D487,1,"Jan",2,"Feb",3,"Mar",4,"Apr",5,"May",6,"Jun",7,"Jul",8,"Aug",9,"Sep",10,"Oct",11,"Nov",12,"Dec")</f>
        <v>May</v>
      </c>
      <c r="H487" s="2" t="str" cm="1">
        <f t="array" ref="H487">_xlfn.SWITCH(F487,1,"Sun",2,"Mon",3,"Tue",4,"Wed", 5, "Thu", 6, "Fri", 7, "Sat")</f>
        <v>Sun</v>
      </c>
      <c r="I487" s="2" t="str" cm="1">
        <f t="array" ref="I487">_xlfn.SWITCH(D487,1,"Q1",2,"Q1",3,"Q1",4,"Q2",5,"Q2",6,"Q2",7,"Q3",8,"Q3",9,"Q3",10,"Q4",11,"Q4",12,"Q4")</f>
        <v>Q2</v>
      </c>
      <c r="J487" s="2" t="str">
        <f t="shared" si="68"/>
        <v>2011 May</v>
      </c>
      <c r="K487" s="2" t="str">
        <f t="shared" si="69"/>
        <v>2011 Q2</v>
      </c>
      <c r="L487" s="2" t="str">
        <f t="shared" si="70"/>
        <v>Yes</v>
      </c>
      <c r="M487" s="4" t="str">
        <f t="shared" si="71"/>
        <v>20115</v>
      </c>
      <c r="N487" t="str" cm="1">
        <f t="array" ref="N487">_xlfn.SWITCH(G487,"Jan","Winter","Feb","Winter","Mar","Spring","Apr","Spring","May","Spring","Jun","Summer","Jul","Summer","Aug","Summer","Sep","Autumn","Oct","Autumn","Nov","Autumn","Dec","Winter")</f>
        <v>Spring</v>
      </c>
    </row>
    <row r="488" spans="1:14" x14ac:dyDescent="0.25">
      <c r="A488" s="1" t="str">
        <f t="shared" si="63"/>
        <v>20110502</v>
      </c>
      <c r="B488" s="1">
        <v>40665</v>
      </c>
      <c r="C488">
        <f t="shared" si="64"/>
        <v>2011</v>
      </c>
      <c r="D488" s="2">
        <f t="shared" si="65"/>
        <v>5</v>
      </c>
      <c r="E488" s="2">
        <f t="shared" si="66"/>
        <v>2</v>
      </c>
      <c r="F488" s="2">
        <f t="shared" si="67"/>
        <v>2</v>
      </c>
      <c r="G488" s="3" t="str" cm="1">
        <f t="array" ref="G488">_xlfn.SWITCH(D488,1,"Jan",2,"Feb",3,"Mar",4,"Apr",5,"May",6,"Jun",7,"Jul",8,"Aug",9,"Sep",10,"Oct",11,"Nov",12,"Dec")</f>
        <v>May</v>
      </c>
      <c r="H488" s="2" t="str" cm="1">
        <f t="array" ref="H488">_xlfn.SWITCH(F488,1,"Sun",2,"Mon",3,"Tue",4,"Wed", 5, "Thu", 6, "Fri", 7, "Sat")</f>
        <v>Mon</v>
      </c>
      <c r="I488" s="2" t="str" cm="1">
        <f t="array" ref="I488">_xlfn.SWITCH(D488,1,"Q1",2,"Q1",3,"Q1",4,"Q2",5,"Q2",6,"Q2",7,"Q3",8,"Q3",9,"Q3",10,"Q4",11,"Q4",12,"Q4")</f>
        <v>Q2</v>
      </c>
      <c r="J488" s="2" t="str">
        <f t="shared" si="68"/>
        <v>2011 May</v>
      </c>
      <c r="K488" s="2" t="str">
        <f t="shared" si="69"/>
        <v>2011 Q2</v>
      </c>
      <c r="L488" s="2" t="str">
        <f t="shared" si="70"/>
        <v>No</v>
      </c>
      <c r="M488" s="4" t="str">
        <f t="shared" si="71"/>
        <v>20115</v>
      </c>
      <c r="N488" t="str" cm="1">
        <f t="array" ref="N488">_xlfn.SWITCH(G488,"Jan","Winter","Feb","Winter","Mar","Spring","Apr","Spring","May","Spring","Jun","Summer","Jul","Summer","Aug","Summer","Sep","Autumn","Oct","Autumn","Nov","Autumn","Dec","Winter")</f>
        <v>Spring</v>
      </c>
    </row>
    <row r="489" spans="1:14" x14ac:dyDescent="0.25">
      <c r="A489" s="1" t="str">
        <f t="shared" si="63"/>
        <v>20110503</v>
      </c>
      <c r="B489" s="1">
        <v>40666</v>
      </c>
      <c r="C489">
        <f t="shared" si="64"/>
        <v>2011</v>
      </c>
      <c r="D489" s="2">
        <f t="shared" si="65"/>
        <v>5</v>
      </c>
      <c r="E489" s="2">
        <f t="shared" si="66"/>
        <v>3</v>
      </c>
      <c r="F489" s="2">
        <f t="shared" si="67"/>
        <v>3</v>
      </c>
      <c r="G489" s="3" t="str" cm="1">
        <f t="array" ref="G489">_xlfn.SWITCH(D489,1,"Jan",2,"Feb",3,"Mar",4,"Apr",5,"May",6,"Jun",7,"Jul",8,"Aug",9,"Sep",10,"Oct",11,"Nov",12,"Dec")</f>
        <v>May</v>
      </c>
      <c r="H489" s="2" t="str" cm="1">
        <f t="array" ref="H489">_xlfn.SWITCH(F489,1,"Sun",2,"Mon",3,"Tue",4,"Wed", 5, "Thu", 6, "Fri", 7, "Sat")</f>
        <v>Tue</v>
      </c>
      <c r="I489" s="2" t="str" cm="1">
        <f t="array" ref="I489">_xlfn.SWITCH(D489,1,"Q1",2,"Q1",3,"Q1",4,"Q2",5,"Q2",6,"Q2",7,"Q3",8,"Q3",9,"Q3",10,"Q4",11,"Q4",12,"Q4")</f>
        <v>Q2</v>
      </c>
      <c r="J489" s="2" t="str">
        <f t="shared" si="68"/>
        <v>2011 May</v>
      </c>
      <c r="K489" s="2" t="str">
        <f t="shared" si="69"/>
        <v>2011 Q2</v>
      </c>
      <c r="L489" s="2" t="str">
        <f t="shared" si="70"/>
        <v>No</v>
      </c>
      <c r="M489" s="4" t="str">
        <f t="shared" si="71"/>
        <v>20115</v>
      </c>
      <c r="N489" t="str" cm="1">
        <f t="array" ref="N489">_xlfn.SWITCH(G489,"Jan","Winter","Feb","Winter","Mar","Spring","Apr","Spring","May","Spring","Jun","Summer","Jul","Summer","Aug","Summer","Sep","Autumn","Oct","Autumn","Nov","Autumn","Dec","Winter")</f>
        <v>Spring</v>
      </c>
    </row>
    <row r="490" spans="1:14" x14ac:dyDescent="0.25">
      <c r="A490" s="1" t="str">
        <f t="shared" si="63"/>
        <v>20110504</v>
      </c>
      <c r="B490" s="1">
        <v>40667</v>
      </c>
      <c r="C490">
        <f t="shared" si="64"/>
        <v>2011</v>
      </c>
      <c r="D490" s="2">
        <f t="shared" si="65"/>
        <v>5</v>
      </c>
      <c r="E490" s="2">
        <f t="shared" si="66"/>
        <v>4</v>
      </c>
      <c r="F490" s="2">
        <f t="shared" si="67"/>
        <v>4</v>
      </c>
      <c r="G490" s="3" t="str" cm="1">
        <f t="array" ref="G490">_xlfn.SWITCH(D490,1,"Jan",2,"Feb",3,"Mar",4,"Apr",5,"May",6,"Jun",7,"Jul",8,"Aug",9,"Sep",10,"Oct",11,"Nov",12,"Dec")</f>
        <v>May</v>
      </c>
      <c r="H490" s="2" t="str" cm="1">
        <f t="array" ref="H490">_xlfn.SWITCH(F490,1,"Sun",2,"Mon",3,"Tue",4,"Wed", 5, "Thu", 6, "Fri", 7, "Sat")</f>
        <v>Wed</v>
      </c>
      <c r="I490" s="2" t="str" cm="1">
        <f t="array" ref="I490">_xlfn.SWITCH(D490,1,"Q1",2,"Q1",3,"Q1",4,"Q2",5,"Q2",6,"Q2",7,"Q3",8,"Q3",9,"Q3",10,"Q4",11,"Q4",12,"Q4")</f>
        <v>Q2</v>
      </c>
      <c r="J490" s="2" t="str">
        <f t="shared" si="68"/>
        <v>2011 May</v>
      </c>
      <c r="K490" s="2" t="str">
        <f t="shared" si="69"/>
        <v>2011 Q2</v>
      </c>
      <c r="L490" s="2" t="str">
        <f t="shared" si="70"/>
        <v>No</v>
      </c>
      <c r="M490" s="4" t="str">
        <f t="shared" si="71"/>
        <v>20115</v>
      </c>
      <c r="N490" t="str" cm="1">
        <f t="array" ref="N490">_xlfn.SWITCH(G490,"Jan","Winter","Feb","Winter","Mar","Spring","Apr","Spring","May","Spring","Jun","Summer","Jul","Summer","Aug","Summer","Sep","Autumn","Oct","Autumn","Nov","Autumn","Dec","Winter")</f>
        <v>Spring</v>
      </c>
    </row>
    <row r="491" spans="1:14" x14ac:dyDescent="0.25">
      <c r="A491" s="1" t="str">
        <f t="shared" si="63"/>
        <v>20110505</v>
      </c>
      <c r="B491" s="1">
        <v>40668</v>
      </c>
      <c r="C491">
        <f t="shared" si="64"/>
        <v>2011</v>
      </c>
      <c r="D491" s="2">
        <f t="shared" si="65"/>
        <v>5</v>
      </c>
      <c r="E491" s="2">
        <f t="shared" si="66"/>
        <v>5</v>
      </c>
      <c r="F491" s="2">
        <f t="shared" si="67"/>
        <v>5</v>
      </c>
      <c r="G491" s="3" t="str" cm="1">
        <f t="array" ref="G491">_xlfn.SWITCH(D491,1,"Jan",2,"Feb",3,"Mar",4,"Apr",5,"May",6,"Jun",7,"Jul",8,"Aug",9,"Sep",10,"Oct",11,"Nov",12,"Dec")</f>
        <v>May</v>
      </c>
      <c r="H491" s="2" t="str" cm="1">
        <f t="array" ref="H491">_xlfn.SWITCH(F491,1,"Sun",2,"Mon",3,"Tue",4,"Wed", 5, "Thu", 6, "Fri", 7, "Sat")</f>
        <v>Thu</v>
      </c>
      <c r="I491" s="2" t="str" cm="1">
        <f t="array" ref="I491">_xlfn.SWITCH(D491,1,"Q1",2,"Q1",3,"Q1",4,"Q2",5,"Q2",6,"Q2",7,"Q3",8,"Q3",9,"Q3",10,"Q4",11,"Q4",12,"Q4")</f>
        <v>Q2</v>
      </c>
      <c r="J491" s="2" t="str">
        <f t="shared" si="68"/>
        <v>2011 May</v>
      </c>
      <c r="K491" s="2" t="str">
        <f t="shared" si="69"/>
        <v>2011 Q2</v>
      </c>
      <c r="L491" s="2" t="str">
        <f t="shared" si="70"/>
        <v>No</v>
      </c>
      <c r="M491" s="4" t="str">
        <f t="shared" si="71"/>
        <v>20115</v>
      </c>
      <c r="N491" t="str" cm="1">
        <f t="array" ref="N491">_xlfn.SWITCH(G491,"Jan","Winter","Feb","Winter","Mar","Spring","Apr","Spring","May","Spring","Jun","Summer","Jul","Summer","Aug","Summer","Sep","Autumn","Oct","Autumn","Nov","Autumn","Dec","Winter")</f>
        <v>Spring</v>
      </c>
    </row>
    <row r="492" spans="1:14" x14ac:dyDescent="0.25">
      <c r="A492" s="1" t="str">
        <f t="shared" si="63"/>
        <v>20110506</v>
      </c>
      <c r="B492" s="1">
        <v>40669</v>
      </c>
      <c r="C492">
        <f t="shared" si="64"/>
        <v>2011</v>
      </c>
      <c r="D492" s="2">
        <f t="shared" si="65"/>
        <v>5</v>
      </c>
      <c r="E492" s="2">
        <f t="shared" si="66"/>
        <v>6</v>
      </c>
      <c r="F492" s="2">
        <f t="shared" si="67"/>
        <v>6</v>
      </c>
      <c r="G492" s="3" t="str" cm="1">
        <f t="array" ref="G492">_xlfn.SWITCH(D492,1,"Jan",2,"Feb",3,"Mar",4,"Apr",5,"May",6,"Jun",7,"Jul",8,"Aug",9,"Sep",10,"Oct",11,"Nov",12,"Dec")</f>
        <v>May</v>
      </c>
      <c r="H492" s="2" t="str" cm="1">
        <f t="array" ref="H492">_xlfn.SWITCH(F492,1,"Sun",2,"Mon",3,"Tue",4,"Wed", 5, "Thu", 6, "Fri", 7, "Sat")</f>
        <v>Fri</v>
      </c>
      <c r="I492" s="2" t="str" cm="1">
        <f t="array" ref="I492">_xlfn.SWITCH(D492,1,"Q1",2,"Q1",3,"Q1",4,"Q2",5,"Q2",6,"Q2",7,"Q3",8,"Q3",9,"Q3",10,"Q4",11,"Q4",12,"Q4")</f>
        <v>Q2</v>
      </c>
      <c r="J492" s="2" t="str">
        <f t="shared" si="68"/>
        <v>2011 May</v>
      </c>
      <c r="K492" s="2" t="str">
        <f t="shared" si="69"/>
        <v>2011 Q2</v>
      </c>
      <c r="L492" s="2" t="str">
        <f t="shared" si="70"/>
        <v>No</v>
      </c>
      <c r="M492" s="4" t="str">
        <f t="shared" si="71"/>
        <v>20115</v>
      </c>
      <c r="N492" t="str" cm="1">
        <f t="array" ref="N492">_xlfn.SWITCH(G492,"Jan","Winter","Feb","Winter","Mar","Spring","Apr","Spring","May","Spring","Jun","Summer","Jul","Summer","Aug","Summer","Sep","Autumn","Oct","Autumn","Nov","Autumn","Dec","Winter")</f>
        <v>Spring</v>
      </c>
    </row>
    <row r="493" spans="1:14" x14ac:dyDescent="0.25">
      <c r="A493" s="1" t="str">
        <f t="shared" si="63"/>
        <v>20110507</v>
      </c>
      <c r="B493" s="1">
        <v>40670</v>
      </c>
      <c r="C493">
        <f t="shared" si="64"/>
        <v>2011</v>
      </c>
      <c r="D493" s="2">
        <f t="shared" si="65"/>
        <v>5</v>
      </c>
      <c r="E493" s="2">
        <f t="shared" si="66"/>
        <v>7</v>
      </c>
      <c r="F493" s="2">
        <f t="shared" si="67"/>
        <v>7</v>
      </c>
      <c r="G493" s="3" t="str" cm="1">
        <f t="array" ref="G493">_xlfn.SWITCH(D493,1,"Jan",2,"Feb",3,"Mar",4,"Apr",5,"May",6,"Jun",7,"Jul",8,"Aug",9,"Sep",10,"Oct",11,"Nov",12,"Dec")</f>
        <v>May</v>
      </c>
      <c r="H493" s="2" t="str" cm="1">
        <f t="array" ref="H493">_xlfn.SWITCH(F493,1,"Sun",2,"Mon",3,"Tue",4,"Wed", 5, "Thu", 6, "Fri", 7, "Sat")</f>
        <v>Sat</v>
      </c>
      <c r="I493" s="2" t="str" cm="1">
        <f t="array" ref="I493">_xlfn.SWITCH(D493,1,"Q1",2,"Q1",3,"Q1",4,"Q2",5,"Q2",6,"Q2",7,"Q3",8,"Q3",9,"Q3",10,"Q4",11,"Q4",12,"Q4")</f>
        <v>Q2</v>
      </c>
      <c r="J493" s="2" t="str">
        <f t="shared" si="68"/>
        <v>2011 May</v>
      </c>
      <c r="K493" s="2" t="str">
        <f t="shared" si="69"/>
        <v>2011 Q2</v>
      </c>
      <c r="L493" s="2" t="str">
        <f t="shared" si="70"/>
        <v>Yes</v>
      </c>
      <c r="M493" s="4" t="str">
        <f t="shared" si="71"/>
        <v>20115</v>
      </c>
      <c r="N493" t="str" cm="1">
        <f t="array" ref="N493">_xlfn.SWITCH(G493,"Jan","Winter","Feb","Winter","Mar","Spring","Apr","Spring","May","Spring","Jun","Summer","Jul","Summer","Aug","Summer","Sep","Autumn","Oct","Autumn","Nov","Autumn","Dec","Winter")</f>
        <v>Spring</v>
      </c>
    </row>
    <row r="494" spans="1:14" x14ac:dyDescent="0.25">
      <c r="A494" s="1" t="str">
        <f t="shared" si="63"/>
        <v>20110508</v>
      </c>
      <c r="B494" s="1">
        <v>40671</v>
      </c>
      <c r="C494">
        <f t="shared" si="64"/>
        <v>2011</v>
      </c>
      <c r="D494" s="2">
        <f t="shared" si="65"/>
        <v>5</v>
      </c>
      <c r="E494" s="2">
        <f t="shared" si="66"/>
        <v>8</v>
      </c>
      <c r="F494" s="2">
        <f t="shared" si="67"/>
        <v>1</v>
      </c>
      <c r="G494" s="3" t="str" cm="1">
        <f t="array" ref="G494">_xlfn.SWITCH(D494,1,"Jan",2,"Feb",3,"Mar",4,"Apr",5,"May",6,"Jun",7,"Jul",8,"Aug",9,"Sep",10,"Oct",11,"Nov",12,"Dec")</f>
        <v>May</v>
      </c>
      <c r="H494" s="2" t="str" cm="1">
        <f t="array" ref="H494">_xlfn.SWITCH(F494,1,"Sun",2,"Mon",3,"Tue",4,"Wed", 5, "Thu", 6, "Fri", 7, "Sat")</f>
        <v>Sun</v>
      </c>
      <c r="I494" s="2" t="str" cm="1">
        <f t="array" ref="I494">_xlfn.SWITCH(D494,1,"Q1",2,"Q1",3,"Q1",4,"Q2",5,"Q2",6,"Q2",7,"Q3",8,"Q3",9,"Q3",10,"Q4",11,"Q4",12,"Q4")</f>
        <v>Q2</v>
      </c>
      <c r="J494" s="2" t="str">
        <f t="shared" si="68"/>
        <v>2011 May</v>
      </c>
      <c r="K494" s="2" t="str">
        <f t="shared" si="69"/>
        <v>2011 Q2</v>
      </c>
      <c r="L494" s="2" t="str">
        <f t="shared" si="70"/>
        <v>Yes</v>
      </c>
      <c r="M494" s="4" t="str">
        <f t="shared" si="71"/>
        <v>20115</v>
      </c>
      <c r="N494" t="str" cm="1">
        <f t="array" ref="N494">_xlfn.SWITCH(G494,"Jan","Winter","Feb","Winter","Mar","Spring","Apr","Spring","May","Spring","Jun","Summer","Jul","Summer","Aug","Summer","Sep","Autumn","Oct","Autumn","Nov","Autumn","Dec","Winter")</f>
        <v>Spring</v>
      </c>
    </row>
    <row r="495" spans="1:14" x14ac:dyDescent="0.25">
      <c r="A495" s="1" t="str">
        <f t="shared" si="63"/>
        <v>20110509</v>
      </c>
      <c r="B495" s="1">
        <v>40672</v>
      </c>
      <c r="C495">
        <f t="shared" si="64"/>
        <v>2011</v>
      </c>
      <c r="D495" s="2">
        <f t="shared" si="65"/>
        <v>5</v>
      </c>
      <c r="E495" s="2">
        <f t="shared" si="66"/>
        <v>9</v>
      </c>
      <c r="F495" s="2">
        <f t="shared" si="67"/>
        <v>2</v>
      </c>
      <c r="G495" s="3" t="str" cm="1">
        <f t="array" ref="G495">_xlfn.SWITCH(D495,1,"Jan",2,"Feb",3,"Mar",4,"Apr",5,"May",6,"Jun",7,"Jul",8,"Aug",9,"Sep",10,"Oct",11,"Nov",12,"Dec")</f>
        <v>May</v>
      </c>
      <c r="H495" s="2" t="str" cm="1">
        <f t="array" ref="H495">_xlfn.SWITCH(F495,1,"Sun",2,"Mon",3,"Tue",4,"Wed", 5, "Thu", 6, "Fri", 7, "Sat")</f>
        <v>Mon</v>
      </c>
      <c r="I495" s="2" t="str" cm="1">
        <f t="array" ref="I495">_xlfn.SWITCH(D495,1,"Q1",2,"Q1",3,"Q1",4,"Q2",5,"Q2",6,"Q2",7,"Q3",8,"Q3",9,"Q3",10,"Q4",11,"Q4",12,"Q4")</f>
        <v>Q2</v>
      </c>
      <c r="J495" s="2" t="str">
        <f t="shared" si="68"/>
        <v>2011 May</v>
      </c>
      <c r="K495" s="2" t="str">
        <f t="shared" si="69"/>
        <v>2011 Q2</v>
      </c>
      <c r="L495" s="2" t="str">
        <f t="shared" si="70"/>
        <v>No</v>
      </c>
      <c r="M495" s="4" t="str">
        <f t="shared" si="71"/>
        <v>20115</v>
      </c>
      <c r="N495" t="str" cm="1">
        <f t="array" ref="N495">_xlfn.SWITCH(G495,"Jan","Winter","Feb","Winter","Mar","Spring","Apr","Spring","May","Spring","Jun","Summer","Jul","Summer","Aug","Summer","Sep","Autumn","Oct","Autumn","Nov","Autumn","Dec","Winter")</f>
        <v>Spring</v>
      </c>
    </row>
    <row r="496" spans="1:14" x14ac:dyDescent="0.25">
      <c r="A496" s="1" t="str">
        <f t="shared" si="63"/>
        <v>201105010</v>
      </c>
      <c r="B496" s="1">
        <v>40673</v>
      </c>
      <c r="C496">
        <f t="shared" si="64"/>
        <v>2011</v>
      </c>
      <c r="D496" s="2">
        <f t="shared" si="65"/>
        <v>5</v>
      </c>
      <c r="E496" s="2">
        <f t="shared" si="66"/>
        <v>10</v>
      </c>
      <c r="F496" s="2">
        <f t="shared" si="67"/>
        <v>3</v>
      </c>
      <c r="G496" s="3" t="str" cm="1">
        <f t="array" ref="G496">_xlfn.SWITCH(D496,1,"Jan",2,"Feb",3,"Mar",4,"Apr",5,"May",6,"Jun",7,"Jul",8,"Aug",9,"Sep",10,"Oct",11,"Nov",12,"Dec")</f>
        <v>May</v>
      </c>
      <c r="H496" s="2" t="str" cm="1">
        <f t="array" ref="H496">_xlfn.SWITCH(F496,1,"Sun",2,"Mon",3,"Tue",4,"Wed", 5, "Thu", 6, "Fri", 7, "Sat")</f>
        <v>Tue</v>
      </c>
      <c r="I496" s="2" t="str" cm="1">
        <f t="array" ref="I496">_xlfn.SWITCH(D496,1,"Q1",2,"Q1",3,"Q1",4,"Q2",5,"Q2",6,"Q2",7,"Q3",8,"Q3",9,"Q3",10,"Q4",11,"Q4",12,"Q4")</f>
        <v>Q2</v>
      </c>
      <c r="J496" s="2" t="str">
        <f t="shared" si="68"/>
        <v>2011 May</v>
      </c>
      <c r="K496" s="2" t="str">
        <f t="shared" si="69"/>
        <v>2011 Q2</v>
      </c>
      <c r="L496" s="2" t="str">
        <f t="shared" si="70"/>
        <v>No</v>
      </c>
      <c r="M496" s="4" t="str">
        <f t="shared" si="71"/>
        <v>20115</v>
      </c>
      <c r="N496" t="str" cm="1">
        <f t="array" ref="N496">_xlfn.SWITCH(G496,"Jan","Winter","Feb","Winter","Mar","Spring","Apr","Spring","May","Spring","Jun","Summer","Jul","Summer","Aug","Summer","Sep","Autumn","Oct","Autumn","Nov","Autumn","Dec","Winter")</f>
        <v>Spring</v>
      </c>
    </row>
    <row r="497" spans="1:14" x14ac:dyDescent="0.25">
      <c r="A497" s="1" t="str">
        <f t="shared" si="63"/>
        <v>201105011</v>
      </c>
      <c r="B497" s="1">
        <v>40674</v>
      </c>
      <c r="C497">
        <f t="shared" si="64"/>
        <v>2011</v>
      </c>
      <c r="D497" s="2">
        <f t="shared" si="65"/>
        <v>5</v>
      </c>
      <c r="E497" s="2">
        <f t="shared" si="66"/>
        <v>11</v>
      </c>
      <c r="F497" s="2">
        <f t="shared" si="67"/>
        <v>4</v>
      </c>
      <c r="G497" s="3" t="str" cm="1">
        <f t="array" ref="G497">_xlfn.SWITCH(D497,1,"Jan",2,"Feb",3,"Mar",4,"Apr",5,"May",6,"Jun",7,"Jul",8,"Aug",9,"Sep",10,"Oct",11,"Nov",12,"Dec")</f>
        <v>May</v>
      </c>
      <c r="H497" s="2" t="str" cm="1">
        <f t="array" ref="H497">_xlfn.SWITCH(F497,1,"Sun",2,"Mon",3,"Tue",4,"Wed", 5, "Thu", 6, "Fri", 7, "Sat")</f>
        <v>Wed</v>
      </c>
      <c r="I497" s="2" t="str" cm="1">
        <f t="array" ref="I497">_xlfn.SWITCH(D497,1,"Q1",2,"Q1",3,"Q1",4,"Q2",5,"Q2",6,"Q2",7,"Q3",8,"Q3",9,"Q3",10,"Q4",11,"Q4",12,"Q4")</f>
        <v>Q2</v>
      </c>
      <c r="J497" s="2" t="str">
        <f t="shared" si="68"/>
        <v>2011 May</v>
      </c>
      <c r="K497" s="2" t="str">
        <f t="shared" si="69"/>
        <v>2011 Q2</v>
      </c>
      <c r="L497" s="2" t="str">
        <f t="shared" si="70"/>
        <v>No</v>
      </c>
      <c r="M497" s="4" t="str">
        <f t="shared" si="71"/>
        <v>20115</v>
      </c>
      <c r="N497" t="str" cm="1">
        <f t="array" ref="N497">_xlfn.SWITCH(G497,"Jan","Winter","Feb","Winter","Mar","Spring","Apr","Spring","May","Spring","Jun","Summer","Jul","Summer","Aug","Summer","Sep","Autumn","Oct","Autumn","Nov","Autumn","Dec","Winter")</f>
        <v>Spring</v>
      </c>
    </row>
    <row r="498" spans="1:14" x14ac:dyDescent="0.25">
      <c r="A498" s="1" t="str">
        <f t="shared" si="63"/>
        <v>201105012</v>
      </c>
      <c r="B498" s="1">
        <v>40675</v>
      </c>
      <c r="C498">
        <f t="shared" si="64"/>
        <v>2011</v>
      </c>
      <c r="D498" s="2">
        <f t="shared" si="65"/>
        <v>5</v>
      </c>
      <c r="E498" s="2">
        <f t="shared" si="66"/>
        <v>12</v>
      </c>
      <c r="F498" s="2">
        <f t="shared" si="67"/>
        <v>5</v>
      </c>
      <c r="G498" s="3" t="str" cm="1">
        <f t="array" ref="G498">_xlfn.SWITCH(D498,1,"Jan",2,"Feb",3,"Mar",4,"Apr",5,"May",6,"Jun",7,"Jul",8,"Aug",9,"Sep",10,"Oct",11,"Nov",12,"Dec")</f>
        <v>May</v>
      </c>
      <c r="H498" s="2" t="str" cm="1">
        <f t="array" ref="H498">_xlfn.SWITCH(F498,1,"Sun",2,"Mon",3,"Tue",4,"Wed", 5, "Thu", 6, "Fri", 7, "Sat")</f>
        <v>Thu</v>
      </c>
      <c r="I498" s="2" t="str" cm="1">
        <f t="array" ref="I498">_xlfn.SWITCH(D498,1,"Q1",2,"Q1",3,"Q1",4,"Q2",5,"Q2",6,"Q2",7,"Q3",8,"Q3",9,"Q3",10,"Q4",11,"Q4",12,"Q4")</f>
        <v>Q2</v>
      </c>
      <c r="J498" s="2" t="str">
        <f t="shared" si="68"/>
        <v>2011 May</v>
      </c>
      <c r="K498" s="2" t="str">
        <f t="shared" si="69"/>
        <v>2011 Q2</v>
      </c>
      <c r="L498" s="2" t="str">
        <f t="shared" si="70"/>
        <v>No</v>
      </c>
      <c r="M498" s="4" t="str">
        <f t="shared" si="71"/>
        <v>20115</v>
      </c>
      <c r="N498" t="str" cm="1">
        <f t="array" ref="N498">_xlfn.SWITCH(G498,"Jan","Winter","Feb","Winter","Mar","Spring","Apr","Spring","May","Spring","Jun","Summer","Jul","Summer","Aug","Summer","Sep","Autumn","Oct","Autumn","Nov","Autumn","Dec","Winter")</f>
        <v>Spring</v>
      </c>
    </row>
    <row r="499" spans="1:14" x14ac:dyDescent="0.25">
      <c r="A499" s="1" t="str">
        <f t="shared" si="63"/>
        <v>201105013</v>
      </c>
      <c r="B499" s="1">
        <v>40676</v>
      </c>
      <c r="C499">
        <f t="shared" si="64"/>
        <v>2011</v>
      </c>
      <c r="D499" s="2">
        <f t="shared" si="65"/>
        <v>5</v>
      </c>
      <c r="E499" s="2">
        <f t="shared" si="66"/>
        <v>13</v>
      </c>
      <c r="F499" s="2">
        <f t="shared" si="67"/>
        <v>6</v>
      </c>
      <c r="G499" s="3" t="str" cm="1">
        <f t="array" ref="G499">_xlfn.SWITCH(D499,1,"Jan",2,"Feb",3,"Mar",4,"Apr",5,"May",6,"Jun",7,"Jul",8,"Aug",9,"Sep",10,"Oct",11,"Nov",12,"Dec")</f>
        <v>May</v>
      </c>
      <c r="H499" s="2" t="str" cm="1">
        <f t="array" ref="H499">_xlfn.SWITCH(F499,1,"Sun",2,"Mon",3,"Tue",4,"Wed", 5, "Thu", 6, "Fri", 7, "Sat")</f>
        <v>Fri</v>
      </c>
      <c r="I499" s="2" t="str" cm="1">
        <f t="array" ref="I499">_xlfn.SWITCH(D499,1,"Q1",2,"Q1",3,"Q1",4,"Q2",5,"Q2",6,"Q2",7,"Q3",8,"Q3",9,"Q3",10,"Q4",11,"Q4",12,"Q4")</f>
        <v>Q2</v>
      </c>
      <c r="J499" s="2" t="str">
        <f t="shared" si="68"/>
        <v>2011 May</v>
      </c>
      <c r="K499" s="2" t="str">
        <f t="shared" si="69"/>
        <v>2011 Q2</v>
      </c>
      <c r="L499" s="2" t="str">
        <f t="shared" si="70"/>
        <v>No</v>
      </c>
      <c r="M499" s="4" t="str">
        <f t="shared" si="71"/>
        <v>20115</v>
      </c>
      <c r="N499" t="str" cm="1">
        <f t="array" ref="N499">_xlfn.SWITCH(G499,"Jan","Winter","Feb","Winter","Mar","Spring","Apr","Spring","May","Spring","Jun","Summer","Jul","Summer","Aug","Summer","Sep","Autumn","Oct","Autumn","Nov","Autumn","Dec","Winter")</f>
        <v>Spring</v>
      </c>
    </row>
    <row r="500" spans="1:14" x14ac:dyDescent="0.25">
      <c r="A500" s="1" t="str">
        <f t="shared" si="63"/>
        <v>201105014</v>
      </c>
      <c r="B500" s="1">
        <v>40677</v>
      </c>
      <c r="C500">
        <f t="shared" si="64"/>
        <v>2011</v>
      </c>
      <c r="D500" s="2">
        <f t="shared" si="65"/>
        <v>5</v>
      </c>
      <c r="E500" s="2">
        <f t="shared" si="66"/>
        <v>14</v>
      </c>
      <c r="F500" s="2">
        <f t="shared" si="67"/>
        <v>7</v>
      </c>
      <c r="G500" s="3" t="str" cm="1">
        <f t="array" ref="G500">_xlfn.SWITCH(D500,1,"Jan",2,"Feb",3,"Mar",4,"Apr",5,"May",6,"Jun",7,"Jul",8,"Aug",9,"Sep",10,"Oct",11,"Nov",12,"Dec")</f>
        <v>May</v>
      </c>
      <c r="H500" s="2" t="str" cm="1">
        <f t="array" ref="H500">_xlfn.SWITCH(F500,1,"Sun",2,"Mon",3,"Tue",4,"Wed", 5, "Thu", 6, "Fri", 7, "Sat")</f>
        <v>Sat</v>
      </c>
      <c r="I500" s="2" t="str" cm="1">
        <f t="array" ref="I500">_xlfn.SWITCH(D500,1,"Q1",2,"Q1",3,"Q1",4,"Q2",5,"Q2",6,"Q2",7,"Q3",8,"Q3",9,"Q3",10,"Q4",11,"Q4",12,"Q4")</f>
        <v>Q2</v>
      </c>
      <c r="J500" s="2" t="str">
        <f t="shared" si="68"/>
        <v>2011 May</v>
      </c>
      <c r="K500" s="2" t="str">
        <f t="shared" si="69"/>
        <v>2011 Q2</v>
      </c>
      <c r="L500" s="2" t="str">
        <f t="shared" si="70"/>
        <v>Yes</v>
      </c>
      <c r="M500" s="4" t="str">
        <f t="shared" si="71"/>
        <v>20115</v>
      </c>
      <c r="N500" t="str" cm="1">
        <f t="array" ref="N500">_xlfn.SWITCH(G500,"Jan","Winter","Feb","Winter","Mar","Spring","Apr","Spring","May","Spring","Jun","Summer","Jul","Summer","Aug","Summer","Sep","Autumn","Oct","Autumn","Nov","Autumn","Dec","Winter")</f>
        <v>Spring</v>
      </c>
    </row>
    <row r="501" spans="1:14" x14ac:dyDescent="0.25">
      <c r="A501" s="1" t="str">
        <f t="shared" si="63"/>
        <v>201105015</v>
      </c>
      <c r="B501" s="1">
        <v>40678</v>
      </c>
      <c r="C501">
        <f t="shared" si="64"/>
        <v>2011</v>
      </c>
      <c r="D501" s="2">
        <f t="shared" si="65"/>
        <v>5</v>
      </c>
      <c r="E501" s="2">
        <f t="shared" si="66"/>
        <v>15</v>
      </c>
      <c r="F501" s="2">
        <f t="shared" si="67"/>
        <v>1</v>
      </c>
      <c r="G501" s="3" t="str" cm="1">
        <f t="array" ref="G501">_xlfn.SWITCH(D501,1,"Jan",2,"Feb",3,"Mar",4,"Apr",5,"May",6,"Jun",7,"Jul",8,"Aug",9,"Sep",10,"Oct",11,"Nov",12,"Dec")</f>
        <v>May</v>
      </c>
      <c r="H501" s="2" t="str" cm="1">
        <f t="array" ref="H501">_xlfn.SWITCH(F501,1,"Sun",2,"Mon",3,"Tue",4,"Wed", 5, "Thu", 6, "Fri", 7, "Sat")</f>
        <v>Sun</v>
      </c>
      <c r="I501" s="2" t="str" cm="1">
        <f t="array" ref="I501">_xlfn.SWITCH(D501,1,"Q1",2,"Q1",3,"Q1",4,"Q2",5,"Q2",6,"Q2",7,"Q3",8,"Q3",9,"Q3",10,"Q4",11,"Q4",12,"Q4")</f>
        <v>Q2</v>
      </c>
      <c r="J501" s="2" t="str">
        <f t="shared" si="68"/>
        <v>2011 May</v>
      </c>
      <c r="K501" s="2" t="str">
        <f t="shared" si="69"/>
        <v>2011 Q2</v>
      </c>
      <c r="L501" s="2" t="str">
        <f t="shared" si="70"/>
        <v>Yes</v>
      </c>
      <c r="M501" s="4" t="str">
        <f t="shared" si="71"/>
        <v>20115</v>
      </c>
      <c r="N501" t="str" cm="1">
        <f t="array" ref="N501">_xlfn.SWITCH(G501,"Jan","Winter","Feb","Winter","Mar","Spring","Apr","Spring","May","Spring","Jun","Summer","Jul","Summer","Aug","Summer","Sep","Autumn","Oct","Autumn","Nov","Autumn","Dec","Winter")</f>
        <v>Spring</v>
      </c>
    </row>
    <row r="502" spans="1:14" x14ac:dyDescent="0.25">
      <c r="A502" s="1" t="str">
        <f t="shared" si="63"/>
        <v>201105016</v>
      </c>
      <c r="B502" s="1">
        <v>40679</v>
      </c>
      <c r="C502">
        <f t="shared" si="64"/>
        <v>2011</v>
      </c>
      <c r="D502" s="2">
        <f t="shared" si="65"/>
        <v>5</v>
      </c>
      <c r="E502" s="2">
        <f t="shared" si="66"/>
        <v>16</v>
      </c>
      <c r="F502" s="2">
        <f t="shared" si="67"/>
        <v>2</v>
      </c>
      <c r="G502" s="3" t="str" cm="1">
        <f t="array" ref="G502">_xlfn.SWITCH(D502,1,"Jan",2,"Feb",3,"Mar",4,"Apr",5,"May",6,"Jun",7,"Jul",8,"Aug",9,"Sep",10,"Oct",11,"Nov",12,"Dec")</f>
        <v>May</v>
      </c>
      <c r="H502" s="2" t="str" cm="1">
        <f t="array" ref="H502">_xlfn.SWITCH(F502,1,"Sun",2,"Mon",3,"Tue",4,"Wed", 5, "Thu", 6, "Fri", 7, "Sat")</f>
        <v>Mon</v>
      </c>
      <c r="I502" s="2" t="str" cm="1">
        <f t="array" ref="I502">_xlfn.SWITCH(D502,1,"Q1",2,"Q1",3,"Q1",4,"Q2",5,"Q2",6,"Q2",7,"Q3",8,"Q3",9,"Q3",10,"Q4",11,"Q4",12,"Q4")</f>
        <v>Q2</v>
      </c>
      <c r="J502" s="2" t="str">
        <f t="shared" si="68"/>
        <v>2011 May</v>
      </c>
      <c r="K502" s="2" t="str">
        <f t="shared" si="69"/>
        <v>2011 Q2</v>
      </c>
      <c r="L502" s="2" t="str">
        <f t="shared" si="70"/>
        <v>No</v>
      </c>
      <c r="M502" s="4" t="str">
        <f t="shared" si="71"/>
        <v>20115</v>
      </c>
      <c r="N502" t="str" cm="1">
        <f t="array" ref="N502">_xlfn.SWITCH(G502,"Jan","Winter","Feb","Winter","Mar","Spring","Apr","Spring","May","Spring","Jun","Summer","Jul","Summer","Aug","Summer","Sep","Autumn","Oct","Autumn","Nov","Autumn","Dec","Winter")</f>
        <v>Spring</v>
      </c>
    </row>
    <row r="503" spans="1:14" x14ac:dyDescent="0.25">
      <c r="A503" s="1" t="str">
        <f t="shared" ref="A503:A566" si="72">YEAR(B503)&amp;"0"&amp;MONTH(B503)&amp;"0"&amp;DAY(B503)</f>
        <v>201105017</v>
      </c>
      <c r="B503" s="1">
        <v>40680</v>
      </c>
      <c r="C503">
        <f t="shared" ref="C503:C566" si="73">YEAR(B503)</f>
        <v>2011</v>
      </c>
      <c r="D503" s="2">
        <f t="shared" ref="D503:D566" si="74">MONTH(B503)</f>
        <v>5</v>
      </c>
      <c r="E503" s="2">
        <f t="shared" ref="E503:E566" si="75">DAY(B503)</f>
        <v>17</v>
      </c>
      <c r="F503" s="2">
        <f t="shared" ref="F503:F566" si="76">WEEKDAY(B503)</f>
        <v>3</v>
      </c>
      <c r="G503" s="3" t="str" cm="1">
        <f t="array" ref="G503">_xlfn.SWITCH(D503,1,"Jan",2,"Feb",3,"Mar",4,"Apr",5,"May",6,"Jun",7,"Jul",8,"Aug",9,"Sep",10,"Oct",11,"Nov",12,"Dec")</f>
        <v>May</v>
      </c>
      <c r="H503" s="2" t="str" cm="1">
        <f t="array" ref="H503">_xlfn.SWITCH(F503,1,"Sun",2,"Mon",3,"Tue",4,"Wed", 5, "Thu", 6, "Fri", 7, "Sat")</f>
        <v>Tue</v>
      </c>
      <c r="I503" s="2" t="str" cm="1">
        <f t="array" ref="I503">_xlfn.SWITCH(D503,1,"Q1",2,"Q1",3,"Q1",4,"Q2",5,"Q2",6,"Q2",7,"Q3",8,"Q3",9,"Q3",10,"Q4",11,"Q4",12,"Q4")</f>
        <v>Q2</v>
      </c>
      <c r="J503" s="2" t="str">
        <f t="shared" ref="J503:J566" si="77">C503 &amp; " " &amp; G503</f>
        <v>2011 May</v>
      </c>
      <c r="K503" s="2" t="str">
        <f t="shared" ref="K503:K566" si="78">C503 &amp; " " &amp; I503</f>
        <v>2011 Q2</v>
      </c>
      <c r="L503" s="2" t="str">
        <f t="shared" ref="L503:L566" si="79">IF(OR(H503 = "Sat", H503="Sun"),"Yes","No")</f>
        <v>No</v>
      </c>
      <c r="M503" s="4" t="str">
        <f t="shared" si="71"/>
        <v>20115</v>
      </c>
      <c r="N503" t="str" cm="1">
        <f t="array" ref="N503">_xlfn.SWITCH(G503,"Jan","Winter","Feb","Winter","Mar","Spring","Apr","Spring","May","Spring","Jun","Summer","Jul","Summer","Aug","Summer","Sep","Autumn","Oct","Autumn","Nov","Autumn","Dec","Winter")</f>
        <v>Spring</v>
      </c>
    </row>
    <row r="504" spans="1:14" x14ac:dyDescent="0.25">
      <c r="A504" s="1" t="str">
        <f t="shared" si="72"/>
        <v>201105018</v>
      </c>
      <c r="B504" s="1">
        <v>40681</v>
      </c>
      <c r="C504">
        <f t="shared" si="73"/>
        <v>2011</v>
      </c>
      <c r="D504" s="2">
        <f t="shared" si="74"/>
        <v>5</v>
      </c>
      <c r="E504" s="2">
        <f t="shared" si="75"/>
        <v>18</v>
      </c>
      <c r="F504" s="2">
        <f t="shared" si="76"/>
        <v>4</v>
      </c>
      <c r="G504" s="3" t="str" cm="1">
        <f t="array" ref="G504">_xlfn.SWITCH(D504,1,"Jan",2,"Feb",3,"Mar",4,"Apr",5,"May",6,"Jun",7,"Jul",8,"Aug",9,"Sep",10,"Oct",11,"Nov",12,"Dec")</f>
        <v>May</v>
      </c>
      <c r="H504" s="2" t="str" cm="1">
        <f t="array" ref="H504">_xlfn.SWITCH(F504,1,"Sun",2,"Mon",3,"Tue",4,"Wed", 5, "Thu", 6, "Fri", 7, "Sat")</f>
        <v>Wed</v>
      </c>
      <c r="I504" s="2" t="str" cm="1">
        <f t="array" ref="I504">_xlfn.SWITCH(D504,1,"Q1",2,"Q1",3,"Q1",4,"Q2",5,"Q2",6,"Q2",7,"Q3",8,"Q3",9,"Q3",10,"Q4",11,"Q4",12,"Q4")</f>
        <v>Q2</v>
      </c>
      <c r="J504" s="2" t="str">
        <f t="shared" si="77"/>
        <v>2011 May</v>
      </c>
      <c r="K504" s="2" t="str">
        <f t="shared" si="78"/>
        <v>2011 Q2</v>
      </c>
      <c r="L504" s="2" t="str">
        <f t="shared" si="79"/>
        <v>No</v>
      </c>
      <c r="M504" s="4" t="str">
        <f t="shared" si="71"/>
        <v>20115</v>
      </c>
      <c r="N504" t="str" cm="1">
        <f t="array" ref="N504">_xlfn.SWITCH(G504,"Jan","Winter","Feb","Winter","Mar","Spring","Apr","Spring","May","Spring","Jun","Summer","Jul","Summer","Aug","Summer","Sep","Autumn","Oct","Autumn","Nov","Autumn","Dec","Winter")</f>
        <v>Spring</v>
      </c>
    </row>
    <row r="505" spans="1:14" x14ac:dyDescent="0.25">
      <c r="A505" s="1" t="str">
        <f t="shared" si="72"/>
        <v>201105019</v>
      </c>
      <c r="B505" s="1">
        <v>40682</v>
      </c>
      <c r="C505">
        <f t="shared" si="73"/>
        <v>2011</v>
      </c>
      <c r="D505" s="2">
        <f t="shared" si="74"/>
        <v>5</v>
      </c>
      <c r="E505" s="2">
        <f t="shared" si="75"/>
        <v>19</v>
      </c>
      <c r="F505" s="2">
        <f t="shared" si="76"/>
        <v>5</v>
      </c>
      <c r="G505" s="3" t="str" cm="1">
        <f t="array" ref="G505">_xlfn.SWITCH(D505,1,"Jan",2,"Feb",3,"Mar",4,"Apr",5,"May",6,"Jun",7,"Jul",8,"Aug",9,"Sep",10,"Oct",11,"Nov",12,"Dec")</f>
        <v>May</v>
      </c>
      <c r="H505" s="2" t="str" cm="1">
        <f t="array" ref="H505">_xlfn.SWITCH(F505,1,"Sun",2,"Mon",3,"Tue",4,"Wed", 5, "Thu", 6, "Fri", 7, "Sat")</f>
        <v>Thu</v>
      </c>
      <c r="I505" s="2" t="str" cm="1">
        <f t="array" ref="I505">_xlfn.SWITCH(D505,1,"Q1",2,"Q1",3,"Q1",4,"Q2",5,"Q2",6,"Q2",7,"Q3",8,"Q3",9,"Q3",10,"Q4",11,"Q4",12,"Q4")</f>
        <v>Q2</v>
      </c>
      <c r="J505" s="2" t="str">
        <f t="shared" si="77"/>
        <v>2011 May</v>
      </c>
      <c r="K505" s="2" t="str">
        <f t="shared" si="78"/>
        <v>2011 Q2</v>
      </c>
      <c r="L505" s="2" t="str">
        <f t="shared" si="79"/>
        <v>No</v>
      </c>
      <c r="M505" s="4" t="str">
        <f t="shared" si="71"/>
        <v>20115</v>
      </c>
      <c r="N505" t="str" cm="1">
        <f t="array" ref="N505">_xlfn.SWITCH(G505,"Jan","Winter","Feb","Winter","Mar","Spring","Apr","Spring","May","Spring","Jun","Summer","Jul","Summer","Aug","Summer","Sep","Autumn","Oct","Autumn","Nov","Autumn","Dec","Winter")</f>
        <v>Spring</v>
      </c>
    </row>
    <row r="506" spans="1:14" x14ac:dyDescent="0.25">
      <c r="A506" s="1" t="str">
        <f t="shared" si="72"/>
        <v>201105020</v>
      </c>
      <c r="B506" s="1">
        <v>40683</v>
      </c>
      <c r="C506">
        <f t="shared" si="73"/>
        <v>2011</v>
      </c>
      <c r="D506" s="2">
        <f t="shared" si="74"/>
        <v>5</v>
      </c>
      <c r="E506" s="2">
        <f t="shared" si="75"/>
        <v>20</v>
      </c>
      <c r="F506" s="2">
        <f t="shared" si="76"/>
        <v>6</v>
      </c>
      <c r="G506" s="3" t="str" cm="1">
        <f t="array" ref="G506">_xlfn.SWITCH(D506,1,"Jan",2,"Feb",3,"Mar",4,"Apr",5,"May",6,"Jun",7,"Jul",8,"Aug",9,"Sep",10,"Oct",11,"Nov",12,"Dec")</f>
        <v>May</v>
      </c>
      <c r="H506" s="2" t="str" cm="1">
        <f t="array" ref="H506">_xlfn.SWITCH(F506,1,"Sun",2,"Mon",3,"Tue",4,"Wed", 5, "Thu", 6, "Fri", 7, "Sat")</f>
        <v>Fri</v>
      </c>
      <c r="I506" s="2" t="str" cm="1">
        <f t="array" ref="I506">_xlfn.SWITCH(D506,1,"Q1",2,"Q1",3,"Q1",4,"Q2",5,"Q2",6,"Q2",7,"Q3",8,"Q3",9,"Q3",10,"Q4",11,"Q4",12,"Q4")</f>
        <v>Q2</v>
      </c>
      <c r="J506" s="2" t="str">
        <f t="shared" si="77"/>
        <v>2011 May</v>
      </c>
      <c r="K506" s="2" t="str">
        <f t="shared" si="78"/>
        <v>2011 Q2</v>
      </c>
      <c r="L506" s="2" t="str">
        <f t="shared" si="79"/>
        <v>No</v>
      </c>
      <c r="M506" s="4" t="str">
        <f t="shared" si="71"/>
        <v>20115</v>
      </c>
      <c r="N506" t="str" cm="1">
        <f t="array" ref="N506">_xlfn.SWITCH(G506,"Jan","Winter","Feb","Winter","Mar","Spring","Apr","Spring","May","Spring","Jun","Summer","Jul","Summer","Aug","Summer","Sep","Autumn","Oct","Autumn","Nov","Autumn","Dec","Winter")</f>
        <v>Spring</v>
      </c>
    </row>
    <row r="507" spans="1:14" x14ac:dyDescent="0.25">
      <c r="A507" s="1" t="str">
        <f t="shared" si="72"/>
        <v>201105021</v>
      </c>
      <c r="B507" s="1">
        <v>40684</v>
      </c>
      <c r="C507">
        <f t="shared" si="73"/>
        <v>2011</v>
      </c>
      <c r="D507" s="2">
        <f t="shared" si="74"/>
        <v>5</v>
      </c>
      <c r="E507" s="2">
        <f t="shared" si="75"/>
        <v>21</v>
      </c>
      <c r="F507" s="2">
        <f t="shared" si="76"/>
        <v>7</v>
      </c>
      <c r="G507" s="3" t="str" cm="1">
        <f t="array" ref="G507">_xlfn.SWITCH(D507,1,"Jan",2,"Feb",3,"Mar",4,"Apr",5,"May",6,"Jun",7,"Jul",8,"Aug",9,"Sep",10,"Oct",11,"Nov",12,"Dec")</f>
        <v>May</v>
      </c>
      <c r="H507" s="2" t="str" cm="1">
        <f t="array" ref="H507">_xlfn.SWITCH(F507,1,"Sun",2,"Mon",3,"Tue",4,"Wed", 5, "Thu", 6, "Fri", 7, "Sat")</f>
        <v>Sat</v>
      </c>
      <c r="I507" s="2" t="str" cm="1">
        <f t="array" ref="I507">_xlfn.SWITCH(D507,1,"Q1",2,"Q1",3,"Q1",4,"Q2",5,"Q2",6,"Q2",7,"Q3",8,"Q3",9,"Q3",10,"Q4",11,"Q4",12,"Q4")</f>
        <v>Q2</v>
      </c>
      <c r="J507" s="2" t="str">
        <f t="shared" si="77"/>
        <v>2011 May</v>
      </c>
      <c r="K507" s="2" t="str">
        <f t="shared" si="78"/>
        <v>2011 Q2</v>
      </c>
      <c r="L507" s="2" t="str">
        <f t="shared" si="79"/>
        <v>Yes</v>
      </c>
      <c r="M507" s="4" t="str">
        <f t="shared" si="71"/>
        <v>20115</v>
      </c>
      <c r="N507" t="str" cm="1">
        <f t="array" ref="N507">_xlfn.SWITCH(G507,"Jan","Winter","Feb","Winter","Mar","Spring","Apr","Spring","May","Spring","Jun","Summer","Jul","Summer","Aug","Summer","Sep","Autumn","Oct","Autumn","Nov","Autumn","Dec","Winter")</f>
        <v>Spring</v>
      </c>
    </row>
    <row r="508" spans="1:14" x14ac:dyDescent="0.25">
      <c r="A508" s="1" t="str">
        <f t="shared" si="72"/>
        <v>201105022</v>
      </c>
      <c r="B508" s="1">
        <v>40685</v>
      </c>
      <c r="C508">
        <f t="shared" si="73"/>
        <v>2011</v>
      </c>
      <c r="D508" s="2">
        <f t="shared" si="74"/>
        <v>5</v>
      </c>
      <c r="E508" s="2">
        <f t="shared" si="75"/>
        <v>22</v>
      </c>
      <c r="F508" s="2">
        <f t="shared" si="76"/>
        <v>1</v>
      </c>
      <c r="G508" s="3" t="str" cm="1">
        <f t="array" ref="G508">_xlfn.SWITCH(D508,1,"Jan",2,"Feb",3,"Mar",4,"Apr",5,"May",6,"Jun",7,"Jul",8,"Aug",9,"Sep",10,"Oct",11,"Nov",12,"Dec")</f>
        <v>May</v>
      </c>
      <c r="H508" s="2" t="str" cm="1">
        <f t="array" ref="H508">_xlfn.SWITCH(F508,1,"Sun",2,"Mon",3,"Tue",4,"Wed", 5, "Thu", 6, "Fri", 7, "Sat")</f>
        <v>Sun</v>
      </c>
      <c r="I508" s="2" t="str" cm="1">
        <f t="array" ref="I508">_xlfn.SWITCH(D508,1,"Q1",2,"Q1",3,"Q1",4,"Q2",5,"Q2",6,"Q2",7,"Q3",8,"Q3",9,"Q3",10,"Q4",11,"Q4",12,"Q4")</f>
        <v>Q2</v>
      </c>
      <c r="J508" s="2" t="str">
        <f t="shared" si="77"/>
        <v>2011 May</v>
      </c>
      <c r="K508" s="2" t="str">
        <f t="shared" si="78"/>
        <v>2011 Q2</v>
      </c>
      <c r="L508" s="2" t="str">
        <f t="shared" si="79"/>
        <v>Yes</v>
      </c>
      <c r="M508" s="4" t="str">
        <f t="shared" si="71"/>
        <v>20115</v>
      </c>
      <c r="N508" t="str" cm="1">
        <f t="array" ref="N508">_xlfn.SWITCH(G508,"Jan","Winter","Feb","Winter","Mar","Spring","Apr","Spring","May","Spring","Jun","Summer","Jul","Summer","Aug","Summer","Sep","Autumn","Oct","Autumn","Nov","Autumn","Dec","Winter")</f>
        <v>Spring</v>
      </c>
    </row>
    <row r="509" spans="1:14" x14ac:dyDescent="0.25">
      <c r="A509" s="1" t="str">
        <f t="shared" si="72"/>
        <v>201105023</v>
      </c>
      <c r="B509" s="1">
        <v>40686</v>
      </c>
      <c r="C509">
        <f t="shared" si="73"/>
        <v>2011</v>
      </c>
      <c r="D509" s="2">
        <f t="shared" si="74"/>
        <v>5</v>
      </c>
      <c r="E509" s="2">
        <f t="shared" si="75"/>
        <v>23</v>
      </c>
      <c r="F509" s="2">
        <f t="shared" si="76"/>
        <v>2</v>
      </c>
      <c r="G509" s="3" t="str" cm="1">
        <f t="array" ref="G509">_xlfn.SWITCH(D509,1,"Jan",2,"Feb",3,"Mar",4,"Apr",5,"May",6,"Jun",7,"Jul",8,"Aug",9,"Sep",10,"Oct",11,"Nov",12,"Dec")</f>
        <v>May</v>
      </c>
      <c r="H509" s="2" t="str" cm="1">
        <f t="array" ref="H509">_xlfn.SWITCH(F509,1,"Sun",2,"Mon",3,"Tue",4,"Wed", 5, "Thu", 6, "Fri", 7, "Sat")</f>
        <v>Mon</v>
      </c>
      <c r="I509" s="2" t="str" cm="1">
        <f t="array" ref="I509">_xlfn.SWITCH(D509,1,"Q1",2,"Q1",3,"Q1",4,"Q2",5,"Q2",6,"Q2",7,"Q3",8,"Q3",9,"Q3",10,"Q4",11,"Q4",12,"Q4")</f>
        <v>Q2</v>
      </c>
      <c r="J509" s="2" t="str">
        <f t="shared" si="77"/>
        <v>2011 May</v>
      </c>
      <c r="K509" s="2" t="str">
        <f t="shared" si="78"/>
        <v>2011 Q2</v>
      </c>
      <c r="L509" s="2" t="str">
        <f t="shared" si="79"/>
        <v>No</v>
      </c>
      <c r="M509" s="4" t="str">
        <f t="shared" si="71"/>
        <v>20115</v>
      </c>
      <c r="N509" t="str" cm="1">
        <f t="array" ref="N509">_xlfn.SWITCH(G509,"Jan","Winter","Feb","Winter","Mar","Spring","Apr","Spring","May","Spring","Jun","Summer","Jul","Summer","Aug","Summer","Sep","Autumn","Oct","Autumn","Nov","Autumn","Dec","Winter")</f>
        <v>Spring</v>
      </c>
    </row>
    <row r="510" spans="1:14" x14ac:dyDescent="0.25">
      <c r="A510" s="1" t="str">
        <f t="shared" si="72"/>
        <v>201105024</v>
      </c>
      <c r="B510" s="1">
        <v>40687</v>
      </c>
      <c r="C510">
        <f t="shared" si="73"/>
        <v>2011</v>
      </c>
      <c r="D510" s="2">
        <f t="shared" si="74"/>
        <v>5</v>
      </c>
      <c r="E510" s="2">
        <f t="shared" si="75"/>
        <v>24</v>
      </c>
      <c r="F510" s="2">
        <f t="shared" si="76"/>
        <v>3</v>
      </c>
      <c r="G510" s="3" t="str" cm="1">
        <f t="array" ref="G510">_xlfn.SWITCH(D510,1,"Jan",2,"Feb",3,"Mar",4,"Apr",5,"May",6,"Jun",7,"Jul",8,"Aug",9,"Sep",10,"Oct",11,"Nov",12,"Dec")</f>
        <v>May</v>
      </c>
      <c r="H510" s="2" t="str" cm="1">
        <f t="array" ref="H510">_xlfn.SWITCH(F510,1,"Sun",2,"Mon",3,"Tue",4,"Wed", 5, "Thu", 6, "Fri", 7, "Sat")</f>
        <v>Tue</v>
      </c>
      <c r="I510" s="2" t="str" cm="1">
        <f t="array" ref="I510">_xlfn.SWITCH(D510,1,"Q1",2,"Q1",3,"Q1",4,"Q2",5,"Q2",6,"Q2",7,"Q3",8,"Q3",9,"Q3",10,"Q4",11,"Q4",12,"Q4")</f>
        <v>Q2</v>
      </c>
      <c r="J510" s="2" t="str">
        <f t="shared" si="77"/>
        <v>2011 May</v>
      </c>
      <c r="K510" s="2" t="str">
        <f t="shared" si="78"/>
        <v>2011 Q2</v>
      </c>
      <c r="L510" s="2" t="str">
        <f t="shared" si="79"/>
        <v>No</v>
      </c>
      <c r="M510" s="4" t="str">
        <f t="shared" si="71"/>
        <v>20115</v>
      </c>
      <c r="N510" t="str" cm="1">
        <f t="array" ref="N510">_xlfn.SWITCH(G510,"Jan","Winter","Feb","Winter","Mar","Spring","Apr","Spring","May","Spring","Jun","Summer","Jul","Summer","Aug","Summer","Sep","Autumn","Oct","Autumn","Nov","Autumn","Dec","Winter")</f>
        <v>Spring</v>
      </c>
    </row>
    <row r="511" spans="1:14" x14ac:dyDescent="0.25">
      <c r="A511" s="1" t="str">
        <f t="shared" si="72"/>
        <v>201105025</v>
      </c>
      <c r="B511" s="1">
        <v>40688</v>
      </c>
      <c r="C511">
        <f t="shared" si="73"/>
        <v>2011</v>
      </c>
      <c r="D511" s="2">
        <f t="shared" si="74"/>
        <v>5</v>
      </c>
      <c r="E511" s="2">
        <f t="shared" si="75"/>
        <v>25</v>
      </c>
      <c r="F511" s="2">
        <f t="shared" si="76"/>
        <v>4</v>
      </c>
      <c r="G511" s="3" t="str" cm="1">
        <f t="array" ref="G511">_xlfn.SWITCH(D511,1,"Jan",2,"Feb",3,"Mar",4,"Apr",5,"May",6,"Jun",7,"Jul",8,"Aug",9,"Sep",10,"Oct",11,"Nov",12,"Dec")</f>
        <v>May</v>
      </c>
      <c r="H511" s="2" t="str" cm="1">
        <f t="array" ref="H511">_xlfn.SWITCH(F511,1,"Sun",2,"Mon",3,"Tue",4,"Wed", 5, "Thu", 6, "Fri", 7, "Sat")</f>
        <v>Wed</v>
      </c>
      <c r="I511" s="2" t="str" cm="1">
        <f t="array" ref="I511">_xlfn.SWITCH(D511,1,"Q1",2,"Q1",3,"Q1",4,"Q2",5,"Q2",6,"Q2",7,"Q3",8,"Q3",9,"Q3",10,"Q4",11,"Q4",12,"Q4")</f>
        <v>Q2</v>
      </c>
      <c r="J511" s="2" t="str">
        <f t="shared" si="77"/>
        <v>2011 May</v>
      </c>
      <c r="K511" s="2" t="str">
        <f t="shared" si="78"/>
        <v>2011 Q2</v>
      </c>
      <c r="L511" s="2" t="str">
        <f t="shared" si="79"/>
        <v>No</v>
      </c>
      <c r="M511" s="4" t="str">
        <f t="shared" si="71"/>
        <v>20115</v>
      </c>
      <c r="N511" t="str" cm="1">
        <f t="array" ref="N511">_xlfn.SWITCH(G511,"Jan","Winter","Feb","Winter","Mar","Spring","Apr","Spring","May","Spring","Jun","Summer","Jul","Summer","Aug","Summer","Sep","Autumn","Oct","Autumn","Nov","Autumn","Dec","Winter")</f>
        <v>Spring</v>
      </c>
    </row>
    <row r="512" spans="1:14" x14ac:dyDescent="0.25">
      <c r="A512" s="1" t="str">
        <f t="shared" si="72"/>
        <v>201105026</v>
      </c>
      <c r="B512" s="1">
        <v>40689</v>
      </c>
      <c r="C512">
        <f t="shared" si="73"/>
        <v>2011</v>
      </c>
      <c r="D512" s="2">
        <f t="shared" si="74"/>
        <v>5</v>
      </c>
      <c r="E512" s="2">
        <f t="shared" si="75"/>
        <v>26</v>
      </c>
      <c r="F512" s="2">
        <f t="shared" si="76"/>
        <v>5</v>
      </c>
      <c r="G512" s="3" t="str" cm="1">
        <f t="array" ref="G512">_xlfn.SWITCH(D512,1,"Jan",2,"Feb",3,"Mar",4,"Apr",5,"May",6,"Jun",7,"Jul",8,"Aug",9,"Sep",10,"Oct",11,"Nov",12,"Dec")</f>
        <v>May</v>
      </c>
      <c r="H512" s="2" t="str" cm="1">
        <f t="array" ref="H512">_xlfn.SWITCH(F512,1,"Sun",2,"Mon",3,"Tue",4,"Wed", 5, "Thu", 6, "Fri", 7, "Sat")</f>
        <v>Thu</v>
      </c>
      <c r="I512" s="2" t="str" cm="1">
        <f t="array" ref="I512">_xlfn.SWITCH(D512,1,"Q1",2,"Q1",3,"Q1",4,"Q2",5,"Q2",6,"Q2",7,"Q3",8,"Q3",9,"Q3",10,"Q4",11,"Q4",12,"Q4")</f>
        <v>Q2</v>
      </c>
      <c r="J512" s="2" t="str">
        <f t="shared" si="77"/>
        <v>2011 May</v>
      </c>
      <c r="K512" s="2" t="str">
        <f t="shared" si="78"/>
        <v>2011 Q2</v>
      </c>
      <c r="L512" s="2" t="str">
        <f t="shared" si="79"/>
        <v>No</v>
      </c>
      <c r="M512" s="4" t="str">
        <f t="shared" si="71"/>
        <v>20115</v>
      </c>
      <c r="N512" t="str" cm="1">
        <f t="array" ref="N512">_xlfn.SWITCH(G512,"Jan","Winter","Feb","Winter","Mar","Spring","Apr","Spring","May","Spring","Jun","Summer","Jul","Summer","Aug","Summer","Sep","Autumn","Oct","Autumn","Nov","Autumn","Dec","Winter")</f>
        <v>Spring</v>
      </c>
    </row>
    <row r="513" spans="1:14" x14ac:dyDescent="0.25">
      <c r="A513" s="1" t="str">
        <f t="shared" si="72"/>
        <v>201105027</v>
      </c>
      <c r="B513" s="1">
        <v>40690</v>
      </c>
      <c r="C513">
        <f t="shared" si="73"/>
        <v>2011</v>
      </c>
      <c r="D513" s="2">
        <f t="shared" si="74"/>
        <v>5</v>
      </c>
      <c r="E513" s="2">
        <f t="shared" si="75"/>
        <v>27</v>
      </c>
      <c r="F513" s="2">
        <f t="shared" si="76"/>
        <v>6</v>
      </c>
      <c r="G513" s="3" t="str" cm="1">
        <f t="array" ref="G513">_xlfn.SWITCH(D513,1,"Jan",2,"Feb",3,"Mar",4,"Apr",5,"May",6,"Jun",7,"Jul",8,"Aug",9,"Sep",10,"Oct",11,"Nov",12,"Dec")</f>
        <v>May</v>
      </c>
      <c r="H513" s="2" t="str" cm="1">
        <f t="array" ref="H513">_xlfn.SWITCH(F513,1,"Sun",2,"Mon",3,"Tue",4,"Wed", 5, "Thu", 6, "Fri", 7, "Sat")</f>
        <v>Fri</v>
      </c>
      <c r="I513" s="2" t="str" cm="1">
        <f t="array" ref="I513">_xlfn.SWITCH(D513,1,"Q1",2,"Q1",3,"Q1",4,"Q2",5,"Q2",6,"Q2",7,"Q3",8,"Q3",9,"Q3",10,"Q4",11,"Q4",12,"Q4")</f>
        <v>Q2</v>
      </c>
      <c r="J513" s="2" t="str">
        <f t="shared" si="77"/>
        <v>2011 May</v>
      </c>
      <c r="K513" s="2" t="str">
        <f t="shared" si="78"/>
        <v>2011 Q2</v>
      </c>
      <c r="L513" s="2" t="str">
        <f t="shared" si="79"/>
        <v>No</v>
      </c>
      <c r="M513" s="4" t="str">
        <f t="shared" si="71"/>
        <v>20115</v>
      </c>
      <c r="N513" t="str" cm="1">
        <f t="array" ref="N513">_xlfn.SWITCH(G513,"Jan","Winter","Feb","Winter","Mar","Spring","Apr","Spring","May","Spring","Jun","Summer","Jul","Summer","Aug","Summer","Sep","Autumn","Oct","Autumn","Nov","Autumn","Dec","Winter")</f>
        <v>Spring</v>
      </c>
    </row>
    <row r="514" spans="1:14" x14ac:dyDescent="0.25">
      <c r="A514" s="1" t="str">
        <f t="shared" si="72"/>
        <v>201105028</v>
      </c>
      <c r="B514" s="1">
        <v>40691</v>
      </c>
      <c r="C514">
        <f t="shared" si="73"/>
        <v>2011</v>
      </c>
      <c r="D514" s="2">
        <f t="shared" si="74"/>
        <v>5</v>
      </c>
      <c r="E514" s="2">
        <f t="shared" si="75"/>
        <v>28</v>
      </c>
      <c r="F514" s="2">
        <f t="shared" si="76"/>
        <v>7</v>
      </c>
      <c r="G514" s="3" t="str" cm="1">
        <f t="array" ref="G514">_xlfn.SWITCH(D514,1,"Jan",2,"Feb",3,"Mar",4,"Apr",5,"May",6,"Jun",7,"Jul",8,"Aug",9,"Sep",10,"Oct",11,"Nov",12,"Dec")</f>
        <v>May</v>
      </c>
      <c r="H514" s="2" t="str" cm="1">
        <f t="array" ref="H514">_xlfn.SWITCH(F514,1,"Sun",2,"Mon",3,"Tue",4,"Wed", 5, "Thu", 6, "Fri", 7, "Sat")</f>
        <v>Sat</v>
      </c>
      <c r="I514" s="2" t="str" cm="1">
        <f t="array" ref="I514">_xlfn.SWITCH(D514,1,"Q1",2,"Q1",3,"Q1",4,"Q2",5,"Q2",6,"Q2",7,"Q3",8,"Q3",9,"Q3",10,"Q4",11,"Q4",12,"Q4")</f>
        <v>Q2</v>
      </c>
      <c r="J514" s="2" t="str">
        <f t="shared" si="77"/>
        <v>2011 May</v>
      </c>
      <c r="K514" s="2" t="str">
        <f t="shared" si="78"/>
        <v>2011 Q2</v>
      </c>
      <c r="L514" s="2" t="str">
        <f t="shared" si="79"/>
        <v>Yes</v>
      </c>
      <c r="M514" s="4" t="str">
        <f t="shared" si="71"/>
        <v>20115</v>
      </c>
      <c r="N514" t="str" cm="1">
        <f t="array" ref="N514">_xlfn.SWITCH(G514,"Jan","Winter","Feb","Winter","Mar","Spring","Apr","Spring","May","Spring","Jun","Summer","Jul","Summer","Aug","Summer","Sep","Autumn","Oct","Autumn","Nov","Autumn","Dec","Winter")</f>
        <v>Spring</v>
      </c>
    </row>
    <row r="515" spans="1:14" x14ac:dyDescent="0.25">
      <c r="A515" s="1" t="str">
        <f t="shared" si="72"/>
        <v>201105029</v>
      </c>
      <c r="B515" s="1">
        <v>40692</v>
      </c>
      <c r="C515">
        <f t="shared" si="73"/>
        <v>2011</v>
      </c>
      <c r="D515" s="2">
        <f t="shared" si="74"/>
        <v>5</v>
      </c>
      <c r="E515" s="2">
        <f t="shared" si="75"/>
        <v>29</v>
      </c>
      <c r="F515" s="2">
        <f t="shared" si="76"/>
        <v>1</v>
      </c>
      <c r="G515" s="3" t="str" cm="1">
        <f t="array" ref="G515">_xlfn.SWITCH(D515,1,"Jan",2,"Feb",3,"Mar",4,"Apr",5,"May",6,"Jun",7,"Jul",8,"Aug",9,"Sep",10,"Oct",11,"Nov",12,"Dec")</f>
        <v>May</v>
      </c>
      <c r="H515" s="2" t="str" cm="1">
        <f t="array" ref="H515">_xlfn.SWITCH(F515,1,"Sun",2,"Mon",3,"Tue",4,"Wed", 5, "Thu", 6, "Fri", 7, "Sat")</f>
        <v>Sun</v>
      </c>
      <c r="I515" s="2" t="str" cm="1">
        <f t="array" ref="I515">_xlfn.SWITCH(D515,1,"Q1",2,"Q1",3,"Q1",4,"Q2",5,"Q2",6,"Q2",7,"Q3",8,"Q3",9,"Q3",10,"Q4",11,"Q4",12,"Q4")</f>
        <v>Q2</v>
      </c>
      <c r="J515" s="2" t="str">
        <f t="shared" si="77"/>
        <v>2011 May</v>
      </c>
      <c r="K515" s="2" t="str">
        <f t="shared" si="78"/>
        <v>2011 Q2</v>
      </c>
      <c r="L515" s="2" t="str">
        <f t="shared" si="79"/>
        <v>Yes</v>
      </c>
      <c r="M515" s="4" t="str">
        <f t="shared" ref="M515:M578" si="80">CONCATENATE(C515,D515)</f>
        <v>20115</v>
      </c>
      <c r="N515" t="str" cm="1">
        <f t="array" ref="N515">_xlfn.SWITCH(G515,"Jan","Winter","Feb","Winter","Mar","Spring","Apr","Spring","May","Spring","Jun","Summer","Jul","Summer","Aug","Summer","Sep","Autumn","Oct","Autumn","Nov","Autumn","Dec","Winter")</f>
        <v>Spring</v>
      </c>
    </row>
    <row r="516" spans="1:14" x14ac:dyDescent="0.25">
      <c r="A516" s="1" t="str">
        <f t="shared" si="72"/>
        <v>201105030</v>
      </c>
      <c r="B516" s="1">
        <v>40693</v>
      </c>
      <c r="C516">
        <f t="shared" si="73"/>
        <v>2011</v>
      </c>
      <c r="D516" s="2">
        <f t="shared" si="74"/>
        <v>5</v>
      </c>
      <c r="E516" s="2">
        <f t="shared" si="75"/>
        <v>30</v>
      </c>
      <c r="F516" s="2">
        <f t="shared" si="76"/>
        <v>2</v>
      </c>
      <c r="G516" s="3" t="str" cm="1">
        <f t="array" ref="G516">_xlfn.SWITCH(D516,1,"Jan",2,"Feb",3,"Mar",4,"Apr",5,"May",6,"Jun",7,"Jul",8,"Aug",9,"Sep",10,"Oct",11,"Nov",12,"Dec")</f>
        <v>May</v>
      </c>
      <c r="H516" s="2" t="str" cm="1">
        <f t="array" ref="H516">_xlfn.SWITCH(F516,1,"Sun",2,"Mon",3,"Tue",4,"Wed", 5, "Thu", 6, "Fri", 7, "Sat")</f>
        <v>Mon</v>
      </c>
      <c r="I516" s="2" t="str" cm="1">
        <f t="array" ref="I516">_xlfn.SWITCH(D516,1,"Q1",2,"Q1",3,"Q1",4,"Q2",5,"Q2",6,"Q2",7,"Q3",8,"Q3",9,"Q3",10,"Q4",11,"Q4",12,"Q4")</f>
        <v>Q2</v>
      </c>
      <c r="J516" s="2" t="str">
        <f t="shared" si="77"/>
        <v>2011 May</v>
      </c>
      <c r="K516" s="2" t="str">
        <f t="shared" si="78"/>
        <v>2011 Q2</v>
      </c>
      <c r="L516" s="2" t="str">
        <f t="shared" si="79"/>
        <v>No</v>
      </c>
      <c r="M516" s="4" t="str">
        <f t="shared" si="80"/>
        <v>20115</v>
      </c>
      <c r="N516" t="str" cm="1">
        <f t="array" ref="N516">_xlfn.SWITCH(G516,"Jan","Winter","Feb","Winter","Mar","Spring","Apr","Spring","May","Spring","Jun","Summer","Jul","Summer","Aug","Summer","Sep","Autumn","Oct","Autumn","Nov","Autumn","Dec","Winter")</f>
        <v>Spring</v>
      </c>
    </row>
    <row r="517" spans="1:14" x14ac:dyDescent="0.25">
      <c r="A517" s="1" t="str">
        <f t="shared" si="72"/>
        <v>201105031</v>
      </c>
      <c r="B517" s="1">
        <v>40694</v>
      </c>
      <c r="C517">
        <f t="shared" si="73"/>
        <v>2011</v>
      </c>
      <c r="D517" s="2">
        <f t="shared" si="74"/>
        <v>5</v>
      </c>
      <c r="E517" s="2">
        <f t="shared" si="75"/>
        <v>31</v>
      </c>
      <c r="F517" s="2">
        <f t="shared" si="76"/>
        <v>3</v>
      </c>
      <c r="G517" s="3" t="str" cm="1">
        <f t="array" ref="G517">_xlfn.SWITCH(D517,1,"Jan",2,"Feb",3,"Mar",4,"Apr",5,"May",6,"Jun",7,"Jul",8,"Aug",9,"Sep",10,"Oct",11,"Nov",12,"Dec")</f>
        <v>May</v>
      </c>
      <c r="H517" s="2" t="str" cm="1">
        <f t="array" ref="H517">_xlfn.SWITCH(F517,1,"Sun",2,"Mon",3,"Tue",4,"Wed", 5, "Thu", 6, "Fri", 7, "Sat")</f>
        <v>Tue</v>
      </c>
      <c r="I517" s="2" t="str" cm="1">
        <f t="array" ref="I517">_xlfn.SWITCH(D517,1,"Q1",2,"Q1",3,"Q1",4,"Q2",5,"Q2",6,"Q2",7,"Q3",8,"Q3",9,"Q3",10,"Q4",11,"Q4",12,"Q4")</f>
        <v>Q2</v>
      </c>
      <c r="J517" s="2" t="str">
        <f t="shared" si="77"/>
        <v>2011 May</v>
      </c>
      <c r="K517" s="2" t="str">
        <f t="shared" si="78"/>
        <v>2011 Q2</v>
      </c>
      <c r="L517" s="2" t="str">
        <f t="shared" si="79"/>
        <v>No</v>
      </c>
      <c r="M517" s="4" t="str">
        <f t="shared" si="80"/>
        <v>20115</v>
      </c>
      <c r="N517" t="str" cm="1">
        <f t="array" ref="N517">_xlfn.SWITCH(G517,"Jan","Winter","Feb","Winter","Mar","Spring","Apr","Spring","May","Spring","Jun","Summer","Jul","Summer","Aug","Summer","Sep","Autumn","Oct","Autumn","Nov","Autumn","Dec","Winter")</f>
        <v>Spring</v>
      </c>
    </row>
    <row r="518" spans="1:14" x14ac:dyDescent="0.25">
      <c r="A518" s="1" t="str">
        <f t="shared" si="72"/>
        <v>20110601</v>
      </c>
      <c r="B518" s="1">
        <v>40695</v>
      </c>
      <c r="C518">
        <f t="shared" si="73"/>
        <v>2011</v>
      </c>
      <c r="D518" s="2">
        <f t="shared" si="74"/>
        <v>6</v>
      </c>
      <c r="E518" s="2">
        <f t="shared" si="75"/>
        <v>1</v>
      </c>
      <c r="F518" s="2">
        <f t="shared" si="76"/>
        <v>4</v>
      </c>
      <c r="G518" s="3" t="str" cm="1">
        <f t="array" ref="G518">_xlfn.SWITCH(D518,1,"Jan",2,"Feb",3,"Mar",4,"Apr",5,"May",6,"Jun",7,"Jul",8,"Aug",9,"Sep",10,"Oct",11,"Nov",12,"Dec")</f>
        <v>Jun</v>
      </c>
      <c r="H518" s="2" t="str" cm="1">
        <f t="array" ref="H518">_xlfn.SWITCH(F518,1,"Sun",2,"Mon",3,"Tue",4,"Wed", 5, "Thu", 6, "Fri", 7, "Sat")</f>
        <v>Wed</v>
      </c>
      <c r="I518" s="2" t="str" cm="1">
        <f t="array" ref="I518">_xlfn.SWITCH(D518,1,"Q1",2,"Q1",3,"Q1",4,"Q2",5,"Q2",6,"Q2",7,"Q3",8,"Q3",9,"Q3",10,"Q4",11,"Q4",12,"Q4")</f>
        <v>Q2</v>
      </c>
      <c r="J518" s="2" t="str">
        <f t="shared" si="77"/>
        <v>2011 Jun</v>
      </c>
      <c r="K518" s="2" t="str">
        <f t="shared" si="78"/>
        <v>2011 Q2</v>
      </c>
      <c r="L518" s="2" t="str">
        <f t="shared" si="79"/>
        <v>No</v>
      </c>
      <c r="M518" s="4" t="str">
        <f t="shared" si="80"/>
        <v>20116</v>
      </c>
      <c r="N518" t="str" cm="1">
        <f t="array" ref="N518">_xlfn.SWITCH(G518,"Jan","Winter","Feb","Winter","Mar","Spring","Apr","Spring","May","Spring","Jun","Summer","Jul","Summer","Aug","Summer","Sep","Autumn","Oct","Autumn","Nov","Autumn","Dec","Winter")</f>
        <v>Summer</v>
      </c>
    </row>
    <row r="519" spans="1:14" x14ac:dyDescent="0.25">
      <c r="A519" s="1" t="str">
        <f t="shared" si="72"/>
        <v>20110602</v>
      </c>
      <c r="B519" s="1">
        <v>40696</v>
      </c>
      <c r="C519">
        <f t="shared" si="73"/>
        <v>2011</v>
      </c>
      <c r="D519" s="2">
        <f t="shared" si="74"/>
        <v>6</v>
      </c>
      <c r="E519" s="2">
        <f t="shared" si="75"/>
        <v>2</v>
      </c>
      <c r="F519" s="2">
        <f t="shared" si="76"/>
        <v>5</v>
      </c>
      <c r="G519" s="3" t="str" cm="1">
        <f t="array" ref="G519">_xlfn.SWITCH(D519,1,"Jan",2,"Feb",3,"Mar",4,"Apr",5,"May",6,"Jun",7,"Jul",8,"Aug",9,"Sep",10,"Oct",11,"Nov",12,"Dec")</f>
        <v>Jun</v>
      </c>
      <c r="H519" s="2" t="str" cm="1">
        <f t="array" ref="H519">_xlfn.SWITCH(F519,1,"Sun",2,"Mon",3,"Tue",4,"Wed", 5, "Thu", 6, "Fri", 7, "Sat")</f>
        <v>Thu</v>
      </c>
      <c r="I519" s="2" t="str" cm="1">
        <f t="array" ref="I519">_xlfn.SWITCH(D519,1,"Q1",2,"Q1",3,"Q1",4,"Q2",5,"Q2",6,"Q2",7,"Q3",8,"Q3",9,"Q3",10,"Q4",11,"Q4",12,"Q4")</f>
        <v>Q2</v>
      </c>
      <c r="J519" s="2" t="str">
        <f t="shared" si="77"/>
        <v>2011 Jun</v>
      </c>
      <c r="K519" s="2" t="str">
        <f t="shared" si="78"/>
        <v>2011 Q2</v>
      </c>
      <c r="L519" s="2" t="str">
        <f t="shared" si="79"/>
        <v>No</v>
      </c>
      <c r="M519" s="4" t="str">
        <f t="shared" si="80"/>
        <v>20116</v>
      </c>
      <c r="N519" t="str" cm="1">
        <f t="array" ref="N519">_xlfn.SWITCH(G519,"Jan","Winter","Feb","Winter","Mar","Spring","Apr","Spring","May","Spring","Jun","Summer","Jul","Summer","Aug","Summer","Sep","Autumn","Oct","Autumn","Nov","Autumn","Dec","Winter")</f>
        <v>Summer</v>
      </c>
    </row>
    <row r="520" spans="1:14" x14ac:dyDescent="0.25">
      <c r="A520" s="1" t="str">
        <f t="shared" si="72"/>
        <v>20110603</v>
      </c>
      <c r="B520" s="1">
        <v>40697</v>
      </c>
      <c r="C520">
        <f t="shared" si="73"/>
        <v>2011</v>
      </c>
      <c r="D520" s="2">
        <f t="shared" si="74"/>
        <v>6</v>
      </c>
      <c r="E520" s="2">
        <f t="shared" si="75"/>
        <v>3</v>
      </c>
      <c r="F520" s="2">
        <f t="shared" si="76"/>
        <v>6</v>
      </c>
      <c r="G520" s="3" t="str" cm="1">
        <f t="array" ref="G520">_xlfn.SWITCH(D520,1,"Jan",2,"Feb",3,"Mar",4,"Apr",5,"May",6,"Jun",7,"Jul",8,"Aug",9,"Sep",10,"Oct",11,"Nov",12,"Dec")</f>
        <v>Jun</v>
      </c>
      <c r="H520" s="2" t="str" cm="1">
        <f t="array" ref="H520">_xlfn.SWITCH(F520,1,"Sun",2,"Mon",3,"Tue",4,"Wed", 5, "Thu", 6, "Fri", 7, "Sat")</f>
        <v>Fri</v>
      </c>
      <c r="I520" s="2" t="str" cm="1">
        <f t="array" ref="I520">_xlfn.SWITCH(D520,1,"Q1",2,"Q1",3,"Q1",4,"Q2",5,"Q2",6,"Q2",7,"Q3",8,"Q3",9,"Q3",10,"Q4",11,"Q4",12,"Q4")</f>
        <v>Q2</v>
      </c>
      <c r="J520" s="2" t="str">
        <f t="shared" si="77"/>
        <v>2011 Jun</v>
      </c>
      <c r="K520" s="2" t="str">
        <f t="shared" si="78"/>
        <v>2011 Q2</v>
      </c>
      <c r="L520" s="2" t="str">
        <f t="shared" si="79"/>
        <v>No</v>
      </c>
      <c r="M520" s="4" t="str">
        <f t="shared" si="80"/>
        <v>20116</v>
      </c>
      <c r="N520" t="str" cm="1">
        <f t="array" ref="N520">_xlfn.SWITCH(G520,"Jan","Winter","Feb","Winter","Mar","Spring","Apr","Spring","May","Spring","Jun","Summer","Jul","Summer","Aug","Summer","Sep","Autumn","Oct","Autumn","Nov","Autumn","Dec","Winter")</f>
        <v>Summer</v>
      </c>
    </row>
    <row r="521" spans="1:14" x14ac:dyDescent="0.25">
      <c r="A521" s="1" t="str">
        <f t="shared" si="72"/>
        <v>20110604</v>
      </c>
      <c r="B521" s="1">
        <v>40698</v>
      </c>
      <c r="C521">
        <f t="shared" si="73"/>
        <v>2011</v>
      </c>
      <c r="D521" s="2">
        <f t="shared" si="74"/>
        <v>6</v>
      </c>
      <c r="E521" s="2">
        <f t="shared" si="75"/>
        <v>4</v>
      </c>
      <c r="F521" s="2">
        <f t="shared" si="76"/>
        <v>7</v>
      </c>
      <c r="G521" s="3" t="str" cm="1">
        <f t="array" ref="G521">_xlfn.SWITCH(D521,1,"Jan",2,"Feb",3,"Mar",4,"Apr",5,"May",6,"Jun",7,"Jul",8,"Aug",9,"Sep",10,"Oct",11,"Nov",12,"Dec")</f>
        <v>Jun</v>
      </c>
      <c r="H521" s="2" t="str" cm="1">
        <f t="array" ref="H521">_xlfn.SWITCH(F521,1,"Sun",2,"Mon",3,"Tue",4,"Wed", 5, "Thu", 6, "Fri", 7, "Sat")</f>
        <v>Sat</v>
      </c>
      <c r="I521" s="2" t="str" cm="1">
        <f t="array" ref="I521">_xlfn.SWITCH(D521,1,"Q1",2,"Q1",3,"Q1",4,"Q2",5,"Q2",6,"Q2",7,"Q3",8,"Q3",9,"Q3",10,"Q4",11,"Q4",12,"Q4")</f>
        <v>Q2</v>
      </c>
      <c r="J521" s="2" t="str">
        <f t="shared" si="77"/>
        <v>2011 Jun</v>
      </c>
      <c r="K521" s="2" t="str">
        <f t="shared" si="78"/>
        <v>2011 Q2</v>
      </c>
      <c r="L521" s="2" t="str">
        <f t="shared" si="79"/>
        <v>Yes</v>
      </c>
      <c r="M521" s="4" t="str">
        <f t="shared" si="80"/>
        <v>20116</v>
      </c>
      <c r="N521" t="str" cm="1">
        <f t="array" ref="N521">_xlfn.SWITCH(G521,"Jan","Winter","Feb","Winter","Mar","Spring","Apr","Spring","May","Spring","Jun","Summer","Jul","Summer","Aug","Summer","Sep","Autumn","Oct","Autumn","Nov","Autumn","Dec","Winter")</f>
        <v>Summer</v>
      </c>
    </row>
    <row r="522" spans="1:14" x14ac:dyDescent="0.25">
      <c r="A522" s="1" t="str">
        <f t="shared" si="72"/>
        <v>20110605</v>
      </c>
      <c r="B522" s="1">
        <v>40699</v>
      </c>
      <c r="C522">
        <f t="shared" si="73"/>
        <v>2011</v>
      </c>
      <c r="D522" s="2">
        <f t="shared" si="74"/>
        <v>6</v>
      </c>
      <c r="E522" s="2">
        <f t="shared" si="75"/>
        <v>5</v>
      </c>
      <c r="F522" s="2">
        <f t="shared" si="76"/>
        <v>1</v>
      </c>
      <c r="G522" s="3" t="str" cm="1">
        <f t="array" ref="G522">_xlfn.SWITCH(D522,1,"Jan",2,"Feb",3,"Mar",4,"Apr",5,"May",6,"Jun",7,"Jul",8,"Aug",9,"Sep",10,"Oct",11,"Nov",12,"Dec")</f>
        <v>Jun</v>
      </c>
      <c r="H522" s="2" t="str" cm="1">
        <f t="array" ref="H522">_xlfn.SWITCH(F522,1,"Sun",2,"Mon",3,"Tue",4,"Wed", 5, "Thu", 6, "Fri", 7, "Sat")</f>
        <v>Sun</v>
      </c>
      <c r="I522" s="2" t="str" cm="1">
        <f t="array" ref="I522">_xlfn.SWITCH(D522,1,"Q1",2,"Q1",3,"Q1",4,"Q2",5,"Q2",6,"Q2",7,"Q3",8,"Q3",9,"Q3",10,"Q4",11,"Q4",12,"Q4")</f>
        <v>Q2</v>
      </c>
      <c r="J522" s="2" t="str">
        <f t="shared" si="77"/>
        <v>2011 Jun</v>
      </c>
      <c r="K522" s="2" t="str">
        <f t="shared" si="78"/>
        <v>2011 Q2</v>
      </c>
      <c r="L522" s="2" t="str">
        <f t="shared" si="79"/>
        <v>Yes</v>
      </c>
      <c r="M522" s="4" t="str">
        <f t="shared" si="80"/>
        <v>20116</v>
      </c>
      <c r="N522" t="str" cm="1">
        <f t="array" ref="N522">_xlfn.SWITCH(G522,"Jan","Winter","Feb","Winter","Mar","Spring","Apr","Spring","May","Spring","Jun","Summer","Jul","Summer","Aug","Summer","Sep","Autumn","Oct","Autumn","Nov","Autumn","Dec","Winter")</f>
        <v>Summer</v>
      </c>
    </row>
    <row r="523" spans="1:14" x14ac:dyDescent="0.25">
      <c r="A523" s="1" t="str">
        <f t="shared" si="72"/>
        <v>20110606</v>
      </c>
      <c r="B523" s="1">
        <v>40700</v>
      </c>
      <c r="C523">
        <f t="shared" si="73"/>
        <v>2011</v>
      </c>
      <c r="D523" s="2">
        <f t="shared" si="74"/>
        <v>6</v>
      </c>
      <c r="E523" s="2">
        <f t="shared" si="75"/>
        <v>6</v>
      </c>
      <c r="F523" s="2">
        <f t="shared" si="76"/>
        <v>2</v>
      </c>
      <c r="G523" s="3" t="str" cm="1">
        <f t="array" ref="G523">_xlfn.SWITCH(D523,1,"Jan",2,"Feb",3,"Mar",4,"Apr",5,"May",6,"Jun",7,"Jul",8,"Aug",9,"Sep",10,"Oct",11,"Nov",12,"Dec")</f>
        <v>Jun</v>
      </c>
      <c r="H523" s="2" t="str" cm="1">
        <f t="array" ref="H523">_xlfn.SWITCH(F523,1,"Sun",2,"Mon",3,"Tue",4,"Wed", 5, "Thu", 6, "Fri", 7, "Sat")</f>
        <v>Mon</v>
      </c>
      <c r="I523" s="2" t="str" cm="1">
        <f t="array" ref="I523">_xlfn.SWITCH(D523,1,"Q1",2,"Q1",3,"Q1",4,"Q2",5,"Q2",6,"Q2",7,"Q3",8,"Q3",9,"Q3",10,"Q4",11,"Q4",12,"Q4")</f>
        <v>Q2</v>
      </c>
      <c r="J523" s="2" t="str">
        <f t="shared" si="77"/>
        <v>2011 Jun</v>
      </c>
      <c r="K523" s="2" t="str">
        <f t="shared" si="78"/>
        <v>2011 Q2</v>
      </c>
      <c r="L523" s="2" t="str">
        <f t="shared" si="79"/>
        <v>No</v>
      </c>
      <c r="M523" s="4" t="str">
        <f t="shared" si="80"/>
        <v>20116</v>
      </c>
      <c r="N523" t="str" cm="1">
        <f t="array" ref="N523">_xlfn.SWITCH(G523,"Jan","Winter","Feb","Winter","Mar","Spring","Apr","Spring","May","Spring","Jun","Summer","Jul","Summer","Aug","Summer","Sep","Autumn","Oct","Autumn","Nov","Autumn","Dec","Winter")</f>
        <v>Summer</v>
      </c>
    </row>
    <row r="524" spans="1:14" x14ac:dyDescent="0.25">
      <c r="A524" s="1" t="str">
        <f t="shared" si="72"/>
        <v>20110607</v>
      </c>
      <c r="B524" s="1">
        <v>40701</v>
      </c>
      <c r="C524">
        <f t="shared" si="73"/>
        <v>2011</v>
      </c>
      <c r="D524" s="2">
        <f t="shared" si="74"/>
        <v>6</v>
      </c>
      <c r="E524" s="2">
        <f t="shared" si="75"/>
        <v>7</v>
      </c>
      <c r="F524" s="2">
        <f t="shared" si="76"/>
        <v>3</v>
      </c>
      <c r="G524" s="3" t="str" cm="1">
        <f t="array" ref="G524">_xlfn.SWITCH(D524,1,"Jan",2,"Feb",3,"Mar",4,"Apr",5,"May",6,"Jun",7,"Jul",8,"Aug",9,"Sep",10,"Oct",11,"Nov",12,"Dec")</f>
        <v>Jun</v>
      </c>
      <c r="H524" s="2" t="str" cm="1">
        <f t="array" ref="H524">_xlfn.SWITCH(F524,1,"Sun",2,"Mon",3,"Tue",4,"Wed", 5, "Thu", 6, "Fri", 7, "Sat")</f>
        <v>Tue</v>
      </c>
      <c r="I524" s="2" t="str" cm="1">
        <f t="array" ref="I524">_xlfn.SWITCH(D524,1,"Q1",2,"Q1",3,"Q1",4,"Q2",5,"Q2",6,"Q2",7,"Q3",8,"Q3",9,"Q3",10,"Q4",11,"Q4",12,"Q4")</f>
        <v>Q2</v>
      </c>
      <c r="J524" s="2" t="str">
        <f t="shared" si="77"/>
        <v>2011 Jun</v>
      </c>
      <c r="K524" s="2" t="str">
        <f t="shared" si="78"/>
        <v>2011 Q2</v>
      </c>
      <c r="L524" s="2" t="str">
        <f t="shared" si="79"/>
        <v>No</v>
      </c>
      <c r="M524" s="4" t="str">
        <f t="shared" si="80"/>
        <v>20116</v>
      </c>
      <c r="N524" t="str" cm="1">
        <f t="array" ref="N524">_xlfn.SWITCH(G524,"Jan","Winter","Feb","Winter","Mar","Spring","Apr","Spring","May","Spring","Jun","Summer","Jul","Summer","Aug","Summer","Sep","Autumn","Oct","Autumn","Nov","Autumn","Dec","Winter")</f>
        <v>Summer</v>
      </c>
    </row>
    <row r="525" spans="1:14" x14ac:dyDescent="0.25">
      <c r="A525" s="1" t="str">
        <f t="shared" si="72"/>
        <v>20110608</v>
      </c>
      <c r="B525" s="1">
        <v>40702</v>
      </c>
      <c r="C525">
        <f t="shared" si="73"/>
        <v>2011</v>
      </c>
      <c r="D525" s="2">
        <f t="shared" si="74"/>
        <v>6</v>
      </c>
      <c r="E525" s="2">
        <f t="shared" si="75"/>
        <v>8</v>
      </c>
      <c r="F525" s="2">
        <f t="shared" si="76"/>
        <v>4</v>
      </c>
      <c r="G525" s="3" t="str" cm="1">
        <f t="array" ref="G525">_xlfn.SWITCH(D525,1,"Jan",2,"Feb",3,"Mar",4,"Apr",5,"May",6,"Jun",7,"Jul",8,"Aug",9,"Sep",10,"Oct",11,"Nov",12,"Dec")</f>
        <v>Jun</v>
      </c>
      <c r="H525" s="2" t="str" cm="1">
        <f t="array" ref="H525">_xlfn.SWITCH(F525,1,"Sun",2,"Mon",3,"Tue",4,"Wed", 5, "Thu", 6, "Fri", 7, "Sat")</f>
        <v>Wed</v>
      </c>
      <c r="I525" s="2" t="str" cm="1">
        <f t="array" ref="I525">_xlfn.SWITCH(D525,1,"Q1",2,"Q1",3,"Q1",4,"Q2",5,"Q2",6,"Q2",7,"Q3",8,"Q3",9,"Q3",10,"Q4",11,"Q4",12,"Q4")</f>
        <v>Q2</v>
      </c>
      <c r="J525" s="2" t="str">
        <f t="shared" si="77"/>
        <v>2011 Jun</v>
      </c>
      <c r="K525" s="2" t="str">
        <f t="shared" si="78"/>
        <v>2011 Q2</v>
      </c>
      <c r="L525" s="2" t="str">
        <f t="shared" si="79"/>
        <v>No</v>
      </c>
      <c r="M525" s="4" t="str">
        <f t="shared" si="80"/>
        <v>20116</v>
      </c>
      <c r="N525" t="str" cm="1">
        <f t="array" ref="N525">_xlfn.SWITCH(G525,"Jan","Winter","Feb","Winter","Mar","Spring","Apr","Spring","May","Spring","Jun","Summer","Jul","Summer","Aug","Summer","Sep","Autumn","Oct","Autumn","Nov","Autumn","Dec","Winter")</f>
        <v>Summer</v>
      </c>
    </row>
    <row r="526" spans="1:14" x14ac:dyDescent="0.25">
      <c r="A526" s="1" t="str">
        <f t="shared" si="72"/>
        <v>20110609</v>
      </c>
      <c r="B526" s="1">
        <v>40703</v>
      </c>
      <c r="C526">
        <f t="shared" si="73"/>
        <v>2011</v>
      </c>
      <c r="D526" s="2">
        <f t="shared" si="74"/>
        <v>6</v>
      </c>
      <c r="E526" s="2">
        <f t="shared" si="75"/>
        <v>9</v>
      </c>
      <c r="F526" s="2">
        <f t="shared" si="76"/>
        <v>5</v>
      </c>
      <c r="G526" s="3" t="str" cm="1">
        <f t="array" ref="G526">_xlfn.SWITCH(D526,1,"Jan",2,"Feb",3,"Mar",4,"Apr",5,"May",6,"Jun",7,"Jul",8,"Aug",9,"Sep",10,"Oct",11,"Nov",12,"Dec")</f>
        <v>Jun</v>
      </c>
      <c r="H526" s="2" t="str" cm="1">
        <f t="array" ref="H526">_xlfn.SWITCH(F526,1,"Sun",2,"Mon",3,"Tue",4,"Wed", 5, "Thu", 6, "Fri", 7, "Sat")</f>
        <v>Thu</v>
      </c>
      <c r="I526" s="2" t="str" cm="1">
        <f t="array" ref="I526">_xlfn.SWITCH(D526,1,"Q1",2,"Q1",3,"Q1",4,"Q2",5,"Q2",6,"Q2",7,"Q3",8,"Q3",9,"Q3",10,"Q4",11,"Q4",12,"Q4")</f>
        <v>Q2</v>
      </c>
      <c r="J526" s="2" t="str">
        <f t="shared" si="77"/>
        <v>2011 Jun</v>
      </c>
      <c r="K526" s="2" t="str">
        <f t="shared" si="78"/>
        <v>2011 Q2</v>
      </c>
      <c r="L526" s="2" t="str">
        <f t="shared" si="79"/>
        <v>No</v>
      </c>
      <c r="M526" s="4" t="str">
        <f t="shared" si="80"/>
        <v>20116</v>
      </c>
      <c r="N526" t="str" cm="1">
        <f t="array" ref="N526">_xlfn.SWITCH(G526,"Jan","Winter","Feb","Winter","Mar","Spring","Apr","Spring","May","Spring","Jun","Summer","Jul","Summer","Aug","Summer","Sep","Autumn","Oct","Autumn","Nov","Autumn","Dec","Winter")</f>
        <v>Summer</v>
      </c>
    </row>
    <row r="527" spans="1:14" x14ac:dyDescent="0.25">
      <c r="A527" s="1" t="str">
        <f t="shared" si="72"/>
        <v>201106010</v>
      </c>
      <c r="B527" s="1">
        <v>40704</v>
      </c>
      <c r="C527">
        <f t="shared" si="73"/>
        <v>2011</v>
      </c>
      <c r="D527" s="2">
        <f t="shared" si="74"/>
        <v>6</v>
      </c>
      <c r="E527" s="2">
        <f t="shared" si="75"/>
        <v>10</v>
      </c>
      <c r="F527" s="2">
        <f t="shared" si="76"/>
        <v>6</v>
      </c>
      <c r="G527" s="3" t="str" cm="1">
        <f t="array" ref="G527">_xlfn.SWITCH(D527,1,"Jan",2,"Feb",3,"Mar",4,"Apr",5,"May",6,"Jun",7,"Jul",8,"Aug",9,"Sep",10,"Oct",11,"Nov",12,"Dec")</f>
        <v>Jun</v>
      </c>
      <c r="H527" s="2" t="str" cm="1">
        <f t="array" ref="H527">_xlfn.SWITCH(F527,1,"Sun",2,"Mon",3,"Tue",4,"Wed", 5, "Thu", 6, "Fri", 7, "Sat")</f>
        <v>Fri</v>
      </c>
      <c r="I527" s="2" t="str" cm="1">
        <f t="array" ref="I527">_xlfn.SWITCH(D527,1,"Q1",2,"Q1",3,"Q1",4,"Q2",5,"Q2",6,"Q2",7,"Q3",8,"Q3",9,"Q3",10,"Q4",11,"Q4",12,"Q4")</f>
        <v>Q2</v>
      </c>
      <c r="J527" s="2" t="str">
        <f t="shared" si="77"/>
        <v>2011 Jun</v>
      </c>
      <c r="K527" s="2" t="str">
        <f t="shared" si="78"/>
        <v>2011 Q2</v>
      </c>
      <c r="L527" s="2" t="str">
        <f t="shared" si="79"/>
        <v>No</v>
      </c>
      <c r="M527" s="4" t="str">
        <f t="shared" si="80"/>
        <v>20116</v>
      </c>
      <c r="N527" t="str" cm="1">
        <f t="array" ref="N527">_xlfn.SWITCH(G527,"Jan","Winter","Feb","Winter","Mar","Spring","Apr","Spring","May","Spring","Jun","Summer","Jul","Summer","Aug","Summer","Sep","Autumn","Oct","Autumn","Nov","Autumn","Dec","Winter")</f>
        <v>Summer</v>
      </c>
    </row>
    <row r="528" spans="1:14" x14ac:dyDescent="0.25">
      <c r="A528" s="1" t="str">
        <f t="shared" si="72"/>
        <v>201106011</v>
      </c>
      <c r="B528" s="1">
        <v>40705</v>
      </c>
      <c r="C528">
        <f t="shared" si="73"/>
        <v>2011</v>
      </c>
      <c r="D528" s="2">
        <f t="shared" si="74"/>
        <v>6</v>
      </c>
      <c r="E528" s="2">
        <f t="shared" si="75"/>
        <v>11</v>
      </c>
      <c r="F528" s="2">
        <f t="shared" si="76"/>
        <v>7</v>
      </c>
      <c r="G528" s="3" t="str" cm="1">
        <f t="array" ref="G528">_xlfn.SWITCH(D528,1,"Jan",2,"Feb",3,"Mar",4,"Apr",5,"May",6,"Jun",7,"Jul",8,"Aug",9,"Sep",10,"Oct",11,"Nov",12,"Dec")</f>
        <v>Jun</v>
      </c>
      <c r="H528" s="2" t="str" cm="1">
        <f t="array" ref="H528">_xlfn.SWITCH(F528,1,"Sun",2,"Mon",3,"Tue",4,"Wed", 5, "Thu", 6, "Fri", 7, "Sat")</f>
        <v>Sat</v>
      </c>
      <c r="I528" s="2" t="str" cm="1">
        <f t="array" ref="I528">_xlfn.SWITCH(D528,1,"Q1",2,"Q1",3,"Q1",4,"Q2",5,"Q2",6,"Q2",7,"Q3",8,"Q3",9,"Q3",10,"Q4",11,"Q4",12,"Q4")</f>
        <v>Q2</v>
      </c>
      <c r="J528" s="2" t="str">
        <f t="shared" si="77"/>
        <v>2011 Jun</v>
      </c>
      <c r="K528" s="2" t="str">
        <f t="shared" si="78"/>
        <v>2011 Q2</v>
      </c>
      <c r="L528" s="2" t="str">
        <f t="shared" si="79"/>
        <v>Yes</v>
      </c>
      <c r="M528" s="4" t="str">
        <f t="shared" si="80"/>
        <v>20116</v>
      </c>
      <c r="N528" t="str" cm="1">
        <f t="array" ref="N528">_xlfn.SWITCH(G528,"Jan","Winter","Feb","Winter","Mar","Spring","Apr","Spring","May","Spring","Jun","Summer","Jul","Summer","Aug","Summer","Sep","Autumn","Oct","Autumn","Nov","Autumn","Dec","Winter")</f>
        <v>Summer</v>
      </c>
    </row>
    <row r="529" spans="1:14" x14ac:dyDescent="0.25">
      <c r="A529" s="1" t="str">
        <f t="shared" si="72"/>
        <v>201106012</v>
      </c>
      <c r="B529" s="1">
        <v>40706</v>
      </c>
      <c r="C529">
        <f t="shared" si="73"/>
        <v>2011</v>
      </c>
      <c r="D529" s="2">
        <f t="shared" si="74"/>
        <v>6</v>
      </c>
      <c r="E529" s="2">
        <f t="shared" si="75"/>
        <v>12</v>
      </c>
      <c r="F529" s="2">
        <f t="shared" si="76"/>
        <v>1</v>
      </c>
      <c r="G529" s="3" t="str" cm="1">
        <f t="array" ref="G529">_xlfn.SWITCH(D529,1,"Jan",2,"Feb",3,"Mar",4,"Apr",5,"May",6,"Jun",7,"Jul",8,"Aug",9,"Sep",10,"Oct",11,"Nov",12,"Dec")</f>
        <v>Jun</v>
      </c>
      <c r="H529" s="2" t="str" cm="1">
        <f t="array" ref="H529">_xlfn.SWITCH(F529,1,"Sun",2,"Mon",3,"Tue",4,"Wed", 5, "Thu", 6, "Fri", 7, "Sat")</f>
        <v>Sun</v>
      </c>
      <c r="I529" s="2" t="str" cm="1">
        <f t="array" ref="I529">_xlfn.SWITCH(D529,1,"Q1",2,"Q1",3,"Q1",4,"Q2",5,"Q2",6,"Q2",7,"Q3",8,"Q3",9,"Q3",10,"Q4",11,"Q4",12,"Q4")</f>
        <v>Q2</v>
      </c>
      <c r="J529" s="2" t="str">
        <f t="shared" si="77"/>
        <v>2011 Jun</v>
      </c>
      <c r="K529" s="2" t="str">
        <f t="shared" si="78"/>
        <v>2011 Q2</v>
      </c>
      <c r="L529" s="2" t="str">
        <f t="shared" si="79"/>
        <v>Yes</v>
      </c>
      <c r="M529" s="4" t="str">
        <f t="shared" si="80"/>
        <v>20116</v>
      </c>
      <c r="N529" t="str" cm="1">
        <f t="array" ref="N529">_xlfn.SWITCH(G529,"Jan","Winter","Feb","Winter","Mar","Spring","Apr","Spring","May","Spring","Jun","Summer","Jul","Summer","Aug","Summer","Sep","Autumn","Oct","Autumn","Nov","Autumn","Dec","Winter")</f>
        <v>Summer</v>
      </c>
    </row>
    <row r="530" spans="1:14" x14ac:dyDescent="0.25">
      <c r="A530" s="1" t="str">
        <f t="shared" si="72"/>
        <v>201106013</v>
      </c>
      <c r="B530" s="1">
        <v>40707</v>
      </c>
      <c r="C530">
        <f t="shared" si="73"/>
        <v>2011</v>
      </c>
      <c r="D530" s="2">
        <f t="shared" si="74"/>
        <v>6</v>
      </c>
      <c r="E530" s="2">
        <f t="shared" si="75"/>
        <v>13</v>
      </c>
      <c r="F530" s="2">
        <f t="shared" si="76"/>
        <v>2</v>
      </c>
      <c r="G530" s="3" t="str" cm="1">
        <f t="array" ref="G530">_xlfn.SWITCH(D530,1,"Jan",2,"Feb",3,"Mar",4,"Apr",5,"May",6,"Jun",7,"Jul",8,"Aug",9,"Sep",10,"Oct",11,"Nov",12,"Dec")</f>
        <v>Jun</v>
      </c>
      <c r="H530" s="2" t="str" cm="1">
        <f t="array" ref="H530">_xlfn.SWITCH(F530,1,"Sun",2,"Mon",3,"Tue",4,"Wed", 5, "Thu", 6, "Fri", 7, "Sat")</f>
        <v>Mon</v>
      </c>
      <c r="I530" s="2" t="str" cm="1">
        <f t="array" ref="I530">_xlfn.SWITCH(D530,1,"Q1",2,"Q1",3,"Q1",4,"Q2",5,"Q2",6,"Q2",7,"Q3",8,"Q3",9,"Q3",10,"Q4",11,"Q4",12,"Q4")</f>
        <v>Q2</v>
      </c>
      <c r="J530" s="2" t="str">
        <f t="shared" si="77"/>
        <v>2011 Jun</v>
      </c>
      <c r="K530" s="2" t="str">
        <f t="shared" si="78"/>
        <v>2011 Q2</v>
      </c>
      <c r="L530" s="2" t="str">
        <f t="shared" si="79"/>
        <v>No</v>
      </c>
      <c r="M530" s="4" t="str">
        <f t="shared" si="80"/>
        <v>20116</v>
      </c>
      <c r="N530" t="str" cm="1">
        <f t="array" ref="N530">_xlfn.SWITCH(G530,"Jan","Winter","Feb","Winter","Mar","Spring","Apr","Spring","May","Spring","Jun","Summer","Jul","Summer","Aug","Summer","Sep","Autumn","Oct","Autumn","Nov","Autumn","Dec","Winter")</f>
        <v>Summer</v>
      </c>
    </row>
    <row r="531" spans="1:14" x14ac:dyDescent="0.25">
      <c r="A531" s="1" t="str">
        <f t="shared" si="72"/>
        <v>201106014</v>
      </c>
      <c r="B531" s="1">
        <v>40708</v>
      </c>
      <c r="C531">
        <f t="shared" si="73"/>
        <v>2011</v>
      </c>
      <c r="D531" s="2">
        <f t="shared" si="74"/>
        <v>6</v>
      </c>
      <c r="E531" s="2">
        <f t="shared" si="75"/>
        <v>14</v>
      </c>
      <c r="F531" s="2">
        <f t="shared" si="76"/>
        <v>3</v>
      </c>
      <c r="G531" s="3" t="str" cm="1">
        <f t="array" ref="G531">_xlfn.SWITCH(D531,1,"Jan",2,"Feb",3,"Mar",4,"Apr",5,"May",6,"Jun",7,"Jul",8,"Aug",9,"Sep",10,"Oct",11,"Nov",12,"Dec")</f>
        <v>Jun</v>
      </c>
      <c r="H531" s="2" t="str" cm="1">
        <f t="array" ref="H531">_xlfn.SWITCH(F531,1,"Sun",2,"Mon",3,"Tue",4,"Wed", 5, "Thu", 6, "Fri", 7, "Sat")</f>
        <v>Tue</v>
      </c>
      <c r="I531" s="2" t="str" cm="1">
        <f t="array" ref="I531">_xlfn.SWITCH(D531,1,"Q1",2,"Q1",3,"Q1",4,"Q2",5,"Q2",6,"Q2",7,"Q3",8,"Q3",9,"Q3",10,"Q4",11,"Q4",12,"Q4")</f>
        <v>Q2</v>
      </c>
      <c r="J531" s="2" t="str">
        <f t="shared" si="77"/>
        <v>2011 Jun</v>
      </c>
      <c r="K531" s="2" t="str">
        <f t="shared" si="78"/>
        <v>2011 Q2</v>
      </c>
      <c r="L531" s="2" t="str">
        <f t="shared" si="79"/>
        <v>No</v>
      </c>
      <c r="M531" s="4" t="str">
        <f t="shared" si="80"/>
        <v>20116</v>
      </c>
      <c r="N531" t="str" cm="1">
        <f t="array" ref="N531">_xlfn.SWITCH(G531,"Jan","Winter","Feb","Winter","Mar","Spring","Apr","Spring","May","Spring","Jun","Summer","Jul","Summer","Aug","Summer","Sep","Autumn","Oct","Autumn","Nov","Autumn","Dec","Winter")</f>
        <v>Summer</v>
      </c>
    </row>
    <row r="532" spans="1:14" x14ac:dyDescent="0.25">
      <c r="A532" s="1" t="str">
        <f t="shared" si="72"/>
        <v>201106015</v>
      </c>
      <c r="B532" s="1">
        <v>40709</v>
      </c>
      <c r="C532">
        <f t="shared" si="73"/>
        <v>2011</v>
      </c>
      <c r="D532" s="2">
        <f t="shared" si="74"/>
        <v>6</v>
      </c>
      <c r="E532" s="2">
        <f t="shared" si="75"/>
        <v>15</v>
      </c>
      <c r="F532" s="2">
        <f t="shared" si="76"/>
        <v>4</v>
      </c>
      <c r="G532" s="3" t="str" cm="1">
        <f t="array" ref="G532">_xlfn.SWITCH(D532,1,"Jan",2,"Feb",3,"Mar",4,"Apr",5,"May",6,"Jun",7,"Jul",8,"Aug",9,"Sep",10,"Oct",11,"Nov",12,"Dec")</f>
        <v>Jun</v>
      </c>
      <c r="H532" s="2" t="str" cm="1">
        <f t="array" ref="H532">_xlfn.SWITCH(F532,1,"Sun",2,"Mon",3,"Tue",4,"Wed", 5, "Thu", 6, "Fri", 7, "Sat")</f>
        <v>Wed</v>
      </c>
      <c r="I532" s="2" t="str" cm="1">
        <f t="array" ref="I532">_xlfn.SWITCH(D532,1,"Q1",2,"Q1",3,"Q1",4,"Q2",5,"Q2",6,"Q2",7,"Q3",8,"Q3",9,"Q3",10,"Q4",11,"Q4",12,"Q4")</f>
        <v>Q2</v>
      </c>
      <c r="J532" s="2" t="str">
        <f t="shared" si="77"/>
        <v>2011 Jun</v>
      </c>
      <c r="K532" s="2" t="str">
        <f t="shared" si="78"/>
        <v>2011 Q2</v>
      </c>
      <c r="L532" s="2" t="str">
        <f t="shared" si="79"/>
        <v>No</v>
      </c>
      <c r="M532" s="4" t="str">
        <f t="shared" si="80"/>
        <v>20116</v>
      </c>
      <c r="N532" t="str" cm="1">
        <f t="array" ref="N532">_xlfn.SWITCH(G532,"Jan","Winter","Feb","Winter","Mar","Spring","Apr","Spring","May","Spring","Jun","Summer","Jul","Summer","Aug","Summer","Sep","Autumn","Oct","Autumn","Nov","Autumn","Dec","Winter")</f>
        <v>Summer</v>
      </c>
    </row>
    <row r="533" spans="1:14" x14ac:dyDescent="0.25">
      <c r="A533" s="1" t="str">
        <f t="shared" si="72"/>
        <v>201106016</v>
      </c>
      <c r="B533" s="1">
        <v>40710</v>
      </c>
      <c r="C533">
        <f t="shared" si="73"/>
        <v>2011</v>
      </c>
      <c r="D533" s="2">
        <f t="shared" si="74"/>
        <v>6</v>
      </c>
      <c r="E533" s="2">
        <f t="shared" si="75"/>
        <v>16</v>
      </c>
      <c r="F533" s="2">
        <f t="shared" si="76"/>
        <v>5</v>
      </c>
      <c r="G533" s="3" t="str" cm="1">
        <f t="array" ref="G533">_xlfn.SWITCH(D533,1,"Jan",2,"Feb",3,"Mar",4,"Apr",5,"May",6,"Jun",7,"Jul",8,"Aug",9,"Sep",10,"Oct",11,"Nov",12,"Dec")</f>
        <v>Jun</v>
      </c>
      <c r="H533" s="2" t="str" cm="1">
        <f t="array" ref="H533">_xlfn.SWITCH(F533,1,"Sun",2,"Mon",3,"Tue",4,"Wed", 5, "Thu", 6, "Fri", 7, "Sat")</f>
        <v>Thu</v>
      </c>
      <c r="I533" s="2" t="str" cm="1">
        <f t="array" ref="I533">_xlfn.SWITCH(D533,1,"Q1",2,"Q1",3,"Q1",4,"Q2",5,"Q2",6,"Q2",7,"Q3",8,"Q3",9,"Q3",10,"Q4",11,"Q4",12,"Q4")</f>
        <v>Q2</v>
      </c>
      <c r="J533" s="2" t="str">
        <f t="shared" si="77"/>
        <v>2011 Jun</v>
      </c>
      <c r="K533" s="2" t="str">
        <f t="shared" si="78"/>
        <v>2011 Q2</v>
      </c>
      <c r="L533" s="2" t="str">
        <f t="shared" si="79"/>
        <v>No</v>
      </c>
      <c r="M533" s="4" t="str">
        <f t="shared" si="80"/>
        <v>20116</v>
      </c>
      <c r="N533" t="str" cm="1">
        <f t="array" ref="N533">_xlfn.SWITCH(G533,"Jan","Winter","Feb","Winter","Mar","Spring","Apr","Spring","May","Spring","Jun","Summer","Jul","Summer","Aug","Summer","Sep","Autumn","Oct","Autumn","Nov","Autumn","Dec","Winter")</f>
        <v>Summer</v>
      </c>
    </row>
    <row r="534" spans="1:14" x14ac:dyDescent="0.25">
      <c r="A534" s="1" t="str">
        <f t="shared" si="72"/>
        <v>201106017</v>
      </c>
      <c r="B534" s="1">
        <v>40711</v>
      </c>
      <c r="C534">
        <f t="shared" si="73"/>
        <v>2011</v>
      </c>
      <c r="D534" s="2">
        <f t="shared" si="74"/>
        <v>6</v>
      </c>
      <c r="E534" s="2">
        <f t="shared" si="75"/>
        <v>17</v>
      </c>
      <c r="F534" s="2">
        <f t="shared" si="76"/>
        <v>6</v>
      </c>
      <c r="G534" s="3" t="str" cm="1">
        <f t="array" ref="G534">_xlfn.SWITCH(D534,1,"Jan",2,"Feb",3,"Mar",4,"Apr",5,"May",6,"Jun",7,"Jul",8,"Aug",9,"Sep",10,"Oct",11,"Nov",12,"Dec")</f>
        <v>Jun</v>
      </c>
      <c r="H534" s="2" t="str" cm="1">
        <f t="array" ref="H534">_xlfn.SWITCH(F534,1,"Sun",2,"Mon",3,"Tue",4,"Wed", 5, "Thu", 6, "Fri", 7, "Sat")</f>
        <v>Fri</v>
      </c>
      <c r="I534" s="2" t="str" cm="1">
        <f t="array" ref="I534">_xlfn.SWITCH(D534,1,"Q1",2,"Q1",3,"Q1",4,"Q2",5,"Q2",6,"Q2",7,"Q3",8,"Q3",9,"Q3",10,"Q4",11,"Q4",12,"Q4")</f>
        <v>Q2</v>
      </c>
      <c r="J534" s="2" t="str">
        <f t="shared" si="77"/>
        <v>2011 Jun</v>
      </c>
      <c r="K534" s="2" t="str">
        <f t="shared" si="78"/>
        <v>2011 Q2</v>
      </c>
      <c r="L534" s="2" t="str">
        <f t="shared" si="79"/>
        <v>No</v>
      </c>
      <c r="M534" s="4" t="str">
        <f t="shared" si="80"/>
        <v>20116</v>
      </c>
      <c r="N534" t="str" cm="1">
        <f t="array" ref="N534">_xlfn.SWITCH(G534,"Jan","Winter","Feb","Winter","Mar","Spring","Apr","Spring","May","Spring","Jun","Summer","Jul","Summer","Aug","Summer","Sep","Autumn","Oct","Autumn","Nov","Autumn","Dec","Winter")</f>
        <v>Summer</v>
      </c>
    </row>
    <row r="535" spans="1:14" x14ac:dyDescent="0.25">
      <c r="A535" s="1" t="str">
        <f t="shared" si="72"/>
        <v>201106018</v>
      </c>
      <c r="B535" s="1">
        <v>40712</v>
      </c>
      <c r="C535">
        <f t="shared" si="73"/>
        <v>2011</v>
      </c>
      <c r="D535" s="2">
        <f t="shared" si="74"/>
        <v>6</v>
      </c>
      <c r="E535" s="2">
        <f t="shared" si="75"/>
        <v>18</v>
      </c>
      <c r="F535" s="2">
        <f t="shared" si="76"/>
        <v>7</v>
      </c>
      <c r="G535" s="3" t="str" cm="1">
        <f t="array" ref="G535">_xlfn.SWITCH(D535,1,"Jan",2,"Feb",3,"Mar",4,"Apr",5,"May",6,"Jun",7,"Jul",8,"Aug",9,"Sep",10,"Oct",11,"Nov",12,"Dec")</f>
        <v>Jun</v>
      </c>
      <c r="H535" s="2" t="str" cm="1">
        <f t="array" ref="H535">_xlfn.SWITCH(F535,1,"Sun",2,"Mon",3,"Tue",4,"Wed", 5, "Thu", 6, "Fri", 7, "Sat")</f>
        <v>Sat</v>
      </c>
      <c r="I535" s="2" t="str" cm="1">
        <f t="array" ref="I535">_xlfn.SWITCH(D535,1,"Q1",2,"Q1",3,"Q1",4,"Q2",5,"Q2",6,"Q2",7,"Q3",8,"Q3",9,"Q3",10,"Q4",11,"Q4",12,"Q4")</f>
        <v>Q2</v>
      </c>
      <c r="J535" s="2" t="str">
        <f t="shared" si="77"/>
        <v>2011 Jun</v>
      </c>
      <c r="K535" s="2" t="str">
        <f t="shared" si="78"/>
        <v>2011 Q2</v>
      </c>
      <c r="L535" s="2" t="str">
        <f t="shared" si="79"/>
        <v>Yes</v>
      </c>
      <c r="M535" s="4" t="str">
        <f t="shared" si="80"/>
        <v>20116</v>
      </c>
      <c r="N535" t="str" cm="1">
        <f t="array" ref="N535">_xlfn.SWITCH(G535,"Jan","Winter","Feb","Winter","Mar","Spring","Apr","Spring","May","Spring","Jun","Summer","Jul","Summer","Aug","Summer","Sep","Autumn","Oct","Autumn","Nov","Autumn","Dec","Winter")</f>
        <v>Summer</v>
      </c>
    </row>
    <row r="536" spans="1:14" x14ac:dyDescent="0.25">
      <c r="A536" s="1" t="str">
        <f t="shared" si="72"/>
        <v>201106019</v>
      </c>
      <c r="B536" s="1">
        <v>40713</v>
      </c>
      <c r="C536">
        <f t="shared" si="73"/>
        <v>2011</v>
      </c>
      <c r="D536" s="2">
        <f t="shared" si="74"/>
        <v>6</v>
      </c>
      <c r="E536" s="2">
        <f t="shared" si="75"/>
        <v>19</v>
      </c>
      <c r="F536" s="2">
        <f t="shared" si="76"/>
        <v>1</v>
      </c>
      <c r="G536" s="3" t="str" cm="1">
        <f t="array" ref="G536">_xlfn.SWITCH(D536,1,"Jan",2,"Feb",3,"Mar",4,"Apr",5,"May",6,"Jun",7,"Jul",8,"Aug",9,"Sep",10,"Oct",11,"Nov",12,"Dec")</f>
        <v>Jun</v>
      </c>
      <c r="H536" s="2" t="str" cm="1">
        <f t="array" ref="H536">_xlfn.SWITCH(F536,1,"Sun",2,"Mon",3,"Tue",4,"Wed", 5, "Thu", 6, "Fri", 7, "Sat")</f>
        <v>Sun</v>
      </c>
      <c r="I536" s="2" t="str" cm="1">
        <f t="array" ref="I536">_xlfn.SWITCH(D536,1,"Q1",2,"Q1",3,"Q1",4,"Q2",5,"Q2",6,"Q2",7,"Q3",8,"Q3",9,"Q3",10,"Q4",11,"Q4",12,"Q4")</f>
        <v>Q2</v>
      </c>
      <c r="J536" s="2" t="str">
        <f t="shared" si="77"/>
        <v>2011 Jun</v>
      </c>
      <c r="K536" s="2" t="str">
        <f t="shared" si="78"/>
        <v>2011 Q2</v>
      </c>
      <c r="L536" s="2" t="str">
        <f t="shared" si="79"/>
        <v>Yes</v>
      </c>
      <c r="M536" s="4" t="str">
        <f t="shared" si="80"/>
        <v>20116</v>
      </c>
      <c r="N536" t="str" cm="1">
        <f t="array" ref="N536">_xlfn.SWITCH(G536,"Jan","Winter","Feb","Winter","Mar","Spring","Apr","Spring","May","Spring","Jun","Summer","Jul","Summer","Aug","Summer","Sep","Autumn","Oct","Autumn","Nov","Autumn","Dec","Winter")</f>
        <v>Summer</v>
      </c>
    </row>
    <row r="537" spans="1:14" x14ac:dyDescent="0.25">
      <c r="A537" s="1" t="str">
        <f t="shared" si="72"/>
        <v>201106020</v>
      </c>
      <c r="B537" s="1">
        <v>40714</v>
      </c>
      <c r="C537">
        <f t="shared" si="73"/>
        <v>2011</v>
      </c>
      <c r="D537" s="2">
        <f t="shared" si="74"/>
        <v>6</v>
      </c>
      <c r="E537" s="2">
        <f t="shared" si="75"/>
        <v>20</v>
      </c>
      <c r="F537" s="2">
        <f t="shared" si="76"/>
        <v>2</v>
      </c>
      <c r="G537" s="3" t="str" cm="1">
        <f t="array" ref="G537">_xlfn.SWITCH(D537,1,"Jan",2,"Feb",3,"Mar",4,"Apr",5,"May",6,"Jun",7,"Jul",8,"Aug",9,"Sep",10,"Oct",11,"Nov",12,"Dec")</f>
        <v>Jun</v>
      </c>
      <c r="H537" s="2" t="str" cm="1">
        <f t="array" ref="H537">_xlfn.SWITCH(F537,1,"Sun",2,"Mon",3,"Tue",4,"Wed", 5, "Thu", 6, "Fri", 7, "Sat")</f>
        <v>Mon</v>
      </c>
      <c r="I537" s="2" t="str" cm="1">
        <f t="array" ref="I537">_xlfn.SWITCH(D537,1,"Q1",2,"Q1",3,"Q1",4,"Q2",5,"Q2",6,"Q2",7,"Q3",8,"Q3",9,"Q3",10,"Q4",11,"Q4",12,"Q4")</f>
        <v>Q2</v>
      </c>
      <c r="J537" s="2" t="str">
        <f t="shared" si="77"/>
        <v>2011 Jun</v>
      </c>
      <c r="K537" s="2" t="str">
        <f t="shared" si="78"/>
        <v>2011 Q2</v>
      </c>
      <c r="L537" s="2" t="str">
        <f t="shared" si="79"/>
        <v>No</v>
      </c>
      <c r="M537" s="4" t="str">
        <f t="shared" si="80"/>
        <v>20116</v>
      </c>
      <c r="N537" t="str" cm="1">
        <f t="array" ref="N537">_xlfn.SWITCH(G537,"Jan","Winter","Feb","Winter","Mar","Spring","Apr","Spring","May","Spring","Jun","Summer","Jul","Summer","Aug","Summer","Sep","Autumn","Oct","Autumn","Nov","Autumn","Dec","Winter")</f>
        <v>Summer</v>
      </c>
    </row>
    <row r="538" spans="1:14" x14ac:dyDescent="0.25">
      <c r="A538" s="1" t="str">
        <f t="shared" si="72"/>
        <v>201106021</v>
      </c>
      <c r="B538" s="1">
        <v>40715</v>
      </c>
      <c r="C538">
        <f t="shared" si="73"/>
        <v>2011</v>
      </c>
      <c r="D538" s="2">
        <f t="shared" si="74"/>
        <v>6</v>
      </c>
      <c r="E538" s="2">
        <f t="shared" si="75"/>
        <v>21</v>
      </c>
      <c r="F538" s="2">
        <f t="shared" si="76"/>
        <v>3</v>
      </c>
      <c r="G538" s="3" t="str" cm="1">
        <f t="array" ref="G538">_xlfn.SWITCH(D538,1,"Jan",2,"Feb",3,"Mar",4,"Apr",5,"May",6,"Jun",7,"Jul",8,"Aug",9,"Sep",10,"Oct",11,"Nov",12,"Dec")</f>
        <v>Jun</v>
      </c>
      <c r="H538" s="2" t="str" cm="1">
        <f t="array" ref="H538">_xlfn.SWITCH(F538,1,"Sun",2,"Mon",3,"Tue",4,"Wed", 5, "Thu", 6, "Fri", 7, "Sat")</f>
        <v>Tue</v>
      </c>
      <c r="I538" s="2" t="str" cm="1">
        <f t="array" ref="I538">_xlfn.SWITCH(D538,1,"Q1",2,"Q1",3,"Q1",4,"Q2",5,"Q2",6,"Q2",7,"Q3",8,"Q3",9,"Q3",10,"Q4",11,"Q4",12,"Q4")</f>
        <v>Q2</v>
      </c>
      <c r="J538" s="2" t="str">
        <f t="shared" si="77"/>
        <v>2011 Jun</v>
      </c>
      <c r="K538" s="2" t="str">
        <f t="shared" si="78"/>
        <v>2011 Q2</v>
      </c>
      <c r="L538" s="2" t="str">
        <f t="shared" si="79"/>
        <v>No</v>
      </c>
      <c r="M538" s="4" t="str">
        <f t="shared" si="80"/>
        <v>20116</v>
      </c>
      <c r="N538" t="str" cm="1">
        <f t="array" ref="N538">_xlfn.SWITCH(G538,"Jan","Winter","Feb","Winter","Mar","Spring","Apr","Spring","May","Spring","Jun","Summer","Jul","Summer","Aug","Summer","Sep","Autumn","Oct","Autumn","Nov","Autumn","Dec","Winter")</f>
        <v>Summer</v>
      </c>
    </row>
    <row r="539" spans="1:14" x14ac:dyDescent="0.25">
      <c r="A539" s="1" t="str">
        <f t="shared" si="72"/>
        <v>201106022</v>
      </c>
      <c r="B539" s="1">
        <v>40716</v>
      </c>
      <c r="C539">
        <f t="shared" si="73"/>
        <v>2011</v>
      </c>
      <c r="D539" s="2">
        <f t="shared" si="74"/>
        <v>6</v>
      </c>
      <c r="E539" s="2">
        <f t="shared" si="75"/>
        <v>22</v>
      </c>
      <c r="F539" s="2">
        <f t="shared" si="76"/>
        <v>4</v>
      </c>
      <c r="G539" s="3" t="str" cm="1">
        <f t="array" ref="G539">_xlfn.SWITCH(D539,1,"Jan",2,"Feb",3,"Mar",4,"Apr",5,"May",6,"Jun",7,"Jul",8,"Aug",9,"Sep",10,"Oct",11,"Nov",12,"Dec")</f>
        <v>Jun</v>
      </c>
      <c r="H539" s="2" t="str" cm="1">
        <f t="array" ref="H539">_xlfn.SWITCH(F539,1,"Sun",2,"Mon",3,"Tue",4,"Wed", 5, "Thu", 6, "Fri", 7, "Sat")</f>
        <v>Wed</v>
      </c>
      <c r="I539" s="2" t="str" cm="1">
        <f t="array" ref="I539">_xlfn.SWITCH(D539,1,"Q1",2,"Q1",3,"Q1",4,"Q2",5,"Q2",6,"Q2",7,"Q3",8,"Q3",9,"Q3",10,"Q4",11,"Q4",12,"Q4")</f>
        <v>Q2</v>
      </c>
      <c r="J539" s="2" t="str">
        <f t="shared" si="77"/>
        <v>2011 Jun</v>
      </c>
      <c r="K539" s="2" t="str">
        <f t="shared" si="78"/>
        <v>2011 Q2</v>
      </c>
      <c r="L539" s="2" t="str">
        <f t="shared" si="79"/>
        <v>No</v>
      </c>
      <c r="M539" s="4" t="str">
        <f t="shared" si="80"/>
        <v>20116</v>
      </c>
      <c r="N539" t="str" cm="1">
        <f t="array" ref="N539">_xlfn.SWITCH(G539,"Jan","Winter","Feb","Winter","Mar","Spring","Apr","Spring","May","Spring","Jun","Summer","Jul","Summer","Aug","Summer","Sep","Autumn","Oct","Autumn","Nov","Autumn","Dec","Winter")</f>
        <v>Summer</v>
      </c>
    </row>
    <row r="540" spans="1:14" x14ac:dyDescent="0.25">
      <c r="A540" s="1" t="str">
        <f t="shared" si="72"/>
        <v>201106023</v>
      </c>
      <c r="B540" s="1">
        <v>40717</v>
      </c>
      <c r="C540">
        <f t="shared" si="73"/>
        <v>2011</v>
      </c>
      <c r="D540" s="2">
        <f t="shared" si="74"/>
        <v>6</v>
      </c>
      <c r="E540" s="2">
        <f t="shared" si="75"/>
        <v>23</v>
      </c>
      <c r="F540" s="2">
        <f t="shared" si="76"/>
        <v>5</v>
      </c>
      <c r="G540" s="3" t="str" cm="1">
        <f t="array" ref="G540">_xlfn.SWITCH(D540,1,"Jan",2,"Feb",3,"Mar",4,"Apr",5,"May",6,"Jun",7,"Jul",8,"Aug",9,"Sep",10,"Oct",11,"Nov",12,"Dec")</f>
        <v>Jun</v>
      </c>
      <c r="H540" s="2" t="str" cm="1">
        <f t="array" ref="H540">_xlfn.SWITCH(F540,1,"Sun",2,"Mon",3,"Tue",4,"Wed", 5, "Thu", 6, "Fri", 7, "Sat")</f>
        <v>Thu</v>
      </c>
      <c r="I540" s="2" t="str" cm="1">
        <f t="array" ref="I540">_xlfn.SWITCH(D540,1,"Q1",2,"Q1",3,"Q1",4,"Q2",5,"Q2",6,"Q2",7,"Q3",8,"Q3",9,"Q3",10,"Q4",11,"Q4",12,"Q4")</f>
        <v>Q2</v>
      </c>
      <c r="J540" s="2" t="str">
        <f t="shared" si="77"/>
        <v>2011 Jun</v>
      </c>
      <c r="K540" s="2" t="str">
        <f t="shared" si="78"/>
        <v>2011 Q2</v>
      </c>
      <c r="L540" s="2" t="str">
        <f t="shared" si="79"/>
        <v>No</v>
      </c>
      <c r="M540" s="4" t="str">
        <f t="shared" si="80"/>
        <v>20116</v>
      </c>
      <c r="N540" t="str" cm="1">
        <f t="array" ref="N540">_xlfn.SWITCH(G540,"Jan","Winter","Feb","Winter","Mar","Spring","Apr","Spring","May","Spring","Jun","Summer","Jul","Summer","Aug","Summer","Sep","Autumn","Oct","Autumn","Nov","Autumn","Dec","Winter")</f>
        <v>Summer</v>
      </c>
    </row>
    <row r="541" spans="1:14" x14ac:dyDescent="0.25">
      <c r="A541" s="1" t="str">
        <f t="shared" si="72"/>
        <v>201106024</v>
      </c>
      <c r="B541" s="1">
        <v>40718</v>
      </c>
      <c r="C541">
        <f t="shared" si="73"/>
        <v>2011</v>
      </c>
      <c r="D541" s="2">
        <f t="shared" si="74"/>
        <v>6</v>
      </c>
      <c r="E541" s="2">
        <f t="shared" si="75"/>
        <v>24</v>
      </c>
      <c r="F541" s="2">
        <f t="shared" si="76"/>
        <v>6</v>
      </c>
      <c r="G541" s="3" t="str" cm="1">
        <f t="array" ref="G541">_xlfn.SWITCH(D541,1,"Jan",2,"Feb",3,"Mar",4,"Apr",5,"May",6,"Jun",7,"Jul",8,"Aug",9,"Sep",10,"Oct",11,"Nov",12,"Dec")</f>
        <v>Jun</v>
      </c>
      <c r="H541" s="2" t="str" cm="1">
        <f t="array" ref="H541">_xlfn.SWITCH(F541,1,"Sun",2,"Mon",3,"Tue",4,"Wed", 5, "Thu", 6, "Fri", 7, "Sat")</f>
        <v>Fri</v>
      </c>
      <c r="I541" s="2" t="str" cm="1">
        <f t="array" ref="I541">_xlfn.SWITCH(D541,1,"Q1",2,"Q1",3,"Q1",4,"Q2",5,"Q2",6,"Q2",7,"Q3",8,"Q3",9,"Q3",10,"Q4",11,"Q4",12,"Q4")</f>
        <v>Q2</v>
      </c>
      <c r="J541" s="2" t="str">
        <f t="shared" si="77"/>
        <v>2011 Jun</v>
      </c>
      <c r="K541" s="2" t="str">
        <f t="shared" si="78"/>
        <v>2011 Q2</v>
      </c>
      <c r="L541" s="2" t="str">
        <f t="shared" si="79"/>
        <v>No</v>
      </c>
      <c r="M541" s="4" t="str">
        <f t="shared" si="80"/>
        <v>20116</v>
      </c>
      <c r="N541" t="str" cm="1">
        <f t="array" ref="N541">_xlfn.SWITCH(G541,"Jan","Winter","Feb","Winter","Mar","Spring","Apr","Spring","May","Spring","Jun","Summer","Jul","Summer","Aug","Summer","Sep","Autumn","Oct","Autumn","Nov","Autumn","Dec","Winter")</f>
        <v>Summer</v>
      </c>
    </row>
    <row r="542" spans="1:14" x14ac:dyDescent="0.25">
      <c r="A542" s="1" t="str">
        <f t="shared" si="72"/>
        <v>201106025</v>
      </c>
      <c r="B542" s="1">
        <v>40719</v>
      </c>
      <c r="C542">
        <f t="shared" si="73"/>
        <v>2011</v>
      </c>
      <c r="D542" s="2">
        <f t="shared" si="74"/>
        <v>6</v>
      </c>
      <c r="E542" s="2">
        <f t="shared" si="75"/>
        <v>25</v>
      </c>
      <c r="F542" s="2">
        <f t="shared" si="76"/>
        <v>7</v>
      </c>
      <c r="G542" s="3" t="str" cm="1">
        <f t="array" ref="G542">_xlfn.SWITCH(D542,1,"Jan",2,"Feb",3,"Mar",4,"Apr",5,"May",6,"Jun",7,"Jul",8,"Aug",9,"Sep",10,"Oct",11,"Nov",12,"Dec")</f>
        <v>Jun</v>
      </c>
      <c r="H542" s="2" t="str" cm="1">
        <f t="array" ref="H542">_xlfn.SWITCH(F542,1,"Sun",2,"Mon",3,"Tue",4,"Wed", 5, "Thu", 6, "Fri", 7, "Sat")</f>
        <v>Sat</v>
      </c>
      <c r="I542" s="2" t="str" cm="1">
        <f t="array" ref="I542">_xlfn.SWITCH(D542,1,"Q1",2,"Q1",3,"Q1",4,"Q2",5,"Q2",6,"Q2",7,"Q3",8,"Q3",9,"Q3",10,"Q4",11,"Q4",12,"Q4")</f>
        <v>Q2</v>
      </c>
      <c r="J542" s="2" t="str">
        <f t="shared" si="77"/>
        <v>2011 Jun</v>
      </c>
      <c r="K542" s="2" t="str">
        <f t="shared" si="78"/>
        <v>2011 Q2</v>
      </c>
      <c r="L542" s="2" t="str">
        <f t="shared" si="79"/>
        <v>Yes</v>
      </c>
      <c r="M542" s="4" t="str">
        <f t="shared" si="80"/>
        <v>20116</v>
      </c>
      <c r="N542" t="str" cm="1">
        <f t="array" ref="N542">_xlfn.SWITCH(G542,"Jan","Winter","Feb","Winter","Mar","Spring","Apr","Spring","May","Spring","Jun","Summer","Jul","Summer","Aug","Summer","Sep","Autumn","Oct","Autumn","Nov","Autumn","Dec","Winter")</f>
        <v>Summer</v>
      </c>
    </row>
    <row r="543" spans="1:14" x14ac:dyDescent="0.25">
      <c r="A543" s="1" t="str">
        <f t="shared" si="72"/>
        <v>201106026</v>
      </c>
      <c r="B543" s="1">
        <v>40720</v>
      </c>
      <c r="C543">
        <f t="shared" si="73"/>
        <v>2011</v>
      </c>
      <c r="D543" s="2">
        <f t="shared" si="74"/>
        <v>6</v>
      </c>
      <c r="E543" s="2">
        <f t="shared" si="75"/>
        <v>26</v>
      </c>
      <c r="F543" s="2">
        <f t="shared" si="76"/>
        <v>1</v>
      </c>
      <c r="G543" s="3" t="str" cm="1">
        <f t="array" ref="G543">_xlfn.SWITCH(D543,1,"Jan",2,"Feb",3,"Mar",4,"Apr",5,"May",6,"Jun",7,"Jul",8,"Aug",9,"Sep",10,"Oct",11,"Nov",12,"Dec")</f>
        <v>Jun</v>
      </c>
      <c r="H543" s="2" t="str" cm="1">
        <f t="array" ref="H543">_xlfn.SWITCH(F543,1,"Sun",2,"Mon",3,"Tue",4,"Wed", 5, "Thu", 6, "Fri", 7, "Sat")</f>
        <v>Sun</v>
      </c>
      <c r="I543" s="2" t="str" cm="1">
        <f t="array" ref="I543">_xlfn.SWITCH(D543,1,"Q1",2,"Q1",3,"Q1",4,"Q2",5,"Q2",6,"Q2",7,"Q3",8,"Q3",9,"Q3",10,"Q4",11,"Q4",12,"Q4")</f>
        <v>Q2</v>
      </c>
      <c r="J543" s="2" t="str">
        <f t="shared" si="77"/>
        <v>2011 Jun</v>
      </c>
      <c r="K543" s="2" t="str">
        <f t="shared" si="78"/>
        <v>2011 Q2</v>
      </c>
      <c r="L543" s="2" t="str">
        <f t="shared" si="79"/>
        <v>Yes</v>
      </c>
      <c r="M543" s="4" t="str">
        <f t="shared" si="80"/>
        <v>20116</v>
      </c>
      <c r="N543" t="str" cm="1">
        <f t="array" ref="N543">_xlfn.SWITCH(G543,"Jan","Winter","Feb","Winter","Mar","Spring","Apr","Spring","May","Spring","Jun","Summer","Jul","Summer","Aug","Summer","Sep","Autumn","Oct","Autumn","Nov","Autumn","Dec","Winter")</f>
        <v>Summer</v>
      </c>
    </row>
    <row r="544" spans="1:14" x14ac:dyDescent="0.25">
      <c r="A544" s="1" t="str">
        <f t="shared" si="72"/>
        <v>201106027</v>
      </c>
      <c r="B544" s="1">
        <v>40721</v>
      </c>
      <c r="C544">
        <f t="shared" si="73"/>
        <v>2011</v>
      </c>
      <c r="D544" s="2">
        <f t="shared" si="74"/>
        <v>6</v>
      </c>
      <c r="E544" s="2">
        <f t="shared" si="75"/>
        <v>27</v>
      </c>
      <c r="F544" s="2">
        <f t="shared" si="76"/>
        <v>2</v>
      </c>
      <c r="G544" s="3" t="str" cm="1">
        <f t="array" ref="G544">_xlfn.SWITCH(D544,1,"Jan",2,"Feb",3,"Mar",4,"Apr",5,"May",6,"Jun",7,"Jul",8,"Aug",9,"Sep",10,"Oct",11,"Nov",12,"Dec")</f>
        <v>Jun</v>
      </c>
      <c r="H544" s="2" t="str" cm="1">
        <f t="array" ref="H544">_xlfn.SWITCH(F544,1,"Sun",2,"Mon",3,"Tue",4,"Wed", 5, "Thu", 6, "Fri", 7, "Sat")</f>
        <v>Mon</v>
      </c>
      <c r="I544" s="2" t="str" cm="1">
        <f t="array" ref="I544">_xlfn.SWITCH(D544,1,"Q1",2,"Q1",3,"Q1",4,"Q2",5,"Q2",6,"Q2",7,"Q3",8,"Q3",9,"Q3",10,"Q4",11,"Q4",12,"Q4")</f>
        <v>Q2</v>
      </c>
      <c r="J544" s="2" t="str">
        <f t="shared" si="77"/>
        <v>2011 Jun</v>
      </c>
      <c r="K544" s="2" t="str">
        <f t="shared" si="78"/>
        <v>2011 Q2</v>
      </c>
      <c r="L544" s="2" t="str">
        <f t="shared" si="79"/>
        <v>No</v>
      </c>
      <c r="M544" s="4" t="str">
        <f t="shared" si="80"/>
        <v>20116</v>
      </c>
      <c r="N544" t="str" cm="1">
        <f t="array" ref="N544">_xlfn.SWITCH(G544,"Jan","Winter","Feb","Winter","Mar","Spring","Apr","Spring","May","Spring","Jun","Summer","Jul","Summer","Aug","Summer","Sep","Autumn","Oct","Autumn","Nov","Autumn","Dec","Winter")</f>
        <v>Summer</v>
      </c>
    </row>
    <row r="545" spans="1:14" x14ac:dyDescent="0.25">
      <c r="A545" s="1" t="str">
        <f t="shared" si="72"/>
        <v>201106028</v>
      </c>
      <c r="B545" s="1">
        <v>40722</v>
      </c>
      <c r="C545">
        <f t="shared" si="73"/>
        <v>2011</v>
      </c>
      <c r="D545" s="2">
        <f t="shared" si="74"/>
        <v>6</v>
      </c>
      <c r="E545" s="2">
        <f t="shared" si="75"/>
        <v>28</v>
      </c>
      <c r="F545" s="2">
        <f t="shared" si="76"/>
        <v>3</v>
      </c>
      <c r="G545" s="3" t="str" cm="1">
        <f t="array" ref="G545">_xlfn.SWITCH(D545,1,"Jan",2,"Feb",3,"Mar",4,"Apr",5,"May",6,"Jun",7,"Jul",8,"Aug",9,"Sep",10,"Oct",11,"Nov",12,"Dec")</f>
        <v>Jun</v>
      </c>
      <c r="H545" s="2" t="str" cm="1">
        <f t="array" ref="H545">_xlfn.SWITCH(F545,1,"Sun",2,"Mon",3,"Tue",4,"Wed", 5, "Thu", 6, "Fri", 7, "Sat")</f>
        <v>Tue</v>
      </c>
      <c r="I545" s="2" t="str" cm="1">
        <f t="array" ref="I545">_xlfn.SWITCH(D545,1,"Q1",2,"Q1",3,"Q1",4,"Q2",5,"Q2",6,"Q2",7,"Q3",8,"Q3",9,"Q3",10,"Q4",11,"Q4",12,"Q4")</f>
        <v>Q2</v>
      </c>
      <c r="J545" s="2" t="str">
        <f t="shared" si="77"/>
        <v>2011 Jun</v>
      </c>
      <c r="K545" s="2" t="str">
        <f t="shared" si="78"/>
        <v>2011 Q2</v>
      </c>
      <c r="L545" s="2" t="str">
        <f t="shared" si="79"/>
        <v>No</v>
      </c>
      <c r="M545" s="4" t="str">
        <f t="shared" si="80"/>
        <v>20116</v>
      </c>
      <c r="N545" t="str" cm="1">
        <f t="array" ref="N545">_xlfn.SWITCH(G545,"Jan","Winter","Feb","Winter","Mar","Spring","Apr","Spring","May","Spring","Jun","Summer","Jul","Summer","Aug","Summer","Sep","Autumn","Oct","Autumn","Nov","Autumn","Dec","Winter")</f>
        <v>Summer</v>
      </c>
    </row>
    <row r="546" spans="1:14" x14ac:dyDescent="0.25">
      <c r="A546" s="1" t="str">
        <f t="shared" si="72"/>
        <v>201106029</v>
      </c>
      <c r="B546" s="1">
        <v>40723</v>
      </c>
      <c r="C546">
        <f t="shared" si="73"/>
        <v>2011</v>
      </c>
      <c r="D546" s="2">
        <f t="shared" si="74"/>
        <v>6</v>
      </c>
      <c r="E546" s="2">
        <f t="shared" si="75"/>
        <v>29</v>
      </c>
      <c r="F546" s="2">
        <f t="shared" si="76"/>
        <v>4</v>
      </c>
      <c r="G546" s="3" t="str" cm="1">
        <f t="array" ref="G546">_xlfn.SWITCH(D546,1,"Jan",2,"Feb",3,"Mar",4,"Apr",5,"May",6,"Jun",7,"Jul",8,"Aug",9,"Sep",10,"Oct",11,"Nov",12,"Dec")</f>
        <v>Jun</v>
      </c>
      <c r="H546" s="2" t="str" cm="1">
        <f t="array" ref="H546">_xlfn.SWITCH(F546,1,"Sun",2,"Mon",3,"Tue",4,"Wed", 5, "Thu", 6, "Fri", 7, "Sat")</f>
        <v>Wed</v>
      </c>
      <c r="I546" s="2" t="str" cm="1">
        <f t="array" ref="I546">_xlfn.SWITCH(D546,1,"Q1",2,"Q1",3,"Q1",4,"Q2",5,"Q2",6,"Q2",7,"Q3",8,"Q3",9,"Q3",10,"Q4",11,"Q4",12,"Q4")</f>
        <v>Q2</v>
      </c>
      <c r="J546" s="2" t="str">
        <f t="shared" si="77"/>
        <v>2011 Jun</v>
      </c>
      <c r="K546" s="2" t="str">
        <f t="shared" si="78"/>
        <v>2011 Q2</v>
      </c>
      <c r="L546" s="2" t="str">
        <f t="shared" si="79"/>
        <v>No</v>
      </c>
      <c r="M546" s="4" t="str">
        <f t="shared" si="80"/>
        <v>20116</v>
      </c>
      <c r="N546" t="str" cm="1">
        <f t="array" ref="N546">_xlfn.SWITCH(G546,"Jan","Winter","Feb","Winter","Mar","Spring","Apr","Spring","May","Spring","Jun","Summer","Jul","Summer","Aug","Summer","Sep","Autumn","Oct","Autumn","Nov","Autumn","Dec","Winter")</f>
        <v>Summer</v>
      </c>
    </row>
    <row r="547" spans="1:14" x14ac:dyDescent="0.25">
      <c r="A547" s="1" t="str">
        <f t="shared" si="72"/>
        <v>201106030</v>
      </c>
      <c r="B547" s="1">
        <v>40724</v>
      </c>
      <c r="C547">
        <f t="shared" si="73"/>
        <v>2011</v>
      </c>
      <c r="D547" s="2">
        <f t="shared" si="74"/>
        <v>6</v>
      </c>
      <c r="E547" s="2">
        <f t="shared" si="75"/>
        <v>30</v>
      </c>
      <c r="F547" s="2">
        <f t="shared" si="76"/>
        <v>5</v>
      </c>
      <c r="G547" s="3" t="str" cm="1">
        <f t="array" ref="G547">_xlfn.SWITCH(D547,1,"Jan",2,"Feb",3,"Mar",4,"Apr",5,"May",6,"Jun",7,"Jul",8,"Aug",9,"Sep",10,"Oct",11,"Nov",12,"Dec")</f>
        <v>Jun</v>
      </c>
      <c r="H547" s="2" t="str" cm="1">
        <f t="array" ref="H547">_xlfn.SWITCH(F547,1,"Sun",2,"Mon",3,"Tue",4,"Wed", 5, "Thu", 6, "Fri", 7, "Sat")</f>
        <v>Thu</v>
      </c>
      <c r="I547" s="2" t="str" cm="1">
        <f t="array" ref="I547">_xlfn.SWITCH(D547,1,"Q1",2,"Q1",3,"Q1",4,"Q2",5,"Q2",6,"Q2",7,"Q3",8,"Q3",9,"Q3",10,"Q4",11,"Q4",12,"Q4")</f>
        <v>Q2</v>
      </c>
      <c r="J547" s="2" t="str">
        <f t="shared" si="77"/>
        <v>2011 Jun</v>
      </c>
      <c r="K547" s="2" t="str">
        <f t="shared" si="78"/>
        <v>2011 Q2</v>
      </c>
      <c r="L547" s="2" t="str">
        <f t="shared" si="79"/>
        <v>No</v>
      </c>
      <c r="M547" s="4" t="str">
        <f t="shared" si="80"/>
        <v>20116</v>
      </c>
      <c r="N547" t="str" cm="1">
        <f t="array" ref="N547">_xlfn.SWITCH(G547,"Jan","Winter","Feb","Winter","Mar","Spring","Apr","Spring","May","Spring","Jun","Summer","Jul","Summer","Aug","Summer","Sep","Autumn","Oct","Autumn","Nov","Autumn","Dec","Winter")</f>
        <v>Summer</v>
      </c>
    </row>
    <row r="548" spans="1:14" x14ac:dyDescent="0.25">
      <c r="A548" s="1" t="str">
        <f t="shared" si="72"/>
        <v>20110701</v>
      </c>
      <c r="B548" s="1">
        <v>40725</v>
      </c>
      <c r="C548">
        <f t="shared" si="73"/>
        <v>2011</v>
      </c>
      <c r="D548" s="2">
        <f t="shared" si="74"/>
        <v>7</v>
      </c>
      <c r="E548" s="2">
        <f t="shared" si="75"/>
        <v>1</v>
      </c>
      <c r="F548" s="2">
        <f t="shared" si="76"/>
        <v>6</v>
      </c>
      <c r="G548" s="3" t="str" cm="1">
        <f t="array" ref="G548">_xlfn.SWITCH(D548,1,"Jan",2,"Feb",3,"Mar",4,"Apr",5,"May",6,"Jun",7,"Jul",8,"Aug",9,"Sep",10,"Oct",11,"Nov",12,"Dec")</f>
        <v>Jul</v>
      </c>
      <c r="H548" s="2" t="str" cm="1">
        <f t="array" ref="H548">_xlfn.SWITCH(F548,1,"Sun",2,"Mon",3,"Tue",4,"Wed", 5, "Thu", 6, "Fri", 7, "Sat")</f>
        <v>Fri</v>
      </c>
      <c r="I548" s="2" t="str" cm="1">
        <f t="array" ref="I548">_xlfn.SWITCH(D548,1,"Q1",2,"Q1",3,"Q1",4,"Q2",5,"Q2",6,"Q2",7,"Q3",8,"Q3",9,"Q3",10,"Q4",11,"Q4",12,"Q4")</f>
        <v>Q3</v>
      </c>
      <c r="J548" s="2" t="str">
        <f t="shared" si="77"/>
        <v>2011 Jul</v>
      </c>
      <c r="K548" s="2" t="str">
        <f t="shared" si="78"/>
        <v>2011 Q3</v>
      </c>
      <c r="L548" s="2" t="str">
        <f t="shared" si="79"/>
        <v>No</v>
      </c>
      <c r="M548" s="4" t="str">
        <f t="shared" si="80"/>
        <v>20117</v>
      </c>
      <c r="N548" t="str" cm="1">
        <f t="array" ref="N548">_xlfn.SWITCH(G548,"Jan","Winter","Feb","Winter","Mar","Spring","Apr","Spring","May","Spring","Jun","Summer","Jul","Summer","Aug","Summer","Sep","Autumn","Oct","Autumn","Nov","Autumn","Dec","Winter")</f>
        <v>Summer</v>
      </c>
    </row>
    <row r="549" spans="1:14" x14ac:dyDescent="0.25">
      <c r="A549" s="1" t="str">
        <f t="shared" si="72"/>
        <v>20110702</v>
      </c>
      <c r="B549" s="1">
        <v>40726</v>
      </c>
      <c r="C549">
        <f t="shared" si="73"/>
        <v>2011</v>
      </c>
      <c r="D549" s="2">
        <f t="shared" si="74"/>
        <v>7</v>
      </c>
      <c r="E549" s="2">
        <f t="shared" si="75"/>
        <v>2</v>
      </c>
      <c r="F549" s="2">
        <f t="shared" si="76"/>
        <v>7</v>
      </c>
      <c r="G549" s="3" t="str" cm="1">
        <f t="array" ref="G549">_xlfn.SWITCH(D549,1,"Jan",2,"Feb",3,"Mar",4,"Apr",5,"May",6,"Jun",7,"Jul",8,"Aug",9,"Sep",10,"Oct",11,"Nov",12,"Dec")</f>
        <v>Jul</v>
      </c>
      <c r="H549" s="2" t="str" cm="1">
        <f t="array" ref="H549">_xlfn.SWITCH(F549,1,"Sun",2,"Mon",3,"Tue",4,"Wed", 5, "Thu", 6, "Fri", 7, "Sat")</f>
        <v>Sat</v>
      </c>
      <c r="I549" s="2" t="str" cm="1">
        <f t="array" ref="I549">_xlfn.SWITCH(D549,1,"Q1",2,"Q1",3,"Q1",4,"Q2",5,"Q2",6,"Q2",7,"Q3",8,"Q3",9,"Q3",10,"Q4",11,"Q4",12,"Q4")</f>
        <v>Q3</v>
      </c>
      <c r="J549" s="2" t="str">
        <f t="shared" si="77"/>
        <v>2011 Jul</v>
      </c>
      <c r="K549" s="2" t="str">
        <f t="shared" si="78"/>
        <v>2011 Q3</v>
      </c>
      <c r="L549" s="2" t="str">
        <f t="shared" si="79"/>
        <v>Yes</v>
      </c>
      <c r="M549" s="4" t="str">
        <f t="shared" si="80"/>
        <v>20117</v>
      </c>
      <c r="N549" t="str" cm="1">
        <f t="array" ref="N549">_xlfn.SWITCH(G549,"Jan","Winter","Feb","Winter","Mar","Spring","Apr","Spring","May","Spring","Jun","Summer","Jul","Summer","Aug","Summer","Sep","Autumn","Oct","Autumn","Nov","Autumn","Dec","Winter")</f>
        <v>Summer</v>
      </c>
    </row>
    <row r="550" spans="1:14" x14ac:dyDescent="0.25">
      <c r="A550" s="1" t="str">
        <f t="shared" si="72"/>
        <v>20110703</v>
      </c>
      <c r="B550" s="1">
        <v>40727</v>
      </c>
      <c r="C550">
        <f t="shared" si="73"/>
        <v>2011</v>
      </c>
      <c r="D550" s="2">
        <f t="shared" si="74"/>
        <v>7</v>
      </c>
      <c r="E550" s="2">
        <f t="shared" si="75"/>
        <v>3</v>
      </c>
      <c r="F550" s="2">
        <f t="shared" si="76"/>
        <v>1</v>
      </c>
      <c r="G550" s="3" t="str" cm="1">
        <f t="array" ref="G550">_xlfn.SWITCH(D550,1,"Jan",2,"Feb",3,"Mar",4,"Apr",5,"May",6,"Jun",7,"Jul",8,"Aug",9,"Sep",10,"Oct",11,"Nov",12,"Dec")</f>
        <v>Jul</v>
      </c>
      <c r="H550" s="2" t="str" cm="1">
        <f t="array" ref="H550">_xlfn.SWITCH(F550,1,"Sun",2,"Mon",3,"Tue",4,"Wed", 5, "Thu", 6, "Fri", 7, "Sat")</f>
        <v>Sun</v>
      </c>
      <c r="I550" s="2" t="str" cm="1">
        <f t="array" ref="I550">_xlfn.SWITCH(D550,1,"Q1",2,"Q1",3,"Q1",4,"Q2",5,"Q2",6,"Q2",7,"Q3",8,"Q3",9,"Q3",10,"Q4",11,"Q4",12,"Q4")</f>
        <v>Q3</v>
      </c>
      <c r="J550" s="2" t="str">
        <f t="shared" si="77"/>
        <v>2011 Jul</v>
      </c>
      <c r="K550" s="2" t="str">
        <f t="shared" si="78"/>
        <v>2011 Q3</v>
      </c>
      <c r="L550" s="2" t="str">
        <f t="shared" si="79"/>
        <v>Yes</v>
      </c>
      <c r="M550" s="4" t="str">
        <f t="shared" si="80"/>
        <v>20117</v>
      </c>
      <c r="N550" t="str" cm="1">
        <f t="array" ref="N550">_xlfn.SWITCH(G550,"Jan","Winter","Feb","Winter","Mar","Spring","Apr","Spring","May","Spring","Jun","Summer","Jul","Summer","Aug","Summer","Sep","Autumn","Oct","Autumn","Nov","Autumn","Dec","Winter")</f>
        <v>Summer</v>
      </c>
    </row>
    <row r="551" spans="1:14" x14ac:dyDescent="0.25">
      <c r="A551" s="1" t="str">
        <f t="shared" si="72"/>
        <v>20110704</v>
      </c>
      <c r="B551" s="1">
        <v>40728</v>
      </c>
      <c r="C551">
        <f t="shared" si="73"/>
        <v>2011</v>
      </c>
      <c r="D551" s="2">
        <f t="shared" si="74"/>
        <v>7</v>
      </c>
      <c r="E551" s="2">
        <f t="shared" si="75"/>
        <v>4</v>
      </c>
      <c r="F551" s="2">
        <f t="shared" si="76"/>
        <v>2</v>
      </c>
      <c r="G551" s="3" t="str" cm="1">
        <f t="array" ref="G551">_xlfn.SWITCH(D551,1,"Jan",2,"Feb",3,"Mar",4,"Apr",5,"May",6,"Jun",7,"Jul",8,"Aug",9,"Sep",10,"Oct",11,"Nov",12,"Dec")</f>
        <v>Jul</v>
      </c>
      <c r="H551" s="2" t="str" cm="1">
        <f t="array" ref="H551">_xlfn.SWITCH(F551,1,"Sun",2,"Mon",3,"Tue",4,"Wed", 5, "Thu", 6, "Fri", 7, "Sat")</f>
        <v>Mon</v>
      </c>
      <c r="I551" s="2" t="str" cm="1">
        <f t="array" ref="I551">_xlfn.SWITCH(D551,1,"Q1",2,"Q1",3,"Q1",4,"Q2",5,"Q2",6,"Q2",7,"Q3",8,"Q3",9,"Q3",10,"Q4",11,"Q4",12,"Q4")</f>
        <v>Q3</v>
      </c>
      <c r="J551" s="2" t="str">
        <f t="shared" si="77"/>
        <v>2011 Jul</v>
      </c>
      <c r="K551" s="2" t="str">
        <f t="shared" si="78"/>
        <v>2011 Q3</v>
      </c>
      <c r="L551" s="2" t="str">
        <f t="shared" si="79"/>
        <v>No</v>
      </c>
      <c r="M551" s="4" t="str">
        <f t="shared" si="80"/>
        <v>20117</v>
      </c>
      <c r="N551" t="str" cm="1">
        <f t="array" ref="N551">_xlfn.SWITCH(G551,"Jan","Winter","Feb","Winter","Mar","Spring","Apr","Spring","May","Spring","Jun","Summer","Jul","Summer","Aug","Summer","Sep","Autumn","Oct","Autumn","Nov","Autumn","Dec","Winter")</f>
        <v>Summer</v>
      </c>
    </row>
    <row r="552" spans="1:14" x14ac:dyDescent="0.25">
      <c r="A552" s="1" t="str">
        <f t="shared" si="72"/>
        <v>20110705</v>
      </c>
      <c r="B552" s="1">
        <v>40729</v>
      </c>
      <c r="C552">
        <f t="shared" si="73"/>
        <v>2011</v>
      </c>
      <c r="D552" s="2">
        <f t="shared" si="74"/>
        <v>7</v>
      </c>
      <c r="E552" s="2">
        <f t="shared" si="75"/>
        <v>5</v>
      </c>
      <c r="F552" s="2">
        <f t="shared" si="76"/>
        <v>3</v>
      </c>
      <c r="G552" s="3" t="str" cm="1">
        <f t="array" ref="G552">_xlfn.SWITCH(D552,1,"Jan",2,"Feb",3,"Mar",4,"Apr",5,"May",6,"Jun",7,"Jul",8,"Aug",9,"Sep",10,"Oct",11,"Nov",12,"Dec")</f>
        <v>Jul</v>
      </c>
      <c r="H552" s="2" t="str" cm="1">
        <f t="array" ref="H552">_xlfn.SWITCH(F552,1,"Sun",2,"Mon",3,"Tue",4,"Wed", 5, "Thu", 6, "Fri", 7, "Sat")</f>
        <v>Tue</v>
      </c>
      <c r="I552" s="2" t="str" cm="1">
        <f t="array" ref="I552">_xlfn.SWITCH(D552,1,"Q1",2,"Q1",3,"Q1",4,"Q2",5,"Q2",6,"Q2",7,"Q3",8,"Q3",9,"Q3",10,"Q4",11,"Q4",12,"Q4")</f>
        <v>Q3</v>
      </c>
      <c r="J552" s="2" t="str">
        <f t="shared" si="77"/>
        <v>2011 Jul</v>
      </c>
      <c r="K552" s="2" t="str">
        <f t="shared" si="78"/>
        <v>2011 Q3</v>
      </c>
      <c r="L552" s="2" t="str">
        <f t="shared" si="79"/>
        <v>No</v>
      </c>
      <c r="M552" s="4" t="str">
        <f t="shared" si="80"/>
        <v>20117</v>
      </c>
      <c r="N552" t="str" cm="1">
        <f t="array" ref="N552">_xlfn.SWITCH(G552,"Jan","Winter","Feb","Winter","Mar","Spring","Apr","Spring","May","Spring","Jun","Summer","Jul","Summer","Aug","Summer","Sep","Autumn","Oct","Autumn","Nov","Autumn","Dec","Winter")</f>
        <v>Summer</v>
      </c>
    </row>
    <row r="553" spans="1:14" x14ac:dyDescent="0.25">
      <c r="A553" s="1" t="str">
        <f t="shared" si="72"/>
        <v>20110706</v>
      </c>
      <c r="B553" s="1">
        <v>40730</v>
      </c>
      <c r="C553">
        <f t="shared" si="73"/>
        <v>2011</v>
      </c>
      <c r="D553" s="2">
        <f t="shared" si="74"/>
        <v>7</v>
      </c>
      <c r="E553" s="2">
        <f t="shared" si="75"/>
        <v>6</v>
      </c>
      <c r="F553" s="2">
        <f t="shared" si="76"/>
        <v>4</v>
      </c>
      <c r="G553" s="3" t="str" cm="1">
        <f t="array" ref="G553">_xlfn.SWITCH(D553,1,"Jan",2,"Feb",3,"Mar",4,"Apr",5,"May",6,"Jun",7,"Jul",8,"Aug",9,"Sep",10,"Oct",11,"Nov",12,"Dec")</f>
        <v>Jul</v>
      </c>
      <c r="H553" s="2" t="str" cm="1">
        <f t="array" ref="H553">_xlfn.SWITCH(F553,1,"Sun",2,"Mon",3,"Tue",4,"Wed", 5, "Thu", 6, "Fri", 7, "Sat")</f>
        <v>Wed</v>
      </c>
      <c r="I553" s="2" t="str" cm="1">
        <f t="array" ref="I553">_xlfn.SWITCH(D553,1,"Q1",2,"Q1",3,"Q1",4,"Q2",5,"Q2",6,"Q2",7,"Q3",8,"Q3",9,"Q3",10,"Q4",11,"Q4",12,"Q4")</f>
        <v>Q3</v>
      </c>
      <c r="J553" s="2" t="str">
        <f t="shared" si="77"/>
        <v>2011 Jul</v>
      </c>
      <c r="K553" s="2" t="str">
        <f t="shared" si="78"/>
        <v>2011 Q3</v>
      </c>
      <c r="L553" s="2" t="str">
        <f t="shared" si="79"/>
        <v>No</v>
      </c>
      <c r="M553" s="4" t="str">
        <f t="shared" si="80"/>
        <v>20117</v>
      </c>
      <c r="N553" t="str" cm="1">
        <f t="array" ref="N553">_xlfn.SWITCH(G553,"Jan","Winter","Feb","Winter","Mar","Spring","Apr","Spring","May","Spring","Jun","Summer","Jul","Summer","Aug","Summer","Sep","Autumn","Oct","Autumn","Nov","Autumn","Dec","Winter")</f>
        <v>Summer</v>
      </c>
    </row>
    <row r="554" spans="1:14" x14ac:dyDescent="0.25">
      <c r="A554" s="1" t="str">
        <f t="shared" si="72"/>
        <v>20110707</v>
      </c>
      <c r="B554" s="1">
        <v>40731</v>
      </c>
      <c r="C554">
        <f t="shared" si="73"/>
        <v>2011</v>
      </c>
      <c r="D554" s="2">
        <f t="shared" si="74"/>
        <v>7</v>
      </c>
      <c r="E554" s="2">
        <f t="shared" si="75"/>
        <v>7</v>
      </c>
      <c r="F554" s="2">
        <f t="shared" si="76"/>
        <v>5</v>
      </c>
      <c r="G554" s="3" t="str" cm="1">
        <f t="array" ref="G554">_xlfn.SWITCH(D554,1,"Jan",2,"Feb",3,"Mar",4,"Apr",5,"May",6,"Jun",7,"Jul",8,"Aug",9,"Sep",10,"Oct",11,"Nov",12,"Dec")</f>
        <v>Jul</v>
      </c>
      <c r="H554" s="2" t="str" cm="1">
        <f t="array" ref="H554">_xlfn.SWITCH(F554,1,"Sun",2,"Mon",3,"Tue",4,"Wed", 5, "Thu", 6, "Fri", 7, "Sat")</f>
        <v>Thu</v>
      </c>
      <c r="I554" s="2" t="str" cm="1">
        <f t="array" ref="I554">_xlfn.SWITCH(D554,1,"Q1",2,"Q1",3,"Q1",4,"Q2",5,"Q2",6,"Q2",7,"Q3",8,"Q3",9,"Q3",10,"Q4",11,"Q4",12,"Q4")</f>
        <v>Q3</v>
      </c>
      <c r="J554" s="2" t="str">
        <f t="shared" si="77"/>
        <v>2011 Jul</v>
      </c>
      <c r="K554" s="2" t="str">
        <f t="shared" si="78"/>
        <v>2011 Q3</v>
      </c>
      <c r="L554" s="2" t="str">
        <f t="shared" si="79"/>
        <v>No</v>
      </c>
      <c r="M554" s="4" t="str">
        <f t="shared" si="80"/>
        <v>20117</v>
      </c>
      <c r="N554" t="str" cm="1">
        <f t="array" ref="N554">_xlfn.SWITCH(G554,"Jan","Winter","Feb","Winter","Mar","Spring","Apr","Spring","May","Spring","Jun","Summer","Jul","Summer","Aug","Summer","Sep","Autumn","Oct","Autumn","Nov","Autumn","Dec","Winter")</f>
        <v>Summer</v>
      </c>
    </row>
    <row r="555" spans="1:14" x14ac:dyDescent="0.25">
      <c r="A555" s="1" t="str">
        <f t="shared" si="72"/>
        <v>20110708</v>
      </c>
      <c r="B555" s="1">
        <v>40732</v>
      </c>
      <c r="C555">
        <f t="shared" si="73"/>
        <v>2011</v>
      </c>
      <c r="D555" s="2">
        <f t="shared" si="74"/>
        <v>7</v>
      </c>
      <c r="E555" s="2">
        <f t="shared" si="75"/>
        <v>8</v>
      </c>
      <c r="F555" s="2">
        <f t="shared" si="76"/>
        <v>6</v>
      </c>
      <c r="G555" s="3" t="str" cm="1">
        <f t="array" ref="G555">_xlfn.SWITCH(D555,1,"Jan",2,"Feb",3,"Mar",4,"Apr",5,"May",6,"Jun",7,"Jul",8,"Aug",9,"Sep",10,"Oct",11,"Nov",12,"Dec")</f>
        <v>Jul</v>
      </c>
      <c r="H555" s="2" t="str" cm="1">
        <f t="array" ref="H555">_xlfn.SWITCH(F555,1,"Sun",2,"Mon",3,"Tue",4,"Wed", 5, "Thu", 6, "Fri", 7, "Sat")</f>
        <v>Fri</v>
      </c>
      <c r="I555" s="2" t="str" cm="1">
        <f t="array" ref="I555">_xlfn.SWITCH(D555,1,"Q1",2,"Q1",3,"Q1",4,"Q2",5,"Q2",6,"Q2",7,"Q3",8,"Q3",9,"Q3",10,"Q4",11,"Q4",12,"Q4")</f>
        <v>Q3</v>
      </c>
      <c r="J555" s="2" t="str">
        <f t="shared" si="77"/>
        <v>2011 Jul</v>
      </c>
      <c r="K555" s="2" t="str">
        <f t="shared" si="78"/>
        <v>2011 Q3</v>
      </c>
      <c r="L555" s="2" t="str">
        <f t="shared" si="79"/>
        <v>No</v>
      </c>
      <c r="M555" s="4" t="str">
        <f t="shared" si="80"/>
        <v>20117</v>
      </c>
      <c r="N555" t="str" cm="1">
        <f t="array" ref="N555">_xlfn.SWITCH(G555,"Jan","Winter","Feb","Winter","Mar","Spring","Apr","Spring","May","Spring","Jun","Summer","Jul","Summer","Aug","Summer","Sep","Autumn","Oct","Autumn","Nov","Autumn","Dec","Winter")</f>
        <v>Summer</v>
      </c>
    </row>
    <row r="556" spans="1:14" x14ac:dyDescent="0.25">
      <c r="A556" s="1" t="str">
        <f t="shared" si="72"/>
        <v>20110709</v>
      </c>
      <c r="B556" s="1">
        <v>40733</v>
      </c>
      <c r="C556">
        <f t="shared" si="73"/>
        <v>2011</v>
      </c>
      <c r="D556" s="2">
        <f t="shared" si="74"/>
        <v>7</v>
      </c>
      <c r="E556" s="2">
        <f t="shared" si="75"/>
        <v>9</v>
      </c>
      <c r="F556" s="2">
        <f t="shared" si="76"/>
        <v>7</v>
      </c>
      <c r="G556" s="3" t="str" cm="1">
        <f t="array" ref="G556">_xlfn.SWITCH(D556,1,"Jan",2,"Feb",3,"Mar",4,"Apr",5,"May",6,"Jun",7,"Jul",8,"Aug",9,"Sep",10,"Oct",11,"Nov",12,"Dec")</f>
        <v>Jul</v>
      </c>
      <c r="H556" s="2" t="str" cm="1">
        <f t="array" ref="H556">_xlfn.SWITCH(F556,1,"Sun",2,"Mon",3,"Tue",4,"Wed", 5, "Thu", 6, "Fri", 7, "Sat")</f>
        <v>Sat</v>
      </c>
      <c r="I556" s="2" t="str" cm="1">
        <f t="array" ref="I556">_xlfn.SWITCH(D556,1,"Q1",2,"Q1",3,"Q1",4,"Q2",5,"Q2",6,"Q2",7,"Q3",8,"Q3",9,"Q3",10,"Q4",11,"Q4",12,"Q4")</f>
        <v>Q3</v>
      </c>
      <c r="J556" s="2" t="str">
        <f t="shared" si="77"/>
        <v>2011 Jul</v>
      </c>
      <c r="K556" s="2" t="str">
        <f t="shared" si="78"/>
        <v>2011 Q3</v>
      </c>
      <c r="L556" s="2" t="str">
        <f t="shared" si="79"/>
        <v>Yes</v>
      </c>
      <c r="M556" s="4" t="str">
        <f t="shared" si="80"/>
        <v>20117</v>
      </c>
      <c r="N556" t="str" cm="1">
        <f t="array" ref="N556">_xlfn.SWITCH(G556,"Jan","Winter","Feb","Winter","Mar","Spring","Apr","Spring","May","Spring","Jun","Summer","Jul","Summer","Aug","Summer","Sep","Autumn","Oct","Autumn","Nov","Autumn","Dec","Winter")</f>
        <v>Summer</v>
      </c>
    </row>
    <row r="557" spans="1:14" x14ac:dyDescent="0.25">
      <c r="A557" s="1" t="str">
        <f t="shared" si="72"/>
        <v>201107010</v>
      </c>
      <c r="B557" s="1">
        <v>40734</v>
      </c>
      <c r="C557">
        <f t="shared" si="73"/>
        <v>2011</v>
      </c>
      <c r="D557" s="2">
        <f t="shared" si="74"/>
        <v>7</v>
      </c>
      <c r="E557" s="2">
        <f t="shared" si="75"/>
        <v>10</v>
      </c>
      <c r="F557" s="2">
        <f t="shared" si="76"/>
        <v>1</v>
      </c>
      <c r="G557" s="3" t="str" cm="1">
        <f t="array" ref="G557">_xlfn.SWITCH(D557,1,"Jan",2,"Feb",3,"Mar",4,"Apr",5,"May",6,"Jun",7,"Jul",8,"Aug",9,"Sep",10,"Oct",11,"Nov",12,"Dec")</f>
        <v>Jul</v>
      </c>
      <c r="H557" s="2" t="str" cm="1">
        <f t="array" ref="H557">_xlfn.SWITCH(F557,1,"Sun",2,"Mon",3,"Tue",4,"Wed", 5, "Thu", 6, "Fri", 7, "Sat")</f>
        <v>Sun</v>
      </c>
      <c r="I557" s="2" t="str" cm="1">
        <f t="array" ref="I557">_xlfn.SWITCH(D557,1,"Q1",2,"Q1",3,"Q1",4,"Q2",5,"Q2",6,"Q2",7,"Q3",8,"Q3",9,"Q3",10,"Q4",11,"Q4",12,"Q4")</f>
        <v>Q3</v>
      </c>
      <c r="J557" s="2" t="str">
        <f t="shared" si="77"/>
        <v>2011 Jul</v>
      </c>
      <c r="K557" s="2" t="str">
        <f t="shared" si="78"/>
        <v>2011 Q3</v>
      </c>
      <c r="L557" s="2" t="str">
        <f t="shared" si="79"/>
        <v>Yes</v>
      </c>
      <c r="M557" s="4" t="str">
        <f t="shared" si="80"/>
        <v>20117</v>
      </c>
      <c r="N557" t="str" cm="1">
        <f t="array" ref="N557">_xlfn.SWITCH(G557,"Jan","Winter","Feb","Winter","Mar","Spring","Apr","Spring","May","Spring","Jun","Summer","Jul","Summer","Aug","Summer","Sep","Autumn","Oct","Autumn","Nov","Autumn","Dec","Winter")</f>
        <v>Summer</v>
      </c>
    </row>
    <row r="558" spans="1:14" x14ac:dyDescent="0.25">
      <c r="A558" s="1" t="str">
        <f t="shared" si="72"/>
        <v>201107011</v>
      </c>
      <c r="B558" s="1">
        <v>40735</v>
      </c>
      <c r="C558">
        <f t="shared" si="73"/>
        <v>2011</v>
      </c>
      <c r="D558" s="2">
        <f t="shared" si="74"/>
        <v>7</v>
      </c>
      <c r="E558" s="2">
        <f t="shared" si="75"/>
        <v>11</v>
      </c>
      <c r="F558" s="2">
        <f t="shared" si="76"/>
        <v>2</v>
      </c>
      <c r="G558" s="3" t="str" cm="1">
        <f t="array" ref="G558">_xlfn.SWITCH(D558,1,"Jan",2,"Feb",3,"Mar",4,"Apr",5,"May",6,"Jun",7,"Jul",8,"Aug",9,"Sep",10,"Oct",11,"Nov",12,"Dec")</f>
        <v>Jul</v>
      </c>
      <c r="H558" s="2" t="str" cm="1">
        <f t="array" ref="H558">_xlfn.SWITCH(F558,1,"Sun",2,"Mon",3,"Tue",4,"Wed", 5, "Thu", 6, "Fri", 7, "Sat")</f>
        <v>Mon</v>
      </c>
      <c r="I558" s="2" t="str" cm="1">
        <f t="array" ref="I558">_xlfn.SWITCH(D558,1,"Q1",2,"Q1",3,"Q1",4,"Q2",5,"Q2",6,"Q2",7,"Q3",8,"Q3",9,"Q3",10,"Q4",11,"Q4",12,"Q4")</f>
        <v>Q3</v>
      </c>
      <c r="J558" s="2" t="str">
        <f t="shared" si="77"/>
        <v>2011 Jul</v>
      </c>
      <c r="K558" s="2" t="str">
        <f t="shared" si="78"/>
        <v>2011 Q3</v>
      </c>
      <c r="L558" s="2" t="str">
        <f t="shared" si="79"/>
        <v>No</v>
      </c>
      <c r="M558" s="4" t="str">
        <f t="shared" si="80"/>
        <v>20117</v>
      </c>
      <c r="N558" t="str" cm="1">
        <f t="array" ref="N558">_xlfn.SWITCH(G558,"Jan","Winter","Feb","Winter","Mar","Spring","Apr","Spring","May","Spring","Jun","Summer","Jul","Summer","Aug","Summer","Sep","Autumn","Oct","Autumn","Nov","Autumn","Dec","Winter")</f>
        <v>Summer</v>
      </c>
    </row>
    <row r="559" spans="1:14" x14ac:dyDescent="0.25">
      <c r="A559" s="1" t="str">
        <f t="shared" si="72"/>
        <v>201107012</v>
      </c>
      <c r="B559" s="1">
        <v>40736</v>
      </c>
      <c r="C559">
        <f t="shared" si="73"/>
        <v>2011</v>
      </c>
      <c r="D559" s="2">
        <f t="shared" si="74"/>
        <v>7</v>
      </c>
      <c r="E559" s="2">
        <f t="shared" si="75"/>
        <v>12</v>
      </c>
      <c r="F559" s="2">
        <f t="shared" si="76"/>
        <v>3</v>
      </c>
      <c r="G559" s="3" t="str" cm="1">
        <f t="array" ref="G559">_xlfn.SWITCH(D559,1,"Jan",2,"Feb",3,"Mar",4,"Apr",5,"May",6,"Jun",7,"Jul",8,"Aug",9,"Sep",10,"Oct",11,"Nov",12,"Dec")</f>
        <v>Jul</v>
      </c>
      <c r="H559" s="2" t="str" cm="1">
        <f t="array" ref="H559">_xlfn.SWITCH(F559,1,"Sun",2,"Mon",3,"Tue",4,"Wed", 5, "Thu", 6, "Fri", 7, "Sat")</f>
        <v>Tue</v>
      </c>
      <c r="I559" s="2" t="str" cm="1">
        <f t="array" ref="I559">_xlfn.SWITCH(D559,1,"Q1",2,"Q1",3,"Q1",4,"Q2",5,"Q2",6,"Q2",7,"Q3",8,"Q3",9,"Q3",10,"Q4",11,"Q4",12,"Q4")</f>
        <v>Q3</v>
      </c>
      <c r="J559" s="2" t="str">
        <f t="shared" si="77"/>
        <v>2011 Jul</v>
      </c>
      <c r="K559" s="2" t="str">
        <f t="shared" si="78"/>
        <v>2011 Q3</v>
      </c>
      <c r="L559" s="2" t="str">
        <f t="shared" si="79"/>
        <v>No</v>
      </c>
      <c r="M559" s="4" t="str">
        <f t="shared" si="80"/>
        <v>20117</v>
      </c>
      <c r="N559" t="str" cm="1">
        <f t="array" ref="N559">_xlfn.SWITCH(G559,"Jan","Winter","Feb","Winter","Mar","Spring","Apr","Spring","May","Spring","Jun","Summer","Jul","Summer","Aug","Summer","Sep","Autumn","Oct","Autumn","Nov","Autumn","Dec","Winter")</f>
        <v>Summer</v>
      </c>
    </row>
    <row r="560" spans="1:14" x14ac:dyDescent="0.25">
      <c r="A560" s="1" t="str">
        <f t="shared" si="72"/>
        <v>201107013</v>
      </c>
      <c r="B560" s="1">
        <v>40737</v>
      </c>
      <c r="C560">
        <f t="shared" si="73"/>
        <v>2011</v>
      </c>
      <c r="D560" s="2">
        <f t="shared" si="74"/>
        <v>7</v>
      </c>
      <c r="E560" s="2">
        <f t="shared" si="75"/>
        <v>13</v>
      </c>
      <c r="F560" s="2">
        <f t="shared" si="76"/>
        <v>4</v>
      </c>
      <c r="G560" s="3" t="str" cm="1">
        <f t="array" ref="G560">_xlfn.SWITCH(D560,1,"Jan",2,"Feb",3,"Mar",4,"Apr",5,"May",6,"Jun",7,"Jul",8,"Aug",9,"Sep",10,"Oct",11,"Nov",12,"Dec")</f>
        <v>Jul</v>
      </c>
      <c r="H560" s="2" t="str" cm="1">
        <f t="array" ref="H560">_xlfn.SWITCH(F560,1,"Sun",2,"Mon",3,"Tue",4,"Wed", 5, "Thu", 6, "Fri", 7, "Sat")</f>
        <v>Wed</v>
      </c>
      <c r="I560" s="2" t="str" cm="1">
        <f t="array" ref="I560">_xlfn.SWITCH(D560,1,"Q1",2,"Q1",3,"Q1",4,"Q2",5,"Q2",6,"Q2",7,"Q3",8,"Q3",9,"Q3",10,"Q4",11,"Q4",12,"Q4")</f>
        <v>Q3</v>
      </c>
      <c r="J560" s="2" t="str">
        <f t="shared" si="77"/>
        <v>2011 Jul</v>
      </c>
      <c r="K560" s="2" t="str">
        <f t="shared" si="78"/>
        <v>2011 Q3</v>
      </c>
      <c r="L560" s="2" t="str">
        <f t="shared" si="79"/>
        <v>No</v>
      </c>
      <c r="M560" s="4" t="str">
        <f t="shared" si="80"/>
        <v>20117</v>
      </c>
      <c r="N560" t="str" cm="1">
        <f t="array" ref="N560">_xlfn.SWITCH(G560,"Jan","Winter","Feb","Winter","Mar","Spring","Apr","Spring","May","Spring","Jun","Summer","Jul","Summer","Aug","Summer","Sep","Autumn","Oct","Autumn","Nov","Autumn","Dec","Winter")</f>
        <v>Summer</v>
      </c>
    </row>
    <row r="561" spans="1:14" x14ac:dyDescent="0.25">
      <c r="A561" s="1" t="str">
        <f t="shared" si="72"/>
        <v>201107014</v>
      </c>
      <c r="B561" s="1">
        <v>40738</v>
      </c>
      <c r="C561">
        <f t="shared" si="73"/>
        <v>2011</v>
      </c>
      <c r="D561" s="2">
        <f t="shared" si="74"/>
        <v>7</v>
      </c>
      <c r="E561" s="2">
        <f t="shared" si="75"/>
        <v>14</v>
      </c>
      <c r="F561" s="2">
        <f t="shared" si="76"/>
        <v>5</v>
      </c>
      <c r="G561" s="3" t="str" cm="1">
        <f t="array" ref="G561">_xlfn.SWITCH(D561,1,"Jan",2,"Feb",3,"Mar",4,"Apr",5,"May",6,"Jun",7,"Jul",8,"Aug",9,"Sep",10,"Oct",11,"Nov",12,"Dec")</f>
        <v>Jul</v>
      </c>
      <c r="H561" s="2" t="str" cm="1">
        <f t="array" ref="H561">_xlfn.SWITCH(F561,1,"Sun",2,"Mon",3,"Tue",4,"Wed", 5, "Thu", 6, "Fri", 7, "Sat")</f>
        <v>Thu</v>
      </c>
      <c r="I561" s="2" t="str" cm="1">
        <f t="array" ref="I561">_xlfn.SWITCH(D561,1,"Q1",2,"Q1",3,"Q1",4,"Q2",5,"Q2",6,"Q2",7,"Q3",8,"Q3",9,"Q3",10,"Q4",11,"Q4",12,"Q4")</f>
        <v>Q3</v>
      </c>
      <c r="J561" s="2" t="str">
        <f t="shared" si="77"/>
        <v>2011 Jul</v>
      </c>
      <c r="K561" s="2" t="str">
        <f t="shared" si="78"/>
        <v>2011 Q3</v>
      </c>
      <c r="L561" s="2" t="str">
        <f t="shared" si="79"/>
        <v>No</v>
      </c>
      <c r="M561" s="4" t="str">
        <f t="shared" si="80"/>
        <v>20117</v>
      </c>
      <c r="N561" t="str" cm="1">
        <f t="array" ref="N561">_xlfn.SWITCH(G561,"Jan","Winter","Feb","Winter","Mar","Spring","Apr","Spring","May","Spring","Jun","Summer","Jul","Summer","Aug","Summer","Sep","Autumn","Oct","Autumn","Nov","Autumn","Dec","Winter")</f>
        <v>Summer</v>
      </c>
    </row>
    <row r="562" spans="1:14" x14ac:dyDescent="0.25">
      <c r="A562" s="1" t="str">
        <f t="shared" si="72"/>
        <v>201107015</v>
      </c>
      <c r="B562" s="1">
        <v>40739</v>
      </c>
      <c r="C562">
        <f t="shared" si="73"/>
        <v>2011</v>
      </c>
      <c r="D562" s="2">
        <f t="shared" si="74"/>
        <v>7</v>
      </c>
      <c r="E562" s="2">
        <f t="shared" si="75"/>
        <v>15</v>
      </c>
      <c r="F562" s="2">
        <f t="shared" si="76"/>
        <v>6</v>
      </c>
      <c r="G562" s="3" t="str" cm="1">
        <f t="array" ref="G562">_xlfn.SWITCH(D562,1,"Jan",2,"Feb",3,"Mar",4,"Apr",5,"May",6,"Jun",7,"Jul",8,"Aug",9,"Sep",10,"Oct",11,"Nov",12,"Dec")</f>
        <v>Jul</v>
      </c>
      <c r="H562" s="2" t="str" cm="1">
        <f t="array" ref="H562">_xlfn.SWITCH(F562,1,"Sun",2,"Mon",3,"Tue",4,"Wed", 5, "Thu", 6, "Fri", 7, "Sat")</f>
        <v>Fri</v>
      </c>
      <c r="I562" s="2" t="str" cm="1">
        <f t="array" ref="I562">_xlfn.SWITCH(D562,1,"Q1",2,"Q1",3,"Q1",4,"Q2",5,"Q2",6,"Q2",7,"Q3",8,"Q3",9,"Q3",10,"Q4",11,"Q4",12,"Q4")</f>
        <v>Q3</v>
      </c>
      <c r="J562" s="2" t="str">
        <f t="shared" si="77"/>
        <v>2011 Jul</v>
      </c>
      <c r="K562" s="2" t="str">
        <f t="shared" si="78"/>
        <v>2011 Q3</v>
      </c>
      <c r="L562" s="2" t="str">
        <f t="shared" si="79"/>
        <v>No</v>
      </c>
      <c r="M562" s="4" t="str">
        <f t="shared" si="80"/>
        <v>20117</v>
      </c>
      <c r="N562" t="str" cm="1">
        <f t="array" ref="N562">_xlfn.SWITCH(G562,"Jan","Winter","Feb","Winter","Mar","Spring","Apr","Spring","May","Spring","Jun","Summer","Jul","Summer","Aug","Summer","Sep","Autumn","Oct","Autumn","Nov","Autumn","Dec","Winter")</f>
        <v>Summer</v>
      </c>
    </row>
    <row r="563" spans="1:14" x14ac:dyDescent="0.25">
      <c r="A563" s="1" t="str">
        <f t="shared" si="72"/>
        <v>201107016</v>
      </c>
      <c r="B563" s="1">
        <v>40740</v>
      </c>
      <c r="C563">
        <f t="shared" si="73"/>
        <v>2011</v>
      </c>
      <c r="D563" s="2">
        <f t="shared" si="74"/>
        <v>7</v>
      </c>
      <c r="E563" s="2">
        <f t="shared" si="75"/>
        <v>16</v>
      </c>
      <c r="F563" s="2">
        <f t="shared" si="76"/>
        <v>7</v>
      </c>
      <c r="G563" s="3" t="str" cm="1">
        <f t="array" ref="G563">_xlfn.SWITCH(D563,1,"Jan",2,"Feb",3,"Mar",4,"Apr",5,"May",6,"Jun",7,"Jul",8,"Aug",9,"Sep",10,"Oct",11,"Nov",12,"Dec")</f>
        <v>Jul</v>
      </c>
      <c r="H563" s="2" t="str" cm="1">
        <f t="array" ref="H563">_xlfn.SWITCH(F563,1,"Sun",2,"Mon",3,"Tue",4,"Wed", 5, "Thu", 6, "Fri", 7, "Sat")</f>
        <v>Sat</v>
      </c>
      <c r="I563" s="2" t="str" cm="1">
        <f t="array" ref="I563">_xlfn.SWITCH(D563,1,"Q1",2,"Q1",3,"Q1",4,"Q2",5,"Q2",6,"Q2",7,"Q3",8,"Q3",9,"Q3",10,"Q4",11,"Q4",12,"Q4")</f>
        <v>Q3</v>
      </c>
      <c r="J563" s="2" t="str">
        <f t="shared" si="77"/>
        <v>2011 Jul</v>
      </c>
      <c r="K563" s="2" t="str">
        <f t="shared" si="78"/>
        <v>2011 Q3</v>
      </c>
      <c r="L563" s="2" t="str">
        <f t="shared" si="79"/>
        <v>Yes</v>
      </c>
      <c r="M563" s="4" t="str">
        <f t="shared" si="80"/>
        <v>20117</v>
      </c>
      <c r="N563" t="str" cm="1">
        <f t="array" ref="N563">_xlfn.SWITCH(G563,"Jan","Winter","Feb","Winter","Mar","Spring","Apr","Spring","May","Spring","Jun","Summer","Jul","Summer","Aug","Summer","Sep","Autumn","Oct","Autumn","Nov","Autumn","Dec","Winter")</f>
        <v>Summer</v>
      </c>
    </row>
    <row r="564" spans="1:14" x14ac:dyDescent="0.25">
      <c r="A564" s="1" t="str">
        <f t="shared" si="72"/>
        <v>201107017</v>
      </c>
      <c r="B564" s="1">
        <v>40741</v>
      </c>
      <c r="C564">
        <f t="shared" si="73"/>
        <v>2011</v>
      </c>
      <c r="D564" s="2">
        <f t="shared" si="74"/>
        <v>7</v>
      </c>
      <c r="E564" s="2">
        <f t="shared" si="75"/>
        <v>17</v>
      </c>
      <c r="F564" s="2">
        <f t="shared" si="76"/>
        <v>1</v>
      </c>
      <c r="G564" s="3" t="str" cm="1">
        <f t="array" ref="G564">_xlfn.SWITCH(D564,1,"Jan",2,"Feb",3,"Mar",4,"Apr",5,"May",6,"Jun",7,"Jul",8,"Aug",9,"Sep",10,"Oct",11,"Nov",12,"Dec")</f>
        <v>Jul</v>
      </c>
      <c r="H564" s="2" t="str" cm="1">
        <f t="array" ref="H564">_xlfn.SWITCH(F564,1,"Sun",2,"Mon",3,"Tue",4,"Wed", 5, "Thu", 6, "Fri", 7, "Sat")</f>
        <v>Sun</v>
      </c>
      <c r="I564" s="2" t="str" cm="1">
        <f t="array" ref="I564">_xlfn.SWITCH(D564,1,"Q1",2,"Q1",3,"Q1",4,"Q2",5,"Q2",6,"Q2",7,"Q3",8,"Q3",9,"Q3",10,"Q4",11,"Q4",12,"Q4")</f>
        <v>Q3</v>
      </c>
      <c r="J564" s="2" t="str">
        <f t="shared" si="77"/>
        <v>2011 Jul</v>
      </c>
      <c r="K564" s="2" t="str">
        <f t="shared" si="78"/>
        <v>2011 Q3</v>
      </c>
      <c r="L564" s="2" t="str">
        <f t="shared" si="79"/>
        <v>Yes</v>
      </c>
      <c r="M564" s="4" t="str">
        <f t="shared" si="80"/>
        <v>20117</v>
      </c>
      <c r="N564" t="str" cm="1">
        <f t="array" ref="N564">_xlfn.SWITCH(G564,"Jan","Winter","Feb","Winter","Mar","Spring","Apr","Spring","May","Spring","Jun","Summer","Jul","Summer","Aug","Summer","Sep","Autumn","Oct","Autumn","Nov","Autumn","Dec","Winter")</f>
        <v>Summer</v>
      </c>
    </row>
    <row r="565" spans="1:14" x14ac:dyDescent="0.25">
      <c r="A565" s="1" t="str">
        <f t="shared" si="72"/>
        <v>201107018</v>
      </c>
      <c r="B565" s="1">
        <v>40742</v>
      </c>
      <c r="C565">
        <f t="shared" si="73"/>
        <v>2011</v>
      </c>
      <c r="D565" s="2">
        <f t="shared" si="74"/>
        <v>7</v>
      </c>
      <c r="E565" s="2">
        <f t="shared" si="75"/>
        <v>18</v>
      </c>
      <c r="F565" s="2">
        <f t="shared" si="76"/>
        <v>2</v>
      </c>
      <c r="G565" s="3" t="str" cm="1">
        <f t="array" ref="G565">_xlfn.SWITCH(D565,1,"Jan",2,"Feb",3,"Mar",4,"Apr",5,"May",6,"Jun",7,"Jul",8,"Aug",9,"Sep",10,"Oct",11,"Nov",12,"Dec")</f>
        <v>Jul</v>
      </c>
      <c r="H565" s="2" t="str" cm="1">
        <f t="array" ref="H565">_xlfn.SWITCH(F565,1,"Sun",2,"Mon",3,"Tue",4,"Wed", 5, "Thu", 6, "Fri", 7, "Sat")</f>
        <v>Mon</v>
      </c>
      <c r="I565" s="2" t="str" cm="1">
        <f t="array" ref="I565">_xlfn.SWITCH(D565,1,"Q1",2,"Q1",3,"Q1",4,"Q2",5,"Q2",6,"Q2",7,"Q3",8,"Q3",9,"Q3",10,"Q4",11,"Q4",12,"Q4")</f>
        <v>Q3</v>
      </c>
      <c r="J565" s="2" t="str">
        <f t="shared" si="77"/>
        <v>2011 Jul</v>
      </c>
      <c r="K565" s="2" t="str">
        <f t="shared" si="78"/>
        <v>2011 Q3</v>
      </c>
      <c r="L565" s="2" t="str">
        <f t="shared" si="79"/>
        <v>No</v>
      </c>
      <c r="M565" s="4" t="str">
        <f t="shared" si="80"/>
        <v>20117</v>
      </c>
      <c r="N565" t="str" cm="1">
        <f t="array" ref="N565">_xlfn.SWITCH(G565,"Jan","Winter","Feb","Winter","Mar","Spring","Apr","Spring","May","Spring","Jun","Summer","Jul","Summer","Aug","Summer","Sep","Autumn","Oct","Autumn","Nov","Autumn","Dec","Winter")</f>
        <v>Summer</v>
      </c>
    </row>
    <row r="566" spans="1:14" x14ac:dyDescent="0.25">
      <c r="A566" s="1" t="str">
        <f t="shared" si="72"/>
        <v>201107019</v>
      </c>
      <c r="B566" s="1">
        <v>40743</v>
      </c>
      <c r="C566">
        <f t="shared" si="73"/>
        <v>2011</v>
      </c>
      <c r="D566" s="2">
        <f t="shared" si="74"/>
        <v>7</v>
      </c>
      <c r="E566" s="2">
        <f t="shared" si="75"/>
        <v>19</v>
      </c>
      <c r="F566" s="2">
        <f t="shared" si="76"/>
        <v>3</v>
      </c>
      <c r="G566" s="3" t="str" cm="1">
        <f t="array" ref="G566">_xlfn.SWITCH(D566,1,"Jan",2,"Feb",3,"Mar",4,"Apr",5,"May",6,"Jun",7,"Jul",8,"Aug",9,"Sep",10,"Oct",11,"Nov",12,"Dec")</f>
        <v>Jul</v>
      </c>
      <c r="H566" s="2" t="str" cm="1">
        <f t="array" ref="H566">_xlfn.SWITCH(F566,1,"Sun",2,"Mon",3,"Tue",4,"Wed", 5, "Thu", 6, "Fri", 7, "Sat")</f>
        <v>Tue</v>
      </c>
      <c r="I566" s="2" t="str" cm="1">
        <f t="array" ref="I566">_xlfn.SWITCH(D566,1,"Q1",2,"Q1",3,"Q1",4,"Q2",5,"Q2",6,"Q2",7,"Q3",8,"Q3",9,"Q3",10,"Q4",11,"Q4",12,"Q4")</f>
        <v>Q3</v>
      </c>
      <c r="J566" s="2" t="str">
        <f t="shared" si="77"/>
        <v>2011 Jul</v>
      </c>
      <c r="K566" s="2" t="str">
        <f t="shared" si="78"/>
        <v>2011 Q3</v>
      </c>
      <c r="L566" s="2" t="str">
        <f t="shared" si="79"/>
        <v>No</v>
      </c>
      <c r="M566" s="4" t="str">
        <f t="shared" si="80"/>
        <v>20117</v>
      </c>
      <c r="N566" t="str" cm="1">
        <f t="array" ref="N566">_xlfn.SWITCH(G566,"Jan","Winter","Feb","Winter","Mar","Spring","Apr","Spring","May","Spring","Jun","Summer","Jul","Summer","Aug","Summer","Sep","Autumn","Oct","Autumn","Nov","Autumn","Dec","Winter")</f>
        <v>Summer</v>
      </c>
    </row>
    <row r="567" spans="1:14" x14ac:dyDescent="0.25">
      <c r="A567" s="1" t="str">
        <f t="shared" ref="A567:A630" si="81">YEAR(B567)&amp;"0"&amp;MONTH(B567)&amp;"0"&amp;DAY(B567)</f>
        <v>201107020</v>
      </c>
      <c r="B567" s="1">
        <v>40744</v>
      </c>
      <c r="C567">
        <f t="shared" ref="C567:C630" si="82">YEAR(B567)</f>
        <v>2011</v>
      </c>
      <c r="D567" s="2">
        <f t="shared" ref="D567:D630" si="83">MONTH(B567)</f>
        <v>7</v>
      </c>
      <c r="E567" s="2">
        <f t="shared" ref="E567:E630" si="84">DAY(B567)</f>
        <v>20</v>
      </c>
      <c r="F567" s="2">
        <f t="shared" ref="F567:F630" si="85">WEEKDAY(B567)</f>
        <v>4</v>
      </c>
      <c r="G567" s="3" t="str" cm="1">
        <f t="array" ref="G567">_xlfn.SWITCH(D567,1,"Jan",2,"Feb",3,"Mar",4,"Apr",5,"May",6,"Jun",7,"Jul",8,"Aug",9,"Sep",10,"Oct",11,"Nov",12,"Dec")</f>
        <v>Jul</v>
      </c>
      <c r="H567" s="2" t="str" cm="1">
        <f t="array" ref="H567">_xlfn.SWITCH(F567,1,"Sun",2,"Mon",3,"Tue",4,"Wed", 5, "Thu", 6, "Fri", 7, "Sat")</f>
        <v>Wed</v>
      </c>
      <c r="I567" s="2" t="str" cm="1">
        <f t="array" ref="I567">_xlfn.SWITCH(D567,1,"Q1",2,"Q1",3,"Q1",4,"Q2",5,"Q2",6,"Q2",7,"Q3",8,"Q3",9,"Q3",10,"Q4",11,"Q4",12,"Q4")</f>
        <v>Q3</v>
      </c>
      <c r="J567" s="2" t="str">
        <f t="shared" ref="J567:J630" si="86">C567 &amp; " " &amp; G567</f>
        <v>2011 Jul</v>
      </c>
      <c r="K567" s="2" t="str">
        <f t="shared" ref="K567:K630" si="87">C567 &amp; " " &amp; I567</f>
        <v>2011 Q3</v>
      </c>
      <c r="L567" s="2" t="str">
        <f t="shared" ref="L567:L630" si="88">IF(OR(H567 = "Sat", H567="Sun"),"Yes","No")</f>
        <v>No</v>
      </c>
      <c r="M567" s="4" t="str">
        <f t="shared" si="80"/>
        <v>20117</v>
      </c>
      <c r="N567" t="str" cm="1">
        <f t="array" ref="N567">_xlfn.SWITCH(G567,"Jan","Winter","Feb","Winter","Mar","Spring","Apr","Spring","May","Spring","Jun","Summer","Jul","Summer","Aug","Summer","Sep","Autumn","Oct","Autumn","Nov","Autumn","Dec","Winter")</f>
        <v>Summer</v>
      </c>
    </row>
    <row r="568" spans="1:14" x14ac:dyDescent="0.25">
      <c r="A568" s="1" t="str">
        <f t="shared" si="81"/>
        <v>201107021</v>
      </c>
      <c r="B568" s="1">
        <v>40745</v>
      </c>
      <c r="C568">
        <f t="shared" si="82"/>
        <v>2011</v>
      </c>
      <c r="D568" s="2">
        <f t="shared" si="83"/>
        <v>7</v>
      </c>
      <c r="E568" s="2">
        <f t="shared" si="84"/>
        <v>21</v>
      </c>
      <c r="F568" s="2">
        <f t="shared" si="85"/>
        <v>5</v>
      </c>
      <c r="G568" s="3" t="str" cm="1">
        <f t="array" ref="G568">_xlfn.SWITCH(D568,1,"Jan",2,"Feb",3,"Mar",4,"Apr",5,"May",6,"Jun",7,"Jul",8,"Aug",9,"Sep",10,"Oct",11,"Nov",12,"Dec")</f>
        <v>Jul</v>
      </c>
      <c r="H568" s="2" t="str" cm="1">
        <f t="array" ref="H568">_xlfn.SWITCH(F568,1,"Sun",2,"Mon",3,"Tue",4,"Wed", 5, "Thu", 6, "Fri", 7, "Sat")</f>
        <v>Thu</v>
      </c>
      <c r="I568" s="2" t="str" cm="1">
        <f t="array" ref="I568">_xlfn.SWITCH(D568,1,"Q1",2,"Q1",3,"Q1",4,"Q2",5,"Q2",6,"Q2",7,"Q3",8,"Q3",9,"Q3",10,"Q4",11,"Q4",12,"Q4")</f>
        <v>Q3</v>
      </c>
      <c r="J568" s="2" t="str">
        <f t="shared" si="86"/>
        <v>2011 Jul</v>
      </c>
      <c r="K568" s="2" t="str">
        <f t="shared" si="87"/>
        <v>2011 Q3</v>
      </c>
      <c r="L568" s="2" t="str">
        <f t="shared" si="88"/>
        <v>No</v>
      </c>
      <c r="M568" s="4" t="str">
        <f t="shared" si="80"/>
        <v>20117</v>
      </c>
      <c r="N568" t="str" cm="1">
        <f t="array" ref="N568">_xlfn.SWITCH(G568,"Jan","Winter","Feb","Winter","Mar","Spring","Apr","Spring","May","Spring","Jun","Summer","Jul","Summer","Aug","Summer","Sep","Autumn","Oct","Autumn","Nov","Autumn","Dec","Winter")</f>
        <v>Summer</v>
      </c>
    </row>
    <row r="569" spans="1:14" x14ac:dyDescent="0.25">
      <c r="A569" s="1" t="str">
        <f t="shared" si="81"/>
        <v>201107022</v>
      </c>
      <c r="B569" s="1">
        <v>40746</v>
      </c>
      <c r="C569">
        <f t="shared" si="82"/>
        <v>2011</v>
      </c>
      <c r="D569" s="2">
        <f t="shared" si="83"/>
        <v>7</v>
      </c>
      <c r="E569" s="2">
        <f t="shared" si="84"/>
        <v>22</v>
      </c>
      <c r="F569" s="2">
        <f t="shared" si="85"/>
        <v>6</v>
      </c>
      <c r="G569" s="3" t="str" cm="1">
        <f t="array" ref="G569">_xlfn.SWITCH(D569,1,"Jan",2,"Feb",3,"Mar",4,"Apr",5,"May",6,"Jun",7,"Jul",8,"Aug",9,"Sep",10,"Oct",11,"Nov",12,"Dec")</f>
        <v>Jul</v>
      </c>
      <c r="H569" s="2" t="str" cm="1">
        <f t="array" ref="H569">_xlfn.SWITCH(F569,1,"Sun",2,"Mon",3,"Tue",4,"Wed", 5, "Thu", 6, "Fri", 7, "Sat")</f>
        <v>Fri</v>
      </c>
      <c r="I569" s="2" t="str" cm="1">
        <f t="array" ref="I569">_xlfn.SWITCH(D569,1,"Q1",2,"Q1",3,"Q1",4,"Q2",5,"Q2",6,"Q2",7,"Q3",8,"Q3",9,"Q3",10,"Q4",11,"Q4",12,"Q4")</f>
        <v>Q3</v>
      </c>
      <c r="J569" s="2" t="str">
        <f t="shared" si="86"/>
        <v>2011 Jul</v>
      </c>
      <c r="K569" s="2" t="str">
        <f t="shared" si="87"/>
        <v>2011 Q3</v>
      </c>
      <c r="L569" s="2" t="str">
        <f t="shared" si="88"/>
        <v>No</v>
      </c>
      <c r="M569" s="4" t="str">
        <f t="shared" si="80"/>
        <v>20117</v>
      </c>
      <c r="N569" t="str" cm="1">
        <f t="array" ref="N569">_xlfn.SWITCH(G569,"Jan","Winter","Feb","Winter","Mar","Spring","Apr","Spring","May","Spring","Jun","Summer","Jul","Summer","Aug","Summer","Sep","Autumn","Oct","Autumn","Nov","Autumn","Dec","Winter")</f>
        <v>Summer</v>
      </c>
    </row>
    <row r="570" spans="1:14" x14ac:dyDescent="0.25">
      <c r="A570" s="1" t="str">
        <f t="shared" si="81"/>
        <v>201107023</v>
      </c>
      <c r="B570" s="1">
        <v>40747</v>
      </c>
      <c r="C570">
        <f t="shared" si="82"/>
        <v>2011</v>
      </c>
      <c r="D570" s="2">
        <f t="shared" si="83"/>
        <v>7</v>
      </c>
      <c r="E570" s="2">
        <f t="shared" si="84"/>
        <v>23</v>
      </c>
      <c r="F570" s="2">
        <f t="shared" si="85"/>
        <v>7</v>
      </c>
      <c r="G570" s="3" t="str" cm="1">
        <f t="array" ref="G570">_xlfn.SWITCH(D570,1,"Jan",2,"Feb",3,"Mar",4,"Apr",5,"May",6,"Jun",7,"Jul",8,"Aug",9,"Sep",10,"Oct",11,"Nov",12,"Dec")</f>
        <v>Jul</v>
      </c>
      <c r="H570" s="2" t="str" cm="1">
        <f t="array" ref="H570">_xlfn.SWITCH(F570,1,"Sun",2,"Mon",3,"Tue",4,"Wed", 5, "Thu", 6, "Fri", 7, "Sat")</f>
        <v>Sat</v>
      </c>
      <c r="I570" s="2" t="str" cm="1">
        <f t="array" ref="I570">_xlfn.SWITCH(D570,1,"Q1",2,"Q1",3,"Q1",4,"Q2",5,"Q2",6,"Q2",7,"Q3",8,"Q3",9,"Q3",10,"Q4",11,"Q4",12,"Q4")</f>
        <v>Q3</v>
      </c>
      <c r="J570" s="2" t="str">
        <f t="shared" si="86"/>
        <v>2011 Jul</v>
      </c>
      <c r="K570" s="2" t="str">
        <f t="shared" si="87"/>
        <v>2011 Q3</v>
      </c>
      <c r="L570" s="2" t="str">
        <f t="shared" si="88"/>
        <v>Yes</v>
      </c>
      <c r="M570" s="4" t="str">
        <f t="shared" si="80"/>
        <v>20117</v>
      </c>
      <c r="N570" t="str" cm="1">
        <f t="array" ref="N570">_xlfn.SWITCH(G570,"Jan","Winter","Feb","Winter","Mar","Spring","Apr","Spring","May","Spring","Jun","Summer","Jul","Summer","Aug","Summer","Sep","Autumn","Oct","Autumn","Nov","Autumn","Dec","Winter")</f>
        <v>Summer</v>
      </c>
    </row>
    <row r="571" spans="1:14" x14ac:dyDescent="0.25">
      <c r="A571" s="1" t="str">
        <f t="shared" si="81"/>
        <v>201107024</v>
      </c>
      <c r="B571" s="1">
        <v>40748</v>
      </c>
      <c r="C571">
        <f t="shared" si="82"/>
        <v>2011</v>
      </c>
      <c r="D571" s="2">
        <f t="shared" si="83"/>
        <v>7</v>
      </c>
      <c r="E571" s="2">
        <f t="shared" si="84"/>
        <v>24</v>
      </c>
      <c r="F571" s="2">
        <f t="shared" si="85"/>
        <v>1</v>
      </c>
      <c r="G571" s="3" t="str" cm="1">
        <f t="array" ref="G571">_xlfn.SWITCH(D571,1,"Jan",2,"Feb",3,"Mar",4,"Apr",5,"May",6,"Jun",7,"Jul",8,"Aug",9,"Sep",10,"Oct",11,"Nov",12,"Dec")</f>
        <v>Jul</v>
      </c>
      <c r="H571" s="2" t="str" cm="1">
        <f t="array" ref="H571">_xlfn.SWITCH(F571,1,"Sun",2,"Mon",3,"Tue",4,"Wed", 5, "Thu", 6, "Fri", 7, "Sat")</f>
        <v>Sun</v>
      </c>
      <c r="I571" s="2" t="str" cm="1">
        <f t="array" ref="I571">_xlfn.SWITCH(D571,1,"Q1",2,"Q1",3,"Q1",4,"Q2",5,"Q2",6,"Q2",7,"Q3",8,"Q3",9,"Q3",10,"Q4",11,"Q4",12,"Q4")</f>
        <v>Q3</v>
      </c>
      <c r="J571" s="2" t="str">
        <f t="shared" si="86"/>
        <v>2011 Jul</v>
      </c>
      <c r="K571" s="2" t="str">
        <f t="shared" si="87"/>
        <v>2011 Q3</v>
      </c>
      <c r="L571" s="2" t="str">
        <f t="shared" si="88"/>
        <v>Yes</v>
      </c>
      <c r="M571" s="4" t="str">
        <f t="shared" si="80"/>
        <v>20117</v>
      </c>
      <c r="N571" t="str" cm="1">
        <f t="array" ref="N571">_xlfn.SWITCH(G571,"Jan","Winter","Feb","Winter","Mar","Spring","Apr","Spring","May","Spring","Jun","Summer","Jul","Summer","Aug","Summer","Sep","Autumn","Oct","Autumn","Nov","Autumn","Dec","Winter")</f>
        <v>Summer</v>
      </c>
    </row>
    <row r="572" spans="1:14" x14ac:dyDescent="0.25">
      <c r="A572" s="1" t="str">
        <f t="shared" si="81"/>
        <v>201107025</v>
      </c>
      <c r="B572" s="1">
        <v>40749</v>
      </c>
      <c r="C572">
        <f t="shared" si="82"/>
        <v>2011</v>
      </c>
      <c r="D572" s="2">
        <f t="shared" si="83"/>
        <v>7</v>
      </c>
      <c r="E572" s="2">
        <f t="shared" si="84"/>
        <v>25</v>
      </c>
      <c r="F572" s="2">
        <f t="shared" si="85"/>
        <v>2</v>
      </c>
      <c r="G572" s="3" t="str" cm="1">
        <f t="array" ref="G572">_xlfn.SWITCH(D572,1,"Jan",2,"Feb",3,"Mar",4,"Apr",5,"May",6,"Jun",7,"Jul",8,"Aug",9,"Sep",10,"Oct",11,"Nov",12,"Dec")</f>
        <v>Jul</v>
      </c>
      <c r="H572" s="2" t="str" cm="1">
        <f t="array" ref="H572">_xlfn.SWITCH(F572,1,"Sun",2,"Mon",3,"Tue",4,"Wed", 5, "Thu", 6, "Fri", 7, "Sat")</f>
        <v>Mon</v>
      </c>
      <c r="I572" s="2" t="str" cm="1">
        <f t="array" ref="I572">_xlfn.SWITCH(D572,1,"Q1",2,"Q1",3,"Q1",4,"Q2",5,"Q2",6,"Q2",7,"Q3",8,"Q3",9,"Q3",10,"Q4",11,"Q4",12,"Q4")</f>
        <v>Q3</v>
      </c>
      <c r="J572" s="2" t="str">
        <f t="shared" si="86"/>
        <v>2011 Jul</v>
      </c>
      <c r="K572" s="2" t="str">
        <f t="shared" si="87"/>
        <v>2011 Q3</v>
      </c>
      <c r="L572" s="2" t="str">
        <f t="shared" si="88"/>
        <v>No</v>
      </c>
      <c r="M572" s="4" t="str">
        <f t="shared" si="80"/>
        <v>20117</v>
      </c>
      <c r="N572" t="str" cm="1">
        <f t="array" ref="N572">_xlfn.SWITCH(G572,"Jan","Winter","Feb","Winter","Mar","Spring","Apr","Spring","May","Spring","Jun","Summer","Jul","Summer","Aug","Summer","Sep","Autumn","Oct","Autumn","Nov","Autumn","Dec","Winter")</f>
        <v>Summer</v>
      </c>
    </row>
    <row r="573" spans="1:14" x14ac:dyDescent="0.25">
      <c r="A573" s="1" t="str">
        <f t="shared" si="81"/>
        <v>201107026</v>
      </c>
      <c r="B573" s="1">
        <v>40750</v>
      </c>
      <c r="C573">
        <f t="shared" si="82"/>
        <v>2011</v>
      </c>
      <c r="D573" s="2">
        <f t="shared" si="83"/>
        <v>7</v>
      </c>
      <c r="E573" s="2">
        <f t="shared" si="84"/>
        <v>26</v>
      </c>
      <c r="F573" s="2">
        <f t="shared" si="85"/>
        <v>3</v>
      </c>
      <c r="G573" s="3" t="str" cm="1">
        <f t="array" ref="G573">_xlfn.SWITCH(D573,1,"Jan",2,"Feb",3,"Mar",4,"Apr",5,"May",6,"Jun",7,"Jul",8,"Aug",9,"Sep",10,"Oct",11,"Nov",12,"Dec")</f>
        <v>Jul</v>
      </c>
      <c r="H573" s="2" t="str" cm="1">
        <f t="array" ref="H573">_xlfn.SWITCH(F573,1,"Sun",2,"Mon",3,"Tue",4,"Wed", 5, "Thu", 6, "Fri", 7, "Sat")</f>
        <v>Tue</v>
      </c>
      <c r="I573" s="2" t="str" cm="1">
        <f t="array" ref="I573">_xlfn.SWITCH(D573,1,"Q1",2,"Q1",3,"Q1",4,"Q2",5,"Q2",6,"Q2",7,"Q3",8,"Q3",9,"Q3",10,"Q4",11,"Q4",12,"Q4")</f>
        <v>Q3</v>
      </c>
      <c r="J573" s="2" t="str">
        <f t="shared" si="86"/>
        <v>2011 Jul</v>
      </c>
      <c r="K573" s="2" t="str">
        <f t="shared" si="87"/>
        <v>2011 Q3</v>
      </c>
      <c r="L573" s="2" t="str">
        <f t="shared" si="88"/>
        <v>No</v>
      </c>
      <c r="M573" s="4" t="str">
        <f t="shared" si="80"/>
        <v>20117</v>
      </c>
      <c r="N573" t="str" cm="1">
        <f t="array" ref="N573">_xlfn.SWITCH(G573,"Jan","Winter","Feb","Winter","Mar","Spring","Apr","Spring","May","Spring","Jun","Summer","Jul","Summer","Aug","Summer","Sep","Autumn","Oct","Autumn","Nov","Autumn","Dec","Winter")</f>
        <v>Summer</v>
      </c>
    </row>
    <row r="574" spans="1:14" x14ac:dyDescent="0.25">
      <c r="A574" s="1" t="str">
        <f t="shared" si="81"/>
        <v>201107027</v>
      </c>
      <c r="B574" s="1">
        <v>40751</v>
      </c>
      <c r="C574">
        <f t="shared" si="82"/>
        <v>2011</v>
      </c>
      <c r="D574" s="2">
        <f t="shared" si="83"/>
        <v>7</v>
      </c>
      <c r="E574" s="2">
        <f t="shared" si="84"/>
        <v>27</v>
      </c>
      <c r="F574" s="2">
        <f t="shared" si="85"/>
        <v>4</v>
      </c>
      <c r="G574" s="3" t="str" cm="1">
        <f t="array" ref="G574">_xlfn.SWITCH(D574,1,"Jan",2,"Feb",3,"Mar",4,"Apr",5,"May",6,"Jun",7,"Jul",8,"Aug",9,"Sep",10,"Oct",11,"Nov",12,"Dec")</f>
        <v>Jul</v>
      </c>
      <c r="H574" s="2" t="str" cm="1">
        <f t="array" ref="H574">_xlfn.SWITCH(F574,1,"Sun",2,"Mon",3,"Tue",4,"Wed", 5, "Thu", 6, "Fri", 7, "Sat")</f>
        <v>Wed</v>
      </c>
      <c r="I574" s="2" t="str" cm="1">
        <f t="array" ref="I574">_xlfn.SWITCH(D574,1,"Q1",2,"Q1",3,"Q1",4,"Q2",5,"Q2",6,"Q2",7,"Q3",8,"Q3",9,"Q3",10,"Q4",11,"Q4",12,"Q4")</f>
        <v>Q3</v>
      </c>
      <c r="J574" s="2" t="str">
        <f t="shared" si="86"/>
        <v>2011 Jul</v>
      </c>
      <c r="K574" s="2" t="str">
        <f t="shared" si="87"/>
        <v>2011 Q3</v>
      </c>
      <c r="L574" s="2" t="str">
        <f t="shared" si="88"/>
        <v>No</v>
      </c>
      <c r="M574" s="4" t="str">
        <f t="shared" si="80"/>
        <v>20117</v>
      </c>
      <c r="N574" t="str" cm="1">
        <f t="array" ref="N574">_xlfn.SWITCH(G574,"Jan","Winter","Feb","Winter","Mar","Spring","Apr","Spring","May","Spring","Jun","Summer","Jul","Summer","Aug","Summer","Sep","Autumn","Oct","Autumn","Nov","Autumn","Dec","Winter")</f>
        <v>Summer</v>
      </c>
    </row>
    <row r="575" spans="1:14" x14ac:dyDescent="0.25">
      <c r="A575" s="1" t="str">
        <f t="shared" si="81"/>
        <v>201107028</v>
      </c>
      <c r="B575" s="1">
        <v>40752</v>
      </c>
      <c r="C575">
        <f t="shared" si="82"/>
        <v>2011</v>
      </c>
      <c r="D575" s="2">
        <f t="shared" si="83"/>
        <v>7</v>
      </c>
      <c r="E575" s="2">
        <f t="shared" si="84"/>
        <v>28</v>
      </c>
      <c r="F575" s="2">
        <f t="shared" si="85"/>
        <v>5</v>
      </c>
      <c r="G575" s="3" t="str" cm="1">
        <f t="array" ref="G575">_xlfn.SWITCH(D575,1,"Jan",2,"Feb",3,"Mar",4,"Apr",5,"May",6,"Jun",7,"Jul",8,"Aug",9,"Sep",10,"Oct",11,"Nov",12,"Dec")</f>
        <v>Jul</v>
      </c>
      <c r="H575" s="2" t="str" cm="1">
        <f t="array" ref="H575">_xlfn.SWITCH(F575,1,"Sun",2,"Mon",3,"Tue",4,"Wed", 5, "Thu", 6, "Fri", 7, "Sat")</f>
        <v>Thu</v>
      </c>
      <c r="I575" s="2" t="str" cm="1">
        <f t="array" ref="I575">_xlfn.SWITCH(D575,1,"Q1",2,"Q1",3,"Q1",4,"Q2",5,"Q2",6,"Q2",7,"Q3",8,"Q3",9,"Q3",10,"Q4",11,"Q4",12,"Q4")</f>
        <v>Q3</v>
      </c>
      <c r="J575" s="2" t="str">
        <f t="shared" si="86"/>
        <v>2011 Jul</v>
      </c>
      <c r="K575" s="2" t="str">
        <f t="shared" si="87"/>
        <v>2011 Q3</v>
      </c>
      <c r="L575" s="2" t="str">
        <f t="shared" si="88"/>
        <v>No</v>
      </c>
      <c r="M575" s="4" t="str">
        <f t="shared" si="80"/>
        <v>20117</v>
      </c>
      <c r="N575" t="str" cm="1">
        <f t="array" ref="N575">_xlfn.SWITCH(G575,"Jan","Winter","Feb","Winter","Mar","Spring","Apr","Spring","May","Spring","Jun","Summer","Jul","Summer","Aug","Summer","Sep","Autumn","Oct","Autumn","Nov","Autumn","Dec","Winter")</f>
        <v>Summer</v>
      </c>
    </row>
    <row r="576" spans="1:14" x14ac:dyDescent="0.25">
      <c r="A576" s="1" t="str">
        <f t="shared" si="81"/>
        <v>201107029</v>
      </c>
      <c r="B576" s="1">
        <v>40753</v>
      </c>
      <c r="C576">
        <f t="shared" si="82"/>
        <v>2011</v>
      </c>
      <c r="D576" s="2">
        <f t="shared" si="83"/>
        <v>7</v>
      </c>
      <c r="E576" s="2">
        <f t="shared" si="84"/>
        <v>29</v>
      </c>
      <c r="F576" s="2">
        <f t="shared" si="85"/>
        <v>6</v>
      </c>
      <c r="G576" s="3" t="str" cm="1">
        <f t="array" ref="G576">_xlfn.SWITCH(D576,1,"Jan",2,"Feb",3,"Mar",4,"Apr",5,"May",6,"Jun",7,"Jul",8,"Aug",9,"Sep",10,"Oct",11,"Nov",12,"Dec")</f>
        <v>Jul</v>
      </c>
      <c r="H576" s="2" t="str" cm="1">
        <f t="array" ref="H576">_xlfn.SWITCH(F576,1,"Sun",2,"Mon",3,"Tue",4,"Wed", 5, "Thu", 6, "Fri", 7, "Sat")</f>
        <v>Fri</v>
      </c>
      <c r="I576" s="2" t="str" cm="1">
        <f t="array" ref="I576">_xlfn.SWITCH(D576,1,"Q1",2,"Q1",3,"Q1",4,"Q2",5,"Q2",6,"Q2",7,"Q3",8,"Q3",9,"Q3",10,"Q4",11,"Q4",12,"Q4")</f>
        <v>Q3</v>
      </c>
      <c r="J576" s="2" t="str">
        <f t="shared" si="86"/>
        <v>2011 Jul</v>
      </c>
      <c r="K576" s="2" t="str">
        <f t="shared" si="87"/>
        <v>2011 Q3</v>
      </c>
      <c r="L576" s="2" t="str">
        <f t="shared" si="88"/>
        <v>No</v>
      </c>
      <c r="M576" s="4" t="str">
        <f t="shared" si="80"/>
        <v>20117</v>
      </c>
      <c r="N576" t="str" cm="1">
        <f t="array" ref="N576">_xlfn.SWITCH(G576,"Jan","Winter","Feb","Winter","Mar","Spring","Apr","Spring","May","Spring","Jun","Summer","Jul","Summer","Aug","Summer","Sep","Autumn","Oct","Autumn","Nov","Autumn","Dec","Winter")</f>
        <v>Summer</v>
      </c>
    </row>
    <row r="577" spans="1:14" x14ac:dyDescent="0.25">
      <c r="A577" s="1" t="str">
        <f t="shared" si="81"/>
        <v>201107030</v>
      </c>
      <c r="B577" s="1">
        <v>40754</v>
      </c>
      <c r="C577">
        <f t="shared" si="82"/>
        <v>2011</v>
      </c>
      <c r="D577" s="2">
        <f t="shared" si="83"/>
        <v>7</v>
      </c>
      <c r="E577" s="2">
        <f t="shared" si="84"/>
        <v>30</v>
      </c>
      <c r="F577" s="2">
        <f t="shared" si="85"/>
        <v>7</v>
      </c>
      <c r="G577" s="3" t="str" cm="1">
        <f t="array" ref="G577">_xlfn.SWITCH(D577,1,"Jan",2,"Feb",3,"Mar",4,"Apr",5,"May",6,"Jun",7,"Jul",8,"Aug",9,"Sep",10,"Oct",11,"Nov",12,"Dec")</f>
        <v>Jul</v>
      </c>
      <c r="H577" s="2" t="str" cm="1">
        <f t="array" ref="H577">_xlfn.SWITCH(F577,1,"Sun",2,"Mon",3,"Tue",4,"Wed", 5, "Thu", 6, "Fri", 7, "Sat")</f>
        <v>Sat</v>
      </c>
      <c r="I577" s="2" t="str" cm="1">
        <f t="array" ref="I577">_xlfn.SWITCH(D577,1,"Q1",2,"Q1",3,"Q1",4,"Q2",5,"Q2",6,"Q2",7,"Q3",8,"Q3",9,"Q3",10,"Q4",11,"Q4",12,"Q4")</f>
        <v>Q3</v>
      </c>
      <c r="J577" s="2" t="str">
        <f t="shared" si="86"/>
        <v>2011 Jul</v>
      </c>
      <c r="K577" s="2" t="str">
        <f t="shared" si="87"/>
        <v>2011 Q3</v>
      </c>
      <c r="L577" s="2" t="str">
        <f t="shared" si="88"/>
        <v>Yes</v>
      </c>
      <c r="M577" s="4" t="str">
        <f t="shared" si="80"/>
        <v>20117</v>
      </c>
      <c r="N577" t="str" cm="1">
        <f t="array" ref="N577">_xlfn.SWITCH(G577,"Jan","Winter","Feb","Winter","Mar","Spring","Apr","Spring","May","Spring","Jun","Summer","Jul","Summer","Aug","Summer","Sep","Autumn","Oct","Autumn","Nov","Autumn","Dec","Winter")</f>
        <v>Summer</v>
      </c>
    </row>
    <row r="578" spans="1:14" x14ac:dyDescent="0.25">
      <c r="A578" s="1" t="str">
        <f t="shared" si="81"/>
        <v>201107031</v>
      </c>
      <c r="B578" s="1">
        <v>40755</v>
      </c>
      <c r="C578">
        <f t="shared" si="82"/>
        <v>2011</v>
      </c>
      <c r="D578" s="2">
        <f t="shared" si="83"/>
        <v>7</v>
      </c>
      <c r="E578" s="2">
        <f t="shared" si="84"/>
        <v>31</v>
      </c>
      <c r="F578" s="2">
        <f t="shared" si="85"/>
        <v>1</v>
      </c>
      <c r="G578" s="3" t="str" cm="1">
        <f t="array" ref="G578">_xlfn.SWITCH(D578,1,"Jan",2,"Feb",3,"Mar",4,"Apr",5,"May",6,"Jun",7,"Jul",8,"Aug",9,"Sep",10,"Oct",11,"Nov",12,"Dec")</f>
        <v>Jul</v>
      </c>
      <c r="H578" s="2" t="str" cm="1">
        <f t="array" ref="H578">_xlfn.SWITCH(F578,1,"Sun",2,"Mon",3,"Tue",4,"Wed", 5, "Thu", 6, "Fri", 7, "Sat")</f>
        <v>Sun</v>
      </c>
      <c r="I578" s="2" t="str" cm="1">
        <f t="array" ref="I578">_xlfn.SWITCH(D578,1,"Q1",2,"Q1",3,"Q1",4,"Q2",5,"Q2",6,"Q2",7,"Q3",8,"Q3",9,"Q3",10,"Q4",11,"Q4",12,"Q4")</f>
        <v>Q3</v>
      </c>
      <c r="J578" s="2" t="str">
        <f t="shared" si="86"/>
        <v>2011 Jul</v>
      </c>
      <c r="K578" s="2" t="str">
        <f t="shared" si="87"/>
        <v>2011 Q3</v>
      </c>
      <c r="L578" s="2" t="str">
        <f t="shared" si="88"/>
        <v>Yes</v>
      </c>
      <c r="M578" s="4" t="str">
        <f t="shared" si="80"/>
        <v>20117</v>
      </c>
      <c r="N578" t="str" cm="1">
        <f t="array" ref="N578">_xlfn.SWITCH(G578,"Jan","Winter","Feb","Winter","Mar","Spring","Apr","Spring","May","Spring","Jun","Summer","Jul","Summer","Aug","Summer","Sep","Autumn","Oct","Autumn","Nov","Autumn","Dec","Winter")</f>
        <v>Summer</v>
      </c>
    </row>
    <row r="579" spans="1:14" x14ac:dyDescent="0.25">
      <c r="A579" s="1" t="str">
        <f t="shared" si="81"/>
        <v>20110801</v>
      </c>
      <c r="B579" s="1">
        <v>40756</v>
      </c>
      <c r="C579">
        <f t="shared" si="82"/>
        <v>2011</v>
      </c>
      <c r="D579" s="2">
        <f t="shared" si="83"/>
        <v>8</v>
      </c>
      <c r="E579" s="2">
        <f t="shared" si="84"/>
        <v>1</v>
      </c>
      <c r="F579" s="2">
        <f t="shared" si="85"/>
        <v>2</v>
      </c>
      <c r="G579" s="3" t="str" cm="1">
        <f t="array" ref="G579">_xlfn.SWITCH(D579,1,"Jan",2,"Feb",3,"Mar",4,"Apr",5,"May",6,"Jun",7,"Jul",8,"Aug",9,"Sep",10,"Oct",11,"Nov",12,"Dec")</f>
        <v>Aug</v>
      </c>
      <c r="H579" s="2" t="str" cm="1">
        <f t="array" ref="H579">_xlfn.SWITCH(F579,1,"Sun",2,"Mon",3,"Tue",4,"Wed", 5, "Thu", 6, "Fri", 7, "Sat")</f>
        <v>Mon</v>
      </c>
      <c r="I579" s="2" t="str" cm="1">
        <f t="array" ref="I579">_xlfn.SWITCH(D579,1,"Q1",2,"Q1",3,"Q1",4,"Q2",5,"Q2",6,"Q2",7,"Q3",8,"Q3",9,"Q3",10,"Q4",11,"Q4",12,"Q4")</f>
        <v>Q3</v>
      </c>
      <c r="J579" s="2" t="str">
        <f t="shared" si="86"/>
        <v>2011 Aug</v>
      </c>
      <c r="K579" s="2" t="str">
        <f t="shared" si="87"/>
        <v>2011 Q3</v>
      </c>
      <c r="L579" s="2" t="str">
        <f t="shared" si="88"/>
        <v>No</v>
      </c>
      <c r="M579" s="4" t="str">
        <f t="shared" ref="M579:M642" si="89">CONCATENATE(C579,D579)</f>
        <v>20118</v>
      </c>
      <c r="N579" t="str" cm="1">
        <f t="array" ref="N579">_xlfn.SWITCH(G579,"Jan","Winter","Feb","Winter","Mar","Spring","Apr","Spring","May","Spring","Jun","Summer","Jul","Summer","Aug","Summer","Sep","Autumn","Oct","Autumn","Nov","Autumn","Dec","Winter")</f>
        <v>Summer</v>
      </c>
    </row>
    <row r="580" spans="1:14" x14ac:dyDescent="0.25">
      <c r="A580" s="1" t="str">
        <f t="shared" si="81"/>
        <v>20110802</v>
      </c>
      <c r="B580" s="1">
        <v>40757</v>
      </c>
      <c r="C580">
        <f t="shared" si="82"/>
        <v>2011</v>
      </c>
      <c r="D580" s="2">
        <f t="shared" si="83"/>
        <v>8</v>
      </c>
      <c r="E580" s="2">
        <f t="shared" si="84"/>
        <v>2</v>
      </c>
      <c r="F580" s="2">
        <f t="shared" si="85"/>
        <v>3</v>
      </c>
      <c r="G580" s="3" t="str" cm="1">
        <f t="array" ref="G580">_xlfn.SWITCH(D580,1,"Jan",2,"Feb",3,"Mar",4,"Apr",5,"May",6,"Jun",7,"Jul",8,"Aug",9,"Sep",10,"Oct",11,"Nov",12,"Dec")</f>
        <v>Aug</v>
      </c>
      <c r="H580" s="2" t="str" cm="1">
        <f t="array" ref="H580">_xlfn.SWITCH(F580,1,"Sun",2,"Mon",3,"Tue",4,"Wed", 5, "Thu", 6, "Fri", 7, "Sat")</f>
        <v>Tue</v>
      </c>
      <c r="I580" s="2" t="str" cm="1">
        <f t="array" ref="I580">_xlfn.SWITCH(D580,1,"Q1",2,"Q1",3,"Q1",4,"Q2",5,"Q2",6,"Q2",7,"Q3",8,"Q3",9,"Q3",10,"Q4",11,"Q4",12,"Q4")</f>
        <v>Q3</v>
      </c>
      <c r="J580" s="2" t="str">
        <f t="shared" si="86"/>
        <v>2011 Aug</v>
      </c>
      <c r="K580" s="2" t="str">
        <f t="shared" si="87"/>
        <v>2011 Q3</v>
      </c>
      <c r="L580" s="2" t="str">
        <f t="shared" si="88"/>
        <v>No</v>
      </c>
      <c r="M580" s="4" t="str">
        <f t="shared" si="89"/>
        <v>20118</v>
      </c>
      <c r="N580" t="str" cm="1">
        <f t="array" ref="N580">_xlfn.SWITCH(G580,"Jan","Winter","Feb","Winter","Mar","Spring","Apr","Spring","May","Spring","Jun","Summer","Jul","Summer","Aug","Summer","Sep","Autumn","Oct","Autumn","Nov","Autumn","Dec","Winter")</f>
        <v>Summer</v>
      </c>
    </row>
    <row r="581" spans="1:14" x14ac:dyDescent="0.25">
      <c r="A581" s="1" t="str">
        <f t="shared" si="81"/>
        <v>20110803</v>
      </c>
      <c r="B581" s="1">
        <v>40758</v>
      </c>
      <c r="C581">
        <f t="shared" si="82"/>
        <v>2011</v>
      </c>
      <c r="D581" s="2">
        <f t="shared" si="83"/>
        <v>8</v>
      </c>
      <c r="E581" s="2">
        <f t="shared" si="84"/>
        <v>3</v>
      </c>
      <c r="F581" s="2">
        <f t="shared" si="85"/>
        <v>4</v>
      </c>
      <c r="G581" s="3" t="str" cm="1">
        <f t="array" ref="G581">_xlfn.SWITCH(D581,1,"Jan",2,"Feb",3,"Mar",4,"Apr",5,"May",6,"Jun",7,"Jul",8,"Aug",9,"Sep",10,"Oct",11,"Nov",12,"Dec")</f>
        <v>Aug</v>
      </c>
      <c r="H581" s="2" t="str" cm="1">
        <f t="array" ref="H581">_xlfn.SWITCH(F581,1,"Sun",2,"Mon",3,"Tue",4,"Wed", 5, "Thu", 6, "Fri", 7, "Sat")</f>
        <v>Wed</v>
      </c>
      <c r="I581" s="2" t="str" cm="1">
        <f t="array" ref="I581">_xlfn.SWITCH(D581,1,"Q1",2,"Q1",3,"Q1",4,"Q2",5,"Q2",6,"Q2",7,"Q3",8,"Q3",9,"Q3",10,"Q4",11,"Q4",12,"Q4")</f>
        <v>Q3</v>
      </c>
      <c r="J581" s="2" t="str">
        <f t="shared" si="86"/>
        <v>2011 Aug</v>
      </c>
      <c r="K581" s="2" t="str">
        <f t="shared" si="87"/>
        <v>2011 Q3</v>
      </c>
      <c r="L581" s="2" t="str">
        <f t="shared" si="88"/>
        <v>No</v>
      </c>
      <c r="M581" s="4" t="str">
        <f t="shared" si="89"/>
        <v>20118</v>
      </c>
      <c r="N581" t="str" cm="1">
        <f t="array" ref="N581">_xlfn.SWITCH(G581,"Jan","Winter","Feb","Winter","Mar","Spring","Apr","Spring","May","Spring","Jun","Summer","Jul","Summer","Aug","Summer","Sep","Autumn","Oct","Autumn","Nov","Autumn","Dec","Winter")</f>
        <v>Summer</v>
      </c>
    </row>
    <row r="582" spans="1:14" x14ac:dyDescent="0.25">
      <c r="A582" s="1" t="str">
        <f t="shared" si="81"/>
        <v>20110804</v>
      </c>
      <c r="B582" s="1">
        <v>40759</v>
      </c>
      <c r="C582">
        <f t="shared" si="82"/>
        <v>2011</v>
      </c>
      <c r="D582" s="2">
        <f t="shared" si="83"/>
        <v>8</v>
      </c>
      <c r="E582" s="2">
        <f t="shared" si="84"/>
        <v>4</v>
      </c>
      <c r="F582" s="2">
        <f t="shared" si="85"/>
        <v>5</v>
      </c>
      <c r="G582" s="3" t="str" cm="1">
        <f t="array" ref="G582">_xlfn.SWITCH(D582,1,"Jan",2,"Feb",3,"Mar",4,"Apr",5,"May",6,"Jun",7,"Jul",8,"Aug",9,"Sep",10,"Oct",11,"Nov",12,"Dec")</f>
        <v>Aug</v>
      </c>
      <c r="H582" s="2" t="str" cm="1">
        <f t="array" ref="H582">_xlfn.SWITCH(F582,1,"Sun",2,"Mon",3,"Tue",4,"Wed", 5, "Thu", 6, "Fri", 7, "Sat")</f>
        <v>Thu</v>
      </c>
      <c r="I582" s="2" t="str" cm="1">
        <f t="array" ref="I582">_xlfn.SWITCH(D582,1,"Q1",2,"Q1",3,"Q1",4,"Q2",5,"Q2",6,"Q2",7,"Q3",8,"Q3",9,"Q3",10,"Q4",11,"Q4",12,"Q4")</f>
        <v>Q3</v>
      </c>
      <c r="J582" s="2" t="str">
        <f t="shared" si="86"/>
        <v>2011 Aug</v>
      </c>
      <c r="K582" s="2" t="str">
        <f t="shared" si="87"/>
        <v>2011 Q3</v>
      </c>
      <c r="L582" s="2" t="str">
        <f t="shared" si="88"/>
        <v>No</v>
      </c>
      <c r="M582" s="4" t="str">
        <f t="shared" si="89"/>
        <v>20118</v>
      </c>
      <c r="N582" t="str" cm="1">
        <f t="array" ref="N582">_xlfn.SWITCH(G582,"Jan","Winter","Feb","Winter","Mar","Spring","Apr","Spring","May","Spring","Jun","Summer","Jul","Summer","Aug","Summer","Sep","Autumn","Oct","Autumn","Nov","Autumn","Dec","Winter")</f>
        <v>Summer</v>
      </c>
    </row>
    <row r="583" spans="1:14" x14ac:dyDescent="0.25">
      <c r="A583" s="1" t="str">
        <f t="shared" si="81"/>
        <v>20110805</v>
      </c>
      <c r="B583" s="1">
        <v>40760</v>
      </c>
      <c r="C583">
        <f t="shared" si="82"/>
        <v>2011</v>
      </c>
      <c r="D583" s="2">
        <f t="shared" si="83"/>
        <v>8</v>
      </c>
      <c r="E583" s="2">
        <f t="shared" si="84"/>
        <v>5</v>
      </c>
      <c r="F583" s="2">
        <f t="shared" si="85"/>
        <v>6</v>
      </c>
      <c r="G583" s="3" t="str" cm="1">
        <f t="array" ref="G583">_xlfn.SWITCH(D583,1,"Jan",2,"Feb",3,"Mar",4,"Apr",5,"May",6,"Jun",7,"Jul",8,"Aug",9,"Sep",10,"Oct",11,"Nov",12,"Dec")</f>
        <v>Aug</v>
      </c>
      <c r="H583" s="2" t="str" cm="1">
        <f t="array" ref="H583">_xlfn.SWITCH(F583,1,"Sun",2,"Mon",3,"Tue",4,"Wed", 5, "Thu", 6, "Fri", 7, "Sat")</f>
        <v>Fri</v>
      </c>
      <c r="I583" s="2" t="str" cm="1">
        <f t="array" ref="I583">_xlfn.SWITCH(D583,1,"Q1",2,"Q1",3,"Q1",4,"Q2",5,"Q2",6,"Q2",7,"Q3",8,"Q3",9,"Q3",10,"Q4",11,"Q4",12,"Q4")</f>
        <v>Q3</v>
      </c>
      <c r="J583" s="2" t="str">
        <f t="shared" si="86"/>
        <v>2011 Aug</v>
      </c>
      <c r="K583" s="2" t="str">
        <f t="shared" si="87"/>
        <v>2011 Q3</v>
      </c>
      <c r="L583" s="2" t="str">
        <f t="shared" si="88"/>
        <v>No</v>
      </c>
      <c r="M583" s="4" t="str">
        <f t="shared" si="89"/>
        <v>20118</v>
      </c>
      <c r="N583" t="str" cm="1">
        <f t="array" ref="N583">_xlfn.SWITCH(G583,"Jan","Winter","Feb","Winter","Mar","Spring","Apr","Spring","May","Spring","Jun","Summer","Jul","Summer","Aug","Summer","Sep","Autumn","Oct","Autumn","Nov","Autumn","Dec","Winter")</f>
        <v>Summer</v>
      </c>
    </row>
    <row r="584" spans="1:14" x14ac:dyDescent="0.25">
      <c r="A584" s="1" t="str">
        <f t="shared" si="81"/>
        <v>20110806</v>
      </c>
      <c r="B584" s="1">
        <v>40761</v>
      </c>
      <c r="C584">
        <f t="shared" si="82"/>
        <v>2011</v>
      </c>
      <c r="D584" s="2">
        <f t="shared" si="83"/>
        <v>8</v>
      </c>
      <c r="E584" s="2">
        <f t="shared" si="84"/>
        <v>6</v>
      </c>
      <c r="F584" s="2">
        <f t="shared" si="85"/>
        <v>7</v>
      </c>
      <c r="G584" s="3" t="str" cm="1">
        <f t="array" ref="G584">_xlfn.SWITCH(D584,1,"Jan",2,"Feb",3,"Mar",4,"Apr",5,"May",6,"Jun",7,"Jul",8,"Aug",9,"Sep",10,"Oct",11,"Nov",12,"Dec")</f>
        <v>Aug</v>
      </c>
      <c r="H584" s="2" t="str" cm="1">
        <f t="array" ref="H584">_xlfn.SWITCH(F584,1,"Sun",2,"Mon",3,"Tue",4,"Wed", 5, "Thu", 6, "Fri", 7, "Sat")</f>
        <v>Sat</v>
      </c>
      <c r="I584" s="2" t="str" cm="1">
        <f t="array" ref="I584">_xlfn.SWITCH(D584,1,"Q1",2,"Q1",3,"Q1",4,"Q2",5,"Q2",6,"Q2",7,"Q3",8,"Q3",9,"Q3",10,"Q4",11,"Q4",12,"Q4")</f>
        <v>Q3</v>
      </c>
      <c r="J584" s="2" t="str">
        <f t="shared" si="86"/>
        <v>2011 Aug</v>
      </c>
      <c r="K584" s="2" t="str">
        <f t="shared" si="87"/>
        <v>2011 Q3</v>
      </c>
      <c r="L584" s="2" t="str">
        <f t="shared" si="88"/>
        <v>Yes</v>
      </c>
      <c r="M584" s="4" t="str">
        <f t="shared" si="89"/>
        <v>20118</v>
      </c>
      <c r="N584" t="str" cm="1">
        <f t="array" ref="N584">_xlfn.SWITCH(G584,"Jan","Winter","Feb","Winter","Mar","Spring","Apr","Spring","May","Spring","Jun","Summer","Jul","Summer","Aug","Summer","Sep","Autumn","Oct","Autumn","Nov","Autumn","Dec","Winter")</f>
        <v>Summer</v>
      </c>
    </row>
    <row r="585" spans="1:14" x14ac:dyDescent="0.25">
      <c r="A585" s="1" t="str">
        <f t="shared" si="81"/>
        <v>20110807</v>
      </c>
      <c r="B585" s="1">
        <v>40762</v>
      </c>
      <c r="C585">
        <f t="shared" si="82"/>
        <v>2011</v>
      </c>
      <c r="D585" s="2">
        <f t="shared" si="83"/>
        <v>8</v>
      </c>
      <c r="E585" s="2">
        <f t="shared" si="84"/>
        <v>7</v>
      </c>
      <c r="F585" s="2">
        <f t="shared" si="85"/>
        <v>1</v>
      </c>
      <c r="G585" s="3" t="str" cm="1">
        <f t="array" ref="G585">_xlfn.SWITCH(D585,1,"Jan",2,"Feb",3,"Mar",4,"Apr",5,"May",6,"Jun",7,"Jul",8,"Aug",9,"Sep",10,"Oct",11,"Nov",12,"Dec")</f>
        <v>Aug</v>
      </c>
      <c r="H585" s="2" t="str" cm="1">
        <f t="array" ref="H585">_xlfn.SWITCH(F585,1,"Sun",2,"Mon",3,"Tue",4,"Wed", 5, "Thu", 6, "Fri", 7, "Sat")</f>
        <v>Sun</v>
      </c>
      <c r="I585" s="2" t="str" cm="1">
        <f t="array" ref="I585">_xlfn.SWITCH(D585,1,"Q1",2,"Q1",3,"Q1",4,"Q2",5,"Q2",6,"Q2",7,"Q3",8,"Q3",9,"Q3",10,"Q4",11,"Q4",12,"Q4")</f>
        <v>Q3</v>
      </c>
      <c r="J585" s="2" t="str">
        <f t="shared" si="86"/>
        <v>2011 Aug</v>
      </c>
      <c r="K585" s="2" t="str">
        <f t="shared" si="87"/>
        <v>2011 Q3</v>
      </c>
      <c r="L585" s="2" t="str">
        <f t="shared" si="88"/>
        <v>Yes</v>
      </c>
      <c r="M585" s="4" t="str">
        <f t="shared" si="89"/>
        <v>20118</v>
      </c>
      <c r="N585" t="str" cm="1">
        <f t="array" ref="N585">_xlfn.SWITCH(G585,"Jan","Winter","Feb","Winter","Mar","Spring","Apr","Spring","May","Spring","Jun","Summer","Jul","Summer","Aug","Summer","Sep","Autumn","Oct","Autumn","Nov","Autumn","Dec","Winter")</f>
        <v>Summer</v>
      </c>
    </row>
    <row r="586" spans="1:14" x14ac:dyDescent="0.25">
      <c r="A586" s="1" t="str">
        <f t="shared" si="81"/>
        <v>20110808</v>
      </c>
      <c r="B586" s="1">
        <v>40763</v>
      </c>
      <c r="C586">
        <f t="shared" si="82"/>
        <v>2011</v>
      </c>
      <c r="D586" s="2">
        <f t="shared" si="83"/>
        <v>8</v>
      </c>
      <c r="E586" s="2">
        <f t="shared" si="84"/>
        <v>8</v>
      </c>
      <c r="F586" s="2">
        <f t="shared" si="85"/>
        <v>2</v>
      </c>
      <c r="G586" s="3" t="str" cm="1">
        <f t="array" ref="G586">_xlfn.SWITCH(D586,1,"Jan",2,"Feb",3,"Mar",4,"Apr",5,"May",6,"Jun",7,"Jul",8,"Aug",9,"Sep",10,"Oct",11,"Nov",12,"Dec")</f>
        <v>Aug</v>
      </c>
      <c r="H586" s="2" t="str" cm="1">
        <f t="array" ref="H586">_xlfn.SWITCH(F586,1,"Sun",2,"Mon",3,"Tue",4,"Wed", 5, "Thu", 6, "Fri", 7, "Sat")</f>
        <v>Mon</v>
      </c>
      <c r="I586" s="2" t="str" cm="1">
        <f t="array" ref="I586">_xlfn.SWITCH(D586,1,"Q1",2,"Q1",3,"Q1",4,"Q2",5,"Q2",6,"Q2",7,"Q3",8,"Q3",9,"Q3",10,"Q4",11,"Q4",12,"Q4")</f>
        <v>Q3</v>
      </c>
      <c r="J586" s="2" t="str">
        <f t="shared" si="86"/>
        <v>2011 Aug</v>
      </c>
      <c r="K586" s="2" t="str">
        <f t="shared" si="87"/>
        <v>2011 Q3</v>
      </c>
      <c r="L586" s="2" t="str">
        <f t="shared" si="88"/>
        <v>No</v>
      </c>
      <c r="M586" s="4" t="str">
        <f t="shared" si="89"/>
        <v>20118</v>
      </c>
      <c r="N586" t="str" cm="1">
        <f t="array" ref="N586">_xlfn.SWITCH(G586,"Jan","Winter","Feb","Winter","Mar","Spring","Apr","Spring","May","Spring","Jun","Summer","Jul","Summer","Aug","Summer","Sep","Autumn","Oct","Autumn","Nov","Autumn","Dec","Winter")</f>
        <v>Summer</v>
      </c>
    </row>
    <row r="587" spans="1:14" x14ac:dyDescent="0.25">
      <c r="A587" s="1" t="str">
        <f t="shared" si="81"/>
        <v>20110809</v>
      </c>
      <c r="B587" s="1">
        <v>40764</v>
      </c>
      <c r="C587">
        <f t="shared" si="82"/>
        <v>2011</v>
      </c>
      <c r="D587" s="2">
        <f t="shared" si="83"/>
        <v>8</v>
      </c>
      <c r="E587" s="2">
        <f t="shared" si="84"/>
        <v>9</v>
      </c>
      <c r="F587" s="2">
        <f t="shared" si="85"/>
        <v>3</v>
      </c>
      <c r="G587" s="3" t="str" cm="1">
        <f t="array" ref="G587">_xlfn.SWITCH(D587,1,"Jan",2,"Feb",3,"Mar",4,"Apr",5,"May",6,"Jun",7,"Jul",8,"Aug",9,"Sep",10,"Oct",11,"Nov",12,"Dec")</f>
        <v>Aug</v>
      </c>
      <c r="H587" s="2" t="str" cm="1">
        <f t="array" ref="H587">_xlfn.SWITCH(F587,1,"Sun",2,"Mon",3,"Tue",4,"Wed", 5, "Thu", 6, "Fri", 7, "Sat")</f>
        <v>Tue</v>
      </c>
      <c r="I587" s="2" t="str" cm="1">
        <f t="array" ref="I587">_xlfn.SWITCH(D587,1,"Q1",2,"Q1",3,"Q1",4,"Q2",5,"Q2",6,"Q2",7,"Q3",8,"Q3",9,"Q3",10,"Q4",11,"Q4",12,"Q4")</f>
        <v>Q3</v>
      </c>
      <c r="J587" s="2" t="str">
        <f t="shared" si="86"/>
        <v>2011 Aug</v>
      </c>
      <c r="K587" s="2" t="str">
        <f t="shared" si="87"/>
        <v>2011 Q3</v>
      </c>
      <c r="L587" s="2" t="str">
        <f t="shared" si="88"/>
        <v>No</v>
      </c>
      <c r="M587" s="4" t="str">
        <f t="shared" si="89"/>
        <v>20118</v>
      </c>
      <c r="N587" t="str" cm="1">
        <f t="array" ref="N587">_xlfn.SWITCH(G587,"Jan","Winter","Feb","Winter","Mar","Spring","Apr","Spring","May","Spring","Jun","Summer","Jul","Summer","Aug","Summer","Sep","Autumn","Oct","Autumn","Nov","Autumn","Dec","Winter")</f>
        <v>Summer</v>
      </c>
    </row>
    <row r="588" spans="1:14" x14ac:dyDescent="0.25">
      <c r="A588" s="1" t="str">
        <f t="shared" si="81"/>
        <v>201108010</v>
      </c>
      <c r="B588" s="1">
        <v>40765</v>
      </c>
      <c r="C588">
        <f t="shared" si="82"/>
        <v>2011</v>
      </c>
      <c r="D588" s="2">
        <f t="shared" si="83"/>
        <v>8</v>
      </c>
      <c r="E588" s="2">
        <f t="shared" si="84"/>
        <v>10</v>
      </c>
      <c r="F588" s="2">
        <f t="shared" si="85"/>
        <v>4</v>
      </c>
      <c r="G588" s="3" t="str" cm="1">
        <f t="array" ref="G588">_xlfn.SWITCH(D588,1,"Jan",2,"Feb",3,"Mar",4,"Apr",5,"May",6,"Jun",7,"Jul",8,"Aug",9,"Sep",10,"Oct",11,"Nov",12,"Dec")</f>
        <v>Aug</v>
      </c>
      <c r="H588" s="2" t="str" cm="1">
        <f t="array" ref="H588">_xlfn.SWITCH(F588,1,"Sun",2,"Mon",3,"Tue",4,"Wed", 5, "Thu", 6, "Fri", 7, "Sat")</f>
        <v>Wed</v>
      </c>
      <c r="I588" s="2" t="str" cm="1">
        <f t="array" ref="I588">_xlfn.SWITCH(D588,1,"Q1",2,"Q1",3,"Q1",4,"Q2",5,"Q2",6,"Q2",7,"Q3",8,"Q3",9,"Q3",10,"Q4",11,"Q4",12,"Q4")</f>
        <v>Q3</v>
      </c>
      <c r="J588" s="2" t="str">
        <f t="shared" si="86"/>
        <v>2011 Aug</v>
      </c>
      <c r="K588" s="2" t="str">
        <f t="shared" si="87"/>
        <v>2011 Q3</v>
      </c>
      <c r="L588" s="2" t="str">
        <f t="shared" si="88"/>
        <v>No</v>
      </c>
      <c r="M588" s="4" t="str">
        <f t="shared" si="89"/>
        <v>20118</v>
      </c>
      <c r="N588" t="str" cm="1">
        <f t="array" ref="N588">_xlfn.SWITCH(G588,"Jan","Winter","Feb","Winter","Mar","Spring","Apr","Spring","May","Spring","Jun","Summer","Jul","Summer","Aug","Summer","Sep","Autumn","Oct","Autumn","Nov","Autumn","Dec","Winter")</f>
        <v>Summer</v>
      </c>
    </row>
    <row r="589" spans="1:14" x14ac:dyDescent="0.25">
      <c r="A589" s="1" t="str">
        <f t="shared" si="81"/>
        <v>201108011</v>
      </c>
      <c r="B589" s="1">
        <v>40766</v>
      </c>
      <c r="C589">
        <f t="shared" si="82"/>
        <v>2011</v>
      </c>
      <c r="D589" s="2">
        <f t="shared" si="83"/>
        <v>8</v>
      </c>
      <c r="E589" s="2">
        <f t="shared" si="84"/>
        <v>11</v>
      </c>
      <c r="F589" s="2">
        <f t="shared" si="85"/>
        <v>5</v>
      </c>
      <c r="G589" s="3" t="str" cm="1">
        <f t="array" ref="G589">_xlfn.SWITCH(D589,1,"Jan",2,"Feb",3,"Mar",4,"Apr",5,"May",6,"Jun",7,"Jul",8,"Aug",9,"Sep",10,"Oct",11,"Nov",12,"Dec")</f>
        <v>Aug</v>
      </c>
      <c r="H589" s="2" t="str" cm="1">
        <f t="array" ref="H589">_xlfn.SWITCH(F589,1,"Sun",2,"Mon",3,"Tue",4,"Wed", 5, "Thu", 6, "Fri", 7, "Sat")</f>
        <v>Thu</v>
      </c>
      <c r="I589" s="2" t="str" cm="1">
        <f t="array" ref="I589">_xlfn.SWITCH(D589,1,"Q1",2,"Q1",3,"Q1",4,"Q2",5,"Q2",6,"Q2",7,"Q3",8,"Q3",9,"Q3",10,"Q4",11,"Q4",12,"Q4")</f>
        <v>Q3</v>
      </c>
      <c r="J589" s="2" t="str">
        <f t="shared" si="86"/>
        <v>2011 Aug</v>
      </c>
      <c r="K589" s="2" t="str">
        <f t="shared" si="87"/>
        <v>2011 Q3</v>
      </c>
      <c r="L589" s="2" t="str">
        <f t="shared" si="88"/>
        <v>No</v>
      </c>
      <c r="M589" s="4" t="str">
        <f t="shared" si="89"/>
        <v>20118</v>
      </c>
      <c r="N589" t="str" cm="1">
        <f t="array" ref="N589">_xlfn.SWITCH(G589,"Jan","Winter","Feb","Winter","Mar","Spring","Apr","Spring","May","Spring","Jun","Summer","Jul","Summer","Aug","Summer","Sep","Autumn","Oct","Autumn","Nov","Autumn","Dec","Winter")</f>
        <v>Summer</v>
      </c>
    </row>
    <row r="590" spans="1:14" x14ac:dyDescent="0.25">
      <c r="A590" s="1" t="str">
        <f t="shared" si="81"/>
        <v>201108012</v>
      </c>
      <c r="B590" s="1">
        <v>40767</v>
      </c>
      <c r="C590">
        <f t="shared" si="82"/>
        <v>2011</v>
      </c>
      <c r="D590" s="2">
        <f t="shared" si="83"/>
        <v>8</v>
      </c>
      <c r="E590" s="2">
        <f t="shared" si="84"/>
        <v>12</v>
      </c>
      <c r="F590" s="2">
        <f t="shared" si="85"/>
        <v>6</v>
      </c>
      <c r="G590" s="3" t="str" cm="1">
        <f t="array" ref="G590">_xlfn.SWITCH(D590,1,"Jan",2,"Feb",3,"Mar",4,"Apr",5,"May",6,"Jun",7,"Jul",8,"Aug",9,"Sep",10,"Oct",11,"Nov",12,"Dec")</f>
        <v>Aug</v>
      </c>
      <c r="H590" s="2" t="str" cm="1">
        <f t="array" ref="H590">_xlfn.SWITCH(F590,1,"Sun",2,"Mon",3,"Tue",4,"Wed", 5, "Thu", 6, "Fri", 7, "Sat")</f>
        <v>Fri</v>
      </c>
      <c r="I590" s="2" t="str" cm="1">
        <f t="array" ref="I590">_xlfn.SWITCH(D590,1,"Q1",2,"Q1",3,"Q1",4,"Q2",5,"Q2",6,"Q2",7,"Q3",8,"Q3",9,"Q3",10,"Q4",11,"Q4",12,"Q4")</f>
        <v>Q3</v>
      </c>
      <c r="J590" s="2" t="str">
        <f t="shared" si="86"/>
        <v>2011 Aug</v>
      </c>
      <c r="K590" s="2" t="str">
        <f t="shared" si="87"/>
        <v>2011 Q3</v>
      </c>
      <c r="L590" s="2" t="str">
        <f t="shared" si="88"/>
        <v>No</v>
      </c>
      <c r="M590" s="4" t="str">
        <f t="shared" si="89"/>
        <v>20118</v>
      </c>
      <c r="N590" t="str" cm="1">
        <f t="array" ref="N590">_xlfn.SWITCH(G590,"Jan","Winter","Feb","Winter","Mar","Spring","Apr","Spring","May","Spring","Jun","Summer","Jul","Summer","Aug","Summer","Sep","Autumn","Oct","Autumn","Nov","Autumn","Dec","Winter")</f>
        <v>Summer</v>
      </c>
    </row>
    <row r="591" spans="1:14" x14ac:dyDescent="0.25">
      <c r="A591" s="1" t="str">
        <f t="shared" si="81"/>
        <v>201108013</v>
      </c>
      <c r="B591" s="1">
        <v>40768</v>
      </c>
      <c r="C591">
        <f t="shared" si="82"/>
        <v>2011</v>
      </c>
      <c r="D591" s="2">
        <f t="shared" si="83"/>
        <v>8</v>
      </c>
      <c r="E591" s="2">
        <f t="shared" si="84"/>
        <v>13</v>
      </c>
      <c r="F591" s="2">
        <f t="shared" si="85"/>
        <v>7</v>
      </c>
      <c r="G591" s="3" t="str" cm="1">
        <f t="array" ref="G591">_xlfn.SWITCH(D591,1,"Jan",2,"Feb",3,"Mar",4,"Apr",5,"May",6,"Jun",7,"Jul",8,"Aug",9,"Sep",10,"Oct",11,"Nov",12,"Dec")</f>
        <v>Aug</v>
      </c>
      <c r="H591" s="2" t="str" cm="1">
        <f t="array" ref="H591">_xlfn.SWITCH(F591,1,"Sun",2,"Mon",3,"Tue",4,"Wed", 5, "Thu", 6, "Fri", 7, "Sat")</f>
        <v>Sat</v>
      </c>
      <c r="I591" s="2" t="str" cm="1">
        <f t="array" ref="I591">_xlfn.SWITCH(D591,1,"Q1",2,"Q1",3,"Q1",4,"Q2",5,"Q2",6,"Q2",7,"Q3",8,"Q3",9,"Q3",10,"Q4",11,"Q4",12,"Q4")</f>
        <v>Q3</v>
      </c>
      <c r="J591" s="2" t="str">
        <f t="shared" si="86"/>
        <v>2011 Aug</v>
      </c>
      <c r="K591" s="2" t="str">
        <f t="shared" si="87"/>
        <v>2011 Q3</v>
      </c>
      <c r="L591" s="2" t="str">
        <f t="shared" si="88"/>
        <v>Yes</v>
      </c>
      <c r="M591" s="4" t="str">
        <f t="shared" si="89"/>
        <v>20118</v>
      </c>
      <c r="N591" t="str" cm="1">
        <f t="array" ref="N591">_xlfn.SWITCH(G591,"Jan","Winter","Feb","Winter","Mar","Spring","Apr","Spring","May","Spring","Jun","Summer","Jul","Summer","Aug","Summer","Sep","Autumn","Oct","Autumn","Nov","Autumn","Dec","Winter")</f>
        <v>Summer</v>
      </c>
    </row>
    <row r="592" spans="1:14" x14ac:dyDescent="0.25">
      <c r="A592" s="1" t="str">
        <f t="shared" si="81"/>
        <v>201108014</v>
      </c>
      <c r="B592" s="1">
        <v>40769</v>
      </c>
      <c r="C592">
        <f t="shared" si="82"/>
        <v>2011</v>
      </c>
      <c r="D592" s="2">
        <f t="shared" si="83"/>
        <v>8</v>
      </c>
      <c r="E592" s="2">
        <f t="shared" si="84"/>
        <v>14</v>
      </c>
      <c r="F592" s="2">
        <f t="shared" si="85"/>
        <v>1</v>
      </c>
      <c r="G592" s="3" t="str" cm="1">
        <f t="array" ref="G592">_xlfn.SWITCH(D592,1,"Jan",2,"Feb",3,"Mar",4,"Apr",5,"May",6,"Jun",7,"Jul",8,"Aug",9,"Sep",10,"Oct",11,"Nov",12,"Dec")</f>
        <v>Aug</v>
      </c>
      <c r="H592" s="2" t="str" cm="1">
        <f t="array" ref="H592">_xlfn.SWITCH(F592,1,"Sun",2,"Mon",3,"Tue",4,"Wed", 5, "Thu", 6, "Fri", 7, "Sat")</f>
        <v>Sun</v>
      </c>
      <c r="I592" s="2" t="str" cm="1">
        <f t="array" ref="I592">_xlfn.SWITCH(D592,1,"Q1",2,"Q1",3,"Q1",4,"Q2",5,"Q2",6,"Q2",7,"Q3",8,"Q3",9,"Q3",10,"Q4",11,"Q4",12,"Q4")</f>
        <v>Q3</v>
      </c>
      <c r="J592" s="2" t="str">
        <f t="shared" si="86"/>
        <v>2011 Aug</v>
      </c>
      <c r="K592" s="2" t="str">
        <f t="shared" si="87"/>
        <v>2011 Q3</v>
      </c>
      <c r="L592" s="2" t="str">
        <f t="shared" si="88"/>
        <v>Yes</v>
      </c>
      <c r="M592" s="4" t="str">
        <f t="shared" si="89"/>
        <v>20118</v>
      </c>
      <c r="N592" t="str" cm="1">
        <f t="array" ref="N592">_xlfn.SWITCH(G592,"Jan","Winter","Feb","Winter","Mar","Spring","Apr","Spring","May","Spring","Jun","Summer","Jul","Summer","Aug","Summer","Sep","Autumn","Oct","Autumn","Nov","Autumn","Dec","Winter")</f>
        <v>Summer</v>
      </c>
    </row>
    <row r="593" spans="1:14" x14ac:dyDescent="0.25">
      <c r="A593" s="1" t="str">
        <f t="shared" si="81"/>
        <v>201108015</v>
      </c>
      <c r="B593" s="1">
        <v>40770</v>
      </c>
      <c r="C593">
        <f t="shared" si="82"/>
        <v>2011</v>
      </c>
      <c r="D593" s="2">
        <f t="shared" si="83"/>
        <v>8</v>
      </c>
      <c r="E593" s="2">
        <f t="shared" si="84"/>
        <v>15</v>
      </c>
      <c r="F593" s="2">
        <f t="shared" si="85"/>
        <v>2</v>
      </c>
      <c r="G593" s="3" t="str" cm="1">
        <f t="array" ref="G593">_xlfn.SWITCH(D593,1,"Jan",2,"Feb",3,"Mar",4,"Apr",5,"May",6,"Jun",7,"Jul",8,"Aug",9,"Sep",10,"Oct",11,"Nov",12,"Dec")</f>
        <v>Aug</v>
      </c>
      <c r="H593" s="2" t="str" cm="1">
        <f t="array" ref="H593">_xlfn.SWITCH(F593,1,"Sun",2,"Mon",3,"Tue",4,"Wed", 5, "Thu", 6, "Fri", 7, "Sat")</f>
        <v>Mon</v>
      </c>
      <c r="I593" s="2" t="str" cm="1">
        <f t="array" ref="I593">_xlfn.SWITCH(D593,1,"Q1",2,"Q1",3,"Q1",4,"Q2",5,"Q2",6,"Q2",7,"Q3",8,"Q3",9,"Q3",10,"Q4",11,"Q4",12,"Q4")</f>
        <v>Q3</v>
      </c>
      <c r="J593" s="2" t="str">
        <f t="shared" si="86"/>
        <v>2011 Aug</v>
      </c>
      <c r="K593" s="2" t="str">
        <f t="shared" si="87"/>
        <v>2011 Q3</v>
      </c>
      <c r="L593" s="2" t="str">
        <f t="shared" si="88"/>
        <v>No</v>
      </c>
      <c r="M593" s="4" t="str">
        <f t="shared" si="89"/>
        <v>20118</v>
      </c>
      <c r="N593" t="str" cm="1">
        <f t="array" ref="N593">_xlfn.SWITCH(G593,"Jan","Winter","Feb","Winter","Mar","Spring","Apr","Spring","May","Spring","Jun","Summer","Jul","Summer","Aug","Summer","Sep","Autumn","Oct","Autumn","Nov","Autumn","Dec","Winter")</f>
        <v>Summer</v>
      </c>
    </row>
    <row r="594" spans="1:14" x14ac:dyDescent="0.25">
      <c r="A594" s="1" t="str">
        <f t="shared" si="81"/>
        <v>201108016</v>
      </c>
      <c r="B594" s="1">
        <v>40771</v>
      </c>
      <c r="C594">
        <f t="shared" si="82"/>
        <v>2011</v>
      </c>
      <c r="D594" s="2">
        <f t="shared" si="83"/>
        <v>8</v>
      </c>
      <c r="E594" s="2">
        <f t="shared" si="84"/>
        <v>16</v>
      </c>
      <c r="F594" s="2">
        <f t="shared" si="85"/>
        <v>3</v>
      </c>
      <c r="G594" s="3" t="str" cm="1">
        <f t="array" ref="G594">_xlfn.SWITCH(D594,1,"Jan",2,"Feb",3,"Mar",4,"Apr",5,"May",6,"Jun",7,"Jul",8,"Aug",9,"Sep",10,"Oct",11,"Nov",12,"Dec")</f>
        <v>Aug</v>
      </c>
      <c r="H594" s="2" t="str" cm="1">
        <f t="array" ref="H594">_xlfn.SWITCH(F594,1,"Sun",2,"Mon",3,"Tue",4,"Wed", 5, "Thu", 6, "Fri", 7, "Sat")</f>
        <v>Tue</v>
      </c>
      <c r="I594" s="2" t="str" cm="1">
        <f t="array" ref="I594">_xlfn.SWITCH(D594,1,"Q1",2,"Q1",3,"Q1",4,"Q2",5,"Q2",6,"Q2",7,"Q3",8,"Q3",9,"Q3",10,"Q4",11,"Q4",12,"Q4")</f>
        <v>Q3</v>
      </c>
      <c r="J594" s="2" t="str">
        <f t="shared" si="86"/>
        <v>2011 Aug</v>
      </c>
      <c r="K594" s="2" t="str">
        <f t="shared" si="87"/>
        <v>2011 Q3</v>
      </c>
      <c r="L594" s="2" t="str">
        <f t="shared" si="88"/>
        <v>No</v>
      </c>
      <c r="M594" s="4" t="str">
        <f t="shared" si="89"/>
        <v>20118</v>
      </c>
      <c r="N594" t="str" cm="1">
        <f t="array" ref="N594">_xlfn.SWITCH(G594,"Jan","Winter","Feb","Winter","Mar","Spring","Apr","Spring","May","Spring","Jun","Summer","Jul","Summer","Aug","Summer","Sep","Autumn","Oct","Autumn","Nov","Autumn","Dec","Winter")</f>
        <v>Summer</v>
      </c>
    </row>
    <row r="595" spans="1:14" x14ac:dyDescent="0.25">
      <c r="A595" s="1" t="str">
        <f t="shared" si="81"/>
        <v>201108017</v>
      </c>
      <c r="B595" s="1">
        <v>40772</v>
      </c>
      <c r="C595">
        <f t="shared" si="82"/>
        <v>2011</v>
      </c>
      <c r="D595" s="2">
        <f t="shared" si="83"/>
        <v>8</v>
      </c>
      <c r="E595" s="2">
        <f t="shared" si="84"/>
        <v>17</v>
      </c>
      <c r="F595" s="2">
        <f t="shared" si="85"/>
        <v>4</v>
      </c>
      <c r="G595" s="3" t="str" cm="1">
        <f t="array" ref="G595">_xlfn.SWITCH(D595,1,"Jan",2,"Feb",3,"Mar",4,"Apr",5,"May",6,"Jun",7,"Jul",8,"Aug",9,"Sep",10,"Oct",11,"Nov",12,"Dec")</f>
        <v>Aug</v>
      </c>
      <c r="H595" s="2" t="str" cm="1">
        <f t="array" ref="H595">_xlfn.SWITCH(F595,1,"Sun",2,"Mon",3,"Tue",4,"Wed", 5, "Thu", 6, "Fri", 7, "Sat")</f>
        <v>Wed</v>
      </c>
      <c r="I595" s="2" t="str" cm="1">
        <f t="array" ref="I595">_xlfn.SWITCH(D595,1,"Q1",2,"Q1",3,"Q1",4,"Q2",5,"Q2",6,"Q2",7,"Q3",8,"Q3",9,"Q3",10,"Q4",11,"Q4",12,"Q4")</f>
        <v>Q3</v>
      </c>
      <c r="J595" s="2" t="str">
        <f t="shared" si="86"/>
        <v>2011 Aug</v>
      </c>
      <c r="K595" s="2" t="str">
        <f t="shared" si="87"/>
        <v>2011 Q3</v>
      </c>
      <c r="L595" s="2" t="str">
        <f t="shared" si="88"/>
        <v>No</v>
      </c>
      <c r="M595" s="4" t="str">
        <f t="shared" si="89"/>
        <v>20118</v>
      </c>
      <c r="N595" t="str" cm="1">
        <f t="array" ref="N595">_xlfn.SWITCH(G595,"Jan","Winter","Feb","Winter","Mar","Spring","Apr","Spring","May","Spring","Jun","Summer","Jul","Summer","Aug","Summer","Sep","Autumn","Oct","Autumn","Nov","Autumn","Dec","Winter")</f>
        <v>Summer</v>
      </c>
    </row>
    <row r="596" spans="1:14" x14ac:dyDescent="0.25">
      <c r="A596" s="1" t="str">
        <f t="shared" si="81"/>
        <v>201108018</v>
      </c>
      <c r="B596" s="1">
        <v>40773</v>
      </c>
      <c r="C596">
        <f t="shared" si="82"/>
        <v>2011</v>
      </c>
      <c r="D596" s="2">
        <f t="shared" si="83"/>
        <v>8</v>
      </c>
      <c r="E596" s="2">
        <f t="shared" si="84"/>
        <v>18</v>
      </c>
      <c r="F596" s="2">
        <f t="shared" si="85"/>
        <v>5</v>
      </c>
      <c r="G596" s="3" t="str" cm="1">
        <f t="array" ref="G596">_xlfn.SWITCH(D596,1,"Jan",2,"Feb",3,"Mar",4,"Apr",5,"May",6,"Jun",7,"Jul",8,"Aug",9,"Sep",10,"Oct",11,"Nov",12,"Dec")</f>
        <v>Aug</v>
      </c>
      <c r="H596" s="2" t="str" cm="1">
        <f t="array" ref="H596">_xlfn.SWITCH(F596,1,"Sun",2,"Mon",3,"Tue",4,"Wed", 5, "Thu", 6, "Fri", 7, "Sat")</f>
        <v>Thu</v>
      </c>
      <c r="I596" s="2" t="str" cm="1">
        <f t="array" ref="I596">_xlfn.SWITCH(D596,1,"Q1",2,"Q1",3,"Q1",4,"Q2",5,"Q2",6,"Q2",7,"Q3",8,"Q3",9,"Q3",10,"Q4",11,"Q4",12,"Q4")</f>
        <v>Q3</v>
      </c>
      <c r="J596" s="2" t="str">
        <f t="shared" si="86"/>
        <v>2011 Aug</v>
      </c>
      <c r="K596" s="2" t="str">
        <f t="shared" si="87"/>
        <v>2011 Q3</v>
      </c>
      <c r="L596" s="2" t="str">
        <f t="shared" si="88"/>
        <v>No</v>
      </c>
      <c r="M596" s="4" t="str">
        <f t="shared" si="89"/>
        <v>20118</v>
      </c>
      <c r="N596" t="str" cm="1">
        <f t="array" ref="N596">_xlfn.SWITCH(G596,"Jan","Winter","Feb","Winter","Mar","Spring","Apr","Spring","May","Spring","Jun","Summer","Jul","Summer","Aug","Summer","Sep","Autumn","Oct","Autumn","Nov","Autumn","Dec","Winter")</f>
        <v>Summer</v>
      </c>
    </row>
    <row r="597" spans="1:14" x14ac:dyDescent="0.25">
      <c r="A597" s="1" t="str">
        <f t="shared" si="81"/>
        <v>201108019</v>
      </c>
      <c r="B597" s="1">
        <v>40774</v>
      </c>
      <c r="C597">
        <f t="shared" si="82"/>
        <v>2011</v>
      </c>
      <c r="D597" s="2">
        <f t="shared" si="83"/>
        <v>8</v>
      </c>
      <c r="E597" s="2">
        <f t="shared" si="84"/>
        <v>19</v>
      </c>
      <c r="F597" s="2">
        <f t="shared" si="85"/>
        <v>6</v>
      </c>
      <c r="G597" s="3" t="str" cm="1">
        <f t="array" ref="G597">_xlfn.SWITCH(D597,1,"Jan",2,"Feb",3,"Mar",4,"Apr",5,"May",6,"Jun",7,"Jul",8,"Aug",9,"Sep",10,"Oct",11,"Nov",12,"Dec")</f>
        <v>Aug</v>
      </c>
      <c r="H597" s="2" t="str" cm="1">
        <f t="array" ref="H597">_xlfn.SWITCH(F597,1,"Sun",2,"Mon",3,"Tue",4,"Wed", 5, "Thu", 6, "Fri", 7, "Sat")</f>
        <v>Fri</v>
      </c>
      <c r="I597" s="2" t="str" cm="1">
        <f t="array" ref="I597">_xlfn.SWITCH(D597,1,"Q1",2,"Q1",3,"Q1",4,"Q2",5,"Q2",6,"Q2",7,"Q3",8,"Q3",9,"Q3",10,"Q4",11,"Q4",12,"Q4")</f>
        <v>Q3</v>
      </c>
      <c r="J597" s="2" t="str">
        <f t="shared" si="86"/>
        <v>2011 Aug</v>
      </c>
      <c r="K597" s="2" t="str">
        <f t="shared" si="87"/>
        <v>2011 Q3</v>
      </c>
      <c r="L597" s="2" t="str">
        <f t="shared" si="88"/>
        <v>No</v>
      </c>
      <c r="M597" s="4" t="str">
        <f t="shared" si="89"/>
        <v>20118</v>
      </c>
      <c r="N597" t="str" cm="1">
        <f t="array" ref="N597">_xlfn.SWITCH(G597,"Jan","Winter","Feb","Winter","Mar","Spring","Apr","Spring","May","Spring","Jun","Summer","Jul","Summer","Aug","Summer","Sep","Autumn","Oct","Autumn","Nov","Autumn","Dec","Winter")</f>
        <v>Summer</v>
      </c>
    </row>
    <row r="598" spans="1:14" x14ac:dyDescent="0.25">
      <c r="A598" s="1" t="str">
        <f t="shared" si="81"/>
        <v>201108020</v>
      </c>
      <c r="B598" s="1">
        <v>40775</v>
      </c>
      <c r="C598">
        <f t="shared" si="82"/>
        <v>2011</v>
      </c>
      <c r="D598" s="2">
        <f t="shared" si="83"/>
        <v>8</v>
      </c>
      <c r="E598" s="2">
        <f t="shared" si="84"/>
        <v>20</v>
      </c>
      <c r="F598" s="2">
        <f t="shared" si="85"/>
        <v>7</v>
      </c>
      <c r="G598" s="3" t="str" cm="1">
        <f t="array" ref="G598">_xlfn.SWITCH(D598,1,"Jan",2,"Feb",3,"Mar",4,"Apr",5,"May",6,"Jun",7,"Jul",8,"Aug",9,"Sep",10,"Oct",11,"Nov",12,"Dec")</f>
        <v>Aug</v>
      </c>
      <c r="H598" s="2" t="str" cm="1">
        <f t="array" ref="H598">_xlfn.SWITCH(F598,1,"Sun",2,"Mon",3,"Tue",4,"Wed", 5, "Thu", 6, "Fri", 7, "Sat")</f>
        <v>Sat</v>
      </c>
      <c r="I598" s="2" t="str" cm="1">
        <f t="array" ref="I598">_xlfn.SWITCH(D598,1,"Q1",2,"Q1",3,"Q1",4,"Q2",5,"Q2",6,"Q2",7,"Q3",8,"Q3",9,"Q3",10,"Q4",11,"Q4",12,"Q4")</f>
        <v>Q3</v>
      </c>
      <c r="J598" s="2" t="str">
        <f t="shared" si="86"/>
        <v>2011 Aug</v>
      </c>
      <c r="K598" s="2" t="str">
        <f t="shared" si="87"/>
        <v>2011 Q3</v>
      </c>
      <c r="L598" s="2" t="str">
        <f t="shared" si="88"/>
        <v>Yes</v>
      </c>
      <c r="M598" s="4" t="str">
        <f t="shared" si="89"/>
        <v>20118</v>
      </c>
      <c r="N598" t="str" cm="1">
        <f t="array" ref="N598">_xlfn.SWITCH(G598,"Jan","Winter","Feb","Winter","Mar","Spring","Apr","Spring","May","Spring","Jun","Summer","Jul","Summer","Aug","Summer","Sep","Autumn","Oct","Autumn","Nov","Autumn","Dec","Winter")</f>
        <v>Summer</v>
      </c>
    </row>
    <row r="599" spans="1:14" x14ac:dyDescent="0.25">
      <c r="A599" s="1" t="str">
        <f t="shared" si="81"/>
        <v>201108021</v>
      </c>
      <c r="B599" s="1">
        <v>40776</v>
      </c>
      <c r="C599">
        <f t="shared" si="82"/>
        <v>2011</v>
      </c>
      <c r="D599" s="2">
        <f t="shared" si="83"/>
        <v>8</v>
      </c>
      <c r="E599" s="2">
        <f t="shared" si="84"/>
        <v>21</v>
      </c>
      <c r="F599" s="2">
        <f t="shared" si="85"/>
        <v>1</v>
      </c>
      <c r="G599" s="3" t="str" cm="1">
        <f t="array" ref="G599">_xlfn.SWITCH(D599,1,"Jan",2,"Feb",3,"Mar",4,"Apr",5,"May",6,"Jun",7,"Jul",8,"Aug",9,"Sep",10,"Oct",11,"Nov",12,"Dec")</f>
        <v>Aug</v>
      </c>
      <c r="H599" s="2" t="str" cm="1">
        <f t="array" ref="H599">_xlfn.SWITCH(F599,1,"Sun",2,"Mon",3,"Tue",4,"Wed", 5, "Thu", 6, "Fri", 7, "Sat")</f>
        <v>Sun</v>
      </c>
      <c r="I599" s="2" t="str" cm="1">
        <f t="array" ref="I599">_xlfn.SWITCH(D599,1,"Q1",2,"Q1",3,"Q1",4,"Q2",5,"Q2",6,"Q2",7,"Q3",8,"Q3",9,"Q3",10,"Q4",11,"Q4",12,"Q4")</f>
        <v>Q3</v>
      </c>
      <c r="J599" s="2" t="str">
        <f t="shared" si="86"/>
        <v>2011 Aug</v>
      </c>
      <c r="K599" s="2" t="str">
        <f t="shared" si="87"/>
        <v>2011 Q3</v>
      </c>
      <c r="L599" s="2" t="str">
        <f t="shared" si="88"/>
        <v>Yes</v>
      </c>
      <c r="M599" s="4" t="str">
        <f t="shared" si="89"/>
        <v>20118</v>
      </c>
      <c r="N599" t="str" cm="1">
        <f t="array" ref="N599">_xlfn.SWITCH(G599,"Jan","Winter","Feb","Winter","Mar","Spring","Apr","Spring","May","Spring","Jun","Summer","Jul","Summer","Aug","Summer","Sep","Autumn","Oct","Autumn","Nov","Autumn","Dec","Winter")</f>
        <v>Summer</v>
      </c>
    </row>
    <row r="600" spans="1:14" x14ac:dyDescent="0.25">
      <c r="A600" s="1" t="str">
        <f t="shared" si="81"/>
        <v>201108022</v>
      </c>
      <c r="B600" s="1">
        <v>40777</v>
      </c>
      <c r="C600">
        <f t="shared" si="82"/>
        <v>2011</v>
      </c>
      <c r="D600" s="2">
        <f t="shared" si="83"/>
        <v>8</v>
      </c>
      <c r="E600" s="2">
        <f t="shared" si="84"/>
        <v>22</v>
      </c>
      <c r="F600" s="2">
        <f t="shared" si="85"/>
        <v>2</v>
      </c>
      <c r="G600" s="3" t="str" cm="1">
        <f t="array" ref="G600">_xlfn.SWITCH(D600,1,"Jan",2,"Feb",3,"Mar",4,"Apr",5,"May",6,"Jun",7,"Jul",8,"Aug",9,"Sep",10,"Oct",11,"Nov",12,"Dec")</f>
        <v>Aug</v>
      </c>
      <c r="H600" s="2" t="str" cm="1">
        <f t="array" ref="H600">_xlfn.SWITCH(F600,1,"Sun",2,"Mon",3,"Tue",4,"Wed", 5, "Thu", 6, "Fri", 7, "Sat")</f>
        <v>Mon</v>
      </c>
      <c r="I600" s="2" t="str" cm="1">
        <f t="array" ref="I600">_xlfn.SWITCH(D600,1,"Q1",2,"Q1",3,"Q1",4,"Q2",5,"Q2",6,"Q2",7,"Q3",8,"Q3",9,"Q3",10,"Q4",11,"Q4",12,"Q4")</f>
        <v>Q3</v>
      </c>
      <c r="J600" s="2" t="str">
        <f t="shared" si="86"/>
        <v>2011 Aug</v>
      </c>
      <c r="K600" s="2" t="str">
        <f t="shared" si="87"/>
        <v>2011 Q3</v>
      </c>
      <c r="L600" s="2" t="str">
        <f t="shared" si="88"/>
        <v>No</v>
      </c>
      <c r="M600" s="4" t="str">
        <f t="shared" si="89"/>
        <v>20118</v>
      </c>
      <c r="N600" t="str" cm="1">
        <f t="array" ref="N600">_xlfn.SWITCH(G600,"Jan","Winter","Feb","Winter","Mar","Spring","Apr","Spring","May","Spring","Jun","Summer","Jul","Summer","Aug","Summer","Sep","Autumn","Oct","Autumn","Nov","Autumn","Dec","Winter")</f>
        <v>Summer</v>
      </c>
    </row>
    <row r="601" spans="1:14" x14ac:dyDescent="0.25">
      <c r="A601" s="1" t="str">
        <f t="shared" si="81"/>
        <v>201108023</v>
      </c>
      <c r="B601" s="1">
        <v>40778</v>
      </c>
      <c r="C601">
        <f t="shared" si="82"/>
        <v>2011</v>
      </c>
      <c r="D601" s="2">
        <f t="shared" si="83"/>
        <v>8</v>
      </c>
      <c r="E601" s="2">
        <f t="shared" si="84"/>
        <v>23</v>
      </c>
      <c r="F601" s="2">
        <f t="shared" si="85"/>
        <v>3</v>
      </c>
      <c r="G601" s="3" t="str" cm="1">
        <f t="array" ref="G601">_xlfn.SWITCH(D601,1,"Jan",2,"Feb",3,"Mar",4,"Apr",5,"May",6,"Jun",7,"Jul",8,"Aug",9,"Sep",10,"Oct",11,"Nov",12,"Dec")</f>
        <v>Aug</v>
      </c>
      <c r="H601" s="2" t="str" cm="1">
        <f t="array" ref="H601">_xlfn.SWITCH(F601,1,"Sun",2,"Mon",3,"Tue",4,"Wed", 5, "Thu", 6, "Fri", 7, "Sat")</f>
        <v>Tue</v>
      </c>
      <c r="I601" s="2" t="str" cm="1">
        <f t="array" ref="I601">_xlfn.SWITCH(D601,1,"Q1",2,"Q1",3,"Q1",4,"Q2",5,"Q2",6,"Q2",7,"Q3",8,"Q3",9,"Q3",10,"Q4",11,"Q4",12,"Q4")</f>
        <v>Q3</v>
      </c>
      <c r="J601" s="2" t="str">
        <f t="shared" si="86"/>
        <v>2011 Aug</v>
      </c>
      <c r="K601" s="2" t="str">
        <f t="shared" si="87"/>
        <v>2011 Q3</v>
      </c>
      <c r="L601" s="2" t="str">
        <f t="shared" si="88"/>
        <v>No</v>
      </c>
      <c r="M601" s="4" t="str">
        <f t="shared" si="89"/>
        <v>20118</v>
      </c>
      <c r="N601" t="str" cm="1">
        <f t="array" ref="N601">_xlfn.SWITCH(G601,"Jan","Winter","Feb","Winter","Mar","Spring","Apr","Spring","May","Spring","Jun","Summer","Jul","Summer","Aug","Summer","Sep","Autumn","Oct","Autumn","Nov","Autumn","Dec","Winter")</f>
        <v>Summer</v>
      </c>
    </row>
    <row r="602" spans="1:14" x14ac:dyDescent="0.25">
      <c r="A602" s="1" t="str">
        <f t="shared" si="81"/>
        <v>201108024</v>
      </c>
      <c r="B602" s="1">
        <v>40779</v>
      </c>
      <c r="C602">
        <f t="shared" si="82"/>
        <v>2011</v>
      </c>
      <c r="D602" s="2">
        <f t="shared" si="83"/>
        <v>8</v>
      </c>
      <c r="E602" s="2">
        <f t="shared" si="84"/>
        <v>24</v>
      </c>
      <c r="F602" s="2">
        <f t="shared" si="85"/>
        <v>4</v>
      </c>
      <c r="G602" s="3" t="str" cm="1">
        <f t="array" ref="G602">_xlfn.SWITCH(D602,1,"Jan",2,"Feb",3,"Mar",4,"Apr",5,"May",6,"Jun",7,"Jul",8,"Aug",9,"Sep",10,"Oct",11,"Nov",12,"Dec")</f>
        <v>Aug</v>
      </c>
      <c r="H602" s="2" t="str" cm="1">
        <f t="array" ref="H602">_xlfn.SWITCH(F602,1,"Sun",2,"Mon",3,"Tue",4,"Wed", 5, "Thu", 6, "Fri", 7, "Sat")</f>
        <v>Wed</v>
      </c>
      <c r="I602" s="2" t="str" cm="1">
        <f t="array" ref="I602">_xlfn.SWITCH(D602,1,"Q1",2,"Q1",3,"Q1",4,"Q2",5,"Q2",6,"Q2",7,"Q3",8,"Q3",9,"Q3",10,"Q4",11,"Q4",12,"Q4")</f>
        <v>Q3</v>
      </c>
      <c r="J602" s="2" t="str">
        <f t="shared" si="86"/>
        <v>2011 Aug</v>
      </c>
      <c r="K602" s="2" t="str">
        <f t="shared" si="87"/>
        <v>2011 Q3</v>
      </c>
      <c r="L602" s="2" t="str">
        <f t="shared" si="88"/>
        <v>No</v>
      </c>
      <c r="M602" s="4" t="str">
        <f t="shared" si="89"/>
        <v>20118</v>
      </c>
      <c r="N602" t="str" cm="1">
        <f t="array" ref="N602">_xlfn.SWITCH(G602,"Jan","Winter","Feb","Winter","Mar","Spring","Apr","Spring","May","Spring","Jun","Summer","Jul","Summer","Aug","Summer","Sep","Autumn","Oct","Autumn","Nov","Autumn","Dec","Winter")</f>
        <v>Summer</v>
      </c>
    </row>
    <row r="603" spans="1:14" x14ac:dyDescent="0.25">
      <c r="A603" s="1" t="str">
        <f t="shared" si="81"/>
        <v>201108025</v>
      </c>
      <c r="B603" s="1">
        <v>40780</v>
      </c>
      <c r="C603">
        <f t="shared" si="82"/>
        <v>2011</v>
      </c>
      <c r="D603" s="2">
        <f t="shared" si="83"/>
        <v>8</v>
      </c>
      <c r="E603" s="2">
        <f t="shared" si="84"/>
        <v>25</v>
      </c>
      <c r="F603" s="2">
        <f t="shared" si="85"/>
        <v>5</v>
      </c>
      <c r="G603" s="3" t="str" cm="1">
        <f t="array" ref="G603">_xlfn.SWITCH(D603,1,"Jan",2,"Feb",3,"Mar",4,"Apr",5,"May",6,"Jun",7,"Jul",8,"Aug",9,"Sep",10,"Oct",11,"Nov",12,"Dec")</f>
        <v>Aug</v>
      </c>
      <c r="H603" s="2" t="str" cm="1">
        <f t="array" ref="H603">_xlfn.SWITCH(F603,1,"Sun",2,"Mon",3,"Tue",4,"Wed", 5, "Thu", 6, "Fri", 7, "Sat")</f>
        <v>Thu</v>
      </c>
      <c r="I603" s="2" t="str" cm="1">
        <f t="array" ref="I603">_xlfn.SWITCH(D603,1,"Q1",2,"Q1",3,"Q1",4,"Q2",5,"Q2",6,"Q2",7,"Q3",8,"Q3",9,"Q3",10,"Q4",11,"Q4",12,"Q4")</f>
        <v>Q3</v>
      </c>
      <c r="J603" s="2" t="str">
        <f t="shared" si="86"/>
        <v>2011 Aug</v>
      </c>
      <c r="K603" s="2" t="str">
        <f t="shared" si="87"/>
        <v>2011 Q3</v>
      </c>
      <c r="L603" s="2" t="str">
        <f t="shared" si="88"/>
        <v>No</v>
      </c>
      <c r="M603" s="4" t="str">
        <f t="shared" si="89"/>
        <v>20118</v>
      </c>
      <c r="N603" t="str" cm="1">
        <f t="array" ref="N603">_xlfn.SWITCH(G603,"Jan","Winter","Feb","Winter","Mar","Spring","Apr","Spring","May","Spring","Jun","Summer","Jul","Summer","Aug","Summer","Sep","Autumn","Oct","Autumn","Nov","Autumn","Dec","Winter")</f>
        <v>Summer</v>
      </c>
    </row>
    <row r="604" spans="1:14" x14ac:dyDescent="0.25">
      <c r="A604" s="1" t="str">
        <f t="shared" si="81"/>
        <v>201108026</v>
      </c>
      <c r="B604" s="1">
        <v>40781</v>
      </c>
      <c r="C604">
        <f t="shared" si="82"/>
        <v>2011</v>
      </c>
      <c r="D604" s="2">
        <f t="shared" si="83"/>
        <v>8</v>
      </c>
      <c r="E604" s="2">
        <f t="shared" si="84"/>
        <v>26</v>
      </c>
      <c r="F604" s="2">
        <f t="shared" si="85"/>
        <v>6</v>
      </c>
      <c r="G604" s="3" t="str" cm="1">
        <f t="array" ref="G604">_xlfn.SWITCH(D604,1,"Jan",2,"Feb",3,"Mar",4,"Apr",5,"May",6,"Jun",7,"Jul",8,"Aug",9,"Sep",10,"Oct",11,"Nov",12,"Dec")</f>
        <v>Aug</v>
      </c>
      <c r="H604" s="2" t="str" cm="1">
        <f t="array" ref="H604">_xlfn.SWITCH(F604,1,"Sun",2,"Mon",3,"Tue",4,"Wed", 5, "Thu", 6, "Fri", 7, "Sat")</f>
        <v>Fri</v>
      </c>
      <c r="I604" s="2" t="str" cm="1">
        <f t="array" ref="I604">_xlfn.SWITCH(D604,1,"Q1",2,"Q1",3,"Q1",4,"Q2",5,"Q2",6,"Q2",7,"Q3",8,"Q3",9,"Q3",10,"Q4",11,"Q4",12,"Q4")</f>
        <v>Q3</v>
      </c>
      <c r="J604" s="2" t="str">
        <f t="shared" si="86"/>
        <v>2011 Aug</v>
      </c>
      <c r="K604" s="2" t="str">
        <f t="shared" si="87"/>
        <v>2011 Q3</v>
      </c>
      <c r="L604" s="2" t="str">
        <f t="shared" si="88"/>
        <v>No</v>
      </c>
      <c r="M604" s="4" t="str">
        <f t="shared" si="89"/>
        <v>20118</v>
      </c>
      <c r="N604" t="str" cm="1">
        <f t="array" ref="N604">_xlfn.SWITCH(G604,"Jan","Winter","Feb","Winter","Mar","Spring","Apr","Spring","May","Spring","Jun","Summer","Jul","Summer","Aug","Summer","Sep","Autumn","Oct","Autumn","Nov","Autumn","Dec","Winter")</f>
        <v>Summer</v>
      </c>
    </row>
    <row r="605" spans="1:14" x14ac:dyDescent="0.25">
      <c r="A605" s="1" t="str">
        <f t="shared" si="81"/>
        <v>201108027</v>
      </c>
      <c r="B605" s="1">
        <v>40782</v>
      </c>
      <c r="C605">
        <f t="shared" si="82"/>
        <v>2011</v>
      </c>
      <c r="D605" s="2">
        <f t="shared" si="83"/>
        <v>8</v>
      </c>
      <c r="E605" s="2">
        <f t="shared" si="84"/>
        <v>27</v>
      </c>
      <c r="F605" s="2">
        <f t="shared" si="85"/>
        <v>7</v>
      </c>
      <c r="G605" s="3" t="str" cm="1">
        <f t="array" ref="G605">_xlfn.SWITCH(D605,1,"Jan",2,"Feb",3,"Mar",4,"Apr",5,"May",6,"Jun",7,"Jul",8,"Aug",9,"Sep",10,"Oct",11,"Nov",12,"Dec")</f>
        <v>Aug</v>
      </c>
      <c r="H605" s="2" t="str" cm="1">
        <f t="array" ref="H605">_xlfn.SWITCH(F605,1,"Sun",2,"Mon",3,"Tue",4,"Wed", 5, "Thu", 6, "Fri", 7, "Sat")</f>
        <v>Sat</v>
      </c>
      <c r="I605" s="2" t="str" cm="1">
        <f t="array" ref="I605">_xlfn.SWITCH(D605,1,"Q1",2,"Q1",3,"Q1",4,"Q2",5,"Q2",6,"Q2",7,"Q3",8,"Q3",9,"Q3",10,"Q4",11,"Q4",12,"Q4")</f>
        <v>Q3</v>
      </c>
      <c r="J605" s="2" t="str">
        <f t="shared" si="86"/>
        <v>2011 Aug</v>
      </c>
      <c r="K605" s="2" t="str">
        <f t="shared" si="87"/>
        <v>2011 Q3</v>
      </c>
      <c r="L605" s="2" t="str">
        <f t="shared" si="88"/>
        <v>Yes</v>
      </c>
      <c r="M605" s="4" t="str">
        <f t="shared" si="89"/>
        <v>20118</v>
      </c>
      <c r="N605" t="str" cm="1">
        <f t="array" ref="N605">_xlfn.SWITCH(G605,"Jan","Winter","Feb","Winter","Mar","Spring","Apr","Spring","May","Spring","Jun","Summer","Jul","Summer","Aug","Summer","Sep","Autumn","Oct","Autumn","Nov","Autumn","Dec","Winter")</f>
        <v>Summer</v>
      </c>
    </row>
    <row r="606" spans="1:14" x14ac:dyDescent="0.25">
      <c r="A606" s="1" t="str">
        <f t="shared" si="81"/>
        <v>201108028</v>
      </c>
      <c r="B606" s="1">
        <v>40783</v>
      </c>
      <c r="C606">
        <f t="shared" si="82"/>
        <v>2011</v>
      </c>
      <c r="D606" s="2">
        <f t="shared" si="83"/>
        <v>8</v>
      </c>
      <c r="E606" s="2">
        <f t="shared" si="84"/>
        <v>28</v>
      </c>
      <c r="F606" s="2">
        <f t="shared" si="85"/>
        <v>1</v>
      </c>
      <c r="G606" s="3" t="str" cm="1">
        <f t="array" ref="G606">_xlfn.SWITCH(D606,1,"Jan",2,"Feb",3,"Mar",4,"Apr",5,"May",6,"Jun",7,"Jul",8,"Aug",9,"Sep",10,"Oct",11,"Nov",12,"Dec")</f>
        <v>Aug</v>
      </c>
      <c r="H606" s="2" t="str" cm="1">
        <f t="array" ref="H606">_xlfn.SWITCH(F606,1,"Sun",2,"Mon",3,"Tue",4,"Wed", 5, "Thu", 6, "Fri", 7, "Sat")</f>
        <v>Sun</v>
      </c>
      <c r="I606" s="2" t="str" cm="1">
        <f t="array" ref="I606">_xlfn.SWITCH(D606,1,"Q1",2,"Q1",3,"Q1",4,"Q2",5,"Q2",6,"Q2",7,"Q3",8,"Q3",9,"Q3",10,"Q4",11,"Q4",12,"Q4")</f>
        <v>Q3</v>
      </c>
      <c r="J606" s="2" t="str">
        <f t="shared" si="86"/>
        <v>2011 Aug</v>
      </c>
      <c r="K606" s="2" t="str">
        <f t="shared" si="87"/>
        <v>2011 Q3</v>
      </c>
      <c r="L606" s="2" t="str">
        <f t="shared" si="88"/>
        <v>Yes</v>
      </c>
      <c r="M606" s="4" t="str">
        <f t="shared" si="89"/>
        <v>20118</v>
      </c>
      <c r="N606" t="str" cm="1">
        <f t="array" ref="N606">_xlfn.SWITCH(G606,"Jan","Winter","Feb","Winter","Mar","Spring","Apr","Spring","May","Spring","Jun","Summer","Jul","Summer","Aug","Summer","Sep","Autumn","Oct","Autumn","Nov","Autumn","Dec","Winter")</f>
        <v>Summer</v>
      </c>
    </row>
    <row r="607" spans="1:14" x14ac:dyDescent="0.25">
      <c r="A607" s="1" t="str">
        <f t="shared" si="81"/>
        <v>201108029</v>
      </c>
      <c r="B607" s="1">
        <v>40784</v>
      </c>
      <c r="C607">
        <f t="shared" si="82"/>
        <v>2011</v>
      </c>
      <c r="D607" s="2">
        <f t="shared" si="83"/>
        <v>8</v>
      </c>
      <c r="E607" s="2">
        <f t="shared" si="84"/>
        <v>29</v>
      </c>
      <c r="F607" s="2">
        <f t="shared" si="85"/>
        <v>2</v>
      </c>
      <c r="G607" s="3" t="str" cm="1">
        <f t="array" ref="G607">_xlfn.SWITCH(D607,1,"Jan",2,"Feb",3,"Mar",4,"Apr",5,"May",6,"Jun",7,"Jul",8,"Aug",9,"Sep",10,"Oct",11,"Nov",12,"Dec")</f>
        <v>Aug</v>
      </c>
      <c r="H607" s="2" t="str" cm="1">
        <f t="array" ref="H607">_xlfn.SWITCH(F607,1,"Sun",2,"Mon",3,"Tue",4,"Wed", 5, "Thu", 6, "Fri", 7, "Sat")</f>
        <v>Mon</v>
      </c>
      <c r="I607" s="2" t="str" cm="1">
        <f t="array" ref="I607">_xlfn.SWITCH(D607,1,"Q1",2,"Q1",3,"Q1",4,"Q2",5,"Q2",6,"Q2",7,"Q3",8,"Q3",9,"Q3",10,"Q4",11,"Q4",12,"Q4")</f>
        <v>Q3</v>
      </c>
      <c r="J607" s="2" t="str">
        <f t="shared" si="86"/>
        <v>2011 Aug</v>
      </c>
      <c r="K607" s="2" t="str">
        <f t="shared" si="87"/>
        <v>2011 Q3</v>
      </c>
      <c r="L607" s="2" t="str">
        <f t="shared" si="88"/>
        <v>No</v>
      </c>
      <c r="M607" s="4" t="str">
        <f t="shared" si="89"/>
        <v>20118</v>
      </c>
      <c r="N607" t="str" cm="1">
        <f t="array" ref="N607">_xlfn.SWITCH(G607,"Jan","Winter","Feb","Winter","Mar","Spring","Apr","Spring","May","Spring","Jun","Summer","Jul","Summer","Aug","Summer","Sep","Autumn","Oct","Autumn","Nov","Autumn","Dec","Winter")</f>
        <v>Summer</v>
      </c>
    </row>
    <row r="608" spans="1:14" x14ac:dyDescent="0.25">
      <c r="A608" s="1" t="str">
        <f t="shared" si="81"/>
        <v>201108030</v>
      </c>
      <c r="B608" s="1">
        <v>40785</v>
      </c>
      <c r="C608">
        <f t="shared" si="82"/>
        <v>2011</v>
      </c>
      <c r="D608" s="2">
        <f t="shared" si="83"/>
        <v>8</v>
      </c>
      <c r="E608" s="2">
        <f t="shared" si="84"/>
        <v>30</v>
      </c>
      <c r="F608" s="2">
        <f t="shared" si="85"/>
        <v>3</v>
      </c>
      <c r="G608" s="3" t="str" cm="1">
        <f t="array" ref="G608">_xlfn.SWITCH(D608,1,"Jan",2,"Feb",3,"Mar",4,"Apr",5,"May",6,"Jun",7,"Jul",8,"Aug",9,"Sep",10,"Oct",11,"Nov",12,"Dec")</f>
        <v>Aug</v>
      </c>
      <c r="H608" s="2" t="str" cm="1">
        <f t="array" ref="H608">_xlfn.SWITCH(F608,1,"Sun",2,"Mon",3,"Tue",4,"Wed", 5, "Thu", 6, "Fri", 7, "Sat")</f>
        <v>Tue</v>
      </c>
      <c r="I608" s="2" t="str" cm="1">
        <f t="array" ref="I608">_xlfn.SWITCH(D608,1,"Q1",2,"Q1",3,"Q1",4,"Q2",5,"Q2",6,"Q2",7,"Q3",8,"Q3",9,"Q3",10,"Q4",11,"Q4",12,"Q4")</f>
        <v>Q3</v>
      </c>
      <c r="J608" s="2" t="str">
        <f t="shared" si="86"/>
        <v>2011 Aug</v>
      </c>
      <c r="K608" s="2" t="str">
        <f t="shared" si="87"/>
        <v>2011 Q3</v>
      </c>
      <c r="L608" s="2" t="str">
        <f t="shared" si="88"/>
        <v>No</v>
      </c>
      <c r="M608" s="4" t="str">
        <f t="shared" si="89"/>
        <v>20118</v>
      </c>
      <c r="N608" t="str" cm="1">
        <f t="array" ref="N608">_xlfn.SWITCH(G608,"Jan","Winter","Feb","Winter","Mar","Spring","Apr","Spring","May","Spring","Jun","Summer","Jul","Summer","Aug","Summer","Sep","Autumn","Oct","Autumn","Nov","Autumn","Dec","Winter")</f>
        <v>Summer</v>
      </c>
    </row>
    <row r="609" spans="1:14" x14ac:dyDescent="0.25">
      <c r="A609" s="1" t="str">
        <f t="shared" si="81"/>
        <v>201108031</v>
      </c>
      <c r="B609" s="1">
        <v>40786</v>
      </c>
      <c r="C609">
        <f t="shared" si="82"/>
        <v>2011</v>
      </c>
      <c r="D609" s="2">
        <f t="shared" si="83"/>
        <v>8</v>
      </c>
      <c r="E609" s="2">
        <f t="shared" si="84"/>
        <v>31</v>
      </c>
      <c r="F609" s="2">
        <f t="shared" si="85"/>
        <v>4</v>
      </c>
      <c r="G609" s="3" t="str" cm="1">
        <f t="array" ref="G609">_xlfn.SWITCH(D609,1,"Jan",2,"Feb",3,"Mar",4,"Apr",5,"May",6,"Jun",7,"Jul",8,"Aug",9,"Sep",10,"Oct",11,"Nov",12,"Dec")</f>
        <v>Aug</v>
      </c>
      <c r="H609" s="2" t="str" cm="1">
        <f t="array" ref="H609">_xlfn.SWITCH(F609,1,"Sun",2,"Mon",3,"Tue",4,"Wed", 5, "Thu", 6, "Fri", 7, "Sat")</f>
        <v>Wed</v>
      </c>
      <c r="I609" s="2" t="str" cm="1">
        <f t="array" ref="I609">_xlfn.SWITCH(D609,1,"Q1",2,"Q1",3,"Q1",4,"Q2",5,"Q2",6,"Q2",7,"Q3",8,"Q3",9,"Q3",10,"Q4",11,"Q4",12,"Q4")</f>
        <v>Q3</v>
      </c>
      <c r="J609" s="2" t="str">
        <f t="shared" si="86"/>
        <v>2011 Aug</v>
      </c>
      <c r="K609" s="2" t="str">
        <f t="shared" si="87"/>
        <v>2011 Q3</v>
      </c>
      <c r="L609" s="2" t="str">
        <f t="shared" si="88"/>
        <v>No</v>
      </c>
      <c r="M609" s="4" t="str">
        <f t="shared" si="89"/>
        <v>20118</v>
      </c>
      <c r="N609" t="str" cm="1">
        <f t="array" ref="N609">_xlfn.SWITCH(G609,"Jan","Winter","Feb","Winter","Mar","Spring","Apr","Spring","May","Spring","Jun","Summer","Jul","Summer","Aug","Summer","Sep","Autumn","Oct","Autumn","Nov","Autumn","Dec","Winter")</f>
        <v>Summer</v>
      </c>
    </row>
    <row r="610" spans="1:14" x14ac:dyDescent="0.25">
      <c r="A610" s="1" t="str">
        <f t="shared" si="81"/>
        <v>20110901</v>
      </c>
      <c r="B610" s="1">
        <v>40787</v>
      </c>
      <c r="C610">
        <f t="shared" si="82"/>
        <v>2011</v>
      </c>
      <c r="D610" s="2">
        <f t="shared" si="83"/>
        <v>9</v>
      </c>
      <c r="E610" s="2">
        <f t="shared" si="84"/>
        <v>1</v>
      </c>
      <c r="F610" s="2">
        <f t="shared" si="85"/>
        <v>5</v>
      </c>
      <c r="G610" s="3" t="str" cm="1">
        <f t="array" ref="G610">_xlfn.SWITCH(D610,1,"Jan",2,"Feb",3,"Mar",4,"Apr",5,"May",6,"Jun",7,"Jul",8,"Aug",9,"Sep",10,"Oct",11,"Nov",12,"Dec")</f>
        <v>Sep</v>
      </c>
      <c r="H610" s="2" t="str" cm="1">
        <f t="array" ref="H610">_xlfn.SWITCH(F610,1,"Sun",2,"Mon",3,"Tue",4,"Wed", 5, "Thu", 6, "Fri", 7, "Sat")</f>
        <v>Thu</v>
      </c>
      <c r="I610" s="2" t="str" cm="1">
        <f t="array" ref="I610">_xlfn.SWITCH(D610,1,"Q1",2,"Q1",3,"Q1",4,"Q2",5,"Q2",6,"Q2",7,"Q3",8,"Q3",9,"Q3",10,"Q4",11,"Q4",12,"Q4")</f>
        <v>Q3</v>
      </c>
      <c r="J610" s="2" t="str">
        <f t="shared" si="86"/>
        <v>2011 Sep</v>
      </c>
      <c r="K610" s="2" t="str">
        <f t="shared" si="87"/>
        <v>2011 Q3</v>
      </c>
      <c r="L610" s="2" t="str">
        <f t="shared" si="88"/>
        <v>No</v>
      </c>
      <c r="M610" s="4" t="str">
        <f t="shared" si="89"/>
        <v>20119</v>
      </c>
      <c r="N610" t="str" cm="1">
        <f t="array" ref="N610">_xlfn.SWITCH(G610,"Jan","Winter","Feb","Winter","Mar","Spring","Apr","Spring","May","Spring","Jun","Summer","Jul","Summer","Aug","Summer","Sep","Autumn","Oct","Autumn","Nov","Autumn","Dec","Winter")</f>
        <v>Autumn</v>
      </c>
    </row>
    <row r="611" spans="1:14" x14ac:dyDescent="0.25">
      <c r="A611" s="1" t="str">
        <f t="shared" si="81"/>
        <v>20110902</v>
      </c>
      <c r="B611" s="1">
        <v>40788</v>
      </c>
      <c r="C611">
        <f t="shared" si="82"/>
        <v>2011</v>
      </c>
      <c r="D611" s="2">
        <f t="shared" si="83"/>
        <v>9</v>
      </c>
      <c r="E611" s="2">
        <f t="shared" si="84"/>
        <v>2</v>
      </c>
      <c r="F611" s="2">
        <f t="shared" si="85"/>
        <v>6</v>
      </c>
      <c r="G611" s="3" t="str" cm="1">
        <f t="array" ref="G611">_xlfn.SWITCH(D611,1,"Jan",2,"Feb",3,"Mar",4,"Apr",5,"May",6,"Jun",7,"Jul",8,"Aug",9,"Sep",10,"Oct",11,"Nov",12,"Dec")</f>
        <v>Sep</v>
      </c>
      <c r="H611" s="2" t="str" cm="1">
        <f t="array" ref="H611">_xlfn.SWITCH(F611,1,"Sun",2,"Mon",3,"Tue",4,"Wed", 5, "Thu", 6, "Fri", 7, "Sat")</f>
        <v>Fri</v>
      </c>
      <c r="I611" s="2" t="str" cm="1">
        <f t="array" ref="I611">_xlfn.SWITCH(D611,1,"Q1",2,"Q1",3,"Q1",4,"Q2",5,"Q2",6,"Q2",7,"Q3",8,"Q3",9,"Q3",10,"Q4",11,"Q4",12,"Q4")</f>
        <v>Q3</v>
      </c>
      <c r="J611" s="2" t="str">
        <f t="shared" si="86"/>
        <v>2011 Sep</v>
      </c>
      <c r="K611" s="2" t="str">
        <f t="shared" si="87"/>
        <v>2011 Q3</v>
      </c>
      <c r="L611" s="2" t="str">
        <f t="shared" si="88"/>
        <v>No</v>
      </c>
      <c r="M611" s="4" t="str">
        <f t="shared" si="89"/>
        <v>20119</v>
      </c>
      <c r="N611" t="str" cm="1">
        <f t="array" ref="N611">_xlfn.SWITCH(G611,"Jan","Winter","Feb","Winter","Mar","Spring","Apr","Spring","May","Spring","Jun","Summer","Jul","Summer","Aug","Summer","Sep","Autumn","Oct","Autumn","Nov","Autumn","Dec","Winter")</f>
        <v>Autumn</v>
      </c>
    </row>
    <row r="612" spans="1:14" x14ac:dyDescent="0.25">
      <c r="A612" s="1" t="str">
        <f t="shared" si="81"/>
        <v>20110903</v>
      </c>
      <c r="B612" s="1">
        <v>40789</v>
      </c>
      <c r="C612">
        <f t="shared" si="82"/>
        <v>2011</v>
      </c>
      <c r="D612" s="2">
        <f t="shared" si="83"/>
        <v>9</v>
      </c>
      <c r="E612" s="2">
        <f t="shared" si="84"/>
        <v>3</v>
      </c>
      <c r="F612" s="2">
        <f t="shared" si="85"/>
        <v>7</v>
      </c>
      <c r="G612" s="3" t="str" cm="1">
        <f t="array" ref="G612">_xlfn.SWITCH(D612,1,"Jan",2,"Feb",3,"Mar",4,"Apr",5,"May",6,"Jun",7,"Jul",8,"Aug",9,"Sep",10,"Oct",11,"Nov",12,"Dec")</f>
        <v>Sep</v>
      </c>
      <c r="H612" s="2" t="str" cm="1">
        <f t="array" ref="H612">_xlfn.SWITCH(F612,1,"Sun",2,"Mon",3,"Tue",4,"Wed", 5, "Thu", 6, "Fri", 7, "Sat")</f>
        <v>Sat</v>
      </c>
      <c r="I612" s="2" t="str" cm="1">
        <f t="array" ref="I612">_xlfn.SWITCH(D612,1,"Q1",2,"Q1",3,"Q1",4,"Q2",5,"Q2",6,"Q2",7,"Q3",8,"Q3",9,"Q3",10,"Q4",11,"Q4",12,"Q4")</f>
        <v>Q3</v>
      </c>
      <c r="J612" s="2" t="str">
        <f t="shared" si="86"/>
        <v>2011 Sep</v>
      </c>
      <c r="K612" s="2" t="str">
        <f t="shared" si="87"/>
        <v>2011 Q3</v>
      </c>
      <c r="L612" s="2" t="str">
        <f t="shared" si="88"/>
        <v>Yes</v>
      </c>
      <c r="M612" s="4" t="str">
        <f t="shared" si="89"/>
        <v>20119</v>
      </c>
      <c r="N612" t="str" cm="1">
        <f t="array" ref="N612">_xlfn.SWITCH(G612,"Jan","Winter","Feb","Winter","Mar","Spring","Apr","Spring","May","Spring","Jun","Summer","Jul","Summer","Aug","Summer","Sep","Autumn","Oct","Autumn","Nov","Autumn","Dec","Winter")</f>
        <v>Autumn</v>
      </c>
    </row>
    <row r="613" spans="1:14" x14ac:dyDescent="0.25">
      <c r="A613" s="1" t="str">
        <f t="shared" si="81"/>
        <v>20110904</v>
      </c>
      <c r="B613" s="1">
        <v>40790</v>
      </c>
      <c r="C613">
        <f t="shared" si="82"/>
        <v>2011</v>
      </c>
      <c r="D613" s="2">
        <f t="shared" si="83"/>
        <v>9</v>
      </c>
      <c r="E613" s="2">
        <f t="shared" si="84"/>
        <v>4</v>
      </c>
      <c r="F613" s="2">
        <f t="shared" si="85"/>
        <v>1</v>
      </c>
      <c r="G613" s="3" t="str" cm="1">
        <f t="array" ref="G613">_xlfn.SWITCH(D613,1,"Jan",2,"Feb",3,"Mar",4,"Apr",5,"May",6,"Jun",7,"Jul",8,"Aug",9,"Sep",10,"Oct",11,"Nov",12,"Dec")</f>
        <v>Sep</v>
      </c>
      <c r="H613" s="2" t="str" cm="1">
        <f t="array" ref="H613">_xlfn.SWITCH(F613,1,"Sun",2,"Mon",3,"Tue",4,"Wed", 5, "Thu", 6, "Fri", 7, "Sat")</f>
        <v>Sun</v>
      </c>
      <c r="I613" s="2" t="str" cm="1">
        <f t="array" ref="I613">_xlfn.SWITCH(D613,1,"Q1",2,"Q1",3,"Q1",4,"Q2",5,"Q2",6,"Q2",7,"Q3",8,"Q3",9,"Q3",10,"Q4",11,"Q4",12,"Q4")</f>
        <v>Q3</v>
      </c>
      <c r="J613" s="2" t="str">
        <f t="shared" si="86"/>
        <v>2011 Sep</v>
      </c>
      <c r="K613" s="2" t="str">
        <f t="shared" si="87"/>
        <v>2011 Q3</v>
      </c>
      <c r="L613" s="2" t="str">
        <f t="shared" si="88"/>
        <v>Yes</v>
      </c>
      <c r="M613" s="4" t="str">
        <f t="shared" si="89"/>
        <v>20119</v>
      </c>
      <c r="N613" t="str" cm="1">
        <f t="array" ref="N613">_xlfn.SWITCH(G613,"Jan","Winter","Feb","Winter","Mar","Spring","Apr","Spring","May","Spring","Jun","Summer","Jul","Summer","Aug","Summer","Sep","Autumn","Oct","Autumn","Nov","Autumn","Dec","Winter")</f>
        <v>Autumn</v>
      </c>
    </row>
    <row r="614" spans="1:14" x14ac:dyDescent="0.25">
      <c r="A614" s="1" t="str">
        <f t="shared" si="81"/>
        <v>20110905</v>
      </c>
      <c r="B614" s="1">
        <v>40791</v>
      </c>
      <c r="C614">
        <f t="shared" si="82"/>
        <v>2011</v>
      </c>
      <c r="D614" s="2">
        <f t="shared" si="83"/>
        <v>9</v>
      </c>
      <c r="E614" s="2">
        <f t="shared" si="84"/>
        <v>5</v>
      </c>
      <c r="F614" s="2">
        <f t="shared" si="85"/>
        <v>2</v>
      </c>
      <c r="G614" s="3" t="str" cm="1">
        <f t="array" ref="G614">_xlfn.SWITCH(D614,1,"Jan",2,"Feb",3,"Mar",4,"Apr",5,"May",6,"Jun",7,"Jul",8,"Aug",9,"Sep",10,"Oct",11,"Nov",12,"Dec")</f>
        <v>Sep</v>
      </c>
      <c r="H614" s="2" t="str" cm="1">
        <f t="array" ref="H614">_xlfn.SWITCH(F614,1,"Sun",2,"Mon",3,"Tue",4,"Wed", 5, "Thu", 6, "Fri", 7, "Sat")</f>
        <v>Mon</v>
      </c>
      <c r="I614" s="2" t="str" cm="1">
        <f t="array" ref="I614">_xlfn.SWITCH(D614,1,"Q1",2,"Q1",3,"Q1",4,"Q2",5,"Q2",6,"Q2",7,"Q3",8,"Q3",9,"Q3",10,"Q4",11,"Q4",12,"Q4")</f>
        <v>Q3</v>
      </c>
      <c r="J614" s="2" t="str">
        <f t="shared" si="86"/>
        <v>2011 Sep</v>
      </c>
      <c r="K614" s="2" t="str">
        <f t="shared" si="87"/>
        <v>2011 Q3</v>
      </c>
      <c r="L614" s="2" t="str">
        <f t="shared" si="88"/>
        <v>No</v>
      </c>
      <c r="M614" s="4" t="str">
        <f t="shared" si="89"/>
        <v>20119</v>
      </c>
      <c r="N614" t="str" cm="1">
        <f t="array" ref="N614">_xlfn.SWITCH(G614,"Jan","Winter","Feb","Winter","Mar","Spring","Apr","Spring","May","Spring","Jun","Summer","Jul","Summer","Aug","Summer","Sep","Autumn","Oct","Autumn","Nov","Autumn","Dec","Winter")</f>
        <v>Autumn</v>
      </c>
    </row>
    <row r="615" spans="1:14" x14ac:dyDescent="0.25">
      <c r="A615" s="1" t="str">
        <f t="shared" si="81"/>
        <v>20110906</v>
      </c>
      <c r="B615" s="1">
        <v>40792</v>
      </c>
      <c r="C615">
        <f t="shared" si="82"/>
        <v>2011</v>
      </c>
      <c r="D615" s="2">
        <f t="shared" si="83"/>
        <v>9</v>
      </c>
      <c r="E615" s="2">
        <f t="shared" si="84"/>
        <v>6</v>
      </c>
      <c r="F615" s="2">
        <f t="shared" si="85"/>
        <v>3</v>
      </c>
      <c r="G615" s="3" t="str" cm="1">
        <f t="array" ref="G615">_xlfn.SWITCH(D615,1,"Jan",2,"Feb",3,"Mar",4,"Apr",5,"May",6,"Jun",7,"Jul",8,"Aug",9,"Sep",10,"Oct",11,"Nov",12,"Dec")</f>
        <v>Sep</v>
      </c>
      <c r="H615" s="2" t="str" cm="1">
        <f t="array" ref="H615">_xlfn.SWITCH(F615,1,"Sun",2,"Mon",3,"Tue",4,"Wed", 5, "Thu", 6, "Fri", 7, "Sat")</f>
        <v>Tue</v>
      </c>
      <c r="I615" s="2" t="str" cm="1">
        <f t="array" ref="I615">_xlfn.SWITCH(D615,1,"Q1",2,"Q1",3,"Q1",4,"Q2",5,"Q2",6,"Q2",7,"Q3",8,"Q3",9,"Q3",10,"Q4",11,"Q4",12,"Q4")</f>
        <v>Q3</v>
      </c>
      <c r="J615" s="2" t="str">
        <f t="shared" si="86"/>
        <v>2011 Sep</v>
      </c>
      <c r="K615" s="2" t="str">
        <f t="shared" si="87"/>
        <v>2011 Q3</v>
      </c>
      <c r="L615" s="2" t="str">
        <f t="shared" si="88"/>
        <v>No</v>
      </c>
      <c r="M615" s="4" t="str">
        <f t="shared" si="89"/>
        <v>20119</v>
      </c>
      <c r="N615" t="str" cm="1">
        <f t="array" ref="N615">_xlfn.SWITCH(G615,"Jan","Winter","Feb","Winter","Mar","Spring","Apr","Spring","May","Spring","Jun","Summer","Jul","Summer","Aug","Summer","Sep","Autumn","Oct","Autumn","Nov","Autumn","Dec","Winter")</f>
        <v>Autumn</v>
      </c>
    </row>
    <row r="616" spans="1:14" x14ac:dyDescent="0.25">
      <c r="A616" s="1" t="str">
        <f t="shared" si="81"/>
        <v>20110907</v>
      </c>
      <c r="B616" s="1">
        <v>40793</v>
      </c>
      <c r="C616">
        <f t="shared" si="82"/>
        <v>2011</v>
      </c>
      <c r="D616" s="2">
        <f t="shared" si="83"/>
        <v>9</v>
      </c>
      <c r="E616" s="2">
        <f t="shared" si="84"/>
        <v>7</v>
      </c>
      <c r="F616" s="2">
        <f t="shared" si="85"/>
        <v>4</v>
      </c>
      <c r="G616" s="3" t="str" cm="1">
        <f t="array" ref="G616">_xlfn.SWITCH(D616,1,"Jan",2,"Feb",3,"Mar",4,"Apr",5,"May",6,"Jun",7,"Jul",8,"Aug",9,"Sep",10,"Oct",11,"Nov",12,"Dec")</f>
        <v>Sep</v>
      </c>
      <c r="H616" s="2" t="str" cm="1">
        <f t="array" ref="H616">_xlfn.SWITCH(F616,1,"Sun",2,"Mon",3,"Tue",4,"Wed", 5, "Thu", 6, "Fri", 7, "Sat")</f>
        <v>Wed</v>
      </c>
      <c r="I616" s="2" t="str" cm="1">
        <f t="array" ref="I616">_xlfn.SWITCH(D616,1,"Q1",2,"Q1",3,"Q1",4,"Q2",5,"Q2",6,"Q2",7,"Q3",8,"Q3",9,"Q3",10,"Q4",11,"Q4",12,"Q4")</f>
        <v>Q3</v>
      </c>
      <c r="J616" s="2" t="str">
        <f t="shared" si="86"/>
        <v>2011 Sep</v>
      </c>
      <c r="K616" s="2" t="str">
        <f t="shared" si="87"/>
        <v>2011 Q3</v>
      </c>
      <c r="L616" s="2" t="str">
        <f t="shared" si="88"/>
        <v>No</v>
      </c>
      <c r="M616" s="4" t="str">
        <f t="shared" si="89"/>
        <v>20119</v>
      </c>
      <c r="N616" t="str" cm="1">
        <f t="array" ref="N616">_xlfn.SWITCH(G616,"Jan","Winter","Feb","Winter","Mar","Spring","Apr","Spring","May","Spring","Jun","Summer","Jul","Summer","Aug","Summer","Sep","Autumn","Oct","Autumn","Nov","Autumn","Dec","Winter")</f>
        <v>Autumn</v>
      </c>
    </row>
    <row r="617" spans="1:14" x14ac:dyDescent="0.25">
      <c r="A617" s="1" t="str">
        <f t="shared" si="81"/>
        <v>20110908</v>
      </c>
      <c r="B617" s="1">
        <v>40794</v>
      </c>
      <c r="C617">
        <f t="shared" si="82"/>
        <v>2011</v>
      </c>
      <c r="D617" s="2">
        <f t="shared" si="83"/>
        <v>9</v>
      </c>
      <c r="E617" s="2">
        <f t="shared" si="84"/>
        <v>8</v>
      </c>
      <c r="F617" s="2">
        <f t="shared" si="85"/>
        <v>5</v>
      </c>
      <c r="G617" s="3" t="str" cm="1">
        <f t="array" ref="G617">_xlfn.SWITCH(D617,1,"Jan",2,"Feb",3,"Mar",4,"Apr",5,"May",6,"Jun",7,"Jul",8,"Aug",9,"Sep",10,"Oct",11,"Nov",12,"Dec")</f>
        <v>Sep</v>
      </c>
      <c r="H617" s="2" t="str" cm="1">
        <f t="array" ref="H617">_xlfn.SWITCH(F617,1,"Sun",2,"Mon",3,"Tue",4,"Wed", 5, "Thu", 6, "Fri", 7, "Sat")</f>
        <v>Thu</v>
      </c>
      <c r="I617" s="2" t="str" cm="1">
        <f t="array" ref="I617">_xlfn.SWITCH(D617,1,"Q1",2,"Q1",3,"Q1",4,"Q2",5,"Q2",6,"Q2",7,"Q3",8,"Q3",9,"Q3",10,"Q4",11,"Q4",12,"Q4")</f>
        <v>Q3</v>
      </c>
      <c r="J617" s="2" t="str">
        <f t="shared" si="86"/>
        <v>2011 Sep</v>
      </c>
      <c r="K617" s="2" t="str">
        <f t="shared" si="87"/>
        <v>2011 Q3</v>
      </c>
      <c r="L617" s="2" t="str">
        <f t="shared" si="88"/>
        <v>No</v>
      </c>
      <c r="M617" s="4" t="str">
        <f t="shared" si="89"/>
        <v>20119</v>
      </c>
      <c r="N617" t="str" cm="1">
        <f t="array" ref="N617">_xlfn.SWITCH(G617,"Jan","Winter","Feb","Winter","Mar","Spring","Apr","Spring","May","Spring","Jun","Summer","Jul","Summer","Aug","Summer","Sep","Autumn","Oct","Autumn","Nov","Autumn","Dec","Winter")</f>
        <v>Autumn</v>
      </c>
    </row>
    <row r="618" spans="1:14" x14ac:dyDescent="0.25">
      <c r="A618" s="1" t="str">
        <f t="shared" si="81"/>
        <v>20110909</v>
      </c>
      <c r="B618" s="1">
        <v>40795</v>
      </c>
      <c r="C618">
        <f t="shared" si="82"/>
        <v>2011</v>
      </c>
      <c r="D618" s="2">
        <f t="shared" si="83"/>
        <v>9</v>
      </c>
      <c r="E618" s="2">
        <f t="shared" si="84"/>
        <v>9</v>
      </c>
      <c r="F618" s="2">
        <f t="shared" si="85"/>
        <v>6</v>
      </c>
      <c r="G618" s="3" t="str" cm="1">
        <f t="array" ref="G618">_xlfn.SWITCH(D618,1,"Jan",2,"Feb",3,"Mar",4,"Apr",5,"May",6,"Jun",7,"Jul",8,"Aug",9,"Sep",10,"Oct",11,"Nov",12,"Dec")</f>
        <v>Sep</v>
      </c>
      <c r="H618" s="2" t="str" cm="1">
        <f t="array" ref="H618">_xlfn.SWITCH(F618,1,"Sun",2,"Mon",3,"Tue",4,"Wed", 5, "Thu", 6, "Fri", 7, "Sat")</f>
        <v>Fri</v>
      </c>
      <c r="I618" s="2" t="str" cm="1">
        <f t="array" ref="I618">_xlfn.SWITCH(D618,1,"Q1",2,"Q1",3,"Q1",4,"Q2",5,"Q2",6,"Q2",7,"Q3",8,"Q3",9,"Q3",10,"Q4",11,"Q4",12,"Q4")</f>
        <v>Q3</v>
      </c>
      <c r="J618" s="2" t="str">
        <f t="shared" si="86"/>
        <v>2011 Sep</v>
      </c>
      <c r="K618" s="2" t="str">
        <f t="shared" si="87"/>
        <v>2011 Q3</v>
      </c>
      <c r="L618" s="2" t="str">
        <f t="shared" si="88"/>
        <v>No</v>
      </c>
      <c r="M618" s="4" t="str">
        <f t="shared" si="89"/>
        <v>20119</v>
      </c>
      <c r="N618" t="str" cm="1">
        <f t="array" ref="N618">_xlfn.SWITCH(G618,"Jan","Winter","Feb","Winter","Mar","Spring","Apr","Spring","May","Spring","Jun","Summer","Jul","Summer","Aug","Summer","Sep","Autumn","Oct","Autumn","Nov","Autumn","Dec","Winter")</f>
        <v>Autumn</v>
      </c>
    </row>
    <row r="619" spans="1:14" x14ac:dyDescent="0.25">
      <c r="A619" s="1" t="str">
        <f t="shared" si="81"/>
        <v>201109010</v>
      </c>
      <c r="B619" s="1">
        <v>40796</v>
      </c>
      <c r="C619">
        <f t="shared" si="82"/>
        <v>2011</v>
      </c>
      <c r="D619" s="2">
        <f t="shared" si="83"/>
        <v>9</v>
      </c>
      <c r="E619" s="2">
        <f t="shared" si="84"/>
        <v>10</v>
      </c>
      <c r="F619" s="2">
        <f t="shared" si="85"/>
        <v>7</v>
      </c>
      <c r="G619" s="3" t="str" cm="1">
        <f t="array" ref="G619">_xlfn.SWITCH(D619,1,"Jan",2,"Feb",3,"Mar",4,"Apr",5,"May",6,"Jun",7,"Jul",8,"Aug",9,"Sep",10,"Oct",11,"Nov",12,"Dec")</f>
        <v>Sep</v>
      </c>
      <c r="H619" s="2" t="str" cm="1">
        <f t="array" ref="H619">_xlfn.SWITCH(F619,1,"Sun",2,"Mon",3,"Tue",4,"Wed", 5, "Thu", 6, "Fri", 7, "Sat")</f>
        <v>Sat</v>
      </c>
      <c r="I619" s="2" t="str" cm="1">
        <f t="array" ref="I619">_xlfn.SWITCH(D619,1,"Q1",2,"Q1",3,"Q1",4,"Q2",5,"Q2",6,"Q2",7,"Q3",8,"Q3",9,"Q3",10,"Q4",11,"Q4",12,"Q4")</f>
        <v>Q3</v>
      </c>
      <c r="J619" s="2" t="str">
        <f t="shared" si="86"/>
        <v>2011 Sep</v>
      </c>
      <c r="K619" s="2" t="str">
        <f t="shared" si="87"/>
        <v>2011 Q3</v>
      </c>
      <c r="L619" s="2" t="str">
        <f t="shared" si="88"/>
        <v>Yes</v>
      </c>
      <c r="M619" s="4" t="str">
        <f t="shared" si="89"/>
        <v>20119</v>
      </c>
      <c r="N619" t="str" cm="1">
        <f t="array" ref="N619">_xlfn.SWITCH(G619,"Jan","Winter","Feb","Winter","Mar","Spring","Apr","Spring","May","Spring","Jun","Summer","Jul","Summer","Aug","Summer","Sep","Autumn","Oct","Autumn","Nov","Autumn","Dec","Winter")</f>
        <v>Autumn</v>
      </c>
    </row>
    <row r="620" spans="1:14" x14ac:dyDescent="0.25">
      <c r="A620" s="1" t="str">
        <f t="shared" si="81"/>
        <v>201109011</v>
      </c>
      <c r="B620" s="1">
        <v>40797</v>
      </c>
      <c r="C620">
        <f t="shared" si="82"/>
        <v>2011</v>
      </c>
      <c r="D620" s="2">
        <f t="shared" si="83"/>
        <v>9</v>
      </c>
      <c r="E620" s="2">
        <f t="shared" si="84"/>
        <v>11</v>
      </c>
      <c r="F620" s="2">
        <f t="shared" si="85"/>
        <v>1</v>
      </c>
      <c r="G620" s="3" t="str" cm="1">
        <f t="array" ref="G620">_xlfn.SWITCH(D620,1,"Jan",2,"Feb",3,"Mar",4,"Apr",5,"May",6,"Jun",7,"Jul",8,"Aug",9,"Sep",10,"Oct",11,"Nov",12,"Dec")</f>
        <v>Sep</v>
      </c>
      <c r="H620" s="2" t="str" cm="1">
        <f t="array" ref="H620">_xlfn.SWITCH(F620,1,"Sun",2,"Mon",3,"Tue",4,"Wed", 5, "Thu", 6, "Fri", 7, "Sat")</f>
        <v>Sun</v>
      </c>
      <c r="I620" s="2" t="str" cm="1">
        <f t="array" ref="I620">_xlfn.SWITCH(D620,1,"Q1",2,"Q1",3,"Q1",4,"Q2",5,"Q2",6,"Q2",7,"Q3",8,"Q3",9,"Q3",10,"Q4",11,"Q4",12,"Q4")</f>
        <v>Q3</v>
      </c>
      <c r="J620" s="2" t="str">
        <f t="shared" si="86"/>
        <v>2011 Sep</v>
      </c>
      <c r="K620" s="2" t="str">
        <f t="shared" si="87"/>
        <v>2011 Q3</v>
      </c>
      <c r="L620" s="2" t="str">
        <f t="shared" si="88"/>
        <v>Yes</v>
      </c>
      <c r="M620" s="4" t="str">
        <f t="shared" si="89"/>
        <v>20119</v>
      </c>
      <c r="N620" t="str" cm="1">
        <f t="array" ref="N620">_xlfn.SWITCH(G620,"Jan","Winter","Feb","Winter","Mar","Spring","Apr","Spring","May","Spring","Jun","Summer","Jul","Summer","Aug","Summer","Sep","Autumn","Oct","Autumn","Nov","Autumn","Dec","Winter")</f>
        <v>Autumn</v>
      </c>
    </row>
    <row r="621" spans="1:14" x14ac:dyDescent="0.25">
      <c r="A621" s="1" t="str">
        <f t="shared" si="81"/>
        <v>201109012</v>
      </c>
      <c r="B621" s="1">
        <v>40798</v>
      </c>
      <c r="C621">
        <f t="shared" si="82"/>
        <v>2011</v>
      </c>
      <c r="D621" s="2">
        <f t="shared" si="83"/>
        <v>9</v>
      </c>
      <c r="E621" s="2">
        <f t="shared" si="84"/>
        <v>12</v>
      </c>
      <c r="F621" s="2">
        <f t="shared" si="85"/>
        <v>2</v>
      </c>
      <c r="G621" s="3" t="str" cm="1">
        <f t="array" ref="G621">_xlfn.SWITCH(D621,1,"Jan",2,"Feb",3,"Mar",4,"Apr",5,"May",6,"Jun",7,"Jul",8,"Aug",9,"Sep",10,"Oct",11,"Nov",12,"Dec")</f>
        <v>Sep</v>
      </c>
      <c r="H621" s="2" t="str" cm="1">
        <f t="array" ref="H621">_xlfn.SWITCH(F621,1,"Sun",2,"Mon",3,"Tue",4,"Wed", 5, "Thu", 6, "Fri", 7, "Sat")</f>
        <v>Mon</v>
      </c>
      <c r="I621" s="2" t="str" cm="1">
        <f t="array" ref="I621">_xlfn.SWITCH(D621,1,"Q1",2,"Q1",3,"Q1",4,"Q2",5,"Q2",6,"Q2",7,"Q3",8,"Q3",9,"Q3",10,"Q4",11,"Q4",12,"Q4")</f>
        <v>Q3</v>
      </c>
      <c r="J621" s="2" t="str">
        <f t="shared" si="86"/>
        <v>2011 Sep</v>
      </c>
      <c r="K621" s="2" t="str">
        <f t="shared" si="87"/>
        <v>2011 Q3</v>
      </c>
      <c r="L621" s="2" t="str">
        <f t="shared" si="88"/>
        <v>No</v>
      </c>
      <c r="M621" s="4" t="str">
        <f t="shared" si="89"/>
        <v>20119</v>
      </c>
      <c r="N621" t="str" cm="1">
        <f t="array" ref="N621">_xlfn.SWITCH(G621,"Jan","Winter","Feb","Winter","Mar","Spring","Apr","Spring","May","Spring","Jun","Summer","Jul","Summer","Aug","Summer","Sep","Autumn","Oct","Autumn","Nov","Autumn","Dec","Winter")</f>
        <v>Autumn</v>
      </c>
    </row>
    <row r="622" spans="1:14" x14ac:dyDescent="0.25">
      <c r="A622" s="1" t="str">
        <f t="shared" si="81"/>
        <v>201109013</v>
      </c>
      <c r="B622" s="1">
        <v>40799</v>
      </c>
      <c r="C622">
        <f t="shared" si="82"/>
        <v>2011</v>
      </c>
      <c r="D622" s="2">
        <f t="shared" si="83"/>
        <v>9</v>
      </c>
      <c r="E622" s="2">
        <f t="shared" si="84"/>
        <v>13</v>
      </c>
      <c r="F622" s="2">
        <f t="shared" si="85"/>
        <v>3</v>
      </c>
      <c r="G622" s="3" t="str" cm="1">
        <f t="array" ref="G622">_xlfn.SWITCH(D622,1,"Jan",2,"Feb",3,"Mar",4,"Apr",5,"May",6,"Jun",7,"Jul",8,"Aug",9,"Sep",10,"Oct",11,"Nov",12,"Dec")</f>
        <v>Sep</v>
      </c>
      <c r="H622" s="2" t="str" cm="1">
        <f t="array" ref="H622">_xlfn.SWITCH(F622,1,"Sun",2,"Mon",3,"Tue",4,"Wed", 5, "Thu", 6, "Fri", 7, "Sat")</f>
        <v>Tue</v>
      </c>
      <c r="I622" s="2" t="str" cm="1">
        <f t="array" ref="I622">_xlfn.SWITCH(D622,1,"Q1",2,"Q1",3,"Q1",4,"Q2",5,"Q2",6,"Q2",7,"Q3",8,"Q3",9,"Q3",10,"Q4",11,"Q4",12,"Q4")</f>
        <v>Q3</v>
      </c>
      <c r="J622" s="2" t="str">
        <f t="shared" si="86"/>
        <v>2011 Sep</v>
      </c>
      <c r="K622" s="2" t="str">
        <f t="shared" si="87"/>
        <v>2011 Q3</v>
      </c>
      <c r="L622" s="2" t="str">
        <f t="shared" si="88"/>
        <v>No</v>
      </c>
      <c r="M622" s="4" t="str">
        <f t="shared" si="89"/>
        <v>20119</v>
      </c>
      <c r="N622" t="str" cm="1">
        <f t="array" ref="N622">_xlfn.SWITCH(G622,"Jan","Winter","Feb","Winter","Mar","Spring","Apr","Spring","May","Spring","Jun","Summer","Jul","Summer","Aug","Summer","Sep","Autumn","Oct","Autumn","Nov","Autumn","Dec","Winter")</f>
        <v>Autumn</v>
      </c>
    </row>
    <row r="623" spans="1:14" x14ac:dyDescent="0.25">
      <c r="A623" s="1" t="str">
        <f t="shared" si="81"/>
        <v>201109014</v>
      </c>
      <c r="B623" s="1">
        <v>40800</v>
      </c>
      <c r="C623">
        <f t="shared" si="82"/>
        <v>2011</v>
      </c>
      <c r="D623" s="2">
        <f t="shared" si="83"/>
        <v>9</v>
      </c>
      <c r="E623" s="2">
        <f t="shared" si="84"/>
        <v>14</v>
      </c>
      <c r="F623" s="2">
        <f t="shared" si="85"/>
        <v>4</v>
      </c>
      <c r="G623" s="3" t="str" cm="1">
        <f t="array" ref="G623">_xlfn.SWITCH(D623,1,"Jan",2,"Feb",3,"Mar",4,"Apr",5,"May",6,"Jun",7,"Jul",8,"Aug",9,"Sep",10,"Oct",11,"Nov",12,"Dec")</f>
        <v>Sep</v>
      </c>
      <c r="H623" s="2" t="str" cm="1">
        <f t="array" ref="H623">_xlfn.SWITCH(F623,1,"Sun",2,"Mon",3,"Tue",4,"Wed", 5, "Thu", 6, "Fri", 7, "Sat")</f>
        <v>Wed</v>
      </c>
      <c r="I623" s="2" t="str" cm="1">
        <f t="array" ref="I623">_xlfn.SWITCH(D623,1,"Q1",2,"Q1",3,"Q1",4,"Q2",5,"Q2",6,"Q2",7,"Q3",8,"Q3",9,"Q3",10,"Q4",11,"Q4",12,"Q4")</f>
        <v>Q3</v>
      </c>
      <c r="J623" s="2" t="str">
        <f t="shared" si="86"/>
        <v>2011 Sep</v>
      </c>
      <c r="K623" s="2" t="str">
        <f t="shared" si="87"/>
        <v>2011 Q3</v>
      </c>
      <c r="L623" s="2" t="str">
        <f t="shared" si="88"/>
        <v>No</v>
      </c>
      <c r="M623" s="4" t="str">
        <f t="shared" si="89"/>
        <v>20119</v>
      </c>
      <c r="N623" t="str" cm="1">
        <f t="array" ref="N623">_xlfn.SWITCH(G623,"Jan","Winter","Feb","Winter","Mar","Spring","Apr","Spring","May","Spring","Jun","Summer","Jul","Summer","Aug","Summer","Sep","Autumn","Oct","Autumn","Nov","Autumn","Dec","Winter")</f>
        <v>Autumn</v>
      </c>
    </row>
    <row r="624" spans="1:14" x14ac:dyDescent="0.25">
      <c r="A624" s="1" t="str">
        <f t="shared" si="81"/>
        <v>201109015</v>
      </c>
      <c r="B624" s="1">
        <v>40801</v>
      </c>
      <c r="C624">
        <f t="shared" si="82"/>
        <v>2011</v>
      </c>
      <c r="D624" s="2">
        <f t="shared" si="83"/>
        <v>9</v>
      </c>
      <c r="E624" s="2">
        <f t="shared" si="84"/>
        <v>15</v>
      </c>
      <c r="F624" s="2">
        <f t="shared" si="85"/>
        <v>5</v>
      </c>
      <c r="G624" s="3" t="str" cm="1">
        <f t="array" ref="G624">_xlfn.SWITCH(D624,1,"Jan",2,"Feb",3,"Mar",4,"Apr",5,"May",6,"Jun",7,"Jul",8,"Aug",9,"Sep",10,"Oct",11,"Nov",12,"Dec")</f>
        <v>Sep</v>
      </c>
      <c r="H624" s="2" t="str" cm="1">
        <f t="array" ref="H624">_xlfn.SWITCH(F624,1,"Sun",2,"Mon",3,"Tue",4,"Wed", 5, "Thu", 6, "Fri", 7, "Sat")</f>
        <v>Thu</v>
      </c>
      <c r="I624" s="2" t="str" cm="1">
        <f t="array" ref="I624">_xlfn.SWITCH(D624,1,"Q1",2,"Q1",3,"Q1",4,"Q2",5,"Q2",6,"Q2",7,"Q3",8,"Q3",9,"Q3",10,"Q4",11,"Q4",12,"Q4")</f>
        <v>Q3</v>
      </c>
      <c r="J624" s="2" t="str">
        <f t="shared" si="86"/>
        <v>2011 Sep</v>
      </c>
      <c r="K624" s="2" t="str">
        <f t="shared" si="87"/>
        <v>2011 Q3</v>
      </c>
      <c r="L624" s="2" t="str">
        <f t="shared" si="88"/>
        <v>No</v>
      </c>
      <c r="M624" s="4" t="str">
        <f t="shared" si="89"/>
        <v>20119</v>
      </c>
      <c r="N624" t="str" cm="1">
        <f t="array" ref="N624">_xlfn.SWITCH(G624,"Jan","Winter","Feb","Winter","Mar","Spring","Apr","Spring","May","Spring","Jun","Summer","Jul","Summer","Aug","Summer","Sep","Autumn","Oct","Autumn","Nov","Autumn","Dec","Winter")</f>
        <v>Autumn</v>
      </c>
    </row>
    <row r="625" spans="1:14" x14ac:dyDescent="0.25">
      <c r="A625" s="1" t="str">
        <f t="shared" si="81"/>
        <v>201109016</v>
      </c>
      <c r="B625" s="1">
        <v>40802</v>
      </c>
      <c r="C625">
        <f t="shared" si="82"/>
        <v>2011</v>
      </c>
      <c r="D625" s="2">
        <f t="shared" si="83"/>
        <v>9</v>
      </c>
      <c r="E625" s="2">
        <f t="shared" si="84"/>
        <v>16</v>
      </c>
      <c r="F625" s="2">
        <f t="shared" si="85"/>
        <v>6</v>
      </c>
      <c r="G625" s="3" t="str" cm="1">
        <f t="array" ref="G625">_xlfn.SWITCH(D625,1,"Jan",2,"Feb",3,"Mar",4,"Apr",5,"May",6,"Jun",7,"Jul",8,"Aug",9,"Sep",10,"Oct",11,"Nov",12,"Dec")</f>
        <v>Sep</v>
      </c>
      <c r="H625" s="2" t="str" cm="1">
        <f t="array" ref="H625">_xlfn.SWITCH(F625,1,"Sun",2,"Mon",3,"Tue",4,"Wed", 5, "Thu", 6, "Fri", 7, "Sat")</f>
        <v>Fri</v>
      </c>
      <c r="I625" s="2" t="str" cm="1">
        <f t="array" ref="I625">_xlfn.SWITCH(D625,1,"Q1",2,"Q1",3,"Q1",4,"Q2",5,"Q2",6,"Q2",7,"Q3",8,"Q3",9,"Q3",10,"Q4",11,"Q4",12,"Q4")</f>
        <v>Q3</v>
      </c>
      <c r="J625" s="2" t="str">
        <f t="shared" si="86"/>
        <v>2011 Sep</v>
      </c>
      <c r="K625" s="2" t="str">
        <f t="shared" si="87"/>
        <v>2011 Q3</v>
      </c>
      <c r="L625" s="2" t="str">
        <f t="shared" si="88"/>
        <v>No</v>
      </c>
      <c r="M625" s="4" t="str">
        <f t="shared" si="89"/>
        <v>20119</v>
      </c>
      <c r="N625" t="str" cm="1">
        <f t="array" ref="N625">_xlfn.SWITCH(G625,"Jan","Winter","Feb","Winter","Mar","Spring","Apr","Spring","May","Spring","Jun","Summer","Jul","Summer","Aug","Summer","Sep","Autumn","Oct","Autumn","Nov","Autumn","Dec","Winter")</f>
        <v>Autumn</v>
      </c>
    </row>
    <row r="626" spans="1:14" x14ac:dyDescent="0.25">
      <c r="A626" s="1" t="str">
        <f t="shared" si="81"/>
        <v>201109017</v>
      </c>
      <c r="B626" s="1">
        <v>40803</v>
      </c>
      <c r="C626">
        <f t="shared" si="82"/>
        <v>2011</v>
      </c>
      <c r="D626" s="2">
        <f t="shared" si="83"/>
        <v>9</v>
      </c>
      <c r="E626" s="2">
        <f t="shared" si="84"/>
        <v>17</v>
      </c>
      <c r="F626" s="2">
        <f t="shared" si="85"/>
        <v>7</v>
      </c>
      <c r="G626" s="3" t="str" cm="1">
        <f t="array" ref="G626">_xlfn.SWITCH(D626,1,"Jan",2,"Feb",3,"Mar",4,"Apr",5,"May",6,"Jun",7,"Jul",8,"Aug",9,"Sep",10,"Oct",11,"Nov",12,"Dec")</f>
        <v>Sep</v>
      </c>
      <c r="H626" s="2" t="str" cm="1">
        <f t="array" ref="H626">_xlfn.SWITCH(F626,1,"Sun",2,"Mon",3,"Tue",4,"Wed", 5, "Thu", 6, "Fri", 7, "Sat")</f>
        <v>Sat</v>
      </c>
      <c r="I626" s="2" t="str" cm="1">
        <f t="array" ref="I626">_xlfn.SWITCH(D626,1,"Q1",2,"Q1",3,"Q1",4,"Q2",5,"Q2",6,"Q2",7,"Q3",8,"Q3",9,"Q3",10,"Q4",11,"Q4",12,"Q4")</f>
        <v>Q3</v>
      </c>
      <c r="J626" s="2" t="str">
        <f t="shared" si="86"/>
        <v>2011 Sep</v>
      </c>
      <c r="K626" s="2" t="str">
        <f t="shared" si="87"/>
        <v>2011 Q3</v>
      </c>
      <c r="L626" s="2" t="str">
        <f t="shared" si="88"/>
        <v>Yes</v>
      </c>
      <c r="M626" s="4" t="str">
        <f t="shared" si="89"/>
        <v>20119</v>
      </c>
      <c r="N626" t="str" cm="1">
        <f t="array" ref="N626">_xlfn.SWITCH(G626,"Jan","Winter","Feb","Winter","Mar","Spring","Apr","Spring","May","Spring","Jun","Summer","Jul","Summer","Aug","Summer","Sep","Autumn","Oct","Autumn","Nov","Autumn","Dec","Winter")</f>
        <v>Autumn</v>
      </c>
    </row>
    <row r="627" spans="1:14" x14ac:dyDescent="0.25">
      <c r="A627" s="1" t="str">
        <f t="shared" si="81"/>
        <v>201109018</v>
      </c>
      <c r="B627" s="1">
        <v>40804</v>
      </c>
      <c r="C627">
        <f t="shared" si="82"/>
        <v>2011</v>
      </c>
      <c r="D627" s="2">
        <f t="shared" si="83"/>
        <v>9</v>
      </c>
      <c r="E627" s="2">
        <f t="shared" si="84"/>
        <v>18</v>
      </c>
      <c r="F627" s="2">
        <f t="shared" si="85"/>
        <v>1</v>
      </c>
      <c r="G627" s="3" t="str" cm="1">
        <f t="array" ref="G627">_xlfn.SWITCH(D627,1,"Jan",2,"Feb",3,"Mar",4,"Apr",5,"May",6,"Jun",7,"Jul",8,"Aug",9,"Sep",10,"Oct",11,"Nov",12,"Dec")</f>
        <v>Sep</v>
      </c>
      <c r="H627" s="2" t="str" cm="1">
        <f t="array" ref="H627">_xlfn.SWITCH(F627,1,"Sun",2,"Mon",3,"Tue",4,"Wed", 5, "Thu", 6, "Fri", 7, "Sat")</f>
        <v>Sun</v>
      </c>
      <c r="I627" s="2" t="str" cm="1">
        <f t="array" ref="I627">_xlfn.SWITCH(D627,1,"Q1",2,"Q1",3,"Q1",4,"Q2",5,"Q2",6,"Q2",7,"Q3",8,"Q3",9,"Q3",10,"Q4",11,"Q4",12,"Q4")</f>
        <v>Q3</v>
      </c>
      <c r="J627" s="2" t="str">
        <f t="shared" si="86"/>
        <v>2011 Sep</v>
      </c>
      <c r="K627" s="2" t="str">
        <f t="shared" si="87"/>
        <v>2011 Q3</v>
      </c>
      <c r="L627" s="2" t="str">
        <f t="shared" si="88"/>
        <v>Yes</v>
      </c>
      <c r="M627" s="4" t="str">
        <f t="shared" si="89"/>
        <v>20119</v>
      </c>
      <c r="N627" t="str" cm="1">
        <f t="array" ref="N627">_xlfn.SWITCH(G627,"Jan","Winter","Feb","Winter","Mar","Spring","Apr","Spring","May","Spring","Jun","Summer","Jul","Summer","Aug","Summer","Sep","Autumn","Oct","Autumn","Nov","Autumn","Dec","Winter")</f>
        <v>Autumn</v>
      </c>
    </row>
    <row r="628" spans="1:14" x14ac:dyDescent="0.25">
      <c r="A628" s="1" t="str">
        <f t="shared" si="81"/>
        <v>201109019</v>
      </c>
      <c r="B628" s="1">
        <v>40805</v>
      </c>
      <c r="C628">
        <f t="shared" si="82"/>
        <v>2011</v>
      </c>
      <c r="D628" s="2">
        <f t="shared" si="83"/>
        <v>9</v>
      </c>
      <c r="E628" s="2">
        <f t="shared" si="84"/>
        <v>19</v>
      </c>
      <c r="F628" s="2">
        <f t="shared" si="85"/>
        <v>2</v>
      </c>
      <c r="G628" s="3" t="str" cm="1">
        <f t="array" ref="G628">_xlfn.SWITCH(D628,1,"Jan",2,"Feb",3,"Mar",4,"Apr",5,"May",6,"Jun",7,"Jul",8,"Aug",9,"Sep",10,"Oct",11,"Nov",12,"Dec")</f>
        <v>Sep</v>
      </c>
      <c r="H628" s="2" t="str" cm="1">
        <f t="array" ref="H628">_xlfn.SWITCH(F628,1,"Sun",2,"Mon",3,"Tue",4,"Wed", 5, "Thu", 6, "Fri", 7, "Sat")</f>
        <v>Mon</v>
      </c>
      <c r="I628" s="2" t="str" cm="1">
        <f t="array" ref="I628">_xlfn.SWITCH(D628,1,"Q1",2,"Q1",3,"Q1",4,"Q2",5,"Q2",6,"Q2",7,"Q3",8,"Q3",9,"Q3",10,"Q4",11,"Q4",12,"Q4")</f>
        <v>Q3</v>
      </c>
      <c r="J628" s="2" t="str">
        <f t="shared" si="86"/>
        <v>2011 Sep</v>
      </c>
      <c r="K628" s="2" t="str">
        <f t="shared" si="87"/>
        <v>2011 Q3</v>
      </c>
      <c r="L628" s="2" t="str">
        <f t="shared" si="88"/>
        <v>No</v>
      </c>
      <c r="M628" s="4" t="str">
        <f t="shared" si="89"/>
        <v>20119</v>
      </c>
      <c r="N628" t="str" cm="1">
        <f t="array" ref="N628">_xlfn.SWITCH(G628,"Jan","Winter","Feb","Winter","Mar","Spring","Apr","Spring","May","Spring","Jun","Summer","Jul","Summer","Aug","Summer","Sep","Autumn","Oct","Autumn","Nov","Autumn","Dec","Winter")</f>
        <v>Autumn</v>
      </c>
    </row>
    <row r="629" spans="1:14" x14ac:dyDescent="0.25">
      <c r="A629" s="1" t="str">
        <f t="shared" si="81"/>
        <v>201109020</v>
      </c>
      <c r="B629" s="1">
        <v>40806</v>
      </c>
      <c r="C629">
        <f t="shared" si="82"/>
        <v>2011</v>
      </c>
      <c r="D629" s="2">
        <f t="shared" si="83"/>
        <v>9</v>
      </c>
      <c r="E629" s="2">
        <f t="shared" si="84"/>
        <v>20</v>
      </c>
      <c r="F629" s="2">
        <f t="shared" si="85"/>
        <v>3</v>
      </c>
      <c r="G629" s="3" t="str" cm="1">
        <f t="array" ref="G629">_xlfn.SWITCH(D629,1,"Jan",2,"Feb",3,"Mar",4,"Apr",5,"May",6,"Jun",7,"Jul",8,"Aug",9,"Sep",10,"Oct",11,"Nov",12,"Dec")</f>
        <v>Sep</v>
      </c>
      <c r="H629" s="2" t="str" cm="1">
        <f t="array" ref="H629">_xlfn.SWITCH(F629,1,"Sun",2,"Mon",3,"Tue",4,"Wed", 5, "Thu", 6, "Fri", 7, "Sat")</f>
        <v>Tue</v>
      </c>
      <c r="I629" s="2" t="str" cm="1">
        <f t="array" ref="I629">_xlfn.SWITCH(D629,1,"Q1",2,"Q1",3,"Q1",4,"Q2",5,"Q2",6,"Q2",7,"Q3",8,"Q3",9,"Q3",10,"Q4",11,"Q4",12,"Q4")</f>
        <v>Q3</v>
      </c>
      <c r="J629" s="2" t="str">
        <f t="shared" si="86"/>
        <v>2011 Sep</v>
      </c>
      <c r="K629" s="2" t="str">
        <f t="shared" si="87"/>
        <v>2011 Q3</v>
      </c>
      <c r="L629" s="2" t="str">
        <f t="shared" si="88"/>
        <v>No</v>
      </c>
      <c r="M629" s="4" t="str">
        <f t="shared" si="89"/>
        <v>20119</v>
      </c>
      <c r="N629" t="str" cm="1">
        <f t="array" ref="N629">_xlfn.SWITCH(G629,"Jan","Winter","Feb","Winter","Mar","Spring","Apr","Spring","May","Spring","Jun","Summer","Jul","Summer","Aug","Summer","Sep","Autumn","Oct","Autumn","Nov","Autumn","Dec","Winter")</f>
        <v>Autumn</v>
      </c>
    </row>
    <row r="630" spans="1:14" x14ac:dyDescent="0.25">
      <c r="A630" s="1" t="str">
        <f t="shared" si="81"/>
        <v>201109021</v>
      </c>
      <c r="B630" s="1">
        <v>40807</v>
      </c>
      <c r="C630">
        <f t="shared" si="82"/>
        <v>2011</v>
      </c>
      <c r="D630" s="2">
        <f t="shared" si="83"/>
        <v>9</v>
      </c>
      <c r="E630" s="2">
        <f t="shared" si="84"/>
        <v>21</v>
      </c>
      <c r="F630" s="2">
        <f t="shared" si="85"/>
        <v>4</v>
      </c>
      <c r="G630" s="3" t="str" cm="1">
        <f t="array" ref="G630">_xlfn.SWITCH(D630,1,"Jan",2,"Feb",3,"Mar",4,"Apr",5,"May",6,"Jun",7,"Jul",8,"Aug",9,"Sep",10,"Oct",11,"Nov",12,"Dec")</f>
        <v>Sep</v>
      </c>
      <c r="H630" s="2" t="str" cm="1">
        <f t="array" ref="H630">_xlfn.SWITCH(F630,1,"Sun",2,"Mon",3,"Tue",4,"Wed", 5, "Thu", 6, "Fri", 7, "Sat")</f>
        <v>Wed</v>
      </c>
      <c r="I630" s="2" t="str" cm="1">
        <f t="array" ref="I630">_xlfn.SWITCH(D630,1,"Q1",2,"Q1",3,"Q1",4,"Q2",5,"Q2",6,"Q2",7,"Q3",8,"Q3",9,"Q3",10,"Q4",11,"Q4",12,"Q4")</f>
        <v>Q3</v>
      </c>
      <c r="J630" s="2" t="str">
        <f t="shared" si="86"/>
        <v>2011 Sep</v>
      </c>
      <c r="K630" s="2" t="str">
        <f t="shared" si="87"/>
        <v>2011 Q3</v>
      </c>
      <c r="L630" s="2" t="str">
        <f t="shared" si="88"/>
        <v>No</v>
      </c>
      <c r="M630" s="4" t="str">
        <f t="shared" si="89"/>
        <v>20119</v>
      </c>
      <c r="N630" t="str" cm="1">
        <f t="array" ref="N630">_xlfn.SWITCH(G630,"Jan","Winter","Feb","Winter","Mar","Spring","Apr","Spring","May","Spring","Jun","Summer","Jul","Summer","Aug","Summer","Sep","Autumn","Oct","Autumn","Nov","Autumn","Dec","Winter")</f>
        <v>Autumn</v>
      </c>
    </row>
    <row r="631" spans="1:14" x14ac:dyDescent="0.25">
      <c r="A631" s="1" t="str">
        <f t="shared" ref="A631:A694" si="90">YEAR(B631)&amp;"0"&amp;MONTH(B631)&amp;"0"&amp;DAY(B631)</f>
        <v>201109022</v>
      </c>
      <c r="B631" s="1">
        <v>40808</v>
      </c>
      <c r="C631">
        <f t="shared" ref="C631:C694" si="91">YEAR(B631)</f>
        <v>2011</v>
      </c>
      <c r="D631" s="2">
        <f t="shared" ref="D631:D694" si="92">MONTH(B631)</f>
        <v>9</v>
      </c>
      <c r="E631" s="2">
        <f t="shared" ref="E631:E694" si="93">DAY(B631)</f>
        <v>22</v>
      </c>
      <c r="F631" s="2">
        <f t="shared" ref="F631:F694" si="94">WEEKDAY(B631)</f>
        <v>5</v>
      </c>
      <c r="G631" s="3" t="str" cm="1">
        <f t="array" ref="G631">_xlfn.SWITCH(D631,1,"Jan",2,"Feb",3,"Mar",4,"Apr",5,"May",6,"Jun",7,"Jul",8,"Aug",9,"Sep",10,"Oct",11,"Nov",12,"Dec")</f>
        <v>Sep</v>
      </c>
      <c r="H631" s="2" t="str" cm="1">
        <f t="array" ref="H631">_xlfn.SWITCH(F631,1,"Sun",2,"Mon",3,"Tue",4,"Wed", 5, "Thu", 6, "Fri", 7, "Sat")</f>
        <v>Thu</v>
      </c>
      <c r="I631" s="2" t="str" cm="1">
        <f t="array" ref="I631">_xlfn.SWITCH(D631,1,"Q1",2,"Q1",3,"Q1",4,"Q2",5,"Q2",6,"Q2",7,"Q3",8,"Q3",9,"Q3",10,"Q4",11,"Q4",12,"Q4")</f>
        <v>Q3</v>
      </c>
      <c r="J631" s="2" t="str">
        <f t="shared" ref="J631:J694" si="95">C631 &amp; " " &amp; G631</f>
        <v>2011 Sep</v>
      </c>
      <c r="K631" s="2" t="str">
        <f t="shared" ref="K631:K694" si="96">C631 &amp; " " &amp; I631</f>
        <v>2011 Q3</v>
      </c>
      <c r="L631" s="2" t="str">
        <f t="shared" ref="L631:L694" si="97">IF(OR(H631 = "Sat", H631="Sun"),"Yes","No")</f>
        <v>No</v>
      </c>
      <c r="M631" s="4" t="str">
        <f t="shared" si="89"/>
        <v>20119</v>
      </c>
      <c r="N631" t="str" cm="1">
        <f t="array" ref="N631">_xlfn.SWITCH(G631,"Jan","Winter","Feb","Winter","Mar","Spring","Apr","Spring","May","Spring","Jun","Summer","Jul","Summer","Aug","Summer","Sep","Autumn","Oct","Autumn","Nov","Autumn","Dec","Winter")</f>
        <v>Autumn</v>
      </c>
    </row>
    <row r="632" spans="1:14" x14ac:dyDescent="0.25">
      <c r="A632" s="1" t="str">
        <f t="shared" si="90"/>
        <v>201109023</v>
      </c>
      <c r="B632" s="1">
        <v>40809</v>
      </c>
      <c r="C632">
        <f t="shared" si="91"/>
        <v>2011</v>
      </c>
      <c r="D632" s="2">
        <f t="shared" si="92"/>
        <v>9</v>
      </c>
      <c r="E632" s="2">
        <f t="shared" si="93"/>
        <v>23</v>
      </c>
      <c r="F632" s="2">
        <f t="shared" si="94"/>
        <v>6</v>
      </c>
      <c r="G632" s="3" t="str" cm="1">
        <f t="array" ref="G632">_xlfn.SWITCH(D632,1,"Jan",2,"Feb",3,"Mar",4,"Apr",5,"May",6,"Jun",7,"Jul",8,"Aug",9,"Sep",10,"Oct",11,"Nov",12,"Dec")</f>
        <v>Sep</v>
      </c>
      <c r="H632" s="2" t="str" cm="1">
        <f t="array" ref="H632">_xlfn.SWITCH(F632,1,"Sun",2,"Mon",3,"Tue",4,"Wed", 5, "Thu", 6, "Fri", 7, "Sat")</f>
        <v>Fri</v>
      </c>
      <c r="I632" s="2" t="str" cm="1">
        <f t="array" ref="I632">_xlfn.SWITCH(D632,1,"Q1",2,"Q1",3,"Q1",4,"Q2",5,"Q2",6,"Q2",7,"Q3",8,"Q3",9,"Q3",10,"Q4",11,"Q4",12,"Q4")</f>
        <v>Q3</v>
      </c>
      <c r="J632" s="2" t="str">
        <f t="shared" si="95"/>
        <v>2011 Sep</v>
      </c>
      <c r="K632" s="2" t="str">
        <f t="shared" si="96"/>
        <v>2011 Q3</v>
      </c>
      <c r="L632" s="2" t="str">
        <f t="shared" si="97"/>
        <v>No</v>
      </c>
      <c r="M632" s="4" t="str">
        <f t="shared" si="89"/>
        <v>20119</v>
      </c>
      <c r="N632" t="str" cm="1">
        <f t="array" ref="N632">_xlfn.SWITCH(G632,"Jan","Winter","Feb","Winter","Mar","Spring","Apr","Spring","May","Spring","Jun","Summer","Jul","Summer","Aug","Summer","Sep","Autumn","Oct","Autumn","Nov","Autumn","Dec","Winter")</f>
        <v>Autumn</v>
      </c>
    </row>
    <row r="633" spans="1:14" x14ac:dyDescent="0.25">
      <c r="A633" s="1" t="str">
        <f t="shared" si="90"/>
        <v>201109024</v>
      </c>
      <c r="B633" s="1">
        <v>40810</v>
      </c>
      <c r="C633">
        <f t="shared" si="91"/>
        <v>2011</v>
      </c>
      <c r="D633" s="2">
        <f t="shared" si="92"/>
        <v>9</v>
      </c>
      <c r="E633" s="2">
        <f t="shared" si="93"/>
        <v>24</v>
      </c>
      <c r="F633" s="2">
        <f t="shared" si="94"/>
        <v>7</v>
      </c>
      <c r="G633" s="3" t="str" cm="1">
        <f t="array" ref="G633">_xlfn.SWITCH(D633,1,"Jan",2,"Feb",3,"Mar",4,"Apr",5,"May",6,"Jun",7,"Jul",8,"Aug",9,"Sep",10,"Oct",11,"Nov",12,"Dec")</f>
        <v>Sep</v>
      </c>
      <c r="H633" s="2" t="str" cm="1">
        <f t="array" ref="H633">_xlfn.SWITCH(F633,1,"Sun",2,"Mon",3,"Tue",4,"Wed", 5, "Thu", 6, "Fri", 7, "Sat")</f>
        <v>Sat</v>
      </c>
      <c r="I633" s="2" t="str" cm="1">
        <f t="array" ref="I633">_xlfn.SWITCH(D633,1,"Q1",2,"Q1",3,"Q1",4,"Q2",5,"Q2",6,"Q2",7,"Q3",8,"Q3",9,"Q3",10,"Q4",11,"Q4",12,"Q4")</f>
        <v>Q3</v>
      </c>
      <c r="J633" s="2" t="str">
        <f t="shared" si="95"/>
        <v>2011 Sep</v>
      </c>
      <c r="K633" s="2" t="str">
        <f t="shared" si="96"/>
        <v>2011 Q3</v>
      </c>
      <c r="L633" s="2" t="str">
        <f t="shared" si="97"/>
        <v>Yes</v>
      </c>
      <c r="M633" s="4" t="str">
        <f t="shared" si="89"/>
        <v>20119</v>
      </c>
      <c r="N633" t="str" cm="1">
        <f t="array" ref="N633">_xlfn.SWITCH(G633,"Jan","Winter","Feb","Winter","Mar","Spring","Apr","Spring","May","Spring","Jun","Summer","Jul","Summer","Aug","Summer","Sep","Autumn","Oct","Autumn","Nov","Autumn","Dec","Winter")</f>
        <v>Autumn</v>
      </c>
    </row>
    <row r="634" spans="1:14" x14ac:dyDescent="0.25">
      <c r="A634" s="1" t="str">
        <f t="shared" si="90"/>
        <v>201109025</v>
      </c>
      <c r="B634" s="1">
        <v>40811</v>
      </c>
      <c r="C634">
        <f t="shared" si="91"/>
        <v>2011</v>
      </c>
      <c r="D634" s="2">
        <f t="shared" si="92"/>
        <v>9</v>
      </c>
      <c r="E634" s="2">
        <f t="shared" si="93"/>
        <v>25</v>
      </c>
      <c r="F634" s="2">
        <f t="shared" si="94"/>
        <v>1</v>
      </c>
      <c r="G634" s="3" t="str" cm="1">
        <f t="array" ref="G634">_xlfn.SWITCH(D634,1,"Jan",2,"Feb",3,"Mar",4,"Apr",5,"May",6,"Jun",7,"Jul",8,"Aug",9,"Sep",10,"Oct",11,"Nov",12,"Dec")</f>
        <v>Sep</v>
      </c>
      <c r="H634" s="2" t="str" cm="1">
        <f t="array" ref="H634">_xlfn.SWITCH(F634,1,"Sun",2,"Mon",3,"Tue",4,"Wed", 5, "Thu", 6, "Fri", 7, "Sat")</f>
        <v>Sun</v>
      </c>
      <c r="I634" s="2" t="str" cm="1">
        <f t="array" ref="I634">_xlfn.SWITCH(D634,1,"Q1",2,"Q1",3,"Q1",4,"Q2",5,"Q2",6,"Q2",7,"Q3",8,"Q3",9,"Q3",10,"Q4",11,"Q4",12,"Q4")</f>
        <v>Q3</v>
      </c>
      <c r="J634" s="2" t="str">
        <f t="shared" si="95"/>
        <v>2011 Sep</v>
      </c>
      <c r="K634" s="2" t="str">
        <f t="shared" si="96"/>
        <v>2011 Q3</v>
      </c>
      <c r="L634" s="2" t="str">
        <f t="shared" si="97"/>
        <v>Yes</v>
      </c>
      <c r="M634" s="4" t="str">
        <f t="shared" si="89"/>
        <v>20119</v>
      </c>
      <c r="N634" t="str" cm="1">
        <f t="array" ref="N634">_xlfn.SWITCH(G634,"Jan","Winter","Feb","Winter","Mar","Spring","Apr","Spring","May","Spring","Jun","Summer","Jul","Summer","Aug","Summer","Sep","Autumn","Oct","Autumn","Nov","Autumn","Dec","Winter")</f>
        <v>Autumn</v>
      </c>
    </row>
    <row r="635" spans="1:14" x14ac:dyDescent="0.25">
      <c r="A635" s="1" t="str">
        <f t="shared" si="90"/>
        <v>201109026</v>
      </c>
      <c r="B635" s="1">
        <v>40812</v>
      </c>
      <c r="C635">
        <f t="shared" si="91"/>
        <v>2011</v>
      </c>
      <c r="D635" s="2">
        <f t="shared" si="92"/>
        <v>9</v>
      </c>
      <c r="E635" s="2">
        <f t="shared" si="93"/>
        <v>26</v>
      </c>
      <c r="F635" s="2">
        <f t="shared" si="94"/>
        <v>2</v>
      </c>
      <c r="G635" s="3" t="str" cm="1">
        <f t="array" ref="G635">_xlfn.SWITCH(D635,1,"Jan",2,"Feb",3,"Mar",4,"Apr",5,"May",6,"Jun",7,"Jul",8,"Aug",9,"Sep",10,"Oct",11,"Nov",12,"Dec")</f>
        <v>Sep</v>
      </c>
      <c r="H635" s="2" t="str" cm="1">
        <f t="array" ref="H635">_xlfn.SWITCH(F635,1,"Sun",2,"Mon",3,"Tue",4,"Wed", 5, "Thu", 6, "Fri", 7, "Sat")</f>
        <v>Mon</v>
      </c>
      <c r="I635" s="2" t="str" cm="1">
        <f t="array" ref="I635">_xlfn.SWITCH(D635,1,"Q1",2,"Q1",3,"Q1",4,"Q2",5,"Q2",6,"Q2",7,"Q3",8,"Q3",9,"Q3",10,"Q4",11,"Q4",12,"Q4")</f>
        <v>Q3</v>
      </c>
      <c r="J635" s="2" t="str">
        <f t="shared" si="95"/>
        <v>2011 Sep</v>
      </c>
      <c r="K635" s="2" t="str">
        <f t="shared" si="96"/>
        <v>2011 Q3</v>
      </c>
      <c r="L635" s="2" t="str">
        <f t="shared" si="97"/>
        <v>No</v>
      </c>
      <c r="M635" s="4" t="str">
        <f t="shared" si="89"/>
        <v>20119</v>
      </c>
      <c r="N635" t="str" cm="1">
        <f t="array" ref="N635">_xlfn.SWITCH(G635,"Jan","Winter","Feb","Winter","Mar","Spring","Apr","Spring","May","Spring","Jun","Summer","Jul","Summer","Aug","Summer","Sep","Autumn","Oct","Autumn","Nov","Autumn","Dec","Winter")</f>
        <v>Autumn</v>
      </c>
    </row>
    <row r="636" spans="1:14" x14ac:dyDescent="0.25">
      <c r="A636" s="1" t="str">
        <f t="shared" si="90"/>
        <v>201109027</v>
      </c>
      <c r="B636" s="1">
        <v>40813</v>
      </c>
      <c r="C636">
        <f t="shared" si="91"/>
        <v>2011</v>
      </c>
      <c r="D636" s="2">
        <f t="shared" si="92"/>
        <v>9</v>
      </c>
      <c r="E636" s="2">
        <f t="shared" si="93"/>
        <v>27</v>
      </c>
      <c r="F636" s="2">
        <f t="shared" si="94"/>
        <v>3</v>
      </c>
      <c r="G636" s="3" t="str" cm="1">
        <f t="array" ref="G636">_xlfn.SWITCH(D636,1,"Jan",2,"Feb",3,"Mar",4,"Apr",5,"May",6,"Jun",7,"Jul",8,"Aug",9,"Sep",10,"Oct",11,"Nov",12,"Dec")</f>
        <v>Sep</v>
      </c>
      <c r="H636" s="2" t="str" cm="1">
        <f t="array" ref="H636">_xlfn.SWITCH(F636,1,"Sun",2,"Mon",3,"Tue",4,"Wed", 5, "Thu", 6, "Fri", 7, "Sat")</f>
        <v>Tue</v>
      </c>
      <c r="I636" s="2" t="str" cm="1">
        <f t="array" ref="I636">_xlfn.SWITCH(D636,1,"Q1",2,"Q1",3,"Q1",4,"Q2",5,"Q2",6,"Q2",7,"Q3",8,"Q3",9,"Q3",10,"Q4",11,"Q4",12,"Q4")</f>
        <v>Q3</v>
      </c>
      <c r="J636" s="2" t="str">
        <f t="shared" si="95"/>
        <v>2011 Sep</v>
      </c>
      <c r="K636" s="2" t="str">
        <f t="shared" si="96"/>
        <v>2011 Q3</v>
      </c>
      <c r="L636" s="2" t="str">
        <f t="shared" si="97"/>
        <v>No</v>
      </c>
      <c r="M636" s="4" t="str">
        <f t="shared" si="89"/>
        <v>20119</v>
      </c>
      <c r="N636" t="str" cm="1">
        <f t="array" ref="N636">_xlfn.SWITCH(G636,"Jan","Winter","Feb","Winter","Mar","Spring","Apr","Spring","May","Spring","Jun","Summer","Jul","Summer","Aug","Summer","Sep","Autumn","Oct","Autumn","Nov","Autumn","Dec","Winter")</f>
        <v>Autumn</v>
      </c>
    </row>
    <row r="637" spans="1:14" x14ac:dyDescent="0.25">
      <c r="A637" s="1" t="str">
        <f t="shared" si="90"/>
        <v>201109028</v>
      </c>
      <c r="B637" s="1">
        <v>40814</v>
      </c>
      <c r="C637">
        <f t="shared" si="91"/>
        <v>2011</v>
      </c>
      <c r="D637" s="2">
        <f t="shared" si="92"/>
        <v>9</v>
      </c>
      <c r="E637" s="2">
        <f t="shared" si="93"/>
        <v>28</v>
      </c>
      <c r="F637" s="2">
        <f t="shared" si="94"/>
        <v>4</v>
      </c>
      <c r="G637" s="3" t="str" cm="1">
        <f t="array" ref="G637">_xlfn.SWITCH(D637,1,"Jan",2,"Feb",3,"Mar",4,"Apr",5,"May",6,"Jun",7,"Jul",8,"Aug",9,"Sep",10,"Oct",11,"Nov",12,"Dec")</f>
        <v>Sep</v>
      </c>
      <c r="H637" s="2" t="str" cm="1">
        <f t="array" ref="H637">_xlfn.SWITCH(F637,1,"Sun",2,"Mon",3,"Tue",4,"Wed", 5, "Thu", 6, "Fri", 7, "Sat")</f>
        <v>Wed</v>
      </c>
      <c r="I637" s="2" t="str" cm="1">
        <f t="array" ref="I637">_xlfn.SWITCH(D637,1,"Q1",2,"Q1",3,"Q1",4,"Q2",5,"Q2",6,"Q2",7,"Q3",8,"Q3",9,"Q3",10,"Q4",11,"Q4",12,"Q4")</f>
        <v>Q3</v>
      </c>
      <c r="J637" s="2" t="str">
        <f t="shared" si="95"/>
        <v>2011 Sep</v>
      </c>
      <c r="K637" s="2" t="str">
        <f t="shared" si="96"/>
        <v>2011 Q3</v>
      </c>
      <c r="L637" s="2" t="str">
        <f t="shared" si="97"/>
        <v>No</v>
      </c>
      <c r="M637" s="4" t="str">
        <f t="shared" si="89"/>
        <v>20119</v>
      </c>
      <c r="N637" t="str" cm="1">
        <f t="array" ref="N637">_xlfn.SWITCH(G637,"Jan","Winter","Feb","Winter","Mar","Spring","Apr","Spring","May","Spring","Jun","Summer","Jul","Summer","Aug","Summer","Sep","Autumn","Oct","Autumn","Nov","Autumn","Dec","Winter")</f>
        <v>Autumn</v>
      </c>
    </row>
    <row r="638" spans="1:14" x14ac:dyDescent="0.25">
      <c r="A638" s="1" t="str">
        <f t="shared" si="90"/>
        <v>201109029</v>
      </c>
      <c r="B638" s="1">
        <v>40815</v>
      </c>
      <c r="C638">
        <f t="shared" si="91"/>
        <v>2011</v>
      </c>
      <c r="D638" s="2">
        <f t="shared" si="92"/>
        <v>9</v>
      </c>
      <c r="E638" s="2">
        <f t="shared" si="93"/>
        <v>29</v>
      </c>
      <c r="F638" s="2">
        <f t="shared" si="94"/>
        <v>5</v>
      </c>
      <c r="G638" s="3" t="str" cm="1">
        <f t="array" ref="G638">_xlfn.SWITCH(D638,1,"Jan",2,"Feb",3,"Mar",4,"Apr",5,"May",6,"Jun",7,"Jul",8,"Aug",9,"Sep",10,"Oct",11,"Nov",12,"Dec")</f>
        <v>Sep</v>
      </c>
      <c r="H638" s="2" t="str" cm="1">
        <f t="array" ref="H638">_xlfn.SWITCH(F638,1,"Sun",2,"Mon",3,"Tue",4,"Wed", 5, "Thu", 6, "Fri", 7, "Sat")</f>
        <v>Thu</v>
      </c>
      <c r="I638" s="2" t="str" cm="1">
        <f t="array" ref="I638">_xlfn.SWITCH(D638,1,"Q1",2,"Q1",3,"Q1",4,"Q2",5,"Q2",6,"Q2",7,"Q3",8,"Q3",9,"Q3",10,"Q4",11,"Q4",12,"Q4")</f>
        <v>Q3</v>
      </c>
      <c r="J638" s="2" t="str">
        <f t="shared" si="95"/>
        <v>2011 Sep</v>
      </c>
      <c r="K638" s="2" t="str">
        <f t="shared" si="96"/>
        <v>2011 Q3</v>
      </c>
      <c r="L638" s="2" t="str">
        <f t="shared" si="97"/>
        <v>No</v>
      </c>
      <c r="M638" s="4" t="str">
        <f t="shared" si="89"/>
        <v>20119</v>
      </c>
      <c r="N638" t="str" cm="1">
        <f t="array" ref="N638">_xlfn.SWITCH(G638,"Jan","Winter","Feb","Winter","Mar","Spring","Apr","Spring","May","Spring","Jun","Summer","Jul","Summer","Aug","Summer","Sep","Autumn","Oct","Autumn","Nov","Autumn","Dec","Winter")</f>
        <v>Autumn</v>
      </c>
    </row>
    <row r="639" spans="1:14" x14ac:dyDescent="0.25">
      <c r="A639" s="1" t="str">
        <f t="shared" si="90"/>
        <v>201109030</v>
      </c>
      <c r="B639" s="1">
        <v>40816</v>
      </c>
      <c r="C639">
        <f t="shared" si="91"/>
        <v>2011</v>
      </c>
      <c r="D639" s="2">
        <f t="shared" si="92"/>
        <v>9</v>
      </c>
      <c r="E639" s="2">
        <f t="shared" si="93"/>
        <v>30</v>
      </c>
      <c r="F639" s="2">
        <f t="shared" si="94"/>
        <v>6</v>
      </c>
      <c r="G639" s="3" t="str" cm="1">
        <f t="array" ref="G639">_xlfn.SWITCH(D639,1,"Jan",2,"Feb",3,"Mar",4,"Apr",5,"May",6,"Jun",7,"Jul",8,"Aug",9,"Sep",10,"Oct",11,"Nov",12,"Dec")</f>
        <v>Sep</v>
      </c>
      <c r="H639" s="2" t="str" cm="1">
        <f t="array" ref="H639">_xlfn.SWITCH(F639,1,"Sun",2,"Mon",3,"Tue",4,"Wed", 5, "Thu", 6, "Fri", 7, "Sat")</f>
        <v>Fri</v>
      </c>
      <c r="I639" s="2" t="str" cm="1">
        <f t="array" ref="I639">_xlfn.SWITCH(D639,1,"Q1",2,"Q1",3,"Q1",4,"Q2",5,"Q2",6,"Q2",7,"Q3",8,"Q3",9,"Q3",10,"Q4",11,"Q4",12,"Q4")</f>
        <v>Q3</v>
      </c>
      <c r="J639" s="2" t="str">
        <f t="shared" si="95"/>
        <v>2011 Sep</v>
      </c>
      <c r="K639" s="2" t="str">
        <f t="shared" si="96"/>
        <v>2011 Q3</v>
      </c>
      <c r="L639" s="2" t="str">
        <f t="shared" si="97"/>
        <v>No</v>
      </c>
      <c r="M639" s="4" t="str">
        <f t="shared" si="89"/>
        <v>20119</v>
      </c>
      <c r="N639" t="str" cm="1">
        <f t="array" ref="N639">_xlfn.SWITCH(G639,"Jan","Winter","Feb","Winter","Mar","Spring","Apr","Spring","May","Spring","Jun","Summer","Jul","Summer","Aug","Summer","Sep","Autumn","Oct","Autumn","Nov","Autumn","Dec","Winter")</f>
        <v>Autumn</v>
      </c>
    </row>
    <row r="640" spans="1:14" x14ac:dyDescent="0.25">
      <c r="A640" s="1" t="str">
        <f t="shared" si="90"/>
        <v>201101001</v>
      </c>
      <c r="B640" s="1">
        <v>40817</v>
      </c>
      <c r="C640">
        <f t="shared" si="91"/>
        <v>2011</v>
      </c>
      <c r="D640" s="2">
        <f t="shared" si="92"/>
        <v>10</v>
      </c>
      <c r="E640" s="2">
        <f t="shared" si="93"/>
        <v>1</v>
      </c>
      <c r="F640" s="2">
        <f t="shared" si="94"/>
        <v>7</v>
      </c>
      <c r="G640" s="3" t="str" cm="1">
        <f t="array" ref="G640">_xlfn.SWITCH(D640,1,"Jan",2,"Feb",3,"Mar",4,"Apr",5,"May",6,"Jun",7,"Jul",8,"Aug",9,"Sep",10,"Oct",11,"Nov",12,"Dec")</f>
        <v>Oct</v>
      </c>
      <c r="H640" s="2" t="str" cm="1">
        <f t="array" ref="H640">_xlfn.SWITCH(F640,1,"Sun",2,"Mon",3,"Tue",4,"Wed", 5, "Thu", 6, "Fri", 7, "Sat")</f>
        <v>Sat</v>
      </c>
      <c r="I640" s="2" t="str" cm="1">
        <f t="array" ref="I640">_xlfn.SWITCH(D640,1,"Q1",2,"Q1",3,"Q1",4,"Q2",5,"Q2",6,"Q2",7,"Q3",8,"Q3",9,"Q3",10,"Q4",11,"Q4",12,"Q4")</f>
        <v>Q4</v>
      </c>
      <c r="J640" s="2" t="str">
        <f t="shared" si="95"/>
        <v>2011 Oct</v>
      </c>
      <c r="K640" s="2" t="str">
        <f t="shared" si="96"/>
        <v>2011 Q4</v>
      </c>
      <c r="L640" s="2" t="str">
        <f t="shared" si="97"/>
        <v>Yes</v>
      </c>
      <c r="M640" s="4" t="str">
        <f t="shared" si="89"/>
        <v>201110</v>
      </c>
      <c r="N640" t="str" cm="1">
        <f t="array" ref="N640">_xlfn.SWITCH(G640,"Jan","Winter","Feb","Winter","Mar","Spring","Apr","Spring","May","Spring","Jun","Summer","Jul","Summer","Aug","Summer","Sep","Autumn","Oct","Autumn","Nov","Autumn","Dec","Winter")</f>
        <v>Autumn</v>
      </c>
    </row>
    <row r="641" spans="1:14" x14ac:dyDescent="0.25">
      <c r="A641" s="1" t="str">
        <f t="shared" si="90"/>
        <v>201101002</v>
      </c>
      <c r="B641" s="1">
        <v>40818</v>
      </c>
      <c r="C641">
        <f t="shared" si="91"/>
        <v>2011</v>
      </c>
      <c r="D641" s="2">
        <f t="shared" si="92"/>
        <v>10</v>
      </c>
      <c r="E641" s="2">
        <f t="shared" si="93"/>
        <v>2</v>
      </c>
      <c r="F641" s="2">
        <f t="shared" si="94"/>
        <v>1</v>
      </c>
      <c r="G641" s="3" t="str" cm="1">
        <f t="array" ref="G641">_xlfn.SWITCH(D641,1,"Jan",2,"Feb",3,"Mar",4,"Apr",5,"May",6,"Jun",7,"Jul",8,"Aug",9,"Sep",10,"Oct",11,"Nov",12,"Dec")</f>
        <v>Oct</v>
      </c>
      <c r="H641" s="2" t="str" cm="1">
        <f t="array" ref="H641">_xlfn.SWITCH(F641,1,"Sun",2,"Mon",3,"Tue",4,"Wed", 5, "Thu", 6, "Fri", 7, "Sat")</f>
        <v>Sun</v>
      </c>
      <c r="I641" s="2" t="str" cm="1">
        <f t="array" ref="I641">_xlfn.SWITCH(D641,1,"Q1",2,"Q1",3,"Q1",4,"Q2",5,"Q2",6,"Q2",7,"Q3",8,"Q3",9,"Q3",10,"Q4",11,"Q4",12,"Q4")</f>
        <v>Q4</v>
      </c>
      <c r="J641" s="2" t="str">
        <f t="shared" si="95"/>
        <v>2011 Oct</v>
      </c>
      <c r="K641" s="2" t="str">
        <f t="shared" si="96"/>
        <v>2011 Q4</v>
      </c>
      <c r="L641" s="2" t="str">
        <f t="shared" si="97"/>
        <v>Yes</v>
      </c>
      <c r="M641" s="4" t="str">
        <f t="shared" si="89"/>
        <v>201110</v>
      </c>
      <c r="N641" t="str" cm="1">
        <f t="array" ref="N641">_xlfn.SWITCH(G641,"Jan","Winter","Feb","Winter","Mar","Spring","Apr","Spring","May","Spring","Jun","Summer","Jul","Summer","Aug","Summer","Sep","Autumn","Oct","Autumn","Nov","Autumn","Dec","Winter")</f>
        <v>Autumn</v>
      </c>
    </row>
    <row r="642" spans="1:14" x14ac:dyDescent="0.25">
      <c r="A642" s="1" t="str">
        <f t="shared" si="90"/>
        <v>201101003</v>
      </c>
      <c r="B642" s="1">
        <v>40819</v>
      </c>
      <c r="C642">
        <f t="shared" si="91"/>
        <v>2011</v>
      </c>
      <c r="D642" s="2">
        <f t="shared" si="92"/>
        <v>10</v>
      </c>
      <c r="E642" s="2">
        <f t="shared" si="93"/>
        <v>3</v>
      </c>
      <c r="F642" s="2">
        <f t="shared" si="94"/>
        <v>2</v>
      </c>
      <c r="G642" s="3" t="str" cm="1">
        <f t="array" ref="G642">_xlfn.SWITCH(D642,1,"Jan",2,"Feb",3,"Mar",4,"Apr",5,"May",6,"Jun",7,"Jul",8,"Aug",9,"Sep",10,"Oct",11,"Nov",12,"Dec")</f>
        <v>Oct</v>
      </c>
      <c r="H642" s="2" t="str" cm="1">
        <f t="array" ref="H642">_xlfn.SWITCH(F642,1,"Sun",2,"Mon",3,"Tue",4,"Wed", 5, "Thu", 6, "Fri", 7, "Sat")</f>
        <v>Mon</v>
      </c>
      <c r="I642" s="2" t="str" cm="1">
        <f t="array" ref="I642">_xlfn.SWITCH(D642,1,"Q1",2,"Q1",3,"Q1",4,"Q2",5,"Q2",6,"Q2",7,"Q3",8,"Q3",9,"Q3",10,"Q4",11,"Q4",12,"Q4")</f>
        <v>Q4</v>
      </c>
      <c r="J642" s="2" t="str">
        <f t="shared" si="95"/>
        <v>2011 Oct</v>
      </c>
      <c r="K642" s="2" t="str">
        <f t="shared" si="96"/>
        <v>2011 Q4</v>
      </c>
      <c r="L642" s="2" t="str">
        <f t="shared" si="97"/>
        <v>No</v>
      </c>
      <c r="M642" s="4" t="str">
        <f t="shared" si="89"/>
        <v>201110</v>
      </c>
      <c r="N642" t="str" cm="1">
        <f t="array" ref="N642">_xlfn.SWITCH(G642,"Jan","Winter","Feb","Winter","Mar","Spring","Apr","Spring","May","Spring","Jun","Summer","Jul","Summer","Aug","Summer","Sep","Autumn","Oct","Autumn","Nov","Autumn","Dec","Winter")</f>
        <v>Autumn</v>
      </c>
    </row>
    <row r="643" spans="1:14" x14ac:dyDescent="0.25">
      <c r="A643" s="1" t="str">
        <f t="shared" si="90"/>
        <v>201101004</v>
      </c>
      <c r="B643" s="1">
        <v>40820</v>
      </c>
      <c r="C643">
        <f t="shared" si="91"/>
        <v>2011</v>
      </c>
      <c r="D643" s="2">
        <f t="shared" si="92"/>
        <v>10</v>
      </c>
      <c r="E643" s="2">
        <f t="shared" si="93"/>
        <v>4</v>
      </c>
      <c r="F643" s="2">
        <f t="shared" si="94"/>
        <v>3</v>
      </c>
      <c r="G643" s="3" t="str" cm="1">
        <f t="array" ref="G643">_xlfn.SWITCH(D643,1,"Jan",2,"Feb",3,"Mar",4,"Apr",5,"May",6,"Jun",7,"Jul",8,"Aug",9,"Sep",10,"Oct",11,"Nov",12,"Dec")</f>
        <v>Oct</v>
      </c>
      <c r="H643" s="2" t="str" cm="1">
        <f t="array" ref="H643">_xlfn.SWITCH(F643,1,"Sun",2,"Mon",3,"Tue",4,"Wed", 5, "Thu", 6, "Fri", 7, "Sat")</f>
        <v>Tue</v>
      </c>
      <c r="I643" s="2" t="str" cm="1">
        <f t="array" ref="I643">_xlfn.SWITCH(D643,1,"Q1",2,"Q1",3,"Q1",4,"Q2",5,"Q2",6,"Q2",7,"Q3",8,"Q3",9,"Q3",10,"Q4",11,"Q4",12,"Q4")</f>
        <v>Q4</v>
      </c>
      <c r="J643" s="2" t="str">
        <f t="shared" si="95"/>
        <v>2011 Oct</v>
      </c>
      <c r="K643" s="2" t="str">
        <f t="shared" si="96"/>
        <v>2011 Q4</v>
      </c>
      <c r="L643" s="2" t="str">
        <f t="shared" si="97"/>
        <v>No</v>
      </c>
      <c r="M643" s="4" t="str">
        <f t="shared" ref="M643:M706" si="98">CONCATENATE(C643,D643)</f>
        <v>201110</v>
      </c>
      <c r="N643" t="str" cm="1">
        <f t="array" ref="N643">_xlfn.SWITCH(G643,"Jan","Winter","Feb","Winter","Mar","Spring","Apr","Spring","May","Spring","Jun","Summer","Jul","Summer","Aug","Summer","Sep","Autumn","Oct","Autumn","Nov","Autumn","Dec","Winter")</f>
        <v>Autumn</v>
      </c>
    </row>
    <row r="644" spans="1:14" x14ac:dyDescent="0.25">
      <c r="A644" s="1" t="str">
        <f t="shared" si="90"/>
        <v>201101005</v>
      </c>
      <c r="B644" s="1">
        <v>40821</v>
      </c>
      <c r="C644">
        <f t="shared" si="91"/>
        <v>2011</v>
      </c>
      <c r="D644" s="2">
        <f t="shared" si="92"/>
        <v>10</v>
      </c>
      <c r="E644" s="2">
        <f t="shared" si="93"/>
        <v>5</v>
      </c>
      <c r="F644" s="2">
        <f t="shared" si="94"/>
        <v>4</v>
      </c>
      <c r="G644" s="3" t="str" cm="1">
        <f t="array" ref="G644">_xlfn.SWITCH(D644,1,"Jan",2,"Feb",3,"Mar",4,"Apr",5,"May",6,"Jun",7,"Jul",8,"Aug",9,"Sep",10,"Oct",11,"Nov",12,"Dec")</f>
        <v>Oct</v>
      </c>
      <c r="H644" s="2" t="str" cm="1">
        <f t="array" ref="H644">_xlfn.SWITCH(F644,1,"Sun",2,"Mon",3,"Tue",4,"Wed", 5, "Thu", 6, "Fri", 7, "Sat")</f>
        <v>Wed</v>
      </c>
      <c r="I644" s="2" t="str" cm="1">
        <f t="array" ref="I644">_xlfn.SWITCH(D644,1,"Q1",2,"Q1",3,"Q1",4,"Q2",5,"Q2",6,"Q2",7,"Q3",8,"Q3",9,"Q3",10,"Q4",11,"Q4",12,"Q4")</f>
        <v>Q4</v>
      </c>
      <c r="J644" s="2" t="str">
        <f t="shared" si="95"/>
        <v>2011 Oct</v>
      </c>
      <c r="K644" s="2" t="str">
        <f t="shared" si="96"/>
        <v>2011 Q4</v>
      </c>
      <c r="L644" s="2" t="str">
        <f t="shared" si="97"/>
        <v>No</v>
      </c>
      <c r="M644" s="4" t="str">
        <f t="shared" si="98"/>
        <v>201110</v>
      </c>
      <c r="N644" t="str" cm="1">
        <f t="array" ref="N644">_xlfn.SWITCH(G644,"Jan","Winter","Feb","Winter","Mar","Spring","Apr","Spring","May","Spring","Jun","Summer","Jul","Summer","Aug","Summer","Sep","Autumn","Oct","Autumn","Nov","Autumn","Dec","Winter")</f>
        <v>Autumn</v>
      </c>
    </row>
    <row r="645" spans="1:14" x14ac:dyDescent="0.25">
      <c r="A645" s="1" t="str">
        <f t="shared" si="90"/>
        <v>201101006</v>
      </c>
      <c r="B645" s="1">
        <v>40822</v>
      </c>
      <c r="C645">
        <f t="shared" si="91"/>
        <v>2011</v>
      </c>
      <c r="D645" s="2">
        <f t="shared" si="92"/>
        <v>10</v>
      </c>
      <c r="E645" s="2">
        <f t="shared" si="93"/>
        <v>6</v>
      </c>
      <c r="F645" s="2">
        <f t="shared" si="94"/>
        <v>5</v>
      </c>
      <c r="G645" s="3" t="str" cm="1">
        <f t="array" ref="G645">_xlfn.SWITCH(D645,1,"Jan",2,"Feb",3,"Mar",4,"Apr",5,"May",6,"Jun",7,"Jul",8,"Aug",9,"Sep",10,"Oct",11,"Nov",12,"Dec")</f>
        <v>Oct</v>
      </c>
      <c r="H645" s="2" t="str" cm="1">
        <f t="array" ref="H645">_xlfn.SWITCH(F645,1,"Sun",2,"Mon",3,"Tue",4,"Wed", 5, "Thu", 6, "Fri", 7, "Sat")</f>
        <v>Thu</v>
      </c>
      <c r="I645" s="2" t="str" cm="1">
        <f t="array" ref="I645">_xlfn.SWITCH(D645,1,"Q1",2,"Q1",3,"Q1",4,"Q2",5,"Q2",6,"Q2",7,"Q3",8,"Q3",9,"Q3",10,"Q4",11,"Q4",12,"Q4")</f>
        <v>Q4</v>
      </c>
      <c r="J645" s="2" t="str">
        <f t="shared" si="95"/>
        <v>2011 Oct</v>
      </c>
      <c r="K645" s="2" t="str">
        <f t="shared" si="96"/>
        <v>2011 Q4</v>
      </c>
      <c r="L645" s="2" t="str">
        <f t="shared" si="97"/>
        <v>No</v>
      </c>
      <c r="M645" s="4" t="str">
        <f t="shared" si="98"/>
        <v>201110</v>
      </c>
      <c r="N645" t="str" cm="1">
        <f t="array" ref="N645">_xlfn.SWITCH(G645,"Jan","Winter","Feb","Winter","Mar","Spring","Apr","Spring","May","Spring","Jun","Summer","Jul","Summer","Aug","Summer","Sep","Autumn","Oct","Autumn","Nov","Autumn","Dec","Winter")</f>
        <v>Autumn</v>
      </c>
    </row>
    <row r="646" spans="1:14" x14ac:dyDescent="0.25">
      <c r="A646" s="1" t="str">
        <f t="shared" si="90"/>
        <v>201101007</v>
      </c>
      <c r="B646" s="1">
        <v>40823</v>
      </c>
      <c r="C646">
        <f t="shared" si="91"/>
        <v>2011</v>
      </c>
      <c r="D646" s="2">
        <f t="shared" si="92"/>
        <v>10</v>
      </c>
      <c r="E646" s="2">
        <f t="shared" si="93"/>
        <v>7</v>
      </c>
      <c r="F646" s="2">
        <f t="shared" si="94"/>
        <v>6</v>
      </c>
      <c r="G646" s="3" t="str" cm="1">
        <f t="array" ref="G646">_xlfn.SWITCH(D646,1,"Jan",2,"Feb",3,"Mar",4,"Apr",5,"May",6,"Jun",7,"Jul",8,"Aug",9,"Sep",10,"Oct",11,"Nov",12,"Dec")</f>
        <v>Oct</v>
      </c>
      <c r="H646" s="2" t="str" cm="1">
        <f t="array" ref="H646">_xlfn.SWITCH(F646,1,"Sun",2,"Mon",3,"Tue",4,"Wed", 5, "Thu", 6, "Fri", 7, "Sat")</f>
        <v>Fri</v>
      </c>
      <c r="I646" s="2" t="str" cm="1">
        <f t="array" ref="I646">_xlfn.SWITCH(D646,1,"Q1",2,"Q1",3,"Q1",4,"Q2",5,"Q2",6,"Q2",7,"Q3",8,"Q3",9,"Q3",10,"Q4",11,"Q4",12,"Q4")</f>
        <v>Q4</v>
      </c>
      <c r="J646" s="2" t="str">
        <f t="shared" si="95"/>
        <v>2011 Oct</v>
      </c>
      <c r="K646" s="2" t="str">
        <f t="shared" si="96"/>
        <v>2011 Q4</v>
      </c>
      <c r="L646" s="2" t="str">
        <f t="shared" si="97"/>
        <v>No</v>
      </c>
      <c r="M646" s="4" t="str">
        <f t="shared" si="98"/>
        <v>201110</v>
      </c>
      <c r="N646" t="str" cm="1">
        <f t="array" ref="N646">_xlfn.SWITCH(G646,"Jan","Winter","Feb","Winter","Mar","Spring","Apr","Spring","May","Spring","Jun","Summer","Jul","Summer","Aug","Summer","Sep","Autumn","Oct","Autumn","Nov","Autumn","Dec","Winter")</f>
        <v>Autumn</v>
      </c>
    </row>
    <row r="647" spans="1:14" x14ac:dyDescent="0.25">
      <c r="A647" s="1" t="str">
        <f t="shared" si="90"/>
        <v>201101008</v>
      </c>
      <c r="B647" s="1">
        <v>40824</v>
      </c>
      <c r="C647">
        <f t="shared" si="91"/>
        <v>2011</v>
      </c>
      <c r="D647" s="2">
        <f t="shared" si="92"/>
        <v>10</v>
      </c>
      <c r="E647" s="2">
        <f t="shared" si="93"/>
        <v>8</v>
      </c>
      <c r="F647" s="2">
        <f t="shared" si="94"/>
        <v>7</v>
      </c>
      <c r="G647" s="3" t="str" cm="1">
        <f t="array" ref="G647">_xlfn.SWITCH(D647,1,"Jan",2,"Feb",3,"Mar",4,"Apr",5,"May",6,"Jun",7,"Jul",8,"Aug",9,"Sep",10,"Oct",11,"Nov",12,"Dec")</f>
        <v>Oct</v>
      </c>
      <c r="H647" s="2" t="str" cm="1">
        <f t="array" ref="H647">_xlfn.SWITCH(F647,1,"Sun",2,"Mon",3,"Tue",4,"Wed", 5, "Thu", 6, "Fri", 7, "Sat")</f>
        <v>Sat</v>
      </c>
      <c r="I647" s="2" t="str" cm="1">
        <f t="array" ref="I647">_xlfn.SWITCH(D647,1,"Q1",2,"Q1",3,"Q1",4,"Q2",5,"Q2",6,"Q2",7,"Q3",8,"Q3",9,"Q3",10,"Q4",11,"Q4",12,"Q4")</f>
        <v>Q4</v>
      </c>
      <c r="J647" s="2" t="str">
        <f t="shared" si="95"/>
        <v>2011 Oct</v>
      </c>
      <c r="K647" s="2" t="str">
        <f t="shared" si="96"/>
        <v>2011 Q4</v>
      </c>
      <c r="L647" s="2" t="str">
        <f t="shared" si="97"/>
        <v>Yes</v>
      </c>
      <c r="M647" s="4" t="str">
        <f t="shared" si="98"/>
        <v>201110</v>
      </c>
      <c r="N647" t="str" cm="1">
        <f t="array" ref="N647">_xlfn.SWITCH(G647,"Jan","Winter","Feb","Winter","Mar","Spring","Apr","Spring","May","Spring","Jun","Summer","Jul","Summer","Aug","Summer","Sep","Autumn","Oct","Autumn","Nov","Autumn","Dec","Winter")</f>
        <v>Autumn</v>
      </c>
    </row>
    <row r="648" spans="1:14" x14ac:dyDescent="0.25">
      <c r="A648" s="1" t="str">
        <f t="shared" si="90"/>
        <v>201101009</v>
      </c>
      <c r="B648" s="1">
        <v>40825</v>
      </c>
      <c r="C648">
        <f t="shared" si="91"/>
        <v>2011</v>
      </c>
      <c r="D648" s="2">
        <f t="shared" si="92"/>
        <v>10</v>
      </c>
      <c r="E648" s="2">
        <f t="shared" si="93"/>
        <v>9</v>
      </c>
      <c r="F648" s="2">
        <f t="shared" si="94"/>
        <v>1</v>
      </c>
      <c r="G648" s="3" t="str" cm="1">
        <f t="array" ref="G648">_xlfn.SWITCH(D648,1,"Jan",2,"Feb",3,"Mar",4,"Apr",5,"May",6,"Jun",7,"Jul",8,"Aug",9,"Sep",10,"Oct",11,"Nov",12,"Dec")</f>
        <v>Oct</v>
      </c>
      <c r="H648" s="2" t="str" cm="1">
        <f t="array" ref="H648">_xlfn.SWITCH(F648,1,"Sun",2,"Mon",3,"Tue",4,"Wed", 5, "Thu", 6, "Fri", 7, "Sat")</f>
        <v>Sun</v>
      </c>
      <c r="I648" s="2" t="str" cm="1">
        <f t="array" ref="I648">_xlfn.SWITCH(D648,1,"Q1",2,"Q1",3,"Q1",4,"Q2",5,"Q2",6,"Q2",7,"Q3",8,"Q3",9,"Q3",10,"Q4",11,"Q4",12,"Q4")</f>
        <v>Q4</v>
      </c>
      <c r="J648" s="2" t="str">
        <f t="shared" si="95"/>
        <v>2011 Oct</v>
      </c>
      <c r="K648" s="2" t="str">
        <f t="shared" si="96"/>
        <v>2011 Q4</v>
      </c>
      <c r="L648" s="2" t="str">
        <f t="shared" si="97"/>
        <v>Yes</v>
      </c>
      <c r="M648" s="4" t="str">
        <f t="shared" si="98"/>
        <v>201110</v>
      </c>
      <c r="N648" t="str" cm="1">
        <f t="array" ref="N648">_xlfn.SWITCH(G648,"Jan","Winter","Feb","Winter","Mar","Spring","Apr","Spring","May","Spring","Jun","Summer","Jul","Summer","Aug","Summer","Sep","Autumn","Oct","Autumn","Nov","Autumn","Dec","Winter")</f>
        <v>Autumn</v>
      </c>
    </row>
    <row r="649" spans="1:14" x14ac:dyDescent="0.25">
      <c r="A649" s="1" t="str">
        <f t="shared" si="90"/>
        <v>2011010010</v>
      </c>
      <c r="B649" s="1">
        <v>40826</v>
      </c>
      <c r="C649">
        <f t="shared" si="91"/>
        <v>2011</v>
      </c>
      <c r="D649" s="2">
        <f t="shared" si="92"/>
        <v>10</v>
      </c>
      <c r="E649" s="2">
        <f t="shared" si="93"/>
        <v>10</v>
      </c>
      <c r="F649" s="2">
        <f t="shared" si="94"/>
        <v>2</v>
      </c>
      <c r="G649" s="3" t="str" cm="1">
        <f t="array" ref="G649">_xlfn.SWITCH(D649,1,"Jan",2,"Feb",3,"Mar",4,"Apr",5,"May",6,"Jun",7,"Jul",8,"Aug",9,"Sep",10,"Oct",11,"Nov",12,"Dec")</f>
        <v>Oct</v>
      </c>
      <c r="H649" s="2" t="str" cm="1">
        <f t="array" ref="H649">_xlfn.SWITCH(F649,1,"Sun",2,"Mon",3,"Tue",4,"Wed", 5, "Thu", 6, "Fri", 7, "Sat")</f>
        <v>Mon</v>
      </c>
      <c r="I649" s="2" t="str" cm="1">
        <f t="array" ref="I649">_xlfn.SWITCH(D649,1,"Q1",2,"Q1",3,"Q1",4,"Q2",5,"Q2",6,"Q2",7,"Q3",8,"Q3",9,"Q3",10,"Q4",11,"Q4",12,"Q4")</f>
        <v>Q4</v>
      </c>
      <c r="J649" s="2" t="str">
        <f t="shared" si="95"/>
        <v>2011 Oct</v>
      </c>
      <c r="K649" s="2" t="str">
        <f t="shared" si="96"/>
        <v>2011 Q4</v>
      </c>
      <c r="L649" s="2" t="str">
        <f t="shared" si="97"/>
        <v>No</v>
      </c>
      <c r="M649" s="4" t="str">
        <f t="shared" si="98"/>
        <v>201110</v>
      </c>
      <c r="N649" t="str" cm="1">
        <f t="array" ref="N649">_xlfn.SWITCH(G649,"Jan","Winter","Feb","Winter","Mar","Spring","Apr","Spring","May","Spring","Jun","Summer","Jul","Summer","Aug","Summer","Sep","Autumn","Oct","Autumn","Nov","Autumn","Dec","Winter")</f>
        <v>Autumn</v>
      </c>
    </row>
    <row r="650" spans="1:14" x14ac:dyDescent="0.25">
      <c r="A650" s="1" t="str">
        <f t="shared" si="90"/>
        <v>2011010011</v>
      </c>
      <c r="B650" s="1">
        <v>40827</v>
      </c>
      <c r="C650">
        <f t="shared" si="91"/>
        <v>2011</v>
      </c>
      <c r="D650" s="2">
        <f t="shared" si="92"/>
        <v>10</v>
      </c>
      <c r="E650" s="2">
        <f t="shared" si="93"/>
        <v>11</v>
      </c>
      <c r="F650" s="2">
        <f t="shared" si="94"/>
        <v>3</v>
      </c>
      <c r="G650" s="3" t="str" cm="1">
        <f t="array" ref="G650">_xlfn.SWITCH(D650,1,"Jan",2,"Feb",3,"Mar",4,"Apr",5,"May",6,"Jun",7,"Jul",8,"Aug",9,"Sep",10,"Oct",11,"Nov",12,"Dec")</f>
        <v>Oct</v>
      </c>
      <c r="H650" s="2" t="str" cm="1">
        <f t="array" ref="H650">_xlfn.SWITCH(F650,1,"Sun",2,"Mon",3,"Tue",4,"Wed", 5, "Thu", 6, "Fri", 7, "Sat")</f>
        <v>Tue</v>
      </c>
      <c r="I650" s="2" t="str" cm="1">
        <f t="array" ref="I650">_xlfn.SWITCH(D650,1,"Q1",2,"Q1",3,"Q1",4,"Q2",5,"Q2",6,"Q2",7,"Q3",8,"Q3",9,"Q3",10,"Q4",11,"Q4",12,"Q4")</f>
        <v>Q4</v>
      </c>
      <c r="J650" s="2" t="str">
        <f t="shared" si="95"/>
        <v>2011 Oct</v>
      </c>
      <c r="K650" s="2" t="str">
        <f t="shared" si="96"/>
        <v>2011 Q4</v>
      </c>
      <c r="L650" s="2" t="str">
        <f t="shared" si="97"/>
        <v>No</v>
      </c>
      <c r="M650" s="4" t="str">
        <f t="shared" si="98"/>
        <v>201110</v>
      </c>
      <c r="N650" t="str" cm="1">
        <f t="array" ref="N650">_xlfn.SWITCH(G650,"Jan","Winter","Feb","Winter","Mar","Spring","Apr","Spring","May","Spring","Jun","Summer","Jul","Summer","Aug","Summer","Sep","Autumn","Oct","Autumn","Nov","Autumn","Dec","Winter")</f>
        <v>Autumn</v>
      </c>
    </row>
    <row r="651" spans="1:14" x14ac:dyDescent="0.25">
      <c r="A651" s="1" t="str">
        <f t="shared" si="90"/>
        <v>2011010012</v>
      </c>
      <c r="B651" s="1">
        <v>40828</v>
      </c>
      <c r="C651">
        <f t="shared" si="91"/>
        <v>2011</v>
      </c>
      <c r="D651" s="2">
        <f t="shared" si="92"/>
        <v>10</v>
      </c>
      <c r="E651" s="2">
        <f t="shared" si="93"/>
        <v>12</v>
      </c>
      <c r="F651" s="2">
        <f t="shared" si="94"/>
        <v>4</v>
      </c>
      <c r="G651" s="3" t="str" cm="1">
        <f t="array" ref="G651">_xlfn.SWITCH(D651,1,"Jan",2,"Feb",3,"Mar",4,"Apr",5,"May",6,"Jun",7,"Jul",8,"Aug",9,"Sep",10,"Oct",11,"Nov",12,"Dec")</f>
        <v>Oct</v>
      </c>
      <c r="H651" s="2" t="str" cm="1">
        <f t="array" ref="H651">_xlfn.SWITCH(F651,1,"Sun",2,"Mon",3,"Tue",4,"Wed", 5, "Thu", 6, "Fri", 7, "Sat")</f>
        <v>Wed</v>
      </c>
      <c r="I651" s="2" t="str" cm="1">
        <f t="array" ref="I651">_xlfn.SWITCH(D651,1,"Q1",2,"Q1",3,"Q1",4,"Q2",5,"Q2",6,"Q2",7,"Q3",8,"Q3",9,"Q3",10,"Q4",11,"Q4",12,"Q4")</f>
        <v>Q4</v>
      </c>
      <c r="J651" s="2" t="str">
        <f t="shared" si="95"/>
        <v>2011 Oct</v>
      </c>
      <c r="K651" s="2" t="str">
        <f t="shared" si="96"/>
        <v>2011 Q4</v>
      </c>
      <c r="L651" s="2" t="str">
        <f t="shared" si="97"/>
        <v>No</v>
      </c>
      <c r="M651" s="4" t="str">
        <f t="shared" si="98"/>
        <v>201110</v>
      </c>
      <c r="N651" t="str" cm="1">
        <f t="array" ref="N651">_xlfn.SWITCH(G651,"Jan","Winter","Feb","Winter","Mar","Spring","Apr","Spring","May","Spring","Jun","Summer","Jul","Summer","Aug","Summer","Sep","Autumn","Oct","Autumn","Nov","Autumn","Dec","Winter")</f>
        <v>Autumn</v>
      </c>
    </row>
    <row r="652" spans="1:14" x14ac:dyDescent="0.25">
      <c r="A652" s="1" t="str">
        <f t="shared" si="90"/>
        <v>2011010013</v>
      </c>
      <c r="B652" s="1">
        <v>40829</v>
      </c>
      <c r="C652">
        <f t="shared" si="91"/>
        <v>2011</v>
      </c>
      <c r="D652" s="2">
        <f t="shared" si="92"/>
        <v>10</v>
      </c>
      <c r="E652" s="2">
        <f t="shared" si="93"/>
        <v>13</v>
      </c>
      <c r="F652" s="2">
        <f t="shared" si="94"/>
        <v>5</v>
      </c>
      <c r="G652" s="3" t="str" cm="1">
        <f t="array" ref="G652">_xlfn.SWITCH(D652,1,"Jan",2,"Feb",3,"Mar",4,"Apr",5,"May",6,"Jun",7,"Jul",8,"Aug",9,"Sep",10,"Oct",11,"Nov",12,"Dec")</f>
        <v>Oct</v>
      </c>
      <c r="H652" s="2" t="str" cm="1">
        <f t="array" ref="H652">_xlfn.SWITCH(F652,1,"Sun",2,"Mon",3,"Tue",4,"Wed", 5, "Thu", 6, "Fri", 7, "Sat")</f>
        <v>Thu</v>
      </c>
      <c r="I652" s="2" t="str" cm="1">
        <f t="array" ref="I652">_xlfn.SWITCH(D652,1,"Q1",2,"Q1",3,"Q1",4,"Q2",5,"Q2",6,"Q2",7,"Q3",8,"Q3",9,"Q3",10,"Q4",11,"Q4",12,"Q4")</f>
        <v>Q4</v>
      </c>
      <c r="J652" s="2" t="str">
        <f t="shared" si="95"/>
        <v>2011 Oct</v>
      </c>
      <c r="K652" s="2" t="str">
        <f t="shared" si="96"/>
        <v>2011 Q4</v>
      </c>
      <c r="L652" s="2" t="str">
        <f t="shared" si="97"/>
        <v>No</v>
      </c>
      <c r="M652" s="4" t="str">
        <f t="shared" si="98"/>
        <v>201110</v>
      </c>
      <c r="N652" t="str" cm="1">
        <f t="array" ref="N652">_xlfn.SWITCH(G652,"Jan","Winter","Feb","Winter","Mar","Spring","Apr","Spring","May","Spring","Jun","Summer","Jul","Summer","Aug","Summer","Sep","Autumn","Oct","Autumn","Nov","Autumn","Dec","Winter")</f>
        <v>Autumn</v>
      </c>
    </row>
    <row r="653" spans="1:14" x14ac:dyDescent="0.25">
      <c r="A653" s="1" t="str">
        <f t="shared" si="90"/>
        <v>2011010014</v>
      </c>
      <c r="B653" s="1">
        <v>40830</v>
      </c>
      <c r="C653">
        <f t="shared" si="91"/>
        <v>2011</v>
      </c>
      <c r="D653" s="2">
        <f t="shared" si="92"/>
        <v>10</v>
      </c>
      <c r="E653" s="2">
        <f t="shared" si="93"/>
        <v>14</v>
      </c>
      <c r="F653" s="2">
        <f t="shared" si="94"/>
        <v>6</v>
      </c>
      <c r="G653" s="3" t="str" cm="1">
        <f t="array" ref="G653">_xlfn.SWITCH(D653,1,"Jan",2,"Feb",3,"Mar",4,"Apr",5,"May",6,"Jun",7,"Jul",8,"Aug",9,"Sep",10,"Oct",11,"Nov",12,"Dec")</f>
        <v>Oct</v>
      </c>
      <c r="H653" s="2" t="str" cm="1">
        <f t="array" ref="H653">_xlfn.SWITCH(F653,1,"Sun",2,"Mon",3,"Tue",4,"Wed", 5, "Thu", 6, "Fri", 7, "Sat")</f>
        <v>Fri</v>
      </c>
      <c r="I653" s="2" t="str" cm="1">
        <f t="array" ref="I653">_xlfn.SWITCH(D653,1,"Q1",2,"Q1",3,"Q1",4,"Q2",5,"Q2",6,"Q2",7,"Q3",8,"Q3",9,"Q3",10,"Q4",11,"Q4",12,"Q4")</f>
        <v>Q4</v>
      </c>
      <c r="J653" s="2" t="str">
        <f t="shared" si="95"/>
        <v>2011 Oct</v>
      </c>
      <c r="K653" s="2" t="str">
        <f t="shared" si="96"/>
        <v>2011 Q4</v>
      </c>
      <c r="L653" s="2" t="str">
        <f t="shared" si="97"/>
        <v>No</v>
      </c>
      <c r="M653" s="4" t="str">
        <f t="shared" si="98"/>
        <v>201110</v>
      </c>
      <c r="N653" t="str" cm="1">
        <f t="array" ref="N653">_xlfn.SWITCH(G653,"Jan","Winter","Feb","Winter","Mar","Spring","Apr","Spring","May","Spring","Jun","Summer","Jul","Summer","Aug","Summer","Sep","Autumn","Oct","Autumn","Nov","Autumn","Dec","Winter")</f>
        <v>Autumn</v>
      </c>
    </row>
    <row r="654" spans="1:14" x14ac:dyDescent="0.25">
      <c r="A654" s="1" t="str">
        <f t="shared" si="90"/>
        <v>2011010015</v>
      </c>
      <c r="B654" s="1">
        <v>40831</v>
      </c>
      <c r="C654">
        <f t="shared" si="91"/>
        <v>2011</v>
      </c>
      <c r="D654" s="2">
        <f t="shared" si="92"/>
        <v>10</v>
      </c>
      <c r="E654" s="2">
        <f t="shared" si="93"/>
        <v>15</v>
      </c>
      <c r="F654" s="2">
        <f t="shared" si="94"/>
        <v>7</v>
      </c>
      <c r="G654" s="3" t="str" cm="1">
        <f t="array" ref="G654">_xlfn.SWITCH(D654,1,"Jan",2,"Feb",3,"Mar",4,"Apr",5,"May",6,"Jun",7,"Jul",8,"Aug",9,"Sep",10,"Oct",11,"Nov",12,"Dec")</f>
        <v>Oct</v>
      </c>
      <c r="H654" s="2" t="str" cm="1">
        <f t="array" ref="H654">_xlfn.SWITCH(F654,1,"Sun",2,"Mon",3,"Tue",4,"Wed", 5, "Thu", 6, "Fri", 7, "Sat")</f>
        <v>Sat</v>
      </c>
      <c r="I654" s="2" t="str" cm="1">
        <f t="array" ref="I654">_xlfn.SWITCH(D654,1,"Q1",2,"Q1",3,"Q1",4,"Q2",5,"Q2",6,"Q2",7,"Q3",8,"Q3",9,"Q3",10,"Q4",11,"Q4",12,"Q4")</f>
        <v>Q4</v>
      </c>
      <c r="J654" s="2" t="str">
        <f t="shared" si="95"/>
        <v>2011 Oct</v>
      </c>
      <c r="K654" s="2" t="str">
        <f t="shared" si="96"/>
        <v>2011 Q4</v>
      </c>
      <c r="L654" s="2" t="str">
        <f t="shared" si="97"/>
        <v>Yes</v>
      </c>
      <c r="M654" s="4" t="str">
        <f t="shared" si="98"/>
        <v>201110</v>
      </c>
      <c r="N654" t="str" cm="1">
        <f t="array" ref="N654">_xlfn.SWITCH(G654,"Jan","Winter","Feb","Winter","Mar","Spring","Apr","Spring","May","Spring","Jun","Summer","Jul","Summer","Aug","Summer","Sep","Autumn","Oct","Autumn","Nov","Autumn","Dec","Winter")</f>
        <v>Autumn</v>
      </c>
    </row>
    <row r="655" spans="1:14" x14ac:dyDescent="0.25">
      <c r="A655" s="1" t="str">
        <f t="shared" si="90"/>
        <v>2011010016</v>
      </c>
      <c r="B655" s="1">
        <v>40832</v>
      </c>
      <c r="C655">
        <f t="shared" si="91"/>
        <v>2011</v>
      </c>
      <c r="D655" s="2">
        <f t="shared" si="92"/>
        <v>10</v>
      </c>
      <c r="E655" s="2">
        <f t="shared" si="93"/>
        <v>16</v>
      </c>
      <c r="F655" s="2">
        <f t="shared" si="94"/>
        <v>1</v>
      </c>
      <c r="G655" s="3" t="str" cm="1">
        <f t="array" ref="G655">_xlfn.SWITCH(D655,1,"Jan",2,"Feb",3,"Mar",4,"Apr",5,"May",6,"Jun",7,"Jul",8,"Aug",9,"Sep",10,"Oct",11,"Nov",12,"Dec")</f>
        <v>Oct</v>
      </c>
      <c r="H655" s="2" t="str" cm="1">
        <f t="array" ref="H655">_xlfn.SWITCH(F655,1,"Sun",2,"Mon",3,"Tue",4,"Wed", 5, "Thu", 6, "Fri", 7, "Sat")</f>
        <v>Sun</v>
      </c>
      <c r="I655" s="2" t="str" cm="1">
        <f t="array" ref="I655">_xlfn.SWITCH(D655,1,"Q1",2,"Q1",3,"Q1",4,"Q2",5,"Q2",6,"Q2",7,"Q3",8,"Q3",9,"Q3",10,"Q4",11,"Q4",12,"Q4")</f>
        <v>Q4</v>
      </c>
      <c r="J655" s="2" t="str">
        <f t="shared" si="95"/>
        <v>2011 Oct</v>
      </c>
      <c r="K655" s="2" t="str">
        <f t="shared" si="96"/>
        <v>2011 Q4</v>
      </c>
      <c r="L655" s="2" t="str">
        <f t="shared" si="97"/>
        <v>Yes</v>
      </c>
      <c r="M655" s="4" t="str">
        <f t="shared" si="98"/>
        <v>201110</v>
      </c>
      <c r="N655" t="str" cm="1">
        <f t="array" ref="N655">_xlfn.SWITCH(G655,"Jan","Winter","Feb","Winter","Mar","Spring","Apr","Spring","May","Spring","Jun","Summer","Jul","Summer","Aug","Summer","Sep","Autumn","Oct","Autumn","Nov","Autumn","Dec","Winter")</f>
        <v>Autumn</v>
      </c>
    </row>
    <row r="656" spans="1:14" x14ac:dyDescent="0.25">
      <c r="A656" s="1" t="str">
        <f t="shared" si="90"/>
        <v>2011010017</v>
      </c>
      <c r="B656" s="1">
        <v>40833</v>
      </c>
      <c r="C656">
        <f t="shared" si="91"/>
        <v>2011</v>
      </c>
      <c r="D656" s="2">
        <f t="shared" si="92"/>
        <v>10</v>
      </c>
      <c r="E656" s="2">
        <f t="shared" si="93"/>
        <v>17</v>
      </c>
      <c r="F656" s="2">
        <f t="shared" si="94"/>
        <v>2</v>
      </c>
      <c r="G656" s="3" t="str" cm="1">
        <f t="array" ref="G656">_xlfn.SWITCH(D656,1,"Jan",2,"Feb",3,"Mar",4,"Apr",5,"May",6,"Jun",7,"Jul",8,"Aug",9,"Sep",10,"Oct",11,"Nov",12,"Dec")</f>
        <v>Oct</v>
      </c>
      <c r="H656" s="2" t="str" cm="1">
        <f t="array" ref="H656">_xlfn.SWITCH(F656,1,"Sun",2,"Mon",3,"Tue",4,"Wed", 5, "Thu", 6, "Fri", 7, "Sat")</f>
        <v>Mon</v>
      </c>
      <c r="I656" s="2" t="str" cm="1">
        <f t="array" ref="I656">_xlfn.SWITCH(D656,1,"Q1",2,"Q1",3,"Q1",4,"Q2",5,"Q2",6,"Q2",7,"Q3",8,"Q3",9,"Q3",10,"Q4",11,"Q4",12,"Q4")</f>
        <v>Q4</v>
      </c>
      <c r="J656" s="2" t="str">
        <f t="shared" si="95"/>
        <v>2011 Oct</v>
      </c>
      <c r="K656" s="2" t="str">
        <f t="shared" si="96"/>
        <v>2011 Q4</v>
      </c>
      <c r="L656" s="2" t="str">
        <f t="shared" si="97"/>
        <v>No</v>
      </c>
      <c r="M656" s="4" t="str">
        <f t="shared" si="98"/>
        <v>201110</v>
      </c>
      <c r="N656" t="str" cm="1">
        <f t="array" ref="N656">_xlfn.SWITCH(G656,"Jan","Winter","Feb","Winter","Mar","Spring","Apr","Spring","May","Spring","Jun","Summer","Jul","Summer","Aug","Summer","Sep","Autumn","Oct","Autumn","Nov","Autumn","Dec","Winter")</f>
        <v>Autumn</v>
      </c>
    </row>
    <row r="657" spans="1:14" x14ac:dyDescent="0.25">
      <c r="A657" s="1" t="str">
        <f t="shared" si="90"/>
        <v>2011010018</v>
      </c>
      <c r="B657" s="1">
        <v>40834</v>
      </c>
      <c r="C657">
        <f t="shared" si="91"/>
        <v>2011</v>
      </c>
      <c r="D657" s="2">
        <f t="shared" si="92"/>
        <v>10</v>
      </c>
      <c r="E657" s="2">
        <f t="shared" si="93"/>
        <v>18</v>
      </c>
      <c r="F657" s="2">
        <f t="shared" si="94"/>
        <v>3</v>
      </c>
      <c r="G657" s="3" t="str" cm="1">
        <f t="array" ref="G657">_xlfn.SWITCH(D657,1,"Jan",2,"Feb",3,"Mar",4,"Apr",5,"May",6,"Jun",7,"Jul",8,"Aug",9,"Sep",10,"Oct",11,"Nov",12,"Dec")</f>
        <v>Oct</v>
      </c>
      <c r="H657" s="2" t="str" cm="1">
        <f t="array" ref="H657">_xlfn.SWITCH(F657,1,"Sun",2,"Mon",3,"Tue",4,"Wed", 5, "Thu", 6, "Fri", 7, "Sat")</f>
        <v>Tue</v>
      </c>
      <c r="I657" s="2" t="str" cm="1">
        <f t="array" ref="I657">_xlfn.SWITCH(D657,1,"Q1",2,"Q1",3,"Q1",4,"Q2",5,"Q2",6,"Q2",7,"Q3",8,"Q3",9,"Q3",10,"Q4",11,"Q4",12,"Q4")</f>
        <v>Q4</v>
      </c>
      <c r="J657" s="2" t="str">
        <f t="shared" si="95"/>
        <v>2011 Oct</v>
      </c>
      <c r="K657" s="2" t="str">
        <f t="shared" si="96"/>
        <v>2011 Q4</v>
      </c>
      <c r="L657" s="2" t="str">
        <f t="shared" si="97"/>
        <v>No</v>
      </c>
      <c r="M657" s="4" t="str">
        <f t="shared" si="98"/>
        <v>201110</v>
      </c>
      <c r="N657" t="str" cm="1">
        <f t="array" ref="N657">_xlfn.SWITCH(G657,"Jan","Winter","Feb","Winter","Mar","Spring","Apr","Spring","May","Spring","Jun","Summer","Jul","Summer","Aug","Summer","Sep","Autumn","Oct","Autumn","Nov","Autumn","Dec","Winter")</f>
        <v>Autumn</v>
      </c>
    </row>
    <row r="658" spans="1:14" x14ac:dyDescent="0.25">
      <c r="A658" s="1" t="str">
        <f t="shared" si="90"/>
        <v>2011010019</v>
      </c>
      <c r="B658" s="1">
        <v>40835</v>
      </c>
      <c r="C658">
        <f t="shared" si="91"/>
        <v>2011</v>
      </c>
      <c r="D658" s="2">
        <f t="shared" si="92"/>
        <v>10</v>
      </c>
      <c r="E658" s="2">
        <f t="shared" si="93"/>
        <v>19</v>
      </c>
      <c r="F658" s="2">
        <f t="shared" si="94"/>
        <v>4</v>
      </c>
      <c r="G658" s="3" t="str" cm="1">
        <f t="array" ref="G658">_xlfn.SWITCH(D658,1,"Jan",2,"Feb",3,"Mar",4,"Apr",5,"May",6,"Jun",7,"Jul",8,"Aug",9,"Sep",10,"Oct",11,"Nov",12,"Dec")</f>
        <v>Oct</v>
      </c>
      <c r="H658" s="2" t="str" cm="1">
        <f t="array" ref="H658">_xlfn.SWITCH(F658,1,"Sun",2,"Mon",3,"Tue",4,"Wed", 5, "Thu", 6, "Fri", 7, "Sat")</f>
        <v>Wed</v>
      </c>
      <c r="I658" s="2" t="str" cm="1">
        <f t="array" ref="I658">_xlfn.SWITCH(D658,1,"Q1",2,"Q1",3,"Q1",4,"Q2",5,"Q2",6,"Q2",7,"Q3",8,"Q3",9,"Q3",10,"Q4",11,"Q4",12,"Q4")</f>
        <v>Q4</v>
      </c>
      <c r="J658" s="2" t="str">
        <f t="shared" si="95"/>
        <v>2011 Oct</v>
      </c>
      <c r="K658" s="2" t="str">
        <f t="shared" si="96"/>
        <v>2011 Q4</v>
      </c>
      <c r="L658" s="2" t="str">
        <f t="shared" si="97"/>
        <v>No</v>
      </c>
      <c r="M658" s="4" t="str">
        <f t="shared" si="98"/>
        <v>201110</v>
      </c>
      <c r="N658" t="str" cm="1">
        <f t="array" ref="N658">_xlfn.SWITCH(G658,"Jan","Winter","Feb","Winter","Mar","Spring","Apr","Spring","May","Spring","Jun","Summer","Jul","Summer","Aug","Summer","Sep","Autumn","Oct","Autumn","Nov","Autumn","Dec","Winter")</f>
        <v>Autumn</v>
      </c>
    </row>
    <row r="659" spans="1:14" x14ac:dyDescent="0.25">
      <c r="A659" s="1" t="str">
        <f t="shared" si="90"/>
        <v>2011010020</v>
      </c>
      <c r="B659" s="1">
        <v>40836</v>
      </c>
      <c r="C659">
        <f t="shared" si="91"/>
        <v>2011</v>
      </c>
      <c r="D659" s="2">
        <f t="shared" si="92"/>
        <v>10</v>
      </c>
      <c r="E659" s="2">
        <f t="shared" si="93"/>
        <v>20</v>
      </c>
      <c r="F659" s="2">
        <f t="shared" si="94"/>
        <v>5</v>
      </c>
      <c r="G659" s="3" t="str" cm="1">
        <f t="array" ref="G659">_xlfn.SWITCH(D659,1,"Jan",2,"Feb",3,"Mar",4,"Apr",5,"May",6,"Jun",7,"Jul",8,"Aug",9,"Sep",10,"Oct",11,"Nov",12,"Dec")</f>
        <v>Oct</v>
      </c>
      <c r="H659" s="2" t="str" cm="1">
        <f t="array" ref="H659">_xlfn.SWITCH(F659,1,"Sun",2,"Mon",3,"Tue",4,"Wed", 5, "Thu", 6, "Fri", 7, "Sat")</f>
        <v>Thu</v>
      </c>
      <c r="I659" s="2" t="str" cm="1">
        <f t="array" ref="I659">_xlfn.SWITCH(D659,1,"Q1",2,"Q1",3,"Q1",4,"Q2",5,"Q2",6,"Q2",7,"Q3",8,"Q3",9,"Q3",10,"Q4",11,"Q4",12,"Q4")</f>
        <v>Q4</v>
      </c>
      <c r="J659" s="2" t="str">
        <f t="shared" si="95"/>
        <v>2011 Oct</v>
      </c>
      <c r="K659" s="2" t="str">
        <f t="shared" si="96"/>
        <v>2011 Q4</v>
      </c>
      <c r="L659" s="2" t="str">
        <f t="shared" si="97"/>
        <v>No</v>
      </c>
      <c r="M659" s="4" t="str">
        <f t="shared" si="98"/>
        <v>201110</v>
      </c>
      <c r="N659" t="str" cm="1">
        <f t="array" ref="N659">_xlfn.SWITCH(G659,"Jan","Winter","Feb","Winter","Mar","Spring","Apr","Spring","May","Spring","Jun","Summer","Jul","Summer","Aug","Summer","Sep","Autumn","Oct","Autumn","Nov","Autumn","Dec","Winter")</f>
        <v>Autumn</v>
      </c>
    </row>
    <row r="660" spans="1:14" x14ac:dyDescent="0.25">
      <c r="A660" s="1" t="str">
        <f t="shared" si="90"/>
        <v>2011010021</v>
      </c>
      <c r="B660" s="1">
        <v>40837</v>
      </c>
      <c r="C660">
        <f t="shared" si="91"/>
        <v>2011</v>
      </c>
      <c r="D660" s="2">
        <f t="shared" si="92"/>
        <v>10</v>
      </c>
      <c r="E660" s="2">
        <f t="shared" si="93"/>
        <v>21</v>
      </c>
      <c r="F660" s="2">
        <f t="shared" si="94"/>
        <v>6</v>
      </c>
      <c r="G660" s="3" t="str" cm="1">
        <f t="array" ref="G660">_xlfn.SWITCH(D660,1,"Jan",2,"Feb",3,"Mar",4,"Apr",5,"May",6,"Jun",7,"Jul",8,"Aug",9,"Sep",10,"Oct",11,"Nov",12,"Dec")</f>
        <v>Oct</v>
      </c>
      <c r="H660" s="2" t="str" cm="1">
        <f t="array" ref="H660">_xlfn.SWITCH(F660,1,"Sun",2,"Mon",3,"Tue",4,"Wed", 5, "Thu", 6, "Fri", 7, "Sat")</f>
        <v>Fri</v>
      </c>
      <c r="I660" s="2" t="str" cm="1">
        <f t="array" ref="I660">_xlfn.SWITCH(D660,1,"Q1",2,"Q1",3,"Q1",4,"Q2",5,"Q2",6,"Q2",7,"Q3",8,"Q3",9,"Q3",10,"Q4",11,"Q4",12,"Q4")</f>
        <v>Q4</v>
      </c>
      <c r="J660" s="2" t="str">
        <f t="shared" si="95"/>
        <v>2011 Oct</v>
      </c>
      <c r="K660" s="2" t="str">
        <f t="shared" si="96"/>
        <v>2011 Q4</v>
      </c>
      <c r="L660" s="2" t="str">
        <f t="shared" si="97"/>
        <v>No</v>
      </c>
      <c r="M660" s="4" t="str">
        <f t="shared" si="98"/>
        <v>201110</v>
      </c>
      <c r="N660" t="str" cm="1">
        <f t="array" ref="N660">_xlfn.SWITCH(G660,"Jan","Winter","Feb","Winter","Mar","Spring","Apr","Spring","May","Spring","Jun","Summer","Jul","Summer","Aug","Summer","Sep","Autumn","Oct","Autumn","Nov","Autumn","Dec","Winter")</f>
        <v>Autumn</v>
      </c>
    </row>
    <row r="661" spans="1:14" x14ac:dyDescent="0.25">
      <c r="A661" s="1" t="str">
        <f t="shared" si="90"/>
        <v>2011010022</v>
      </c>
      <c r="B661" s="1">
        <v>40838</v>
      </c>
      <c r="C661">
        <f t="shared" si="91"/>
        <v>2011</v>
      </c>
      <c r="D661" s="2">
        <f t="shared" si="92"/>
        <v>10</v>
      </c>
      <c r="E661" s="2">
        <f t="shared" si="93"/>
        <v>22</v>
      </c>
      <c r="F661" s="2">
        <f t="shared" si="94"/>
        <v>7</v>
      </c>
      <c r="G661" s="3" t="str" cm="1">
        <f t="array" ref="G661">_xlfn.SWITCH(D661,1,"Jan",2,"Feb",3,"Mar",4,"Apr",5,"May",6,"Jun",7,"Jul",8,"Aug",9,"Sep",10,"Oct",11,"Nov",12,"Dec")</f>
        <v>Oct</v>
      </c>
      <c r="H661" s="2" t="str" cm="1">
        <f t="array" ref="H661">_xlfn.SWITCH(F661,1,"Sun",2,"Mon",3,"Tue",4,"Wed", 5, "Thu", 6, "Fri", 7, "Sat")</f>
        <v>Sat</v>
      </c>
      <c r="I661" s="2" t="str" cm="1">
        <f t="array" ref="I661">_xlfn.SWITCH(D661,1,"Q1",2,"Q1",3,"Q1",4,"Q2",5,"Q2",6,"Q2",7,"Q3",8,"Q3",9,"Q3",10,"Q4",11,"Q4",12,"Q4")</f>
        <v>Q4</v>
      </c>
      <c r="J661" s="2" t="str">
        <f t="shared" si="95"/>
        <v>2011 Oct</v>
      </c>
      <c r="K661" s="2" t="str">
        <f t="shared" si="96"/>
        <v>2011 Q4</v>
      </c>
      <c r="L661" s="2" t="str">
        <f t="shared" si="97"/>
        <v>Yes</v>
      </c>
      <c r="M661" s="4" t="str">
        <f t="shared" si="98"/>
        <v>201110</v>
      </c>
      <c r="N661" t="str" cm="1">
        <f t="array" ref="N661">_xlfn.SWITCH(G661,"Jan","Winter","Feb","Winter","Mar","Spring","Apr","Spring","May","Spring","Jun","Summer","Jul","Summer","Aug","Summer","Sep","Autumn","Oct","Autumn","Nov","Autumn","Dec","Winter")</f>
        <v>Autumn</v>
      </c>
    </row>
    <row r="662" spans="1:14" x14ac:dyDescent="0.25">
      <c r="A662" s="1" t="str">
        <f t="shared" si="90"/>
        <v>2011010023</v>
      </c>
      <c r="B662" s="1">
        <v>40839</v>
      </c>
      <c r="C662">
        <f t="shared" si="91"/>
        <v>2011</v>
      </c>
      <c r="D662" s="2">
        <f t="shared" si="92"/>
        <v>10</v>
      </c>
      <c r="E662" s="2">
        <f t="shared" si="93"/>
        <v>23</v>
      </c>
      <c r="F662" s="2">
        <f t="shared" si="94"/>
        <v>1</v>
      </c>
      <c r="G662" s="3" t="str" cm="1">
        <f t="array" ref="G662">_xlfn.SWITCH(D662,1,"Jan",2,"Feb",3,"Mar",4,"Apr",5,"May",6,"Jun",7,"Jul",8,"Aug",9,"Sep",10,"Oct",11,"Nov",12,"Dec")</f>
        <v>Oct</v>
      </c>
      <c r="H662" s="2" t="str" cm="1">
        <f t="array" ref="H662">_xlfn.SWITCH(F662,1,"Sun",2,"Mon",3,"Tue",4,"Wed", 5, "Thu", 6, "Fri", 7, "Sat")</f>
        <v>Sun</v>
      </c>
      <c r="I662" s="2" t="str" cm="1">
        <f t="array" ref="I662">_xlfn.SWITCH(D662,1,"Q1",2,"Q1",3,"Q1",4,"Q2",5,"Q2",6,"Q2",7,"Q3",8,"Q3",9,"Q3",10,"Q4",11,"Q4",12,"Q4")</f>
        <v>Q4</v>
      </c>
      <c r="J662" s="2" t="str">
        <f t="shared" si="95"/>
        <v>2011 Oct</v>
      </c>
      <c r="K662" s="2" t="str">
        <f t="shared" si="96"/>
        <v>2011 Q4</v>
      </c>
      <c r="L662" s="2" t="str">
        <f t="shared" si="97"/>
        <v>Yes</v>
      </c>
      <c r="M662" s="4" t="str">
        <f t="shared" si="98"/>
        <v>201110</v>
      </c>
      <c r="N662" t="str" cm="1">
        <f t="array" ref="N662">_xlfn.SWITCH(G662,"Jan","Winter","Feb","Winter","Mar","Spring","Apr","Spring","May","Spring","Jun","Summer","Jul","Summer","Aug","Summer","Sep","Autumn","Oct","Autumn","Nov","Autumn","Dec","Winter")</f>
        <v>Autumn</v>
      </c>
    </row>
    <row r="663" spans="1:14" x14ac:dyDescent="0.25">
      <c r="A663" s="1" t="str">
        <f t="shared" si="90"/>
        <v>2011010024</v>
      </c>
      <c r="B663" s="1">
        <v>40840</v>
      </c>
      <c r="C663">
        <f t="shared" si="91"/>
        <v>2011</v>
      </c>
      <c r="D663" s="2">
        <f t="shared" si="92"/>
        <v>10</v>
      </c>
      <c r="E663" s="2">
        <f t="shared" si="93"/>
        <v>24</v>
      </c>
      <c r="F663" s="2">
        <f t="shared" si="94"/>
        <v>2</v>
      </c>
      <c r="G663" s="3" t="str" cm="1">
        <f t="array" ref="G663">_xlfn.SWITCH(D663,1,"Jan",2,"Feb",3,"Mar",4,"Apr",5,"May",6,"Jun",7,"Jul",8,"Aug",9,"Sep",10,"Oct",11,"Nov",12,"Dec")</f>
        <v>Oct</v>
      </c>
      <c r="H663" s="2" t="str" cm="1">
        <f t="array" ref="H663">_xlfn.SWITCH(F663,1,"Sun",2,"Mon",3,"Tue",4,"Wed", 5, "Thu", 6, "Fri", 7, "Sat")</f>
        <v>Mon</v>
      </c>
      <c r="I663" s="2" t="str" cm="1">
        <f t="array" ref="I663">_xlfn.SWITCH(D663,1,"Q1",2,"Q1",3,"Q1",4,"Q2",5,"Q2",6,"Q2",7,"Q3",8,"Q3",9,"Q3",10,"Q4",11,"Q4",12,"Q4")</f>
        <v>Q4</v>
      </c>
      <c r="J663" s="2" t="str">
        <f t="shared" si="95"/>
        <v>2011 Oct</v>
      </c>
      <c r="K663" s="2" t="str">
        <f t="shared" si="96"/>
        <v>2011 Q4</v>
      </c>
      <c r="L663" s="2" t="str">
        <f t="shared" si="97"/>
        <v>No</v>
      </c>
      <c r="M663" s="4" t="str">
        <f t="shared" si="98"/>
        <v>201110</v>
      </c>
      <c r="N663" t="str" cm="1">
        <f t="array" ref="N663">_xlfn.SWITCH(G663,"Jan","Winter","Feb","Winter","Mar","Spring","Apr","Spring","May","Spring","Jun","Summer","Jul","Summer","Aug","Summer","Sep","Autumn","Oct","Autumn","Nov","Autumn","Dec","Winter")</f>
        <v>Autumn</v>
      </c>
    </row>
    <row r="664" spans="1:14" x14ac:dyDescent="0.25">
      <c r="A664" s="1" t="str">
        <f t="shared" si="90"/>
        <v>2011010025</v>
      </c>
      <c r="B664" s="1">
        <v>40841</v>
      </c>
      <c r="C664">
        <f t="shared" si="91"/>
        <v>2011</v>
      </c>
      <c r="D664" s="2">
        <f t="shared" si="92"/>
        <v>10</v>
      </c>
      <c r="E664" s="2">
        <f t="shared" si="93"/>
        <v>25</v>
      </c>
      <c r="F664" s="2">
        <f t="shared" si="94"/>
        <v>3</v>
      </c>
      <c r="G664" s="3" t="str" cm="1">
        <f t="array" ref="G664">_xlfn.SWITCH(D664,1,"Jan",2,"Feb",3,"Mar",4,"Apr",5,"May",6,"Jun",7,"Jul",8,"Aug",9,"Sep",10,"Oct",11,"Nov",12,"Dec")</f>
        <v>Oct</v>
      </c>
      <c r="H664" s="2" t="str" cm="1">
        <f t="array" ref="H664">_xlfn.SWITCH(F664,1,"Sun",2,"Mon",3,"Tue",4,"Wed", 5, "Thu", 6, "Fri", 7, "Sat")</f>
        <v>Tue</v>
      </c>
      <c r="I664" s="2" t="str" cm="1">
        <f t="array" ref="I664">_xlfn.SWITCH(D664,1,"Q1",2,"Q1",3,"Q1",4,"Q2",5,"Q2",6,"Q2",7,"Q3",8,"Q3",9,"Q3",10,"Q4",11,"Q4",12,"Q4")</f>
        <v>Q4</v>
      </c>
      <c r="J664" s="2" t="str">
        <f t="shared" si="95"/>
        <v>2011 Oct</v>
      </c>
      <c r="K664" s="2" t="str">
        <f t="shared" si="96"/>
        <v>2011 Q4</v>
      </c>
      <c r="L664" s="2" t="str">
        <f t="shared" si="97"/>
        <v>No</v>
      </c>
      <c r="M664" s="4" t="str">
        <f t="shared" si="98"/>
        <v>201110</v>
      </c>
      <c r="N664" t="str" cm="1">
        <f t="array" ref="N664">_xlfn.SWITCH(G664,"Jan","Winter","Feb","Winter","Mar","Spring","Apr","Spring","May","Spring","Jun","Summer","Jul","Summer","Aug","Summer","Sep","Autumn","Oct","Autumn","Nov","Autumn","Dec","Winter")</f>
        <v>Autumn</v>
      </c>
    </row>
    <row r="665" spans="1:14" x14ac:dyDescent="0.25">
      <c r="A665" s="1" t="str">
        <f t="shared" si="90"/>
        <v>2011010026</v>
      </c>
      <c r="B665" s="1">
        <v>40842</v>
      </c>
      <c r="C665">
        <f t="shared" si="91"/>
        <v>2011</v>
      </c>
      <c r="D665" s="2">
        <f t="shared" si="92"/>
        <v>10</v>
      </c>
      <c r="E665" s="2">
        <f t="shared" si="93"/>
        <v>26</v>
      </c>
      <c r="F665" s="2">
        <f t="shared" si="94"/>
        <v>4</v>
      </c>
      <c r="G665" s="3" t="str" cm="1">
        <f t="array" ref="G665">_xlfn.SWITCH(D665,1,"Jan",2,"Feb",3,"Mar",4,"Apr",5,"May",6,"Jun",7,"Jul",8,"Aug",9,"Sep",10,"Oct",11,"Nov",12,"Dec")</f>
        <v>Oct</v>
      </c>
      <c r="H665" s="2" t="str" cm="1">
        <f t="array" ref="H665">_xlfn.SWITCH(F665,1,"Sun",2,"Mon",3,"Tue",4,"Wed", 5, "Thu", 6, "Fri", 7, "Sat")</f>
        <v>Wed</v>
      </c>
      <c r="I665" s="2" t="str" cm="1">
        <f t="array" ref="I665">_xlfn.SWITCH(D665,1,"Q1",2,"Q1",3,"Q1",4,"Q2",5,"Q2",6,"Q2",7,"Q3",8,"Q3",9,"Q3",10,"Q4",11,"Q4",12,"Q4")</f>
        <v>Q4</v>
      </c>
      <c r="J665" s="2" t="str">
        <f t="shared" si="95"/>
        <v>2011 Oct</v>
      </c>
      <c r="K665" s="2" t="str">
        <f t="shared" si="96"/>
        <v>2011 Q4</v>
      </c>
      <c r="L665" s="2" t="str">
        <f t="shared" si="97"/>
        <v>No</v>
      </c>
      <c r="M665" s="4" t="str">
        <f t="shared" si="98"/>
        <v>201110</v>
      </c>
      <c r="N665" t="str" cm="1">
        <f t="array" ref="N665">_xlfn.SWITCH(G665,"Jan","Winter","Feb","Winter","Mar","Spring","Apr","Spring","May","Spring","Jun","Summer","Jul","Summer","Aug","Summer","Sep","Autumn","Oct","Autumn","Nov","Autumn","Dec","Winter")</f>
        <v>Autumn</v>
      </c>
    </row>
    <row r="666" spans="1:14" x14ac:dyDescent="0.25">
      <c r="A666" s="1" t="str">
        <f t="shared" si="90"/>
        <v>2011010027</v>
      </c>
      <c r="B666" s="1">
        <v>40843</v>
      </c>
      <c r="C666">
        <f t="shared" si="91"/>
        <v>2011</v>
      </c>
      <c r="D666" s="2">
        <f t="shared" si="92"/>
        <v>10</v>
      </c>
      <c r="E666" s="2">
        <f t="shared" si="93"/>
        <v>27</v>
      </c>
      <c r="F666" s="2">
        <f t="shared" si="94"/>
        <v>5</v>
      </c>
      <c r="G666" s="3" t="str" cm="1">
        <f t="array" ref="G666">_xlfn.SWITCH(D666,1,"Jan",2,"Feb",3,"Mar",4,"Apr",5,"May",6,"Jun",7,"Jul",8,"Aug",9,"Sep",10,"Oct",11,"Nov",12,"Dec")</f>
        <v>Oct</v>
      </c>
      <c r="H666" s="2" t="str" cm="1">
        <f t="array" ref="H666">_xlfn.SWITCH(F666,1,"Sun",2,"Mon",3,"Tue",4,"Wed", 5, "Thu", 6, "Fri", 7, "Sat")</f>
        <v>Thu</v>
      </c>
      <c r="I666" s="2" t="str" cm="1">
        <f t="array" ref="I666">_xlfn.SWITCH(D666,1,"Q1",2,"Q1",3,"Q1",4,"Q2",5,"Q2",6,"Q2",7,"Q3",8,"Q3",9,"Q3",10,"Q4",11,"Q4",12,"Q4")</f>
        <v>Q4</v>
      </c>
      <c r="J666" s="2" t="str">
        <f t="shared" si="95"/>
        <v>2011 Oct</v>
      </c>
      <c r="K666" s="2" t="str">
        <f t="shared" si="96"/>
        <v>2011 Q4</v>
      </c>
      <c r="L666" s="2" t="str">
        <f t="shared" si="97"/>
        <v>No</v>
      </c>
      <c r="M666" s="4" t="str">
        <f t="shared" si="98"/>
        <v>201110</v>
      </c>
      <c r="N666" t="str" cm="1">
        <f t="array" ref="N666">_xlfn.SWITCH(G666,"Jan","Winter","Feb","Winter","Mar","Spring","Apr","Spring","May","Spring","Jun","Summer","Jul","Summer","Aug","Summer","Sep","Autumn","Oct","Autumn","Nov","Autumn","Dec","Winter")</f>
        <v>Autumn</v>
      </c>
    </row>
    <row r="667" spans="1:14" x14ac:dyDescent="0.25">
      <c r="A667" s="1" t="str">
        <f t="shared" si="90"/>
        <v>2011010028</v>
      </c>
      <c r="B667" s="1">
        <v>40844</v>
      </c>
      <c r="C667">
        <f t="shared" si="91"/>
        <v>2011</v>
      </c>
      <c r="D667" s="2">
        <f t="shared" si="92"/>
        <v>10</v>
      </c>
      <c r="E667" s="2">
        <f t="shared" si="93"/>
        <v>28</v>
      </c>
      <c r="F667" s="2">
        <f t="shared" si="94"/>
        <v>6</v>
      </c>
      <c r="G667" s="3" t="str" cm="1">
        <f t="array" ref="G667">_xlfn.SWITCH(D667,1,"Jan",2,"Feb",3,"Mar",4,"Apr",5,"May",6,"Jun",7,"Jul",8,"Aug",9,"Sep",10,"Oct",11,"Nov",12,"Dec")</f>
        <v>Oct</v>
      </c>
      <c r="H667" s="2" t="str" cm="1">
        <f t="array" ref="H667">_xlfn.SWITCH(F667,1,"Sun",2,"Mon",3,"Tue",4,"Wed", 5, "Thu", 6, "Fri", 7, "Sat")</f>
        <v>Fri</v>
      </c>
      <c r="I667" s="2" t="str" cm="1">
        <f t="array" ref="I667">_xlfn.SWITCH(D667,1,"Q1",2,"Q1",3,"Q1",4,"Q2",5,"Q2",6,"Q2",7,"Q3",8,"Q3",9,"Q3",10,"Q4",11,"Q4",12,"Q4")</f>
        <v>Q4</v>
      </c>
      <c r="J667" s="2" t="str">
        <f t="shared" si="95"/>
        <v>2011 Oct</v>
      </c>
      <c r="K667" s="2" t="str">
        <f t="shared" si="96"/>
        <v>2011 Q4</v>
      </c>
      <c r="L667" s="2" t="str">
        <f t="shared" si="97"/>
        <v>No</v>
      </c>
      <c r="M667" s="4" t="str">
        <f t="shared" si="98"/>
        <v>201110</v>
      </c>
      <c r="N667" t="str" cm="1">
        <f t="array" ref="N667">_xlfn.SWITCH(G667,"Jan","Winter","Feb","Winter","Mar","Spring","Apr","Spring","May","Spring","Jun","Summer","Jul","Summer","Aug","Summer","Sep","Autumn","Oct","Autumn","Nov","Autumn","Dec","Winter")</f>
        <v>Autumn</v>
      </c>
    </row>
    <row r="668" spans="1:14" x14ac:dyDescent="0.25">
      <c r="A668" s="1" t="str">
        <f t="shared" si="90"/>
        <v>2011010029</v>
      </c>
      <c r="B668" s="1">
        <v>40845</v>
      </c>
      <c r="C668">
        <f t="shared" si="91"/>
        <v>2011</v>
      </c>
      <c r="D668" s="2">
        <f t="shared" si="92"/>
        <v>10</v>
      </c>
      <c r="E668" s="2">
        <f t="shared" si="93"/>
        <v>29</v>
      </c>
      <c r="F668" s="2">
        <f t="shared" si="94"/>
        <v>7</v>
      </c>
      <c r="G668" s="3" t="str" cm="1">
        <f t="array" ref="G668">_xlfn.SWITCH(D668,1,"Jan",2,"Feb",3,"Mar",4,"Apr",5,"May",6,"Jun",7,"Jul",8,"Aug",9,"Sep",10,"Oct",11,"Nov",12,"Dec")</f>
        <v>Oct</v>
      </c>
      <c r="H668" s="2" t="str" cm="1">
        <f t="array" ref="H668">_xlfn.SWITCH(F668,1,"Sun",2,"Mon",3,"Tue",4,"Wed", 5, "Thu", 6, "Fri", 7, "Sat")</f>
        <v>Sat</v>
      </c>
      <c r="I668" s="2" t="str" cm="1">
        <f t="array" ref="I668">_xlfn.SWITCH(D668,1,"Q1",2,"Q1",3,"Q1",4,"Q2",5,"Q2",6,"Q2",7,"Q3",8,"Q3",9,"Q3",10,"Q4",11,"Q4",12,"Q4")</f>
        <v>Q4</v>
      </c>
      <c r="J668" s="2" t="str">
        <f t="shared" si="95"/>
        <v>2011 Oct</v>
      </c>
      <c r="K668" s="2" t="str">
        <f t="shared" si="96"/>
        <v>2011 Q4</v>
      </c>
      <c r="L668" s="2" t="str">
        <f t="shared" si="97"/>
        <v>Yes</v>
      </c>
      <c r="M668" s="4" t="str">
        <f t="shared" si="98"/>
        <v>201110</v>
      </c>
      <c r="N668" t="str" cm="1">
        <f t="array" ref="N668">_xlfn.SWITCH(G668,"Jan","Winter","Feb","Winter","Mar","Spring","Apr","Spring","May","Spring","Jun","Summer","Jul","Summer","Aug","Summer","Sep","Autumn","Oct","Autumn","Nov","Autumn","Dec","Winter")</f>
        <v>Autumn</v>
      </c>
    </row>
    <row r="669" spans="1:14" x14ac:dyDescent="0.25">
      <c r="A669" s="1" t="str">
        <f t="shared" si="90"/>
        <v>2011010030</v>
      </c>
      <c r="B669" s="1">
        <v>40846</v>
      </c>
      <c r="C669">
        <f t="shared" si="91"/>
        <v>2011</v>
      </c>
      <c r="D669" s="2">
        <f t="shared" si="92"/>
        <v>10</v>
      </c>
      <c r="E669" s="2">
        <f t="shared" si="93"/>
        <v>30</v>
      </c>
      <c r="F669" s="2">
        <f t="shared" si="94"/>
        <v>1</v>
      </c>
      <c r="G669" s="3" t="str" cm="1">
        <f t="array" ref="G669">_xlfn.SWITCH(D669,1,"Jan",2,"Feb",3,"Mar",4,"Apr",5,"May",6,"Jun",7,"Jul",8,"Aug",9,"Sep",10,"Oct",11,"Nov",12,"Dec")</f>
        <v>Oct</v>
      </c>
      <c r="H669" s="2" t="str" cm="1">
        <f t="array" ref="H669">_xlfn.SWITCH(F669,1,"Sun",2,"Mon",3,"Tue",4,"Wed", 5, "Thu", 6, "Fri", 7, "Sat")</f>
        <v>Sun</v>
      </c>
      <c r="I669" s="2" t="str" cm="1">
        <f t="array" ref="I669">_xlfn.SWITCH(D669,1,"Q1",2,"Q1",3,"Q1",4,"Q2",5,"Q2",6,"Q2",7,"Q3",8,"Q3",9,"Q3",10,"Q4",11,"Q4",12,"Q4")</f>
        <v>Q4</v>
      </c>
      <c r="J669" s="2" t="str">
        <f t="shared" si="95"/>
        <v>2011 Oct</v>
      </c>
      <c r="K669" s="2" t="str">
        <f t="shared" si="96"/>
        <v>2011 Q4</v>
      </c>
      <c r="L669" s="2" t="str">
        <f t="shared" si="97"/>
        <v>Yes</v>
      </c>
      <c r="M669" s="4" t="str">
        <f t="shared" si="98"/>
        <v>201110</v>
      </c>
      <c r="N669" t="str" cm="1">
        <f t="array" ref="N669">_xlfn.SWITCH(G669,"Jan","Winter","Feb","Winter","Mar","Spring","Apr","Spring","May","Spring","Jun","Summer","Jul","Summer","Aug","Summer","Sep","Autumn","Oct","Autumn","Nov","Autumn","Dec","Winter")</f>
        <v>Autumn</v>
      </c>
    </row>
    <row r="670" spans="1:14" x14ac:dyDescent="0.25">
      <c r="A670" s="1" t="str">
        <f t="shared" si="90"/>
        <v>2011010031</v>
      </c>
      <c r="B670" s="1">
        <v>40847</v>
      </c>
      <c r="C670">
        <f t="shared" si="91"/>
        <v>2011</v>
      </c>
      <c r="D670" s="2">
        <f t="shared" si="92"/>
        <v>10</v>
      </c>
      <c r="E670" s="2">
        <f t="shared" si="93"/>
        <v>31</v>
      </c>
      <c r="F670" s="2">
        <f t="shared" si="94"/>
        <v>2</v>
      </c>
      <c r="G670" s="3" t="str" cm="1">
        <f t="array" ref="G670">_xlfn.SWITCH(D670,1,"Jan",2,"Feb",3,"Mar",4,"Apr",5,"May",6,"Jun",7,"Jul",8,"Aug",9,"Sep",10,"Oct",11,"Nov",12,"Dec")</f>
        <v>Oct</v>
      </c>
      <c r="H670" s="2" t="str" cm="1">
        <f t="array" ref="H670">_xlfn.SWITCH(F670,1,"Sun",2,"Mon",3,"Tue",4,"Wed", 5, "Thu", 6, "Fri", 7, "Sat")</f>
        <v>Mon</v>
      </c>
      <c r="I670" s="2" t="str" cm="1">
        <f t="array" ref="I670">_xlfn.SWITCH(D670,1,"Q1",2,"Q1",3,"Q1",4,"Q2",5,"Q2",6,"Q2",7,"Q3",8,"Q3",9,"Q3",10,"Q4",11,"Q4",12,"Q4")</f>
        <v>Q4</v>
      </c>
      <c r="J670" s="2" t="str">
        <f t="shared" si="95"/>
        <v>2011 Oct</v>
      </c>
      <c r="K670" s="2" t="str">
        <f t="shared" si="96"/>
        <v>2011 Q4</v>
      </c>
      <c r="L670" s="2" t="str">
        <f t="shared" si="97"/>
        <v>No</v>
      </c>
      <c r="M670" s="4" t="str">
        <f t="shared" si="98"/>
        <v>201110</v>
      </c>
      <c r="N670" t="str" cm="1">
        <f t="array" ref="N670">_xlfn.SWITCH(G670,"Jan","Winter","Feb","Winter","Mar","Spring","Apr","Spring","May","Spring","Jun","Summer","Jul","Summer","Aug","Summer","Sep","Autumn","Oct","Autumn","Nov","Autumn","Dec","Winter")</f>
        <v>Autumn</v>
      </c>
    </row>
    <row r="671" spans="1:14" x14ac:dyDescent="0.25">
      <c r="A671" s="1" t="str">
        <f t="shared" si="90"/>
        <v>201101101</v>
      </c>
      <c r="B671" s="1">
        <v>40848</v>
      </c>
      <c r="C671">
        <f t="shared" si="91"/>
        <v>2011</v>
      </c>
      <c r="D671" s="2">
        <f t="shared" si="92"/>
        <v>11</v>
      </c>
      <c r="E671" s="2">
        <f t="shared" si="93"/>
        <v>1</v>
      </c>
      <c r="F671" s="2">
        <f t="shared" si="94"/>
        <v>3</v>
      </c>
      <c r="G671" s="3" t="str" cm="1">
        <f t="array" ref="G671">_xlfn.SWITCH(D671,1,"Jan",2,"Feb",3,"Mar",4,"Apr",5,"May",6,"Jun",7,"Jul",8,"Aug",9,"Sep",10,"Oct",11,"Nov",12,"Dec")</f>
        <v>Nov</v>
      </c>
      <c r="H671" s="2" t="str" cm="1">
        <f t="array" ref="H671">_xlfn.SWITCH(F671,1,"Sun",2,"Mon",3,"Tue",4,"Wed", 5, "Thu", 6, "Fri", 7, "Sat")</f>
        <v>Tue</v>
      </c>
      <c r="I671" s="2" t="str" cm="1">
        <f t="array" ref="I671">_xlfn.SWITCH(D671,1,"Q1",2,"Q1",3,"Q1",4,"Q2",5,"Q2",6,"Q2",7,"Q3",8,"Q3",9,"Q3",10,"Q4",11,"Q4",12,"Q4")</f>
        <v>Q4</v>
      </c>
      <c r="J671" s="2" t="str">
        <f t="shared" si="95"/>
        <v>2011 Nov</v>
      </c>
      <c r="K671" s="2" t="str">
        <f t="shared" si="96"/>
        <v>2011 Q4</v>
      </c>
      <c r="L671" s="2" t="str">
        <f t="shared" si="97"/>
        <v>No</v>
      </c>
      <c r="M671" s="4" t="str">
        <f t="shared" si="98"/>
        <v>201111</v>
      </c>
      <c r="N671" t="str" cm="1">
        <f t="array" ref="N671">_xlfn.SWITCH(G671,"Jan","Winter","Feb","Winter","Mar","Spring","Apr","Spring","May","Spring","Jun","Summer","Jul","Summer","Aug","Summer","Sep","Autumn","Oct","Autumn","Nov","Autumn","Dec","Winter")</f>
        <v>Autumn</v>
      </c>
    </row>
    <row r="672" spans="1:14" x14ac:dyDescent="0.25">
      <c r="A672" s="1" t="str">
        <f t="shared" si="90"/>
        <v>201101102</v>
      </c>
      <c r="B672" s="1">
        <v>40849</v>
      </c>
      <c r="C672">
        <f t="shared" si="91"/>
        <v>2011</v>
      </c>
      <c r="D672" s="2">
        <f t="shared" si="92"/>
        <v>11</v>
      </c>
      <c r="E672" s="2">
        <f t="shared" si="93"/>
        <v>2</v>
      </c>
      <c r="F672" s="2">
        <f t="shared" si="94"/>
        <v>4</v>
      </c>
      <c r="G672" s="3" t="str" cm="1">
        <f t="array" ref="G672">_xlfn.SWITCH(D672,1,"Jan",2,"Feb",3,"Mar",4,"Apr",5,"May",6,"Jun",7,"Jul",8,"Aug",9,"Sep",10,"Oct",11,"Nov",12,"Dec")</f>
        <v>Nov</v>
      </c>
      <c r="H672" s="2" t="str" cm="1">
        <f t="array" ref="H672">_xlfn.SWITCH(F672,1,"Sun",2,"Mon",3,"Tue",4,"Wed", 5, "Thu", 6, "Fri", 7, "Sat")</f>
        <v>Wed</v>
      </c>
      <c r="I672" s="2" t="str" cm="1">
        <f t="array" ref="I672">_xlfn.SWITCH(D672,1,"Q1",2,"Q1",3,"Q1",4,"Q2",5,"Q2",6,"Q2",7,"Q3",8,"Q3",9,"Q3",10,"Q4",11,"Q4",12,"Q4")</f>
        <v>Q4</v>
      </c>
      <c r="J672" s="2" t="str">
        <f t="shared" si="95"/>
        <v>2011 Nov</v>
      </c>
      <c r="K672" s="2" t="str">
        <f t="shared" si="96"/>
        <v>2011 Q4</v>
      </c>
      <c r="L672" s="2" t="str">
        <f t="shared" si="97"/>
        <v>No</v>
      </c>
      <c r="M672" s="4" t="str">
        <f t="shared" si="98"/>
        <v>201111</v>
      </c>
      <c r="N672" t="str" cm="1">
        <f t="array" ref="N672">_xlfn.SWITCH(G672,"Jan","Winter","Feb","Winter","Mar","Spring","Apr","Spring","May","Spring","Jun","Summer","Jul","Summer","Aug","Summer","Sep","Autumn","Oct","Autumn","Nov","Autumn","Dec","Winter")</f>
        <v>Autumn</v>
      </c>
    </row>
    <row r="673" spans="1:14" x14ac:dyDescent="0.25">
      <c r="A673" s="1" t="str">
        <f t="shared" si="90"/>
        <v>201101103</v>
      </c>
      <c r="B673" s="1">
        <v>40850</v>
      </c>
      <c r="C673">
        <f t="shared" si="91"/>
        <v>2011</v>
      </c>
      <c r="D673" s="2">
        <f t="shared" si="92"/>
        <v>11</v>
      </c>
      <c r="E673" s="2">
        <f t="shared" si="93"/>
        <v>3</v>
      </c>
      <c r="F673" s="2">
        <f t="shared" si="94"/>
        <v>5</v>
      </c>
      <c r="G673" s="3" t="str" cm="1">
        <f t="array" ref="G673">_xlfn.SWITCH(D673,1,"Jan",2,"Feb",3,"Mar",4,"Apr",5,"May",6,"Jun",7,"Jul",8,"Aug",9,"Sep",10,"Oct",11,"Nov",12,"Dec")</f>
        <v>Nov</v>
      </c>
      <c r="H673" s="2" t="str" cm="1">
        <f t="array" ref="H673">_xlfn.SWITCH(F673,1,"Sun",2,"Mon",3,"Tue",4,"Wed", 5, "Thu", 6, "Fri", 7, "Sat")</f>
        <v>Thu</v>
      </c>
      <c r="I673" s="2" t="str" cm="1">
        <f t="array" ref="I673">_xlfn.SWITCH(D673,1,"Q1",2,"Q1",3,"Q1",4,"Q2",5,"Q2",6,"Q2",7,"Q3",8,"Q3",9,"Q3",10,"Q4",11,"Q4",12,"Q4")</f>
        <v>Q4</v>
      </c>
      <c r="J673" s="2" t="str">
        <f t="shared" si="95"/>
        <v>2011 Nov</v>
      </c>
      <c r="K673" s="2" t="str">
        <f t="shared" si="96"/>
        <v>2011 Q4</v>
      </c>
      <c r="L673" s="2" t="str">
        <f t="shared" si="97"/>
        <v>No</v>
      </c>
      <c r="M673" s="4" t="str">
        <f t="shared" si="98"/>
        <v>201111</v>
      </c>
      <c r="N673" t="str" cm="1">
        <f t="array" ref="N673">_xlfn.SWITCH(G673,"Jan","Winter","Feb","Winter","Mar","Spring","Apr","Spring","May","Spring","Jun","Summer","Jul","Summer","Aug","Summer","Sep","Autumn","Oct","Autumn","Nov","Autumn","Dec","Winter")</f>
        <v>Autumn</v>
      </c>
    </row>
    <row r="674" spans="1:14" x14ac:dyDescent="0.25">
      <c r="A674" s="1" t="str">
        <f t="shared" si="90"/>
        <v>201101104</v>
      </c>
      <c r="B674" s="1">
        <v>40851</v>
      </c>
      <c r="C674">
        <f t="shared" si="91"/>
        <v>2011</v>
      </c>
      <c r="D674" s="2">
        <f t="shared" si="92"/>
        <v>11</v>
      </c>
      <c r="E674" s="2">
        <f t="shared" si="93"/>
        <v>4</v>
      </c>
      <c r="F674" s="2">
        <f t="shared" si="94"/>
        <v>6</v>
      </c>
      <c r="G674" s="3" t="str" cm="1">
        <f t="array" ref="G674">_xlfn.SWITCH(D674,1,"Jan",2,"Feb",3,"Mar",4,"Apr",5,"May",6,"Jun",7,"Jul",8,"Aug",9,"Sep",10,"Oct",11,"Nov",12,"Dec")</f>
        <v>Nov</v>
      </c>
      <c r="H674" s="2" t="str" cm="1">
        <f t="array" ref="H674">_xlfn.SWITCH(F674,1,"Sun",2,"Mon",3,"Tue",4,"Wed", 5, "Thu", 6, "Fri", 7, "Sat")</f>
        <v>Fri</v>
      </c>
      <c r="I674" s="2" t="str" cm="1">
        <f t="array" ref="I674">_xlfn.SWITCH(D674,1,"Q1",2,"Q1",3,"Q1",4,"Q2",5,"Q2",6,"Q2",7,"Q3",8,"Q3",9,"Q3",10,"Q4",11,"Q4",12,"Q4")</f>
        <v>Q4</v>
      </c>
      <c r="J674" s="2" t="str">
        <f t="shared" si="95"/>
        <v>2011 Nov</v>
      </c>
      <c r="K674" s="2" t="str">
        <f t="shared" si="96"/>
        <v>2011 Q4</v>
      </c>
      <c r="L674" s="2" t="str">
        <f t="shared" si="97"/>
        <v>No</v>
      </c>
      <c r="M674" s="4" t="str">
        <f t="shared" si="98"/>
        <v>201111</v>
      </c>
      <c r="N674" t="str" cm="1">
        <f t="array" ref="N674">_xlfn.SWITCH(G674,"Jan","Winter","Feb","Winter","Mar","Spring","Apr","Spring","May","Spring","Jun","Summer","Jul","Summer","Aug","Summer","Sep","Autumn","Oct","Autumn","Nov","Autumn","Dec","Winter")</f>
        <v>Autumn</v>
      </c>
    </row>
    <row r="675" spans="1:14" x14ac:dyDescent="0.25">
      <c r="A675" s="1" t="str">
        <f t="shared" si="90"/>
        <v>201101105</v>
      </c>
      <c r="B675" s="1">
        <v>40852</v>
      </c>
      <c r="C675">
        <f t="shared" si="91"/>
        <v>2011</v>
      </c>
      <c r="D675" s="2">
        <f t="shared" si="92"/>
        <v>11</v>
      </c>
      <c r="E675" s="2">
        <f t="shared" si="93"/>
        <v>5</v>
      </c>
      <c r="F675" s="2">
        <f t="shared" si="94"/>
        <v>7</v>
      </c>
      <c r="G675" s="3" t="str" cm="1">
        <f t="array" ref="G675">_xlfn.SWITCH(D675,1,"Jan",2,"Feb",3,"Mar",4,"Apr",5,"May",6,"Jun",7,"Jul",8,"Aug",9,"Sep",10,"Oct",11,"Nov",12,"Dec")</f>
        <v>Nov</v>
      </c>
      <c r="H675" s="2" t="str" cm="1">
        <f t="array" ref="H675">_xlfn.SWITCH(F675,1,"Sun",2,"Mon",3,"Tue",4,"Wed", 5, "Thu", 6, "Fri", 7, "Sat")</f>
        <v>Sat</v>
      </c>
      <c r="I675" s="2" t="str" cm="1">
        <f t="array" ref="I675">_xlfn.SWITCH(D675,1,"Q1",2,"Q1",3,"Q1",4,"Q2",5,"Q2",6,"Q2",7,"Q3",8,"Q3",9,"Q3",10,"Q4",11,"Q4",12,"Q4")</f>
        <v>Q4</v>
      </c>
      <c r="J675" s="2" t="str">
        <f t="shared" si="95"/>
        <v>2011 Nov</v>
      </c>
      <c r="K675" s="2" t="str">
        <f t="shared" si="96"/>
        <v>2011 Q4</v>
      </c>
      <c r="L675" s="2" t="str">
        <f t="shared" si="97"/>
        <v>Yes</v>
      </c>
      <c r="M675" s="4" t="str">
        <f t="shared" si="98"/>
        <v>201111</v>
      </c>
      <c r="N675" t="str" cm="1">
        <f t="array" ref="N675">_xlfn.SWITCH(G675,"Jan","Winter","Feb","Winter","Mar","Spring","Apr","Spring","May","Spring","Jun","Summer","Jul","Summer","Aug","Summer","Sep","Autumn","Oct","Autumn","Nov","Autumn","Dec","Winter")</f>
        <v>Autumn</v>
      </c>
    </row>
    <row r="676" spans="1:14" x14ac:dyDescent="0.25">
      <c r="A676" s="1" t="str">
        <f t="shared" si="90"/>
        <v>201101106</v>
      </c>
      <c r="B676" s="1">
        <v>40853</v>
      </c>
      <c r="C676">
        <f t="shared" si="91"/>
        <v>2011</v>
      </c>
      <c r="D676" s="2">
        <f t="shared" si="92"/>
        <v>11</v>
      </c>
      <c r="E676" s="2">
        <f t="shared" si="93"/>
        <v>6</v>
      </c>
      <c r="F676" s="2">
        <f t="shared" si="94"/>
        <v>1</v>
      </c>
      <c r="G676" s="3" t="str" cm="1">
        <f t="array" ref="G676">_xlfn.SWITCH(D676,1,"Jan",2,"Feb",3,"Mar",4,"Apr",5,"May",6,"Jun",7,"Jul",8,"Aug",9,"Sep",10,"Oct",11,"Nov",12,"Dec")</f>
        <v>Nov</v>
      </c>
      <c r="H676" s="2" t="str" cm="1">
        <f t="array" ref="H676">_xlfn.SWITCH(F676,1,"Sun",2,"Mon",3,"Tue",4,"Wed", 5, "Thu", 6, "Fri", 7, "Sat")</f>
        <v>Sun</v>
      </c>
      <c r="I676" s="2" t="str" cm="1">
        <f t="array" ref="I676">_xlfn.SWITCH(D676,1,"Q1",2,"Q1",3,"Q1",4,"Q2",5,"Q2",6,"Q2",7,"Q3",8,"Q3",9,"Q3",10,"Q4",11,"Q4",12,"Q4")</f>
        <v>Q4</v>
      </c>
      <c r="J676" s="2" t="str">
        <f t="shared" si="95"/>
        <v>2011 Nov</v>
      </c>
      <c r="K676" s="2" t="str">
        <f t="shared" si="96"/>
        <v>2011 Q4</v>
      </c>
      <c r="L676" s="2" t="str">
        <f t="shared" si="97"/>
        <v>Yes</v>
      </c>
      <c r="M676" s="4" t="str">
        <f t="shared" si="98"/>
        <v>201111</v>
      </c>
      <c r="N676" t="str" cm="1">
        <f t="array" ref="N676">_xlfn.SWITCH(G676,"Jan","Winter","Feb","Winter","Mar","Spring","Apr","Spring","May","Spring","Jun","Summer","Jul","Summer","Aug","Summer","Sep","Autumn","Oct","Autumn","Nov","Autumn","Dec","Winter")</f>
        <v>Autumn</v>
      </c>
    </row>
    <row r="677" spans="1:14" x14ac:dyDescent="0.25">
      <c r="A677" s="1" t="str">
        <f t="shared" si="90"/>
        <v>201101107</v>
      </c>
      <c r="B677" s="1">
        <v>40854</v>
      </c>
      <c r="C677">
        <f t="shared" si="91"/>
        <v>2011</v>
      </c>
      <c r="D677" s="2">
        <f t="shared" si="92"/>
        <v>11</v>
      </c>
      <c r="E677" s="2">
        <f t="shared" si="93"/>
        <v>7</v>
      </c>
      <c r="F677" s="2">
        <f t="shared" si="94"/>
        <v>2</v>
      </c>
      <c r="G677" s="3" t="str" cm="1">
        <f t="array" ref="G677">_xlfn.SWITCH(D677,1,"Jan",2,"Feb",3,"Mar",4,"Apr",5,"May",6,"Jun",7,"Jul",8,"Aug",9,"Sep",10,"Oct",11,"Nov",12,"Dec")</f>
        <v>Nov</v>
      </c>
      <c r="H677" s="2" t="str" cm="1">
        <f t="array" ref="H677">_xlfn.SWITCH(F677,1,"Sun",2,"Mon",3,"Tue",4,"Wed", 5, "Thu", 6, "Fri", 7, "Sat")</f>
        <v>Mon</v>
      </c>
      <c r="I677" s="2" t="str" cm="1">
        <f t="array" ref="I677">_xlfn.SWITCH(D677,1,"Q1",2,"Q1",3,"Q1",4,"Q2",5,"Q2",6,"Q2",7,"Q3",8,"Q3",9,"Q3",10,"Q4",11,"Q4",12,"Q4")</f>
        <v>Q4</v>
      </c>
      <c r="J677" s="2" t="str">
        <f t="shared" si="95"/>
        <v>2011 Nov</v>
      </c>
      <c r="K677" s="2" t="str">
        <f t="shared" si="96"/>
        <v>2011 Q4</v>
      </c>
      <c r="L677" s="2" t="str">
        <f t="shared" si="97"/>
        <v>No</v>
      </c>
      <c r="M677" s="4" t="str">
        <f t="shared" si="98"/>
        <v>201111</v>
      </c>
      <c r="N677" t="str" cm="1">
        <f t="array" ref="N677">_xlfn.SWITCH(G677,"Jan","Winter","Feb","Winter","Mar","Spring","Apr","Spring","May","Spring","Jun","Summer","Jul","Summer","Aug","Summer","Sep","Autumn","Oct","Autumn","Nov","Autumn","Dec","Winter")</f>
        <v>Autumn</v>
      </c>
    </row>
    <row r="678" spans="1:14" x14ac:dyDescent="0.25">
      <c r="A678" s="1" t="str">
        <f t="shared" si="90"/>
        <v>201101108</v>
      </c>
      <c r="B678" s="1">
        <v>40855</v>
      </c>
      <c r="C678">
        <f t="shared" si="91"/>
        <v>2011</v>
      </c>
      <c r="D678" s="2">
        <f t="shared" si="92"/>
        <v>11</v>
      </c>
      <c r="E678" s="2">
        <f t="shared" si="93"/>
        <v>8</v>
      </c>
      <c r="F678" s="2">
        <f t="shared" si="94"/>
        <v>3</v>
      </c>
      <c r="G678" s="3" t="str" cm="1">
        <f t="array" ref="G678">_xlfn.SWITCH(D678,1,"Jan",2,"Feb",3,"Mar",4,"Apr",5,"May",6,"Jun",7,"Jul",8,"Aug",9,"Sep",10,"Oct",11,"Nov",12,"Dec")</f>
        <v>Nov</v>
      </c>
      <c r="H678" s="2" t="str" cm="1">
        <f t="array" ref="H678">_xlfn.SWITCH(F678,1,"Sun",2,"Mon",3,"Tue",4,"Wed", 5, "Thu", 6, "Fri", 7, "Sat")</f>
        <v>Tue</v>
      </c>
      <c r="I678" s="2" t="str" cm="1">
        <f t="array" ref="I678">_xlfn.SWITCH(D678,1,"Q1",2,"Q1",3,"Q1",4,"Q2",5,"Q2",6,"Q2",7,"Q3",8,"Q3",9,"Q3",10,"Q4",11,"Q4",12,"Q4")</f>
        <v>Q4</v>
      </c>
      <c r="J678" s="2" t="str">
        <f t="shared" si="95"/>
        <v>2011 Nov</v>
      </c>
      <c r="K678" s="2" t="str">
        <f t="shared" si="96"/>
        <v>2011 Q4</v>
      </c>
      <c r="L678" s="2" t="str">
        <f t="shared" si="97"/>
        <v>No</v>
      </c>
      <c r="M678" s="4" t="str">
        <f t="shared" si="98"/>
        <v>201111</v>
      </c>
      <c r="N678" t="str" cm="1">
        <f t="array" ref="N678">_xlfn.SWITCH(G678,"Jan","Winter","Feb","Winter","Mar","Spring","Apr","Spring","May","Spring","Jun","Summer","Jul","Summer","Aug","Summer","Sep","Autumn","Oct","Autumn","Nov","Autumn","Dec","Winter")</f>
        <v>Autumn</v>
      </c>
    </row>
    <row r="679" spans="1:14" x14ac:dyDescent="0.25">
      <c r="A679" s="1" t="str">
        <f t="shared" si="90"/>
        <v>201101109</v>
      </c>
      <c r="B679" s="1">
        <v>40856</v>
      </c>
      <c r="C679">
        <f t="shared" si="91"/>
        <v>2011</v>
      </c>
      <c r="D679" s="2">
        <f t="shared" si="92"/>
        <v>11</v>
      </c>
      <c r="E679" s="2">
        <f t="shared" si="93"/>
        <v>9</v>
      </c>
      <c r="F679" s="2">
        <f t="shared" si="94"/>
        <v>4</v>
      </c>
      <c r="G679" s="3" t="str" cm="1">
        <f t="array" ref="G679">_xlfn.SWITCH(D679,1,"Jan",2,"Feb",3,"Mar",4,"Apr",5,"May",6,"Jun",7,"Jul",8,"Aug",9,"Sep",10,"Oct",11,"Nov",12,"Dec")</f>
        <v>Nov</v>
      </c>
      <c r="H679" s="2" t="str" cm="1">
        <f t="array" ref="H679">_xlfn.SWITCH(F679,1,"Sun",2,"Mon",3,"Tue",4,"Wed", 5, "Thu", 6, "Fri", 7, "Sat")</f>
        <v>Wed</v>
      </c>
      <c r="I679" s="2" t="str" cm="1">
        <f t="array" ref="I679">_xlfn.SWITCH(D679,1,"Q1",2,"Q1",3,"Q1",4,"Q2",5,"Q2",6,"Q2",7,"Q3",8,"Q3",9,"Q3",10,"Q4",11,"Q4",12,"Q4")</f>
        <v>Q4</v>
      </c>
      <c r="J679" s="2" t="str">
        <f t="shared" si="95"/>
        <v>2011 Nov</v>
      </c>
      <c r="K679" s="2" t="str">
        <f t="shared" si="96"/>
        <v>2011 Q4</v>
      </c>
      <c r="L679" s="2" t="str">
        <f t="shared" si="97"/>
        <v>No</v>
      </c>
      <c r="M679" s="4" t="str">
        <f t="shared" si="98"/>
        <v>201111</v>
      </c>
      <c r="N679" t="str" cm="1">
        <f t="array" ref="N679">_xlfn.SWITCH(G679,"Jan","Winter","Feb","Winter","Mar","Spring","Apr","Spring","May","Spring","Jun","Summer","Jul","Summer","Aug","Summer","Sep","Autumn","Oct","Autumn","Nov","Autumn","Dec","Winter")</f>
        <v>Autumn</v>
      </c>
    </row>
    <row r="680" spans="1:14" x14ac:dyDescent="0.25">
      <c r="A680" s="1" t="str">
        <f t="shared" si="90"/>
        <v>2011011010</v>
      </c>
      <c r="B680" s="1">
        <v>40857</v>
      </c>
      <c r="C680">
        <f t="shared" si="91"/>
        <v>2011</v>
      </c>
      <c r="D680" s="2">
        <f t="shared" si="92"/>
        <v>11</v>
      </c>
      <c r="E680" s="2">
        <f t="shared" si="93"/>
        <v>10</v>
      </c>
      <c r="F680" s="2">
        <f t="shared" si="94"/>
        <v>5</v>
      </c>
      <c r="G680" s="3" t="str" cm="1">
        <f t="array" ref="G680">_xlfn.SWITCH(D680,1,"Jan",2,"Feb",3,"Mar",4,"Apr",5,"May",6,"Jun",7,"Jul",8,"Aug",9,"Sep",10,"Oct",11,"Nov",12,"Dec")</f>
        <v>Nov</v>
      </c>
      <c r="H680" s="2" t="str" cm="1">
        <f t="array" ref="H680">_xlfn.SWITCH(F680,1,"Sun",2,"Mon",3,"Tue",4,"Wed", 5, "Thu", 6, "Fri", 7, "Sat")</f>
        <v>Thu</v>
      </c>
      <c r="I680" s="2" t="str" cm="1">
        <f t="array" ref="I680">_xlfn.SWITCH(D680,1,"Q1",2,"Q1",3,"Q1",4,"Q2",5,"Q2",6,"Q2",7,"Q3",8,"Q3",9,"Q3",10,"Q4",11,"Q4",12,"Q4")</f>
        <v>Q4</v>
      </c>
      <c r="J680" s="2" t="str">
        <f t="shared" si="95"/>
        <v>2011 Nov</v>
      </c>
      <c r="K680" s="2" t="str">
        <f t="shared" si="96"/>
        <v>2011 Q4</v>
      </c>
      <c r="L680" s="2" t="str">
        <f t="shared" si="97"/>
        <v>No</v>
      </c>
      <c r="M680" s="4" t="str">
        <f t="shared" si="98"/>
        <v>201111</v>
      </c>
      <c r="N680" t="str" cm="1">
        <f t="array" ref="N680">_xlfn.SWITCH(G680,"Jan","Winter","Feb","Winter","Mar","Spring","Apr","Spring","May","Spring","Jun","Summer","Jul","Summer","Aug","Summer","Sep","Autumn","Oct","Autumn","Nov","Autumn","Dec","Winter")</f>
        <v>Autumn</v>
      </c>
    </row>
    <row r="681" spans="1:14" x14ac:dyDescent="0.25">
      <c r="A681" s="1" t="str">
        <f t="shared" si="90"/>
        <v>2011011011</v>
      </c>
      <c r="B681" s="1">
        <v>40858</v>
      </c>
      <c r="C681">
        <f t="shared" si="91"/>
        <v>2011</v>
      </c>
      <c r="D681" s="2">
        <f t="shared" si="92"/>
        <v>11</v>
      </c>
      <c r="E681" s="2">
        <f t="shared" si="93"/>
        <v>11</v>
      </c>
      <c r="F681" s="2">
        <f t="shared" si="94"/>
        <v>6</v>
      </c>
      <c r="G681" s="3" t="str" cm="1">
        <f t="array" ref="G681">_xlfn.SWITCH(D681,1,"Jan",2,"Feb",3,"Mar",4,"Apr",5,"May",6,"Jun",7,"Jul",8,"Aug",9,"Sep",10,"Oct",11,"Nov",12,"Dec")</f>
        <v>Nov</v>
      </c>
      <c r="H681" s="2" t="str" cm="1">
        <f t="array" ref="H681">_xlfn.SWITCH(F681,1,"Sun",2,"Mon",3,"Tue",4,"Wed", 5, "Thu", 6, "Fri", 7, "Sat")</f>
        <v>Fri</v>
      </c>
      <c r="I681" s="2" t="str" cm="1">
        <f t="array" ref="I681">_xlfn.SWITCH(D681,1,"Q1",2,"Q1",3,"Q1",4,"Q2",5,"Q2",6,"Q2",7,"Q3",8,"Q3",9,"Q3",10,"Q4",11,"Q4",12,"Q4")</f>
        <v>Q4</v>
      </c>
      <c r="J681" s="2" t="str">
        <f t="shared" si="95"/>
        <v>2011 Nov</v>
      </c>
      <c r="K681" s="2" t="str">
        <f t="shared" si="96"/>
        <v>2011 Q4</v>
      </c>
      <c r="L681" s="2" t="str">
        <f t="shared" si="97"/>
        <v>No</v>
      </c>
      <c r="M681" s="4" t="str">
        <f t="shared" si="98"/>
        <v>201111</v>
      </c>
      <c r="N681" t="str" cm="1">
        <f t="array" ref="N681">_xlfn.SWITCH(G681,"Jan","Winter","Feb","Winter","Mar","Spring","Apr","Spring","May","Spring","Jun","Summer","Jul","Summer","Aug","Summer","Sep","Autumn","Oct","Autumn","Nov","Autumn","Dec","Winter")</f>
        <v>Autumn</v>
      </c>
    </row>
    <row r="682" spans="1:14" x14ac:dyDescent="0.25">
      <c r="A682" s="1" t="str">
        <f t="shared" si="90"/>
        <v>2011011012</v>
      </c>
      <c r="B682" s="1">
        <v>40859</v>
      </c>
      <c r="C682">
        <f t="shared" si="91"/>
        <v>2011</v>
      </c>
      <c r="D682" s="2">
        <f t="shared" si="92"/>
        <v>11</v>
      </c>
      <c r="E682" s="2">
        <f t="shared" si="93"/>
        <v>12</v>
      </c>
      <c r="F682" s="2">
        <f t="shared" si="94"/>
        <v>7</v>
      </c>
      <c r="G682" s="3" t="str" cm="1">
        <f t="array" ref="G682">_xlfn.SWITCH(D682,1,"Jan",2,"Feb",3,"Mar",4,"Apr",5,"May",6,"Jun",7,"Jul",8,"Aug",9,"Sep",10,"Oct",11,"Nov",12,"Dec")</f>
        <v>Nov</v>
      </c>
      <c r="H682" s="2" t="str" cm="1">
        <f t="array" ref="H682">_xlfn.SWITCH(F682,1,"Sun",2,"Mon",3,"Tue",4,"Wed", 5, "Thu", 6, "Fri", 7, "Sat")</f>
        <v>Sat</v>
      </c>
      <c r="I682" s="2" t="str" cm="1">
        <f t="array" ref="I682">_xlfn.SWITCH(D682,1,"Q1",2,"Q1",3,"Q1",4,"Q2",5,"Q2",6,"Q2",7,"Q3",8,"Q3",9,"Q3",10,"Q4",11,"Q4",12,"Q4")</f>
        <v>Q4</v>
      </c>
      <c r="J682" s="2" t="str">
        <f t="shared" si="95"/>
        <v>2011 Nov</v>
      </c>
      <c r="K682" s="2" t="str">
        <f t="shared" si="96"/>
        <v>2011 Q4</v>
      </c>
      <c r="L682" s="2" t="str">
        <f t="shared" si="97"/>
        <v>Yes</v>
      </c>
      <c r="M682" s="4" t="str">
        <f t="shared" si="98"/>
        <v>201111</v>
      </c>
      <c r="N682" t="str" cm="1">
        <f t="array" ref="N682">_xlfn.SWITCH(G682,"Jan","Winter","Feb","Winter","Mar","Spring","Apr","Spring","May","Spring","Jun","Summer","Jul","Summer","Aug","Summer","Sep","Autumn","Oct","Autumn","Nov","Autumn","Dec","Winter")</f>
        <v>Autumn</v>
      </c>
    </row>
    <row r="683" spans="1:14" x14ac:dyDescent="0.25">
      <c r="A683" s="1" t="str">
        <f t="shared" si="90"/>
        <v>2011011013</v>
      </c>
      <c r="B683" s="1">
        <v>40860</v>
      </c>
      <c r="C683">
        <f t="shared" si="91"/>
        <v>2011</v>
      </c>
      <c r="D683" s="2">
        <f t="shared" si="92"/>
        <v>11</v>
      </c>
      <c r="E683" s="2">
        <f t="shared" si="93"/>
        <v>13</v>
      </c>
      <c r="F683" s="2">
        <f t="shared" si="94"/>
        <v>1</v>
      </c>
      <c r="G683" s="3" t="str" cm="1">
        <f t="array" ref="G683">_xlfn.SWITCH(D683,1,"Jan",2,"Feb",3,"Mar",4,"Apr",5,"May",6,"Jun",7,"Jul",8,"Aug",9,"Sep",10,"Oct",11,"Nov",12,"Dec")</f>
        <v>Nov</v>
      </c>
      <c r="H683" s="2" t="str" cm="1">
        <f t="array" ref="H683">_xlfn.SWITCH(F683,1,"Sun",2,"Mon",3,"Tue",4,"Wed", 5, "Thu", 6, "Fri", 7, "Sat")</f>
        <v>Sun</v>
      </c>
      <c r="I683" s="2" t="str" cm="1">
        <f t="array" ref="I683">_xlfn.SWITCH(D683,1,"Q1",2,"Q1",3,"Q1",4,"Q2",5,"Q2",6,"Q2",7,"Q3",8,"Q3",9,"Q3",10,"Q4",11,"Q4",12,"Q4")</f>
        <v>Q4</v>
      </c>
      <c r="J683" s="2" t="str">
        <f t="shared" si="95"/>
        <v>2011 Nov</v>
      </c>
      <c r="K683" s="2" t="str">
        <f t="shared" si="96"/>
        <v>2011 Q4</v>
      </c>
      <c r="L683" s="2" t="str">
        <f t="shared" si="97"/>
        <v>Yes</v>
      </c>
      <c r="M683" s="4" t="str">
        <f t="shared" si="98"/>
        <v>201111</v>
      </c>
      <c r="N683" t="str" cm="1">
        <f t="array" ref="N683">_xlfn.SWITCH(G683,"Jan","Winter","Feb","Winter","Mar","Spring","Apr","Spring","May","Spring","Jun","Summer","Jul","Summer","Aug","Summer","Sep","Autumn","Oct","Autumn","Nov","Autumn","Dec","Winter")</f>
        <v>Autumn</v>
      </c>
    </row>
    <row r="684" spans="1:14" x14ac:dyDescent="0.25">
      <c r="A684" s="1" t="str">
        <f t="shared" si="90"/>
        <v>2011011014</v>
      </c>
      <c r="B684" s="1">
        <v>40861</v>
      </c>
      <c r="C684">
        <f t="shared" si="91"/>
        <v>2011</v>
      </c>
      <c r="D684" s="2">
        <f t="shared" si="92"/>
        <v>11</v>
      </c>
      <c r="E684" s="2">
        <f t="shared" si="93"/>
        <v>14</v>
      </c>
      <c r="F684" s="2">
        <f t="shared" si="94"/>
        <v>2</v>
      </c>
      <c r="G684" s="3" t="str" cm="1">
        <f t="array" ref="G684">_xlfn.SWITCH(D684,1,"Jan",2,"Feb",3,"Mar",4,"Apr",5,"May",6,"Jun",7,"Jul",8,"Aug",9,"Sep",10,"Oct",11,"Nov",12,"Dec")</f>
        <v>Nov</v>
      </c>
      <c r="H684" s="2" t="str" cm="1">
        <f t="array" ref="H684">_xlfn.SWITCH(F684,1,"Sun",2,"Mon",3,"Tue",4,"Wed", 5, "Thu", 6, "Fri", 7, "Sat")</f>
        <v>Mon</v>
      </c>
      <c r="I684" s="2" t="str" cm="1">
        <f t="array" ref="I684">_xlfn.SWITCH(D684,1,"Q1",2,"Q1",3,"Q1",4,"Q2",5,"Q2",6,"Q2",7,"Q3",8,"Q3",9,"Q3",10,"Q4",11,"Q4",12,"Q4")</f>
        <v>Q4</v>
      </c>
      <c r="J684" s="2" t="str">
        <f t="shared" si="95"/>
        <v>2011 Nov</v>
      </c>
      <c r="K684" s="2" t="str">
        <f t="shared" si="96"/>
        <v>2011 Q4</v>
      </c>
      <c r="L684" s="2" t="str">
        <f t="shared" si="97"/>
        <v>No</v>
      </c>
      <c r="M684" s="4" t="str">
        <f t="shared" si="98"/>
        <v>201111</v>
      </c>
      <c r="N684" t="str" cm="1">
        <f t="array" ref="N684">_xlfn.SWITCH(G684,"Jan","Winter","Feb","Winter","Mar","Spring","Apr","Spring","May","Spring","Jun","Summer","Jul","Summer","Aug","Summer","Sep","Autumn","Oct","Autumn","Nov","Autumn","Dec","Winter")</f>
        <v>Autumn</v>
      </c>
    </row>
    <row r="685" spans="1:14" x14ac:dyDescent="0.25">
      <c r="A685" s="1" t="str">
        <f t="shared" si="90"/>
        <v>2011011015</v>
      </c>
      <c r="B685" s="1">
        <v>40862</v>
      </c>
      <c r="C685">
        <f t="shared" si="91"/>
        <v>2011</v>
      </c>
      <c r="D685" s="2">
        <f t="shared" si="92"/>
        <v>11</v>
      </c>
      <c r="E685" s="2">
        <f t="shared" si="93"/>
        <v>15</v>
      </c>
      <c r="F685" s="2">
        <f t="shared" si="94"/>
        <v>3</v>
      </c>
      <c r="G685" s="3" t="str" cm="1">
        <f t="array" ref="G685">_xlfn.SWITCH(D685,1,"Jan",2,"Feb",3,"Mar",4,"Apr",5,"May",6,"Jun",7,"Jul",8,"Aug",9,"Sep",10,"Oct",11,"Nov",12,"Dec")</f>
        <v>Nov</v>
      </c>
      <c r="H685" s="2" t="str" cm="1">
        <f t="array" ref="H685">_xlfn.SWITCH(F685,1,"Sun",2,"Mon",3,"Tue",4,"Wed", 5, "Thu", 6, "Fri", 7, "Sat")</f>
        <v>Tue</v>
      </c>
      <c r="I685" s="2" t="str" cm="1">
        <f t="array" ref="I685">_xlfn.SWITCH(D685,1,"Q1",2,"Q1",3,"Q1",4,"Q2",5,"Q2",6,"Q2",7,"Q3",8,"Q3",9,"Q3",10,"Q4",11,"Q4",12,"Q4")</f>
        <v>Q4</v>
      </c>
      <c r="J685" s="2" t="str">
        <f t="shared" si="95"/>
        <v>2011 Nov</v>
      </c>
      <c r="K685" s="2" t="str">
        <f t="shared" si="96"/>
        <v>2011 Q4</v>
      </c>
      <c r="L685" s="2" t="str">
        <f t="shared" si="97"/>
        <v>No</v>
      </c>
      <c r="M685" s="4" t="str">
        <f t="shared" si="98"/>
        <v>201111</v>
      </c>
      <c r="N685" t="str" cm="1">
        <f t="array" ref="N685">_xlfn.SWITCH(G685,"Jan","Winter","Feb","Winter","Mar","Spring","Apr","Spring","May","Spring","Jun","Summer","Jul","Summer","Aug","Summer","Sep","Autumn","Oct","Autumn","Nov","Autumn","Dec","Winter")</f>
        <v>Autumn</v>
      </c>
    </row>
    <row r="686" spans="1:14" x14ac:dyDescent="0.25">
      <c r="A686" s="1" t="str">
        <f t="shared" si="90"/>
        <v>2011011016</v>
      </c>
      <c r="B686" s="1">
        <v>40863</v>
      </c>
      <c r="C686">
        <f t="shared" si="91"/>
        <v>2011</v>
      </c>
      <c r="D686" s="2">
        <f t="shared" si="92"/>
        <v>11</v>
      </c>
      <c r="E686" s="2">
        <f t="shared" si="93"/>
        <v>16</v>
      </c>
      <c r="F686" s="2">
        <f t="shared" si="94"/>
        <v>4</v>
      </c>
      <c r="G686" s="3" t="str" cm="1">
        <f t="array" ref="G686">_xlfn.SWITCH(D686,1,"Jan",2,"Feb",3,"Mar",4,"Apr",5,"May",6,"Jun",7,"Jul",8,"Aug",9,"Sep",10,"Oct",11,"Nov",12,"Dec")</f>
        <v>Nov</v>
      </c>
      <c r="H686" s="2" t="str" cm="1">
        <f t="array" ref="H686">_xlfn.SWITCH(F686,1,"Sun",2,"Mon",3,"Tue",4,"Wed", 5, "Thu", 6, "Fri", 7, "Sat")</f>
        <v>Wed</v>
      </c>
      <c r="I686" s="2" t="str" cm="1">
        <f t="array" ref="I686">_xlfn.SWITCH(D686,1,"Q1",2,"Q1",3,"Q1",4,"Q2",5,"Q2",6,"Q2",7,"Q3",8,"Q3",9,"Q3",10,"Q4",11,"Q4",12,"Q4")</f>
        <v>Q4</v>
      </c>
      <c r="J686" s="2" t="str">
        <f t="shared" si="95"/>
        <v>2011 Nov</v>
      </c>
      <c r="K686" s="2" t="str">
        <f t="shared" si="96"/>
        <v>2011 Q4</v>
      </c>
      <c r="L686" s="2" t="str">
        <f t="shared" si="97"/>
        <v>No</v>
      </c>
      <c r="M686" s="4" t="str">
        <f t="shared" si="98"/>
        <v>201111</v>
      </c>
      <c r="N686" t="str" cm="1">
        <f t="array" ref="N686">_xlfn.SWITCH(G686,"Jan","Winter","Feb","Winter","Mar","Spring","Apr","Spring","May","Spring","Jun","Summer","Jul","Summer","Aug","Summer","Sep","Autumn","Oct","Autumn","Nov","Autumn","Dec","Winter")</f>
        <v>Autumn</v>
      </c>
    </row>
    <row r="687" spans="1:14" x14ac:dyDescent="0.25">
      <c r="A687" s="1" t="str">
        <f t="shared" si="90"/>
        <v>2011011017</v>
      </c>
      <c r="B687" s="1">
        <v>40864</v>
      </c>
      <c r="C687">
        <f t="shared" si="91"/>
        <v>2011</v>
      </c>
      <c r="D687" s="2">
        <f t="shared" si="92"/>
        <v>11</v>
      </c>
      <c r="E687" s="2">
        <f t="shared" si="93"/>
        <v>17</v>
      </c>
      <c r="F687" s="2">
        <f t="shared" si="94"/>
        <v>5</v>
      </c>
      <c r="G687" s="3" t="str" cm="1">
        <f t="array" ref="G687">_xlfn.SWITCH(D687,1,"Jan",2,"Feb",3,"Mar",4,"Apr",5,"May",6,"Jun",7,"Jul",8,"Aug",9,"Sep",10,"Oct",11,"Nov",12,"Dec")</f>
        <v>Nov</v>
      </c>
      <c r="H687" s="2" t="str" cm="1">
        <f t="array" ref="H687">_xlfn.SWITCH(F687,1,"Sun",2,"Mon",3,"Tue",4,"Wed", 5, "Thu", 6, "Fri", 7, "Sat")</f>
        <v>Thu</v>
      </c>
      <c r="I687" s="2" t="str" cm="1">
        <f t="array" ref="I687">_xlfn.SWITCH(D687,1,"Q1",2,"Q1",3,"Q1",4,"Q2",5,"Q2",6,"Q2",7,"Q3",8,"Q3",9,"Q3",10,"Q4",11,"Q4",12,"Q4")</f>
        <v>Q4</v>
      </c>
      <c r="J687" s="2" t="str">
        <f t="shared" si="95"/>
        <v>2011 Nov</v>
      </c>
      <c r="K687" s="2" t="str">
        <f t="shared" si="96"/>
        <v>2011 Q4</v>
      </c>
      <c r="L687" s="2" t="str">
        <f t="shared" si="97"/>
        <v>No</v>
      </c>
      <c r="M687" s="4" t="str">
        <f t="shared" si="98"/>
        <v>201111</v>
      </c>
      <c r="N687" t="str" cm="1">
        <f t="array" ref="N687">_xlfn.SWITCH(G687,"Jan","Winter","Feb","Winter","Mar","Spring","Apr","Spring","May","Spring","Jun","Summer","Jul","Summer","Aug","Summer","Sep","Autumn","Oct","Autumn","Nov","Autumn","Dec","Winter")</f>
        <v>Autumn</v>
      </c>
    </row>
    <row r="688" spans="1:14" x14ac:dyDescent="0.25">
      <c r="A688" s="1" t="str">
        <f t="shared" si="90"/>
        <v>2011011018</v>
      </c>
      <c r="B688" s="1">
        <v>40865</v>
      </c>
      <c r="C688">
        <f t="shared" si="91"/>
        <v>2011</v>
      </c>
      <c r="D688" s="2">
        <f t="shared" si="92"/>
        <v>11</v>
      </c>
      <c r="E688" s="2">
        <f t="shared" si="93"/>
        <v>18</v>
      </c>
      <c r="F688" s="2">
        <f t="shared" si="94"/>
        <v>6</v>
      </c>
      <c r="G688" s="3" t="str" cm="1">
        <f t="array" ref="G688">_xlfn.SWITCH(D688,1,"Jan",2,"Feb",3,"Mar",4,"Apr",5,"May",6,"Jun",7,"Jul",8,"Aug",9,"Sep",10,"Oct",11,"Nov",12,"Dec")</f>
        <v>Nov</v>
      </c>
      <c r="H688" s="2" t="str" cm="1">
        <f t="array" ref="H688">_xlfn.SWITCH(F688,1,"Sun",2,"Mon",3,"Tue",4,"Wed", 5, "Thu", 6, "Fri", 7, "Sat")</f>
        <v>Fri</v>
      </c>
      <c r="I688" s="2" t="str" cm="1">
        <f t="array" ref="I688">_xlfn.SWITCH(D688,1,"Q1",2,"Q1",3,"Q1",4,"Q2",5,"Q2",6,"Q2",7,"Q3",8,"Q3",9,"Q3",10,"Q4",11,"Q4",12,"Q4")</f>
        <v>Q4</v>
      </c>
      <c r="J688" s="2" t="str">
        <f t="shared" si="95"/>
        <v>2011 Nov</v>
      </c>
      <c r="K688" s="2" t="str">
        <f t="shared" si="96"/>
        <v>2011 Q4</v>
      </c>
      <c r="L688" s="2" t="str">
        <f t="shared" si="97"/>
        <v>No</v>
      </c>
      <c r="M688" s="4" t="str">
        <f t="shared" si="98"/>
        <v>201111</v>
      </c>
      <c r="N688" t="str" cm="1">
        <f t="array" ref="N688">_xlfn.SWITCH(G688,"Jan","Winter","Feb","Winter","Mar","Spring","Apr","Spring","May","Spring","Jun","Summer","Jul","Summer","Aug","Summer","Sep","Autumn","Oct","Autumn","Nov","Autumn","Dec","Winter")</f>
        <v>Autumn</v>
      </c>
    </row>
    <row r="689" spans="1:14" x14ac:dyDescent="0.25">
      <c r="A689" s="1" t="str">
        <f t="shared" si="90"/>
        <v>2011011019</v>
      </c>
      <c r="B689" s="1">
        <v>40866</v>
      </c>
      <c r="C689">
        <f t="shared" si="91"/>
        <v>2011</v>
      </c>
      <c r="D689" s="2">
        <f t="shared" si="92"/>
        <v>11</v>
      </c>
      <c r="E689" s="2">
        <f t="shared" si="93"/>
        <v>19</v>
      </c>
      <c r="F689" s="2">
        <f t="shared" si="94"/>
        <v>7</v>
      </c>
      <c r="G689" s="3" t="str" cm="1">
        <f t="array" ref="G689">_xlfn.SWITCH(D689,1,"Jan",2,"Feb",3,"Mar",4,"Apr",5,"May",6,"Jun",7,"Jul",8,"Aug",9,"Sep",10,"Oct",11,"Nov",12,"Dec")</f>
        <v>Nov</v>
      </c>
      <c r="H689" s="2" t="str" cm="1">
        <f t="array" ref="H689">_xlfn.SWITCH(F689,1,"Sun",2,"Mon",3,"Tue",4,"Wed", 5, "Thu", 6, "Fri", 7, "Sat")</f>
        <v>Sat</v>
      </c>
      <c r="I689" s="2" t="str" cm="1">
        <f t="array" ref="I689">_xlfn.SWITCH(D689,1,"Q1",2,"Q1",3,"Q1",4,"Q2",5,"Q2",6,"Q2",7,"Q3",8,"Q3",9,"Q3",10,"Q4",11,"Q4",12,"Q4")</f>
        <v>Q4</v>
      </c>
      <c r="J689" s="2" t="str">
        <f t="shared" si="95"/>
        <v>2011 Nov</v>
      </c>
      <c r="K689" s="2" t="str">
        <f t="shared" si="96"/>
        <v>2011 Q4</v>
      </c>
      <c r="L689" s="2" t="str">
        <f t="shared" si="97"/>
        <v>Yes</v>
      </c>
      <c r="M689" s="4" t="str">
        <f t="shared" si="98"/>
        <v>201111</v>
      </c>
      <c r="N689" t="str" cm="1">
        <f t="array" ref="N689">_xlfn.SWITCH(G689,"Jan","Winter","Feb","Winter","Mar","Spring","Apr","Spring","May","Spring","Jun","Summer","Jul","Summer","Aug","Summer","Sep","Autumn","Oct","Autumn","Nov","Autumn","Dec","Winter")</f>
        <v>Autumn</v>
      </c>
    </row>
    <row r="690" spans="1:14" x14ac:dyDescent="0.25">
      <c r="A690" s="1" t="str">
        <f t="shared" si="90"/>
        <v>2011011020</v>
      </c>
      <c r="B690" s="1">
        <v>40867</v>
      </c>
      <c r="C690">
        <f t="shared" si="91"/>
        <v>2011</v>
      </c>
      <c r="D690" s="2">
        <f t="shared" si="92"/>
        <v>11</v>
      </c>
      <c r="E690" s="2">
        <f t="shared" si="93"/>
        <v>20</v>
      </c>
      <c r="F690" s="2">
        <f t="shared" si="94"/>
        <v>1</v>
      </c>
      <c r="G690" s="3" t="str" cm="1">
        <f t="array" ref="G690">_xlfn.SWITCH(D690,1,"Jan",2,"Feb",3,"Mar",4,"Apr",5,"May",6,"Jun",7,"Jul",8,"Aug",9,"Sep",10,"Oct",11,"Nov",12,"Dec")</f>
        <v>Nov</v>
      </c>
      <c r="H690" s="2" t="str" cm="1">
        <f t="array" ref="H690">_xlfn.SWITCH(F690,1,"Sun",2,"Mon",3,"Tue",4,"Wed", 5, "Thu", 6, "Fri", 7, "Sat")</f>
        <v>Sun</v>
      </c>
      <c r="I690" s="2" t="str" cm="1">
        <f t="array" ref="I690">_xlfn.SWITCH(D690,1,"Q1",2,"Q1",3,"Q1",4,"Q2",5,"Q2",6,"Q2",7,"Q3",8,"Q3",9,"Q3",10,"Q4",11,"Q4",12,"Q4")</f>
        <v>Q4</v>
      </c>
      <c r="J690" s="2" t="str">
        <f t="shared" si="95"/>
        <v>2011 Nov</v>
      </c>
      <c r="K690" s="2" t="str">
        <f t="shared" si="96"/>
        <v>2011 Q4</v>
      </c>
      <c r="L690" s="2" t="str">
        <f t="shared" si="97"/>
        <v>Yes</v>
      </c>
      <c r="M690" s="4" t="str">
        <f t="shared" si="98"/>
        <v>201111</v>
      </c>
      <c r="N690" t="str" cm="1">
        <f t="array" ref="N690">_xlfn.SWITCH(G690,"Jan","Winter","Feb","Winter","Mar","Spring","Apr","Spring","May","Spring","Jun","Summer","Jul","Summer","Aug","Summer","Sep","Autumn","Oct","Autumn","Nov","Autumn","Dec","Winter")</f>
        <v>Autumn</v>
      </c>
    </row>
    <row r="691" spans="1:14" x14ac:dyDescent="0.25">
      <c r="A691" s="1" t="str">
        <f t="shared" si="90"/>
        <v>2011011021</v>
      </c>
      <c r="B691" s="1">
        <v>40868</v>
      </c>
      <c r="C691">
        <f t="shared" si="91"/>
        <v>2011</v>
      </c>
      <c r="D691" s="2">
        <f t="shared" si="92"/>
        <v>11</v>
      </c>
      <c r="E691" s="2">
        <f t="shared" si="93"/>
        <v>21</v>
      </c>
      <c r="F691" s="2">
        <f t="shared" si="94"/>
        <v>2</v>
      </c>
      <c r="G691" s="3" t="str" cm="1">
        <f t="array" ref="G691">_xlfn.SWITCH(D691,1,"Jan",2,"Feb",3,"Mar",4,"Apr",5,"May",6,"Jun",7,"Jul",8,"Aug",9,"Sep",10,"Oct",11,"Nov",12,"Dec")</f>
        <v>Nov</v>
      </c>
      <c r="H691" s="2" t="str" cm="1">
        <f t="array" ref="H691">_xlfn.SWITCH(F691,1,"Sun",2,"Mon",3,"Tue",4,"Wed", 5, "Thu", 6, "Fri", 7, "Sat")</f>
        <v>Mon</v>
      </c>
      <c r="I691" s="2" t="str" cm="1">
        <f t="array" ref="I691">_xlfn.SWITCH(D691,1,"Q1",2,"Q1",3,"Q1",4,"Q2",5,"Q2",6,"Q2",7,"Q3",8,"Q3",9,"Q3",10,"Q4",11,"Q4",12,"Q4")</f>
        <v>Q4</v>
      </c>
      <c r="J691" s="2" t="str">
        <f t="shared" si="95"/>
        <v>2011 Nov</v>
      </c>
      <c r="K691" s="2" t="str">
        <f t="shared" si="96"/>
        <v>2011 Q4</v>
      </c>
      <c r="L691" s="2" t="str">
        <f t="shared" si="97"/>
        <v>No</v>
      </c>
      <c r="M691" s="4" t="str">
        <f t="shared" si="98"/>
        <v>201111</v>
      </c>
      <c r="N691" t="str" cm="1">
        <f t="array" ref="N691">_xlfn.SWITCH(G691,"Jan","Winter","Feb","Winter","Mar","Spring","Apr","Spring","May","Spring","Jun","Summer","Jul","Summer","Aug","Summer","Sep","Autumn","Oct","Autumn","Nov","Autumn","Dec","Winter")</f>
        <v>Autumn</v>
      </c>
    </row>
    <row r="692" spans="1:14" x14ac:dyDescent="0.25">
      <c r="A692" s="1" t="str">
        <f t="shared" si="90"/>
        <v>2011011022</v>
      </c>
      <c r="B692" s="1">
        <v>40869</v>
      </c>
      <c r="C692">
        <f t="shared" si="91"/>
        <v>2011</v>
      </c>
      <c r="D692" s="2">
        <f t="shared" si="92"/>
        <v>11</v>
      </c>
      <c r="E692" s="2">
        <f t="shared" si="93"/>
        <v>22</v>
      </c>
      <c r="F692" s="2">
        <f t="shared" si="94"/>
        <v>3</v>
      </c>
      <c r="G692" s="3" t="str" cm="1">
        <f t="array" ref="G692">_xlfn.SWITCH(D692,1,"Jan",2,"Feb",3,"Mar",4,"Apr",5,"May",6,"Jun",7,"Jul",8,"Aug",9,"Sep",10,"Oct",11,"Nov",12,"Dec")</f>
        <v>Nov</v>
      </c>
      <c r="H692" s="2" t="str" cm="1">
        <f t="array" ref="H692">_xlfn.SWITCH(F692,1,"Sun",2,"Mon",3,"Tue",4,"Wed", 5, "Thu", 6, "Fri", 7, "Sat")</f>
        <v>Tue</v>
      </c>
      <c r="I692" s="2" t="str" cm="1">
        <f t="array" ref="I692">_xlfn.SWITCH(D692,1,"Q1",2,"Q1",3,"Q1",4,"Q2",5,"Q2",6,"Q2",7,"Q3",8,"Q3",9,"Q3",10,"Q4",11,"Q4",12,"Q4")</f>
        <v>Q4</v>
      </c>
      <c r="J692" s="2" t="str">
        <f t="shared" si="95"/>
        <v>2011 Nov</v>
      </c>
      <c r="K692" s="2" t="str">
        <f t="shared" si="96"/>
        <v>2011 Q4</v>
      </c>
      <c r="L692" s="2" t="str">
        <f t="shared" si="97"/>
        <v>No</v>
      </c>
      <c r="M692" s="4" t="str">
        <f t="shared" si="98"/>
        <v>201111</v>
      </c>
      <c r="N692" t="str" cm="1">
        <f t="array" ref="N692">_xlfn.SWITCH(G692,"Jan","Winter","Feb","Winter","Mar","Spring","Apr","Spring","May","Spring","Jun","Summer","Jul","Summer","Aug","Summer","Sep","Autumn","Oct","Autumn","Nov","Autumn","Dec","Winter")</f>
        <v>Autumn</v>
      </c>
    </row>
    <row r="693" spans="1:14" x14ac:dyDescent="0.25">
      <c r="A693" s="1" t="str">
        <f t="shared" si="90"/>
        <v>2011011023</v>
      </c>
      <c r="B693" s="1">
        <v>40870</v>
      </c>
      <c r="C693">
        <f t="shared" si="91"/>
        <v>2011</v>
      </c>
      <c r="D693" s="2">
        <f t="shared" si="92"/>
        <v>11</v>
      </c>
      <c r="E693" s="2">
        <f t="shared" si="93"/>
        <v>23</v>
      </c>
      <c r="F693" s="2">
        <f t="shared" si="94"/>
        <v>4</v>
      </c>
      <c r="G693" s="3" t="str" cm="1">
        <f t="array" ref="G693">_xlfn.SWITCH(D693,1,"Jan",2,"Feb",3,"Mar",4,"Apr",5,"May",6,"Jun",7,"Jul",8,"Aug",9,"Sep",10,"Oct",11,"Nov",12,"Dec")</f>
        <v>Nov</v>
      </c>
      <c r="H693" s="2" t="str" cm="1">
        <f t="array" ref="H693">_xlfn.SWITCH(F693,1,"Sun",2,"Mon",3,"Tue",4,"Wed", 5, "Thu", 6, "Fri", 7, "Sat")</f>
        <v>Wed</v>
      </c>
      <c r="I693" s="2" t="str" cm="1">
        <f t="array" ref="I693">_xlfn.SWITCH(D693,1,"Q1",2,"Q1",3,"Q1",4,"Q2",5,"Q2",6,"Q2",7,"Q3",8,"Q3",9,"Q3",10,"Q4",11,"Q4",12,"Q4")</f>
        <v>Q4</v>
      </c>
      <c r="J693" s="2" t="str">
        <f t="shared" si="95"/>
        <v>2011 Nov</v>
      </c>
      <c r="K693" s="2" t="str">
        <f t="shared" si="96"/>
        <v>2011 Q4</v>
      </c>
      <c r="L693" s="2" t="str">
        <f t="shared" si="97"/>
        <v>No</v>
      </c>
      <c r="M693" s="4" t="str">
        <f t="shared" si="98"/>
        <v>201111</v>
      </c>
      <c r="N693" t="str" cm="1">
        <f t="array" ref="N693">_xlfn.SWITCH(G693,"Jan","Winter","Feb","Winter","Mar","Spring","Apr","Spring","May","Spring","Jun","Summer","Jul","Summer","Aug","Summer","Sep","Autumn","Oct","Autumn","Nov","Autumn","Dec","Winter")</f>
        <v>Autumn</v>
      </c>
    </row>
    <row r="694" spans="1:14" x14ac:dyDescent="0.25">
      <c r="A694" s="1" t="str">
        <f t="shared" si="90"/>
        <v>2011011024</v>
      </c>
      <c r="B694" s="1">
        <v>40871</v>
      </c>
      <c r="C694">
        <f t="shared" si="91"/>
        <v>2011</v>
      </c>
      <c r="D694" s="2">
        <f t="shared" si="92"/>
        <v>11</v>
      </c>
      <c r="E694" s="2">
        <f t="shared" si="93"/>
        <v>24</v>
      </c>
      <c r="F694" s="2">
        <f t="shared" si="94"/>
        <v>5</v>
      </c>
      <c r="G694" s="3" t="str" cm="1">
        <f t="array" ref="G694">_xlfn.SWITCH(D694,1,"Jan",2,"Feb",3,"Mar",4,"Apr",5,"May",6,"Jun",7,"Jul",8,"Aug",9,"Sep",10,"Oct",11,"Nov",12,"Dec")</f>
        <v>Nov</v>
      </c>
      <c r="H694" s="2" t="str" cm="1">
        <f t="array" ref="H694">_xlfn.SWITCH(F694,1,"Sun",2,"Mon",3,"Tue",4,"Wed", 5, "Thu", 6, "Fri", 7, "Sat")</f>
        <v>Thu</v>
      </c>
      <c r="I694" s="2" t="str" cm="1">
        <f t="array" ref="I694">_xlfn.SWITCH(D694,1,"Q1",2,"Q1",3,"Q1",4,"Q2",5,"Q2",6,"Q2",7,"Q3",8,"Q3",9,"Q3",10,"Q4",11,"Q4",12,"Q4")</f>
        <v>Q4</v>
      </c>
      <c r="J694" s="2" t="str">
        <f t="shared" si="95"/>
        <v>2011 Nov</v>
      </c>
      <c r="K694" s="2" t="str">
        <f t="shared" si="96"/>
        <v>2011 Q4</v>
      </c>
      <c r="L694" s="2" t="str">
        <f t="shared" si="97"/>
        <v>No</v>
      </c>
      <c r="M694" s="4" t="str">
        <f t="shared" si="98"/>
        <v>201111</v>
      </c>
      <c r="N694" t="str" cm="1">
        <f t="array" ref="N694">_xlfn.SWITCH(G694,"Jan","Winter","Feb","Winter","Mar","Spring","Apr","Spring","May","Spring","Jun","Summer","Jul","Summer","Aug","Summer","Sep","Autumn","Oct","Autumn","Nov","Autumn","Dec","Winter")</f>
        <v>Autumn</v>
      </c>
    </row>
    <row r="695" spans="1:14" x14ac:dyDescent="0.25">
      <c r="A695" s="1" t="str">
        <f t="shared" ref="A695:A758" si="99">YEAR(B695)&amp;"0"&amp;MONTH(B695)&amp;"0"&amp;DAY(B695)</f>
        <v>2011011025</v>
      </c>
      <c r="B695" s="1">
        <v>40872</v>
      </c>
      <c r="C695">
        <f t="shared" ref="C695:C758" si="100">YEAR(B695)</f>
        <v>2011</v>
      </c>
      <c r="D695" s="2">
        <f t="shared" ref="D695:D758" si="101">MONTH(B695)</f>
        <v>11</v>
      </c>
      <c r="E695" s="2">
        <f t="shared" ref="E695:E758" si="102">DAY(B695)</f>
        <v>25</v>
      </c>
      <c r="F695" s="2">
        <f t="shared" ref="F695:F758" si="103">WEEKDAY(B695)</f>
        <v>6</v>
      </c>
      <c r="G695" s="3" t="str" cm="1">
        <f t="array" ref="G695">_xlfn.SWITCH(D695,1,"Jan",2,"Feb",3,"Mar",4,"Apr",5,"May",6,"Jun",7,"Jul",8,"Aug",9,"Sep",10,"Oct",11,"Nov",12,"Dec")</f>
        <v>Nov</v>
      </c>
      <c r="H695" s="2" t="str" cm="1">
        <f t="array" ref="H695">_xlfn.SWITCH(F695,1,"Sun",2,"Mon",3,"Tue",4,"Wed", 5, "Thu", 6, "Fri", 7, "Sat")</f>
        <v>Fri</v>
      </c>
      <c r="I695" s="2" t="str" cm="1">
        <f t="array" ref="I695">_xlfn.SWITCH(D695,1,"Q1",2,"Q1",3,"Q1",4,"Q2",5,"Q2",6,"Q2",7,"Q3",8,"Q3",9,"Q3",10,"Q4",11,"Q4",12,"Q4")</f>
        <v>Q4</v>
      </c>
      <c r="J695" s="2" t="str">
        <f t="shared" ref="J695:J758" si="104">C695 &amp; " " &amp; G695</f>
        <v>2011 Nov</v>
      </c>
      <c r="K695" s="2" t="str">
        <f t="shared" ref="K695:K758" si="105">C695 &amp; " " &amp; I695</f>
        <v>2011 Q4</v>
      </c>
      <c r="L695" s="2" t="str">
        <f t="shared" ref="L695:L758" si="106">IF(OR(H695 = "Sat", H695="Sun"),"Yes","No")</f>
        <v>No</v>
      </c>
      <c r="M695" s="4" t="str">
        <f t="shared" si="98"/>
        <v>201111</v>
      </c>
      <c r="N695" t="str" cm="1">
        <f t="array" ref="N695">_xlfn.SWITCH(G695,"Jan","Winter","Feb","Winter","Mar","Spring","Apr","Spring","May","Spring","Jun","Summer","Jul","Summer","Aug","Summer","Sep","Autumn","Oct","Autumn","Nov","Autumn","Dec","Winter")</f>
        <v>Autumn</v>
      </c>
    </row>
    <row r="696" spans="1:14" x14ac:dyDescent="0.25">
      <c r="A696" s="1" t="str">
        <f t="shared" si="99"/>
        <v>2011011026</v>
      </c>
      <c r="B696" s="1">
        <v>40873</v>
      </c>
      <c r="C696">
        <f t="shared" si="100"/>
        <v>2011</v>
      </c>
      <c r="D696" s="2">
        <f t="shared" si="101"/>
        <v>11</v>
      </c>
      <c r="E696" s="2">
        <f t="shared" si="102"/>
        <v>26</v>
      </c>
      <c r="F696" s="2">
        <f t="shared" si="103"/>
        <v>7</v>
      </c>
      <c r="G696" s="3" t="str" cm="1">
        <f t="array" ref="G696">_xlfn.SWITCH(D696,1,"Jan",2,"Feb",3,"Mar",4,"Apr",5,"May",6,"Jun",7,"Jul",8,"Aug",9,"Sep",10,"Oct",11,"Nov",12,"Dec")</f>
        <v>Nov</v>
      </c>
      <c r="H696" s="2" t="str" cm="1">
        <f t="array" ref="H696">_xlfn.SWITCH(F696,1,"Sun",2,"Mon",3,"Tue",4,"Wed", 5, "Thu", 6, "Fri", 7, "Sat")</f>
        <v>Sat</v>
      </c>
      <c r="I696" s="2" t="str" cm="1">
        <f t="array" ref="I696">_xlfn.SWITCH(D696,1,"Q1",2,"Q1",3,"Q1",4,"Q2",5,"Q2",6,"Q2",7,"Q3",8,"Q3",9,"Q3",10,"Q4",11,"Q4",12,"Q4")</f>
        <v>Q4</v>
      </c>
      <c r="J696" s="2" t="str">
        <f t="shared" si="104"/>
        <v>2011 Nov</v>
      </c>
      <c r="K696" s="2" t="str">
        <f t="shared" si="105"/>
        <v>2011 Q4</v>
      </c>
      <c r="L696" s="2" t="str">
        <f t="shared" si="106"/>
        <v>Yes</v>
      </c>
      <c r="M696" s="4" t="str">
        <f t="shared" si="98"/>
        <v>201111</v>
      </c>
      <c r="N696" t="str" cm="1">
        <f t="array" ref="N696">_xlfn.SWITCH(G696,"Jan","Winter","Feb","Winter","Mar","Spring","Apr","Spring","May","Spring","Jun","Summer","Jul","Summer","Aug","Summer","Sep","Autumn","Oct","Autumn","Nov","Autumn","Dec","Winter")</f>
        <v>Autumn</v>
      </c>
    </row>
    <row r="697" spans="1:14" x14ac:dyDescent="0.25">
      <c r="A697" s="1" t="str">
        <f t="shared" si="99"/>
        <v>2011011027</v>
      </c>
      <c r="B697" s="1">
        <v>40874</v>
      </c>
      <c r="C697">
        <f t="shared" si="100"/>
        <v>2011</v>
      </c>
      <c r="D697" s="2">
        <f t="shared" si="101"/>
        <v>11</v>
      </c>
      <c r="E697" s="2">
        <f t="shared" si="102"/>
        <v>27</v>
      </c>
      <c r="F697" s="2">
        <f t="shared" si="103"/>
        <v>1</v>
      </c>
      <c r="G697" s="3" t="str" cm="1">
        <f t="array" ref="G697">_xlfn.SWITCH(D697,1,"Jan",2,"Feb",3,"Mar",4,"Apr",5,"May",6,"Jun",7,"Jul",8,"Aug",9,"Sep",10,"Oct",11,"Nov",12,"Dec")</f>
        <v>Nov</v>
      </c>
      <c r="H697" s="2" t="str" cm="1">
        <f t="array" ref="H697">_xlfn.SWITCH(F697,1,"Sun",2,"Mon",3,"Tue",4,"Wed", 5, "Thu", 6, "Fri", 7, "Sat")</f>
        <v>Sun</v>
      </c>
      <c r="I697" s="2" t="str" cm="1">
        <f t="array" ref="I697">_xlfn.SWITCH(D697,1,"Q1",2,"Q1",3,"Q1",4,"Q2",5,"Q2",6,"Q2",7,"Q3",8,"Q3",9,"Q3",10,"Q4",11,"Q4",12,"Q4")</f>
        <v>Q4</v>
      </c>
      <c r="J697" s="2" t="str">
        <f t="shared" si="104"/>
        <v>2011 Nov</v>
      </c>
      <c r="K697" s="2" t="str">
        <f t="shared" si="105"/>
        <v>2011 Q4</v>
      </c>
      <c r="L697" s="2" t="str">
        <f t="shared" si="106"/>
        <v>Yes</v>
      </c>
      <c r="M697" s="4" t="str">
        <f t="shared" si="98"/>
        <v>201111</v>
      </c>
      <c r="N697" t="str" cm="1">
        <f t="array" ref="N697">_xlfn.SWITCH(G697,"Jan","Winter","Feb","Winter","Mar","Spring","Apr","Spring","May","Spring","Jun","Summer","Jul","Summer","Aug","Summer","Sep","Autumn","Oct","Autumn","Nov","Autumn","Dec","Winter")</f>
        <v>Autumn</v>
      </c>
    </row>
    <row r="698" spans="1:14" x14ac:dyDescent="0.25">
      <c r="A698" s="1" t="str">
        <f t="shared" si="99"/>
        <v>2011011028</v>
      </c>
      <c r="B698" s="1">
        <v>40875</v>
      </c>
      <c r="C698">
        <f t="shared" si="100"/>
        <v>2011</v>
      </c>
      <c r="D698" s="2">
        <f t="shared" si="101"/>
        <v>11</v>
      </c>
      <c r="E698" s="2">
        <f t="shared" si="102"/>
        <v>28</v>
      </c>
      <c r="F698" s="2">
        <f t="shared" si="103"/>
        <v>2</v>
      </c>
      <c r="G698" s="3" t="str" cm="1">
        <f t="array" ref="G698">_xlfn.SWITCH(D698,1,"Jan",2,"Feb",3,"Mar",4,"Apr",5,"May",6,"Jun",7,"Jul",8,"Aug",9,"Sep",10,"Oct",11,"Nov",12,"Dec")</f>
        <v>Nov</v>
      </c>
      <c r="H698" s="2" t="str" cm="1">
        <f t="array" ref="H698">_xlfn.SWITCH(F698,1,"Sun",2,"Mon",3,"Tue",4,"Wed", 5, "Thu", 6, "Fri", 7, "Sat")</f>
        <v>Mon</v>
      </c>
      <c r="I698" s="2" t="str" cm="1">
        <f t="array" ref="I698">_xlfn.SWITCH(D698,1,"Q1",2,"Q1",3,"Q1",4,"Q2",5,"Q2",6,"Q2",7,"Q3",8,"Q3",9,"Q3",10,"Q4",11,"Q4",12,"Q4")</f>
        <v>Q4</v>
      </c>
      <c r="J698" s="2" t="str">
        <f t="shared" si="104"/>
        <v>2011 Nov</v>
      </c>
      <c r="K698" s="2" t="str">
        <f t="shared" si="105"/>
        <v>2011 Q4</v>
      </c>
      <c r="L698" s="2" t="str">
        <f t="shared" si="106"/>
        <v>No</v>
      </c>
      <c r="M698" s="4" t="str">
        <f t="shared" si="98"/>
        <v>201111</v>
      </c>
      <c r="N698" t="str" cm="1">
        <f t="array" ref="N698">_xlfn.SWITCH(G698,"Jan","Winter","Feb","Winter","Mar","Spring","Apr","Spring","May","Spring","Jun","Summer","Jul","Summer","Aug","Summer","Sep","Autumn","Oct","Autumn","Nov","Autumn","Dec","Winter")</f>
        <v>Autumn</v>
      </c>
    </row>
    <row r="699" spans="1:14" x14ac:dyDescent="0.25">
      <c r="A699" s="1" t="str">
        <f t="shared" si="99"/>
        <v>2011011029</v>
      </c>
      <c r="B699" s="1">
        <v>40876</v>
      </c>
      <c r="C699">
        <f t="shared" si="100"/>
        <v>2011</v>
      </c>
      <c r="D699" s="2">
        <f t="shared" si="101"/>
        <v>11</v>
      </c>
      <c r="E699" s="2">
        <f t="shared" si="102"/>
        <v>29</v>
      </c>
      <c r="F699" s="2">
        <f t="shared" si="103"/>
        <v>3</v>
      </c>
      <c r="G699" s="3" t="str" cm="1">
        <f t="array" ref="G699">_xlfn.SWITCH(D699,1,"Jan",2,"Feb",3,"Mar",4,"Apr",5,"May",6,"Jun",7,"Jul",8,"Aug",9,"Sep",10,"Oct",11,"Nov",12,"Dec")</f>
        <v>Nov</v>
      </c>
      <c r="H699" s="2" t="str" cm="1">
        <f t="array" ref="H699">_xlfn.SWITCH(F699,1,"Sun",2,"Mon",3,"Tue",4,"Wed", 5, "Thu", 6, "Fri", 7, "Sat")</f>
        <v>Tue</v>
      </c>
      <c r="I699" s="2" t="str" cm="1">
        <f t="array" ref="I699">_xlfn.SWITCH(D699,1,"Q1",2,"Q1",3,"Q1",4,"Q2",5,"Q2",6,"Q2",7,"Q3",8,"Q3",9,"Q3",10,"Q4",11,"Q4",12,"Q4")</f>
        <v>Q4</v>
      </c>
      <c r="J699" s="2" t="str">
        <f t="shared" si="104"/>
        <v>2011 Nov</v>
      </c>
      <c r="K699" s="2" t="str">
        <f t="shared" si="105"/>
        <v>2011 Q4</v>
      </c>
      <c r="L699" s="2" t="str">
        <f t="shared" si="106"/>
        <v>No</v>
      </c>
      <c r="M699" s="4" t="str">
        <f t="shared" si="98"/>
        <v>201111</v>
      </c>
      <c r="N699" t="str" cm="1">
        <f t="array" ref="N699">_xlfn.SWITCH(G699,"Jan","Winter","Feb","Winter","Mar","Spring","Apr","Spring","May","Spring","Jun","Summer","Jul","Summer","Aug","Summer","Sep","Autumn","Oct","Autumn","Nov","Autumn","Dec","Winter")</f>
        <v>Autumn</v>
      </c>
    </row>
    <row r="700" spans="1:14" x14ac:dyDescent="0.25">
      <c r="A700" s="1" t="str">
        <f t="shared" si="99"/>
        <v>2011011030</v>
      </c>
      <c r="B700" s="1">
        <v>40877</v>
      </c>
      <c r="C700">
        <f t="shared" si="100"/>
        <v>2011</v>
      </c>
      <c r="D700" s="2">
        <f t="shared" si="101"/>
        <v>11</v>
      </c>
      <c r="E700" s="2">
        <f t="shared" si="102"/>
        <v>30</v>
      </c>
      <c r="F700" s="2">
        <f t="shared" si="103"/>
        <v>4</v>
      </c>
      <c r="G700" s="3" t="str" cm="1">
        <f t="array" ref="G700">_xlfn.SWITCH(D700,1,"Jan",2,"Feb",3,"Mar",4,"Apr",5,"May",6,"Jun",7,"Jul",8,"Aug",9,"Sep",10,"Oct",11,"Nov",12,"Dec")</f>
        <v>Nov</v>
      </c>
      <c r="H700" s="2" t="str" cm="1">
        <f t="array" ref="H700">_xlfn.SWITCH(F700,1,"Sun",2,"Mon",3,"Tue",4,"Wed", 5, "Thu", 6, "Fri", 7, "Sat")</f>
        <v>Wed</v>
      </c>
      <c r="I700" s="2" t="str" cm="1">
        <f t="array" ref="I700">_xlfn.SWITCH(D700,1,"Q1",2,"Q1",3,"Q1",4,"Q2",5,"Q2",6,"Q2",7,"Q3",8,"Q3",9,"Q3",10,"Q4",11,"Q4",12,"Q4")</f>
        <v>Q4</v>
      </c>
      <c r="J700" s="2" t="str">
        <f t="shared" si="104"/>
        <v>2011 Nov</v>
      </c>
      <c r="K700" s="2" t="str">
        <f t="shared" si="105"/>
        <v>2011 Q4</v>
      </c>
      <c r="L700" s="2" t="str">
        <f t="shared" si="106"/>
        <v>No</v>
      </c>
      <c r="M700" s="4" t="str">
        <f t="shared" si="98"/>
        <v>201111</v>
      </c>
      <c r="N700" t="str" cm="1">
        <f t="array" ref="N700">_xlfn.SWITCH(G700,"Jan","Winter","Feb","Winter","Mar","Spring","Apr","Spring","May","Spring","Jun","Summer","Jul","Summer","Aug","Summer","Sep","Autumn","Oct","Autumn","Nov","Autumn","Dec","Winter")</f>
        <v>Autumn</v>
      </c>
    </row>
    <row r="701" spans="1:14" x14ac:dyDescent="0.25">
      <c r="A701" s="1" t="str">
        <f t="shared" si="99"/>
        <v>201101201</v>
      </c>
      <c r="B701" s="1">
        <v>40878</v>
      </c>
      <c r="C701">
        <f t="shared" si="100"/>
        <v>2011</v>
      </c>
      <c r="D701" s="2">
        <f t="shared" si="101"/>
        <v>12</v>
      </c>
      <c r="E701" s="2">
        <f t="shared" si="102"/>
        <v>1</v>
      </c>
      <c r="F701" s="2">
        <f t="shared" si="103"/>
        <v>5</v>
      </c>
      <c r="G701" s="3" t="str" cm="1">
        <f t="array" ref="G701">_xlfn.SWITCH(D701,1,"Jan",2,"Feb",3,"Mar",4,"Apr",5,"May",6,"Jun",7,"Jul",8,"Aug",9,"Sep",10,"Oct",11,"Nov",12,"Dec")</f>
        <v>Dec</v>
      </c>
      <c r="H701" s="2" t="str" cm="1">
        <f t="array" ref="H701">_xlfn.SWITCH(F701,1,"Sun",2,"Mon",3,"Tue",4,"Wed", 5, "Thu", 6, "Fri", 7, "Sat")</f>
        <v>Thu</v>
      </c>
      <c r="I701" s="2" t="str" cm="1">
        <f t="array" ref="I701">_xlfn.SWITCH(D701,1,"Q1",2,"Q1",3,"Q1",4,"Q2",5,"Q2",6,"Q2",7,"Q3",8,"Q3",9,"Q3",10,"Q4",11,"Q4",12,"Q4")</f>
        <v>Q4</v>
      </c>
      <c r="J701" s="2" t="str">
        <f t="shared" si="104"/>
        <v>2011 Dec</v>
      </c>
      <c r="K701" s="2" t="str">
        <f t="shared" si="105"/>
        <v>2011 Q4</v>
      </c>
      <c r="L701" s="2" t="str">
        <f t="shared" si="106"/>
        <v>No</v>
      </c>
      <c r="M701" s="4" t="str">
        <f t="shared" si="98"/>
        <v>201112</v>
      </c>
      <c r="N701" t="str" cm="1">
        <f t="array" ref="N701">_xlfn.SWITCH(G701,"Jan","Winter","Feb","Winter","Mar","Spring","Apr","Spring","May","Spring","Jun","Summer","Jul","Summer","Aug","Summer","Sep","Autumn","Oct","Autumn","Nov","Autumn","Dec","Winter")</f>
        <v>Winter</v>
      </c>
    </row>
    <row r="702" spans="1:14" x14ac:dyDescent="0.25">
      <c r="A702" s="1" t="str">
        <f t="shared" si="99"/>
        <v>201101202</v>
      </c>
      <c r="B702" s="1">
        <v>40879</v>
      </c>
      <c r="C702">
        <f t="shared" si="100"/>
        <v>2011</v>
      </c>
      <c r="D702" s="2">
        <f t="shared" si="101"/>
        <v>12</v>
      </c>
      <c r="E702" s="2">
        <f t="shared" si="102"/>
        <v>2</v>
      </c>
      <c r="F702" s="2">
        <f t="shared" si="103"/>
        <v>6</v>
      </c>
      <c r="G702" s="3" t="str" cm="1">
        <f t="array" ref="G702">_xlfn.SWITCH(D702,1,"Jan",2,"Feb",3,"Mar",4,"Apr",5,"May",6,"Jun",7,"Jul",8,"Aug",9,"Sep",10,"Oct",11,"Nov",12,"Dec")</f>
        <v>Dec</v>
      </c>
      <c r="H702" s="2" t="str" cm="1">
        <f t="array" ref="H702">_xlfn.SWITCH(F702,1,"Sun",2,"Mon",3,"Tue",4,"Wed", 5, "Thu", 6, "Fri", 7, "Sat")</f>
        <v>Fri</v>
      </c>
      <c r="I702" s="2" t="str" cm="1">
        <f t="array" ref="I702">_xlfn.SWITCH(D702,1,"Q1",2,"Q1",3,"Q1",4,"Q2",5,"Q2",6,"Q2",7,"Q3",8,"Q3",9,"Q3",10,"Q4",11,"Q4",12,"Q4")</f>
        <v>Q4</v>
      </c>
      <c r="J702" s="2" t="str">
        <f t="shared" si="104"/>
        <v>2011 Dec</v>
      </c>
      <c r="K702" s="2" t="str">
        <f t="shared" si="105"/>
        <v>2011 Q4</v>
      </c>
      <c r="L702" s="2" t="str">
        <f t="shared" si="106"/>
        <v>No</v>
      </c>
      <c r="M702" s="4" t="str">
        <f t="shared" si="98"/>
        <v>201112</v>
      </c>
      <c r="N702" t="str" cm="1">
        <f t="array" ref="N702">_xlfn.SWITCH(G702,"Jan","Winter","Feb","Winter","Mar","Spring","Apr","Spring","May","Spring","Jun","Summer","Jul","Summer","Aug","Summer","Sep","Autumn","Oct","Autumn","Nov","Autumn","Dec","Winter")</f>
        <v>Winter</v>
      </c>
    </row>
    <row r="703" spans="1:14" x14ac:dyDescent="0.25">
      <c r="A703" s="1" t="str">
        <f t="shared" si="99"/>
        <v>201101203</v>
      </c>
      <c r="B703" s="1">
        <v>40880</v>
      </c>
      <c r="C703">
        <f t="shared" si="100"/>
        <v>2011</v>
      </c>
      <c r="D703" s="2">
        <f t="shared" si="101"/>
        <v>12</v>
      </c>
      <c r="E703" s="2">
        <f t="shared" si="102"/>
        <v>3</v>
      </c>
      <c r="F703" s="2">
        <f t="shared" si="103"/>
        <v>7</v>
      </c>
      <c r="G703" s="3" t="str" cm="1">
        <f t="array" ref="G703">_xlfn.SWITCH(D703,1,"Jan",2,"Feb",3,"Mar",4,"Apr",5,"May",6,"Jun",7,"Jul",8,"Aug",9,"Sep",10,"Oct",11,"Nov",12,"Dec")</f>
        <v>Dec</v>
      </c>
      <c r="H703" s="2" t="str" cm="1">
        <f t="array" ref="H703">_xlfn.SWITCH(F703,1,"Sun",2,"Mon",3,"Tue",4,"Wed", 5, "Thu", 6, "Fri", 7, "Sat")</f>
        <v>Sat</v>
      </c>
      <c r="I703" s="2" t="str" cm="1">
        <f t="array" ref="I703">_xlfn.SWITCH(D703,1,"Q1",2,"Q1",3,"Q1",4,"Q2",5,"Q2",6,"Q2",7,"Q3",8,"Q3",9,"Q3",10,"Q4",11,"Q4",12,"Q4")</f>
        <v>Q4</v>
      </c>
      <c r="J703" s="2" t="str">
        <f t="shared" si="104"/>
        <v>2011 Dec</v>
      </c>
      <c r="K703" s="2" t="str">
        <f t="shared" si="105"/>
        <v>2011 Q4</v>
      </c>
      <c r="L703" s="2" t="str">
        <f t="shared" si="106"/>
        <v>Yes</v>
      </c>
      <c r="M703" s="4" t="str">
        <f t="shared" si="98"/>
        <v>201112</v>
      </c>
      <c r="N703" t="str" cm="1">
        <f t="array" ref="N703">_xlfn.SWITCH(G703,"Jan","Winter","Feb","Winter","Mar","Spring","Apr","Spring","May","Spring","Jun","Summer","Jul","Summer","Aug","Summer","Sep","Autumn","Oct","Autumn","Nov","Autumn","Dec","Winter")</f>
        <v>Winter</v>
      </c>
    </row>
    <row r="704" spans="1:14" x14ac:dyDescent="0.25">
      <c r="A704" s="1" t="str">
        <f t="shared" si="99"/>
        <v>201101204</v>
      </c>
      <c r="B704" s="1">
        <v>40881</v>
      </c>
      <c r="C704">
        <f t="shared" si="100"/>
        <v>2011</v>
      </c>
      <c r="D704" s="2">
        <f t="shared" si="101"/>
        <v>12</v>
      </c>
      <c r="E704" s="2">
        <f t="shared" si="102"/>
        <v>4</v>
      </c>
      <c r="F704" s="2">
        <f t="shared" si="103"/>
        <v>1</v>
      </c>
      <c r="G704" s="3" t="str" cm="1">
        <f t="array" ref="G704">_xlfn.SWITCH(D704,1,"Jan",2,"Feb",3,"Mar",4,"Apr",5,"May",6,"Jun",7,"Jul",8,"Aug",9,"Sep",10,"Oct",11,"Nov",12,"Dec")</f>
        <v>Dec</v>
      </c>
      <c r="H704" s="2" t="str" cm="1">
        <f t="array" ref="H704">_xlfn.SWITCH(F704,1,"Sun",2,"Mon",3,"Tue",4,"Wed", 5, "Thu", 6, "Fri", 7, "Sat")</f>
        <v>Sun</v>
      </c>
      <c r="I704" s="2" t="str" cm="1">
        <f t="array" ref="I704">_xlfn.SWITCH(D704,1,"Q1",2,"Q1",3,"Q1",4,"Q2",5,"Q2",6,"Q2",7,"Q3",8,"Q3",9,"Q3",10,"Q4",11,"Q4",12,"Q4")</f>
        <v>Q4</v>
      </c>
      <c r="J704" s="2" t="str">
        <f t="shared" si="104"/>
        <v>2011 Dec</v>
      </c>
      <c r="K704" s="2" t="str">
        <f t="shared" si="105"/>
        <v>2011 Q4</v>
      </c>
      <c r="L704" s="2" t="str">
        <f t="shared" si="106"/>
        <v>Yes</v>
      </c>
      <c r="M704" s="4" t="str">
        <f t="shared" si="98"/>
        <v>201112</v>
      </c>
      <c r="N704" t="str" cm="1">
        <f t="array" ref="N704">_xlfn.SWITCH(G704,"Jan","Winter","Feb","Winter","Mar","Spring","Apr","Spring","May","Spring","Jun","Summer","Jul","Summer","Aug","Summer","Sep","Autumn","Oct","Autumn","Nov","Autumn","Dec","Winter")</f>
        <v>Winter</v>
      </c>
    </row>
    <row r="705" spans="1:14" x14ac:dyDescent="0.25">
      <c r="A705" s="1" t="str">
        <f t="shared" si="99"/>
        <v>201101205</v>
      </c>
      <c r="B705" s="1">
        <v>40882</v>
      </c>
      <c r="C705">
        <f t="shared" si="100"/>
        <v>2011</v>
      </c>
      <c r="D705" s="2">
        <f t="shared" si="101"/>
        <v>12</v>
      </c>
      <c r="E705" s="2">
        <f t="shared" si="102"/>
        <v>5</v>
      </c>
      <c r="F705" s="2">
        <f t="shared" si="103"/>
        <v>2</v>
      </c>
      <c r="G705" s="3" t="str" cm="1">
        <f t="array" ref="G705">_xlfn.SWITCH(D705,1,"Jan",2,"Feb",3,"Mar",4,"Apr",5,"May",6,"Jun",7,"Jul",8,"Aug",9,"Sep",10,"Oct",11,"Nov",12,"Dec")</f>
        <v>Dec</v>
      </c>
      <c r="H705" s="2" t="str" cm="1">
        <f t="array" ref="H705">_xlfn.SWITCH(F705,1,"Sun",2,"Mon",3,"Tue",4,"Wed", 5, "Thu", 6, "Fri", 7, "Sat")</f>
        <v>Mon</v>
      </c>
      <c r="I705" s="2" t="str" cm="1">
        <f t="array" ref="I705">_xlfn.SWITCH(D705,1,"Q1",2,"Q1",3,"Q1",4,"Q2",5,"Q2",6,"Q2",7,"Q3",8,"Q3",9,"Q3",10,"Q4",11,"Q4",12,"Q4")</f>
        <v>Q4</v>
      </c>
      <c r="J705" s="2" t="str">
        <f t="shared" si="104"/>
        <v>2011 Dec</v>
      </c>
      <c r="K705" s="2" t="str">
        <f t="shared" si="105"/>
        <v>2011 Q4</v>
      </c>
      <c r="L705" s="2" t="str">
        <f t="shared" si="106"/>
        <v>No</v>
      </c>
      <c r="M705" s="4" t="str">
        <f t="shared" si="98"/>
        <v>201112</v>
      </c>
      <c r="N705" t="str" cm="1">
        <f t="array" ref="N705">_xlfn.SWITCH(G705,"Jan","Winter","Feb","Winter","Mar","Spring","Apr","Spring","May","Spring","Jun","Summer","Jul","Summer","Aug","Summer","Sep","Autumn","Oct","Autumn","Nov","Autumn","Dec","Winter")</f>
        <v>Winter</v>
      </c>
    </row>
    <row r="706" spans="1:14" x14ac:dyDescent="0.25">
      <c r="A706" s="1" t="str">
        <f t="shared" si="99"/>
        <v>201101206</v>
      </c>
      <c r="B706" s="1">
        <v>40883</v>
      </c>
      <c r="C706">
        <f t="shared" si="100"/>
        <v>2011</v>
      </c>
      <c r="D706" s="2">
        <f t="shared" si="101"/>
        <v>12</v>
      </c>
      <c r="E706" s="2">
        <f t="shared" si="102"/>
        <v>6</v>
      </c>
      <c r="F706" s="2">
        <f t="shared" si="103"/>
        <v>3</v>
      </c>
      <c r="G706" s="3" t="str" cm="1">
        <f t="array" ref="G706">_xlfn.SWITCH(D706,1,"Jan",2,"Feb",3,"Mar",4,"Apr",5,"May",6,"Jun",7,"Jul",8,"Aug",9,"Sep",10,"Oct",11,"Nov",12,"Dec")</f>
        <v>Dec</v>
      </c>
      <c r="H706" s="2" t="str" cm="1">
        <f t="array" ref="H706">_xlfn.SWITCH(F706,1,"Sun",2,"Mon",3,"Tue",4,"Wed", 5, "Thu", 6, "Fri", 7, "Sat")</f>
        <v>Tue</v>
      </c>
      <c r="I706" s="2" t="str" cm="1">
        <f t="array" ref="I706">_xlfn.SWITCH(D706,1,"Q1",2,"Q1",3,"Q1",4,"Q2",5,"Q2",6,"Q2",7,"Q3",8,"Q3",9,"Q3",10,"Q4",11,"Q4",12,"Q4")</f>
        <v>Q4</v>
      </c>
      <c r="J706" s="2" t="str">
        <f t="shared" si="104"/>
        <v>2011 Dec</v>
      </c>
      <c r="K706" s="2" t="str">
        <f t="shared" si="105"/>
        <v>2011 Q4</v>
      </c>
      <c r="L706" s="2" t="str">
        <f t="shared" si="106"/>
        <v>No</v>
      </c>
      <c r="M706" s="4" t="str">
        <f t="shared" si="98"/>
        <v>201112</v>
      </c>
      <c r="N706" t="str" cm="1">
        <f t="array" ref="N706">_xlfn.SWITCH(G706,"Jan","Winter","Feb","Winter","Mar","Spring","Apr","Spring","May","Spring","Jun","Summer","Jul","Summer","Aug","Summer","Sep","Autumn","Oct","Autumn","Nov","Autumn","Dec","Winter")</f>
        <v>Winter</v>
      </c>
    </row>
    <row r="707" spans="1:14" x14ac:dyDescent="0.25">
      <c r="A707" s="1" t="str">
        <f t="shared" si="99"/>
        <v>201101207</v>
      </c>
      <c r="B707" s="1">
        <v>40884</v>
      </c>
      <c r="C707">
        <f t="shared" si="100"/>
        <v>2011</v>
      </c>
      <c r="D707" s="2">
        <f t="shared" si="101"/>
        <v>12</v>
      </c>
      <c r="E707" s="2">
        <f t="shared" si="102"/>
        <v>7</v>
      </c>
      <c r="F707" s="2">
        <f t="shared" si="103"/>
        <v>4</v>
      </c>
      <c r="G707" s="3" t="str" cm="1">
        <f t="array" ref="G707">_xlfn.SWITCH(D707,1,"Jan",2,"Feb",3,"Mar",4,"Apr",5,"May",6,"Jun",7,"Jul",8,"Aug",9,"Sep",10,"Oct",11,"Nov",12,"Dec")</f>
        <v>Dec</v>
      </c>
      <c r="H707" s="2" t="str" cm="1">
        <f t="array" ref="H707">_xlfn.SWITCH(F707,1,"Sun",2,"Mon",3,"Tue",4,"Wed", 5, "Thu", 6, "Fri", 7, "Sat")</f>
        <v>Wed</v>
      </c>
      <c r="I707" s="2" t="str" cm="1">
        <f t="array" ref="I707">_xlfn.SWITCH(D707,1,"Q1",2,"Q1",3,"Q1",4,"Q2",5,"Q2",6,"Q2",7,"Q3",8,"Q3",9,"Q3",10,"Q4",11,"Q4",12,"Q4")</f>
        <v>Q4</v>
      </c>
      <c r="J707" s="2" t="str">
        <f t="shared" si="104"/>
        <v>2011 Dec</v>
      </c>
      <c r="K707" s="2" t="str">
        <f t="shared" si="105"/>
        <v>2011 Q4</v>
      </c>
      <c r="L707" s="2" t="str">
        <f t="shared" si="106"/>
        <v>No</v>
      </c>
      <c r="M707" s="4" t="str">
        <f t="shared" ref="M707:M770" si="107">CONCATENATE(C707,D707)</f>
        <v>201112</v>
      </c>
      <c r="N707" t="str" cm="1">
        <f t="array" ref="N707">_xlfn.SWITCH(G707,"Jan","Winter","Feb","Winter","Mar","Spring","Apr","Spring","May","Spring","Jun","Summer","Jul","Summer","Aug","Summer","Sep","Autumn","Oct","Autumn","Nov","Autumn","Dec","Winter")</f>
        <v>Winter</v>
      </c>
    </row>
    <row r="708" spans="1:14" x14ac:dyDescent="0.25">
      <c r="A708" s="1" t="str">
        <f t="shared" si="99"/>
        <v>201101208</v>
      </c>
      <c r="B708" s="1">
        <v>40885</v>
      </c>
      <c r="C708">
        <f t="shared" si="100"/>
        <v>2011</v>
      </c>
      <c r="D708" s="2">
        <f t="shared" si="101"/>
        <v>12</v>
      </c>
      <c r="E708" s="2">
        <f t="shared" si="102"/>
        <v>8</v>
      </c>
      <c r="F708" s="2">
        <f t="shared" si="103"/>
        <v>5</v>
      </c>
      <c r="G708" s="3" t="str" cm="1">
        <f t="array" ref="G708">_xlfn.SWITCH(D708,1,"Jan",2,"Feb",3,"Mar",4,"Apr",5,"May",6,"Jun",7,"Jul",8,"Aug",9,"Sep",10,"Oct",11,"Nov",12,"Dec")</f>
        <v>Dec</v>
      </c>
      <c r="H708" s="2" t="str" cm="1">
        <f t="array" ref="H708">_xlfn.SWITCH(F708,1,"Sun",2,"Mon",3,"Tue",4,"Wed", 5, "Thu", 6, "Fri", 7, "Sat")</f>
        <v>Thu</v>
      </c>
      <c r="I708" s="2" t="str" cm="1">
        <f t="array" ref="I708">_xlfn.SWITCH(D708,1,"Q1",2,"Q1",3,"Q1",4,"Q2",5,"Q2",6,"Q2",7,"Q3",8,"Q3",9,"Q3",10,"Q4",11,"Q4",12,"Q4")</f>
        <v>Q4</v>
      </c>
      <c r="J708" s="2" t="str">
        <f t="shared" si="104"/>
        <v>2011 Dec</v>
      </c>
      <c r="K708" s="2" t="str">
        <f t="shared" si="105"/>
        <v>2011 Q4</v>
      </c>
      <c r="L708" s="2" t="str">
        <f t="shared" si="106"/>
        <v>No</v>
      </c>
      <c r="M708" s="4" t="str">
        <f t="shared" si="107"/>
        <v>201112</v>
      </c>
      <c r="N708" t="str" cm="1">
        <f t="array" ref="N708">_xlfn.SWITCH(G708,"Jan","Winter","Feb","Winter","Mar","Spring","Apr","Spring","May","Spring","Jun","Summer","Jul","Summer","Aug","Summer","Sep","Autumn","Oct","Autumn","Nov","Autumn","Dec","Winter")</f>
        <v>Winter</v>
      </c>
    </row>
    <row r="709" spans="1:14" x14ac:dyDescent="0.25">
      <c r="A709" s="1" t="str">
        <f t="shared" si="99"/>
        <v>201101209</v>
      </c>
      <c r="B709" s="1">
        <v>40886</v>
      </c>
      <c r="C709">
        <f t="shared" si="100"/>
        <v>2011</v>
      </c>
      <c r="D709" s="2">
        <f t="shared" si="101"/>
        <v>12</v>
      </c>
      <c r="E709" s="2">
        <f t="shared" si="102"/>
        <v>9</v>
      </c>
      <c r="F709" s="2">
        <f t="shared" si="103"/>
        <v>6</v>
      </c>
      <c r="G709" s="3" t="str" cm="1">
        <f t="array" ref="G709">_xlfn.SWITCH(D709,1,"Jan",2,"Feb",3,"Mar",4,"Apr",5,"May",6,"Jun",7,"Jul",8,"Aug",9,"Sep",10,"Oct",11,"Nov",12,"Dec")</f>
        <v>Dec</v>
      </c>
      <c r="H709" s="2" t="str" cm="1">
        <f t="array" ref="H709">_xlfn.SWITCH(F709,1,"Sun",2,"Mon",3,"Tue",4,"Wed", 5, "Thu", 6, "Fri", 7, "Sat")</f>
        <v>Fri</v>
      </c>
      <c r="I709" s="2" t="str" cm="1">
        <f t="array" ref="I709">_xlfn.SWITCH(D709,1,"Q1",2,"Q1",3,"Q1",4,"Q2",5,"Q2",6,"Q2",7,"Q3",8,"Q3",9,"Q3",10,"Q4",11,"Q4",12,"Q4")</f>
        <v>Q4</v>
      </c>
      <c r="J709" s="2" t="str">
        <f t="shared" si="104"/>
        <v>2011 Dec</v>
      </c>
      <c r="K709" s="2" t="str">
        <f t="shared" si="105"/>
        <v>2011 Q4</v>
      </c>
      <c r="L709" s="2" t="str">
        <f t="shared" si="106"/>
        <v>No</v>
      </c>
      <c r="M709" s="4" t="str">
        <f t="shared" si="107"/>
        <v>201112</v>
      </c>
      <c r="N709" t="str" cm="1">
        <f t="array" ref="N709">_xlfn.SWITCH(G709,"Jan","Winter","Feb","Winter","Mar","Spring","Apr","Spring","May","Spring","Jun","Summer","Jul","Summer","Aug","Summer","Sep","Autumn","Oct","Autumn","Nov","Autumn","Dec","Winter")</f>
        <v>Winter</v>
      </c>
    </row>
    <row r="710" spans="1:14" x14ac:dyDescent="0.25">
      <c r="A710" s="1" t="str">
        <f t="shared" si="99"/>
        <v>2011012010</v>
      </c>
      <c r="B710" s="1">
        <v>40887</v>
      </c>
      <c r="C710">
        <f t="shared" si="100"/>
        <v>2011</v>
      </c>
      <c r="D710" s="2">
        <f t="shared" si="101"/>
        <v>12</v>
      </c>
      <c r="E710" s="2">
        <f t="shared" si="102"/>
        <v>10</v>
      </c>
      <c r="F710" s="2">
        <f t="shared" si="103"/>
        <v>7</v>
      </c>
      <c r="G710" s="3" t="str" cm="1">
        <f t="array" ref="G710">_xlfn.SWITCH(D710,1,"Jan",2,"Feb",3,"Mar",4,"Apr",5,"May",6,"Jun",7,"Jul",8,"Aug",9,"Sep",10,"Oct",11,"Nov",12,"Dec")</f>
        <v>Dec</v>
      </c>
      <c r="H710" s="2" t="str" cm="1">
        <f t="array" ref="H710">_xlfn.SWITCH(F710,1,"Sun",2,"Mon",3,"Tue",4,"Wed", 5, "Thu", 6, "Fri", 7, "Sat")</f>
        <v>Sat</v>
      </c>
      <c r="I710" s="2" t="str" cm="1">
        <f t="array" ref="I710">_xlfn.SWITCH(D710,1,"Q1",2,"Q1",3,"Q1",4,"Q2",5,"Q2",6,"Q2",7,"Q3",8,"Q3",9,"Q3",10,"Q4",11,"Q4",12,"Q4")</f>
        <v>Q4</v>
      </c>
      <c r="J710" s="2" t="str">
        <f t="shared" si="104"/>
        <v>2011 Dec</v>
      </c>
      <c r="K710" s="2" t="str">
        <f t="shared" si="105"/>
        <v>2011 Q4</v>
      </c>
      <c r="L710" s="2" t="str">
        <f t="shared" si="106"/>
        <v>Yes</v>
      </c>
      <c r="M710" s="4" t="str">
        <f t="shared" si="107"/>
        <v>201112</v>
      </c>
      <c r="N710" t="str" cm="1">
        <f t="array" ref="N710">_xlfn.SWITCH(G710,"Jan","Winter","Feb","Winter","Mar","Spring","Apr","Spring","May","Spring","Jun","Summer","Jul","Summer","Aug","Summer","Sep","Autumn","Oct","Autumn","Nov","Autumn","Dec","Winter")</f>
        <v>Winter</v>
      </c>
    </row>
    <row r="711" spans="1:14" x14ac:dyDescent="0.25">
      <c r="A711" s="1" t="str">
        <f t="shared" si="99"/>
        <v>2011012011</v>
      </c>
      <c r="B711" s="1">
        <v>40888</v>
      </c>
      <c r="C711">
        <f t="shared" si="100"/>
        <v>2011</v>
      </c>
      <c r="D711" s="2">
        <f t="shared" si="101"/>
        <v>12</v>
      </c>
      <c r="E711" s="2">
        <f t="shared" si="102"/>
        <v>11</v>
      </c>
      <c r="F711" s="2">
        <f t="shared" si="103"/>
        <v>1</v>
      </c>
      <c r="G711" s="3" t="str" cm="1">
        <f t="array" ref="G711">_xlfn.SWITCH(D711,1,"Jan",2,"Feb",3,"Mar",4,"Apr",5,"May",6,"Jun",7,"Jul",8,"Aug",9,"Sep",10,"Oct",11,"Nov",12,"Dec")</f>
        <v>Dec</v>
      </c>
      <c r="H711" s="2" t="str" cm="1">
        <f t="array" ref="H711">_xlfn.SWITCH(F711,1,"Sun",2,"Mon",3,"Tue",4,"Wed", 5, "Thu", 6, "Fri", 7, "Sat")</f>
        <v>Sun</v>
      </c>
      <c r="I711" s="2" t="str" cm="1">
        <f t="array" ref="I711">_xlfn.SWITCH(D711,1,"Q1",2,"Q1",3,"Q1",4,"Q2",5,"Q2",6,"Q2",7,"Q3",8,"Q3",9,"Q3",10,"Q4",11,"Q4",12,"Q4")</f>
        <v>Q4</v>
      </c>
      <c r="J711" s="2" t="str">
        <f t="shared" si="104"/>
        <v>2011 Dec</v>
      </c>
      <c r="K711" s="2" t="str">
        <f t="shared" si="105"/>
        <v>2011 Q4</v>
      </c>
      <c r="L711" s="2" t="str">
        <f t="shared" si="106"/>
        <v>Yes</v>
      </c>
      <c r="M711" s="4" t="str">
        <f t="shared" si="107"/>
        <v>201112</v>
      </c>
      <c r="N711" t="str" cm="1">
        <f t="array" ref="N711">_xlfn.SWITCH(G711,"Jan","Winter","Feb","Winter","Mar","Spring","Apr","Spring","May","Spring","Jun","Summer","Jul","Summer","Aug","Summer","Sep","Autumn","Oct","Autumn","Nov","Autumn","Dec","Winter")</f>
        <v>Winter</v>
      </c>
    </row>
    <row r="712" spans="1:14" x14ac:dyDescent="0.25">
      <c r="A712" s="1" t="str">
        <f t="shared" si="99"/>
        <v>2011012012</v>
      </c>
      <c r="B712" s="1">
        <v>40889</v>
      </c>
      <c r="C712">
        <f t="shared" si="100"/>
        <v>2011</v>
      </c>
      <c r="D712" s="2">
        <f t="shared" si="101"/>
        <v>12</v>
      </c>
      <c r="E712" s="2">
        <f t="shared" si="102"/>
        <v>12</v>
      </c>
      <c r="F712" s="2">
        <f t="shared" si="103"/>
        <v>2</v>
      </c>
      <c r="G712" s="3" t="str" cm="1">
        <f t="array" ref="G712">_xlfn.SWITCH(D712,1,"Jan",2,"Feb",3,"Mar",4,"Apr",5,"May",6,"Jun",7,"Jul",8,"Aug",9,"Sep",10,"Oct",11,"Nov",12,"Dec")</f>
        <v>Dec</v>
      </c>
      <c r="H712" s="2" t="str" cm="1">
        <f t="array" ref="H712">_xlfn.SWITCH(F712,1,"Sun",2,"Mon",3,"Tue",4,"Wed", 5, "Thu", 6, "Fri", 7, "Sat")</f>
        <v>Mon</v>
      </c>
      <c r="I712" s="2" t="str" cm="1">
        <f t="array" ref="I712">_xlfn.SWITCH(D712,1,"Q1",2,"Q1",3,"Q1",4,"Q2",5,"Q2",6,"Q2",7,"Q3",8,"Q3",9,"Q3",10,"Q4",11,"Q4",12,"Q4")</f>
        <v>Q4</v>
      </c>
      <c r="J712" s="2" t="str">
        <f t="shared" si="104"/>
        <v>2011 Dec</v>
      </c>
      <c r="K712" s="2" t="str">
        <f t="shared" si="105"/>
        <v>2011 Q4</v>
      </c>
      <c r="L712" s="2" t="str">
        <f t="shared" si="106"/>
        <v>No</v>
      </c>
      <c r="M712" s="4" t="str">
        <f t="shared" si="107"/>
        <v>201112</v>
      </c>
      <c r="N712" t="str" cm="1">
        <f t="array" ref="N712">_xlfn.SWITCH(G712,"Jan","Winter","Feb","Winter","Mar","Spring","Apr","Spring","May","Spring","Jun","Summer","Jul","Summer","Aug","Summer","Sep","Autumn","Oct","Autumn","Nov","Autumn","Dec","Winter")</f>
        <v>Winter</v>
      </c>
    </row>
    <row r="713" spans="1:14" x14ac:dyDescent="0.25">
      <c r="A713" s="1" t="str">
        <f t="shared" si="99"/>
        <v>2011012013</v>
      </c>
      <c r="B713" s="1">
        <v>40890</v>
      </c>
      <c r="C713">
        <f t="shared" si="100"/>
        <v>2011</v>
      </c>
      <c r="D713" s="2">
        <f t="shared" si="101"/>
        <v>12</v>
      </c>
      <c r="E713" s="2">
        <f t="shared" si="102"/>
        <v>13</v>
      </c>
      <c r="F713" s="2">
        <f t="shared" si="103"/>
        <v>3</v>
      </c>
      <c r="G713" s="3" t="str" cm="1">
        <f t="array" ref="G713">_xlfn.SWITCH(D713,1,"Jan",2,"Feb",3,"Mar",4,"Apr",5,"May",6,"Jun",7,"Jul",8,"Aug",9,"Sep",10,"Oct",11,"Nov",12,"Dec")</f>
        <v>Dec</v>
      </c>
      <c r="H713" s="2" t="str" cm="1">
        <f t="array" ref="H713">_xlfn.SWITCH(F713,1,"Sun",2,"Mon",3,"Tue",4,"Wed", 5, "Thu", 6, "Fri", 7, "Sat")</f>
        <v>Tue</v>
      </c>
      <c r="I713" s="2" t="str" cm="1">
        <f t="array" ref="I713">_xlfn.SWITCH(D713,1,"Q1",2,"Q1",3,"Q1",4,"Q2",5,"Q2",6,"Q2",7,"Q3",8,"Q3",9,"Q3",10,"Q4",11,"Q4",12,"Q4")</f>
        <v>Q4</v>
      </c>
      <c r="J713" s="2" t="str">
        <f t="shared" si="104"/>
        <v>2011 Dec</v>
      </c>
      <c r="K713" s="2" t="str">
        <f t="shared" si="105"/>
        <v>2011 Q4</v>
      </c>
      <c r="L713" s="2" t="str">
        <f t="shared" si="106"/>
        <v>No</v>
      </c>
      <c r="M713" s="4" t="str">
        <f t="shared" si="107"/>
        <v>201112</v>
      </c>
      <c r="N713" t="str" cm="1">
        <f t="array" ref="N713">_xlfn.SWITCH(G713,"Jan","Winter","Feb","Winter","Mar","Spring","Apr","Spring","May","Spring","Jun","Summer","Jul","Summer","Aug","Summer","Sep","Autumn","Oct","Autumn","Nov","Autumn","Dec","Winter")</f>
        <v>Winter</v>
      </c>
    </row>
    <row r="714" spans="1:14" x14ac:dyDescent="0.25">
      <c r="A714" s="1" t="str">
        <f t="shared" si="99"/>
        <v>2011012014</v>
      </c>
      <c r="B714" s="1">
        <v>40891</v>
      </c>
      <c r="C714">
        <f t="shared" si="100"/>
        <v>2011</v>
      </c>
      <c r="D714" s="2">
        <f t="shared" si="101"/>
        <v>12</v>
      </c>
      <c r="E714" s="2">
        <f t="shared" si="102"/>
        <v>14</v>
      </c>
      <c r="F714" s="2">
        <f t="shared" si="103"/>
        <v>4</v>
      </c>
      <c r="G714" s="3" t="str" cm="1">
        <f t="array" ref="G714">_xlfn.SWITCH(D714,1,"Jan",2,"Feb",3,"Mar",4,"Apr",5,"May",6,"Jun",7,"Jul",8,"Aug",9,"Sep",10,"Oct",11,"Nov",12,"Dec")</f>
        <v>Dec</v>
      </c>
      <c r="H714" s="2" t="str" cm="1">
        <f t="array" ref="H714">_xlfn.SWITCH(F714,1,"Sun",2,"Mon",3,"Tue",4,"Wed", 5, "Thu", 6, "Fri", 7, "Sat")</f>
        <v>Wed</v>
      </c>
      <c r="I714" s="2" t="str" cm="1">
        <f t="array" ref="I714">_xlfn.SWITCH(D714,1,"Q1",2,"Q1",3,"Q1",4,"Q2",5,"Q2",6,"Q2",7,"Q3",8,"Q3",9,"Q3",10,"Q4",11,"Q4",12,"Q4")</f>
        <v>Q4</v>
      </c>
      <c r="J714" s="2" t="str">
        <f t="shared" si="104"/>
        <v>2011 Dec</v>
      </c>
      <c r="K714" s="2" t="str">
        <f t="shared" si="105"/>
        <v>2011 Q4</v>
      </c>
      <c r="L714" s="2" t="str">
        <f t="shared" si="106"/>
        <v>No</v>
      </c>
      <c r="M714" s="4" t="str">
        <f t="shared" si="107"/>
        <v>201112</v>
      </c>
      <c r="N714" t="str" cm="1">
        <f t="array" ref="N714">_xlfn.SWITCH(G714,"Jan","Winter","Feb","Winter","Mar","Spring","Apr","Spring","May","Spring","Jun","Summer","Jul","Summer","Aug","Summer","Sep","Autumn","Oct","Autumn","Nov","Autumn","Dec","Winter")</f>
        <v>Winter</v>
      </c>
    </row>
    <row r="715" spans="1:14" x14ac:dyDescent="0.25">
      <c r="A715" s="1" t="str">
        <f t="shared" si="99"/>
        <v>2011012015</v>
      </c>
      <c r="B715" s="1">
        <v>40892</v>
      </c>
      <c r="C715">
        <f t="shared" si="100"/>
        <v>2011</v>
      </c>
      <c r="D715" s="2">
        <f t="shared" si="101"/>
        <v>12</v>
      </c>
      <c r="E715" s="2">
        <f t="shared" si="102"/>
        <v>15</v>
      </c>
      <c r="F715" s="2">
        <f t="shared" si="103"/>
        <v>5</v>
      </c>
      <c r="G715" s="3" t="str" cm="1">
        <f t="array" ref="G715">_xlfn.SWITCH(D715,1,"Jan",2,"Feb",3,"Mar",4,"Apr",5,"May",6,"Jun",7,"Jul",8,"Aug",9,"Sep",10,"Oct",11,"Nov",12,"Dec")</f>
        <v>Dec</v>
      </c>
      <c r="H715" s="2" t="str" cm="1">
        <f t="array" ref="H715">_xlfn.SWITCH(F715,1,"Sun",2,"Mon",3,"Tue",4,"Wed", 5, "Thu", 6, "Fri", 7, "Sat")</f>
        <v>Thu</v>
      </c>
      <c r="I715" s="2" t="str" cm="1">
        <f t="array" ref="I715">_xlfn.SWITCH(D715,1,"Q1",2,"Q1",3,"Q1",4,"Q2",5,"Q2",6,"Q2",7,"Q3",8,"Q3",9,"Q3",10,"Q4",11,"Q4",12,"Q4")</f>
        <v>Q4</v>
      </c>
      <c r="J715" s="2" t="str">
        <f t="shared" si="104"/>
        <v>2011 Dec</v>
      </c>
      <c r="K715" s="2" t="str">
        <f t="shared" si="105"/>
        <v>2011 Q4</v>
      </c>
      <c r="L715" s="2" t="str">
        <f t="shared" si="106"/>
        <v>No</v>
      </c>
      <c r="M715" s="4" t="str">
        <f t="shared" si="107"/>
        <v>201112</v>
      </c>
      <c r="N715" t="str" cm="1">
        <f t="array" ref="N715">_xlfn.SWITCH(G715,"Jan","Winter","Feb","Winter","Mar","Spring","Apr","Spring","May","Spring","Jun","Summer","Jul","Summer","Aug","Summer","Sep","Autumn","Oct","Autumn","Nov","Autumn","Dec","Winter")</f>
        <v>Winter</v>
      </c>
    </row>
    <row r="716" spans="1:14" x14ac:dyDescent="0.25">
      <c r="A716" s="1" t="str">
        <f t="shared" si="99"/>
        <v>2011012016</v>
      </c>
      <c r="B716" s="1">
        <v>40893</v>
      </c>
      <c r="C716">
        <f t="shared" si="100"/>
        <v>2011</v>
      </c>
      <c r="D716" s="2">
        <f t="shared" si="101"/>
        <v>12</v>
      </c>
      <c r="E716" s="2">
        <f t="shared" si="102"/>
        <v>16</v>
      </c>
      <c r="F716" s="2">
        <f t="shared" si="103"/>
        <v>6</v>
      </c>
      <c r="G716" s="3" t="str" cm="1">
        <f t="array" ref="G716">_xlfn.SWITCH(D716,1,"Jan",2,"Feb",3,"Mar",4,"Apr",5,"May",6,"Jun",7,"Jul",8,"Aug",9,"Sep",10,"Oct",11,"Nov",12,"Dec")</f>
        <v>Dec</v>
      </c>
      <c r="H716" s="2" t="str" cm="1">
        <f t="array" ref="H716">_xlfn.SWITCH(F716,1,"Sun",2,"Mon",3,"Tue",4,"Wed", 5, "Thu", 6, "Fri", 7, "Sat")</f>
        <v>Fri</v>
      </c>
      <c r="I716" s="2" t="str" cm="1">
        <f t="array" ref="I716">_xlfn.SWITCH(D716,1,"Q1",2,"Q1",3,"Q1",4,"Q2",5,"Q2",6,"Q2",7,"Q3",8,"Q3",9,"Q3",10,"Q4",11,"Q4",12,"Q4")</f>
        <v>Q4</v>
      </c>
      <c r="J716" s="2" t="str">
        <f t="shared" si="104"/>
        <v>2011 Dec</v>
      </c>
      <c r="K716" s="2" t="str">
        <f t="shared" si="105"/>
        <v>2011 Q4</v>
      </c>
      <c r="L716" s="2" t="str">
        <f t="shared" si="106"/>
        <v>No</v>
      </c>
      <c r="M716" s="4" t="str">
        <f t="shared" si="107"/>
        <v>201112</v>
      </c>
      <c r="N716" t="str" cm="1">
        <f t="array" ref="N716">_xlfn.SWITCH(G716,"Jan","Winter","Feb","Winter","Mar","Spring","Apr","Spring","May","Spring","Jun","Summer","Jul","Summer","Aug","Summer","Sep","Autumn","Oct","Autumn","Nov","Autumn","Dec","Winter")</f>
        <v>Winter</v>
      </c>
    </row>
    <row r="717" spans="1:14" x14ac:dyDescent="0.25">
      <c r="A717" s="1" t="str">
        <f t="shared" si="99"/>
        <v>2011012017</v>
      </c>
      <c r="B717" s="1">
        <v>40894</v>
      </c>
      <c r="C717">
        <f t="shared" si="100"/>
        <v>2011</v>
      </c>
      <c r="D717" s="2">
        <f t="shared" si="101"/>
        <v>12</v>
      </c>
      <c r="E717" s="2">
        <f t="shared" si="102"/>
        <v>17</v>
      </c>
      <c r="F717" s="2">
        <f t="shared" si="103"/>
        <v>7</v>
      </c>
      <c r="G717" s="3" t="str" cm="1">
        <f t="array" ref="G717">_xlfn.SWITCH(D717,1,"Jan",2,"Feb",3,"Mar",4,"Apr",5,"May",6,"Jun",7,"Jul",8,"Aug",9,"Sep",10,"Oct",11,"Nov",12,"Dec")</f>
        <v>Dec</v>
      </c>
      <c r="H717" s="2" t="str" cm="1">
        <f t="array" ref="H717">_xlfn.SWITCH(F717,1,"Sun",2,"Mon",3,"Tue",4,"Wed", 5, "Thu", 6, "Fri", 7, "Sat")</f>
        <v>Sat</v>
      </c>
      <c r="I717" s="2" t="str" cm="1">
        <f t="array" ref="I717">_xlfn.SWITCH(D717,1,"Q1",2,"Q1",3,"Q1",4,"Q2",5,"Q2",6,"Q2",7,"Q3",8,"Q3",9,"Q3",10,"Q4",11,"Q4",12,"Q4")</f>
        <v>Q4</v>
      </c>
      <c r="J717" s="2" t="str">
        <f t="shared" si="104"/>
        <v>2011 Dec</v>
      </c>
      <c r="K717" s="2" t="str">
        <f t="shared" si="105"/>
        <v>2011 Q4</v>
      </c>
      <c r="L717" s="2" t="str">
        <f t="shared" si="106"/>
        <v>Yes</v>
      </c>
      <c r="M717" s="4" t="str">
        <f t="shared" si="107"/>
        <v>201112</v>
      </c>
      <c r="N717" t="str" cm="1">
        <f t="array" ref="N717">_xlfn.SWITCH(G717,"Jan","Winter","Feb","Winter","Mar","Spring","Apr","Spring","May","Spring","Jun","Summer","Jul","Summer","Aug","Summer","Sep","Autumn","Oct","Autumn","Nov","Autumn","Dec","Winter")</f>
        <v>Winter</v>
      </c>
    </row>
    <row r="718" spans="1:14" x14ac:dyDescent="0.25">
      <c r="A718" s="1" t="str">
        <f t="shared" si="99"/>
        <v>2011012018</v>
      </c>
      <c r="B718" s="1">
        <v>40895</v>
      </c>
      <c r="C718">
        <f t="shared" si="100"/>
        <v>2011</v>
      </c>
      <c r="D718" s="2">
        <f t="shared" si="101"/>
        <v>12</v>
      </c>
      <c r="E718" s="2">
        <f t="shared" si="102"/>
        <v>18</v>
      </c>
      <c r="F718" s="2">
        <f t="shared" si="103"/>
        <v>1</v>
      </c>
      <c r="G718" s="3" t="str" cm="1">
        <f t="array" ref="G718">_xlfn.SWITCH(D718,1,"Jan",2,"Feb",3,"Mar",4,"Apr",5,"May",6,"Jun",7,"Jul",8,"Aug",9,"Sep",10,"Oct",11,"Nov",12,"Dec")</f>
        <v>Dec</v>
      </c>
      <c r="H718" s="2" t="str" cm="1">
        <f t="array" ref="H718">_xlfn.SWITCH(F718,1,"Sun",2,"Mon",3,"Tue",4,"Wed", 5, "Thu", 6, "Fri", 7, "Sat")</f>
        <v>Sun</v>
      </c>
      <c r="I718" s="2" t="str" cm="1">
        <f t="array" ref="I718">_xlfn.SWITCH(D718,1,"Q1",2,"Q1",3,"Q1",4,"Q2",5,"Q2",6,"Q2",7,"Q3",8,"Q3",9,"Q3",10,"Q4",11,"Q4",12,"Q4")</f>
        <v>Q4</v>
      </c>
      <c r="J718" s="2" t="str">
        <f t="shared" si="104"/>
        <v>2011 Dec</v>
      </c>
      <c r="K718" s="2" t="str">
        <f t="shared" si="105"/>
        <v>2011 Q4</v>
      </c>
      <c r="L718" s="2" t="str">
        <f t="shared" si="106"/>
        <v>Yes</v>
      </c>
      <c r="M718" s="4" t="str">
        <f t="shared" si="107"/>
        <v>201112</v>
      </c>
      <c r="N718" t="str" cm="1">
        <f t="array" ref="N718">_xlfn.SWITCH(G718,"Jan","Winter","Feb","Winter","Mar","Spring","Apr","Spring","May","Spring","Jun","Summer","Jul","Summer","Aug","Summer","Sep","Autumn","Oct","Autumn","Nov","Autumn","Dec","Winter")</f>
        <v>Winter</v>
      </c>
    </row>
    <row r="719" spans="1:14" x14ac:dyDescent="0.25">
      <c r="A719" s="1" t="str">
        <f t="shared" si="99"/>
        <v>2011012019</v>
      </c>
      <c r="B719" s="1">
        <v>40896</v>
      </c>
      <c r="C719">
        <f t="shared" si="100"/>
        <v>2011</v>
      </c>
      <c r="D719" s="2">
        <f t="shared" si="101"/>
        <v>12</v>
      </c>
      <c r="E719" s="2">
        <f t="shared" si="102"/>
        <v>19</v>
      </c>
      <c r="F719" s="2">
        <f t="shared" si="103"/>
        <v>2</v>
      </c>
      <c r="G719" s="3" t="str" cm="1">
        <f t="array" ref="G719">_xlfn.SWITCH(D719,1,"Jan",2,"Feb",3,"Mar",4,"Apr",5,"May",6,"Jun",7,"Jul",8,"Aug",9,"Sep",10,"Oct",11,"Nov",12,"Dec")</f>
        <v>Dec</v>
      </c>
      <c r="H719" s="2" t="str" cm="1">
        <f t="array" ref="H719">_xlfn.SWITCH(F719,1,"Sun",2,"Mon",3,"Tue",4,"Wed", 5, "Thu", 6, "Fri", 7, "Sat")</f>
        <v>Mon</v>
      </c>
      <c r="I719" s="2" t="str" cm="1">
        <f t="array" ref="I719">_xlfn.SWITCH(D719,1,"Q1",2,"Q1",3,"Q1",4,"Q2",5,"Q2",6,"Q2",7,"Q3",8,"Q3",9,"Q3",10,"Q4",11,"Q4",12,"Q4")</f>
        <v>Q4</v>
      </c>
      <c r="J719" s="2" t="str">
        <f t="shared" si="104"/>
        <v>2011 Dec</v>
      </c>
      <c r="K719" s="2" t="str">
        <f t="shared" si="105"/>
        <v>2011 Q4</v>
      </c>
      <c r="L719" s="2" t="str">
        <f t="shared" si="106"/>
        <v>No</v>
      </c>
      <c r="M719" s="4" t="str">
        <f t="shared" si="107"/>
        <v>201112</v>
      </c>
      <c r="N719" t="str" cm="1">
        <f t="array" ref="N719">_xlfn.SWITCH(G719,"Jan","Winter","Feb","Winter","Mar","Spring","Apr","Spring","May","Spring","Jun","Summer","Jul","Summer","Aug","Summer","Sep","Autumn","Oct","Autumn","Nov","Autumn","Dec","Winter")</f>
        <v>Winter</v>
      </c>
    </row>
    <row r="720" spans="1:14" x14ac:dyDescent="0.25">
      <c r="A720" s="1" t="str">
        <f t="shared" si="99"/>
        <v>2011012020</v>
      </c>
      <c r="B720" s="1">
        <v>40897</v>
      </c>
      <c r="C720">
        <f t="shared" si="100"/>
        <v>2011</v>
      </c>
      <c r="D720" s="2">
        <f t="shared" si="101"/>
        <v>12</v>
      </c>
      <c r="E720" s="2">
        <f t="shared" si="102"/>
        <v>20</v>
      </c>
      <c r="F720" s="2">
        <f t="shared" si="103"/>
        <v>3</v>
      </c>
      <c r="G720" s="3" t="str" cm="1">
        <f t="array" ref="G720">_xlfn.SWITCH(D720,1,"Jan",2,"Feb",3,"Mar",4,"Apr",5,"May",6,"Jun",7,"Jul",8,"Aug",9,"Sep",10,"Oct",11,"Nov",12,"Dec")</f>
        <v>Dec</v>
      </c>
      <c r="H720" s="2" t="str" cm="1">
        <f t="array" ref="H720">_xlfn.SWITCH(F720,1,"Sun",2,"Mon",3,"Tue",4,"Wed", 5, "Thu", 6, "Fri", 7, "Sat")</f>
        <v>Tue</v>
      </c>
      <c r="I720" s="2" t="str" cm="1">
        <f t="array" ref="I720">_xlfn.SWITCH(D720,1,"Q1",2,"Q1",3,"Q1",4,"Q2",5,"Q2",6,"Q2",7,"Q3",8,"Q3",9,"Q3",10,"Q4",11,"Q4",12,"Q4")</f>
        <v>Q4</v>
      </c>
      <c r="J720" s="2" t="str">
        <f t="shared" si="104"/>
        <v>2011 Dec</v>
      </c>
      <c r="K720" s="2" t="str">
        <f t="shared" si="105"/>
        <v>2011 Q4</v>
      </c>
      <c r="L720" s="2" t="str">
        <f t="shared" si="106"/>
        <v>No</v>
      </c>
      <c r="M720" s="4" t="str">
        <f t="shared" si="107"/>
        <v>201112</v>
      </c>
      <c r="N720" t="str" cm="1">
        <f t="array" ref="N720">_xlfn.SWITCH(G720,"Jan","Winter","Feb","Winter","Mar","Spring","Apr","Spring","May","Spring","Jun","Summer","Jul","Summer","Aug","Summer","Sep","Autumn","Oct","Autumn","Nov","Autumn","Dec","Winter")</f>
        <v>Winter</v>
      </c>
    </row>
    <row r="721" spans="1:14" x14ac:dyDescent="0.25">
      <c r="A721" s="1" t="str">
        <f t="shared" si="99"/>
        <v>2011012021</v>
      </c>
      <c r="B721" s="1">
        <v>40898</v>
      </c>
      <c r="C721">
        <f t="shared" si="100"/>
        <v>2011</v>
      </c>
      <c r="D721" s="2">
        <f t="shared" si="101"/>
        <v>12</v>
      </c>
      <c r="E721" s="2">
        <f t="shared" si="102"/>
        <v>21</v>
      </c>
      <c r="F721" s="2">
        <f t="shared" si="103"/>
        <v>4</v>
      </c>
      <c r="G721" s="3" t="str" cm="1">
        <f t="array" ref="G721">_xlfn.SWITCH(D721,1,"Jan",2,"Feb",3,"Mar",4,"Apr",5,"May",6,"Jun",7,"Jul",8,"Aug",9,"Sep",10,"Oct",11,"Nov",12,"Dec")</f>
        <v>Dec</v>
      </c>
      <c r="H721" s="2" t="str" cm="1">
        <f t="array" ref="H721">_xlfn.SWITCH(F721,1,"Sun",2,"Mon",3,"Tue",4,"Wed", 5, "Thu", 6, "Fri", 7, "Sat")</f>
        <v>Wed</v>
      </c>
      <c r="I721" s="2" t="str" cm="1">
        <f t="array" ref="I721">_xlfn.SWITCH(D721,1,"Q1",2,"Q1",3,"Q1",4,"Q2",5,"Q2",6,"Q2",7,"Q3",8,"Q3",9,"Q3",10,"Q4",11,"Q4",12,"Q4")</f>
        <v>Q4</v>
      </c>
      <c r="J721" s="2" t="str">
        <f t="shared" si="104"/>
        <v>2011 Dec</v>
      </c>
      <c r="K721" s="2" t="str">
        <f t="shared" si="105"/>
        <v>2011 Q4</v>
      </c>
      <c r="L721" s="2" t="str">
        <f t="shared" si="106"/>
        <v>No</v>
      </c>
      <c r="M721" s="4" t="str">
        <f t="shared" si="107"/>
        <v>201112</v>
      </c>
      <c r="N721" t="str" cm="1">
        <f t="array" ref="N721">_xlfn.SWITCH(G721,"Jan","Winter","Feb","Winter","Mar","Spring","Apr","Spring","May","Spring","Jun","Summer","Jul","Summer","Aug","Summer","Sep","Autumn","Oct","Autumn","Nov","Autumn","Dec","Winter")</f>
        <v>Winter</v>
      </c>
    </row>
    <row r="722" spans="1:14" x14ac:dyDescent="0.25">
      <c r="A722" s="1" t="str">
        <f t="shared" si="99"/>
        <v>2011012022</v>
      </c>
      <c r="B722" s="1">
        <v>40899</v>
      </c>
      <c r="C722">
        <f t="shared" si="100"/>
        <v>2011</v>
      </c>
      <c r="D722" s="2">
        <f t="shared" si="101"/>
        <v>12</v>
      </c>
      <c r="E722" s="2">
        <f t="shared" si="102"/>
        <v>22</v>
      </c>
      <c r="F722" s="2">
        <f t="shared" si="103"/>
        <v>5</v>
      </c>
      <c r="G722" s="3" t="str" cm="1">
        <f t="array" ref="G722">_xlfn.SWITCH(D722,1,"Jan",2,"Feb",3,"Mar",4,"Apr",5,"May",6,"Jun",7,"Jul",8,"Aug",9,"Sep",10,"Oct",11,"Nov",12,"Dec")</f>
        <v>Dec</v>
      </c>
      <c r="H722" s="2" t="str" cm="1">
        <f t="array" ref="H722">_xlfn.SWITCH(F722,1,"Sun",2,"Mon",3,"Tue",4,"Wed", 5, "Thu", 6, "Fri", 7, "Sat")</f>
        <v>Thu</v>
      </c>
      <c r="I722" s="2" t="str" cm="1">
        <f t="array" ref="I722">_xlfn.SWITCH(D722,1,"Q1",2,"Q1",3,"Q1",4,"Q2",5,"Q2",6,"Q2",7,"Q3",8,"Q3",9,"Q3",10,"Q4",11,"Q4",12,"Q4")</f>
        <v>Q4</v>
      </c>
      <c r="J722" s="2" t="str">
        <f t="shared" si="104"/>
        <v>2011 Dec</v>
      </c>
      <c r="K722" s="2" t="str">
        <f t="shared" si="105"/>
        <v>2011 Q4</v>
      </c>
      <c r="L722" s="2" t="str">
        <f t="shared" si="106"/>
        <v>No</v>
      </c>
      <c r="M722" s="4" t="str">
        <f t="shared" si="107"/>
        <v>201112</v>
      </c>
      <c r="N722" t="str" cm="1">
        <f t="array" ref="N722">_xlfn.SWITCH(G722,"Jan","Winter","Feb","Winter","Mar","Spring","Apr","Spring","May","Spring","Jun","Summer","Jul","Summer","Aug","Summer","Sep","Autumn","Oct","Autumn","Nov","Autumn","Dec","Winter")</f>
        <v>Winter</v>
      </c>
    </row>
    <row r="723" spans="1:14" x14ac:dyDescent="0.25">
      <c r="A723" s="1" t="str">
        <f t="shared" si="99"/>
        <v>2011012023</v>
      </c>
      <c r="B723" s="1">
        <v>40900</v>
      </c>
      <c r="C723">
        <f t="shared" si="100"/>
        <v>2011</v>
      </c>
      <c r="D723" s="2">
        <f t="shared" si="101"/>
        <v>12</v>
      </c>
      <c r="E723" s="2">
        <f t="shared" si="102"/>
        <v>23</v>
      </c>
      <c r="F723" s="2">
        <f t="shared" si="103"/>
        <v>6</v>
      </c>
      <c r="G723" s="3" t="str" cm="1">
        <f t="array" ref="G723">_xlfn.SWITCH(D723,1,"Jan",2,"Feb",3,"Mar",4,"Apr",5,"May",6,"Jun",7,"Jul",8,"Aug",9,"Sep",10,"Oct",11,"Nov",12,"Dec")</f>
        <v>Dec</v>
      </c>
      <c r="H723" s="2" t="str" cm="1">
        <f t="array" ref="H723">_xlfn.SWITCH(F723,1,"Sun",2,"Mon",3,"Tue",4,"Wed", 5, "Thu", 6, "Fri", 7, "Sat")</f>
        <v>Fri</v>
      </c>
      <c r="I723" s="2" t="str" cm="1">
        <f t="array" ref="I723">_xlfn.SWITCH(D723,1,"Q1",2,"Q1",3,"Q1",4,"Q2",5,"Q2",6,"Q2",7,"Q3",8,"Q3",9,"Q3",10,"Q4",11,"Q4",12,"Q4")</f>
        <v>Q4</v>
      </c>
      <c r="J723" s="2" t="str">
        <f t="shared" si="104"/>
        <v>2011 Dec</v>
      </c>
      <c r="K723" s="2" t="str">
        <f t="shared" si="105"/>
        <v>2011 Q4</v>
      </c>
      <c r="L723" s="2" t="str">
        <f t="shared" si="106"/>
        <v>No</v>
      </c>
      <c r="M723" s="4" t="str">
        <f t="shared" si="107"/>
        <v>201112</v>
      </c>
      <c r="N723" t="str" cm="1">
        <f t="array" ref="N723">_xlfn.SWITCH(G723,"Jan","Winter","Feb","Winter","Mar","Spring","Apr","Spring","May","Spring","Jun","Summer","Jul","Summer","Aug","Summer","Sep","Autumn","Oct","Autumn","Nov","Autumn","Dec","Winter")</f>
        <v>Winter</v>
      </c>
    </row>
    <row r="724" spans="1:14" x14ac:dyDescent="0.25">
      <c r="A724" s="1" t="str">
        <f t="shared" si="99"/>
        <v>2011012024</v>
      </c>
      <c r="B724" s="1">
        <v>40901</v>
      </c>
      <c r="C724">
        <f t="shared" si="100"/>
        <v>2011</v>
      </c>
      <c r="D724" s="2">
        <f t="shared" si="101"/>
        <v>12</v>
      </c>
      <c r="E724" s="2">
        <f t="shared" si="102"/>
        <v>24</v>
      </c>
      <c r="F724" s="2">
        <f t="shared" si="103"/>
        <v>7</v>
      </c>
      <c r="G724" s="3" t="str" cm="1">
        <f t="array" ref="G724">_xlfn.SWITCH(D724,1,"Jan",2,"Feb",3,"Mar",4,"Apr",5,"May",6,"Jun",7,"Jul",8,"Aug",9,"Sep",10,"Oct",11,"Nov",12,"Dec")</f>
        <v>Dec</v>
      </c>
      <c r="H724" s="2" t="str" cm="1">
        <f t="array" ref="H724">_xlfn.SWITCH(F724,1,"Sun",2,"Mon",3,"Tue",4,"Wed", 5, "Thu", 6, "Fri", 7, "Sat")</f>
        <v>Sat</v>
      </c>
      <c r="I724" s="2" t="str" cm="1">
        <f t="array" ref="I724">_xlfn.SWITCH(D724,1,"Q1",2,"Q1",3,"Q1",4,"Q2",5,"Q2",6,"Q2",7,"Q3",8,"Q3",9,"Q3",10,"Q4",11,"Q4",12,"Q4")</f>
        <v>Q4</v>
      </c>
      <c r="J724" s="2" t="str">
        <f t="shared" si="104"/>
        <v>2011 Dec</v>
      </c>
      <c r="K724" s="2" t="str">
        <f t="shared" si="105"/>
        <v>2011 Q4</v>
      </c>
      <c r="L724" s="2" t="str">
        <f t="shared" si="106"/>
        <v>Yes</v>
      </c>
      <c r="M724" s="4" t="str">
        <f t="shared" si="107"/>
        <v>201112</v>
      </c>
      <c r="N724" t="str" cm="1">
        <f t="array" ref="N724">_xlfn.SWITCH(G724,"Jan","Winter","Feb","Winter","Mar","Spring","Apr","Spring","May","Spring","Jun","Summer","Jul","Summer","Aug","Summer","Sep","Autumn","Oct","Autumn","Nov","Autumn","Dec","Winter")</f>
        <v>Winter</v>
      </c>
    </row>
    <row r="725" spans="1:14" x14ac:dyDescent="0.25">
      <c r="A725" s="1" t="str">
        <f t="shared" si="99"/>
        <v>2011012025</v>
      </c>
      <c r="B725" s="1">
        <v>40902</v>
      </c>
      <c r="C725">
        <f t="shared" si="100"/>
        <v>2011</v>
      </c>
      <c r="D725" s="2">
        <f t="shared" si="101"/>
        <v>12</v>
      </c>
      <c r="E725" s="2">
        <f t="shared" si="102"/>
        <v>25</v>
      </c>
      <c r="F725" s="2">
        <f t="shared" si="103"/>
        <v>1</v>
      </c>
      <c r="G725" s="3" t="str" cm="1">
        <f t="array" ref="G725">_xlfn.SWITCH(D725,1,"Jan",2,"Feb",3,"Mar",4,"Apr",5,"May",6,"Jun",7,"Jul",8,"Aug",9,"Sep",10,"Oct",11,"Nov",12,"Dec")</f>
        <v>Dec</v>
      </c>
      <c r="H725" s="2" t="str" cm="1">
        <f t="array" ref="H725">_xlfn.SWITCH(F725,1,"Sun",2,"Mon",3,"Tue",4,"Wed", 5, "Thu", 6, "Fri", 7, "Sat")</f>
        <v>Sun</v>
      </c>
      <c r="I725" s="2" t="str" cm="1">
        <f t="array" ref="I725">_xlfn.SWITCH(D725,1,"Q1",2,"Q1",3,"Q1",4,"Q2",5,"Q2",6,"Q2",7,"Q3",8,"Q3",9,"Q3",10,"Q4",11,"Q4",12,"Q4")</f>
        <v>Q4</v>
      </c>
      <c r="J725" s="2" t="str">
        <f t="shared" si="104"/>
        <v>2011 Dec</v>
      </c>
      <c r="K725" s="2" t="str">
        <f t="shared" si="105"/>
        <v>2011 Q4</v>
      </c>
      <c r="L725" s="2" t="str">
        <f t="shared" si="106"/>
        <v>Yes</v>
      </c>
      <c r="M725" s="4" t="str">
        <f t="shared" si="107"/>
        <v>201112</v>
      </c>
      <c r="N725" t="str" cm="1">
        <f t="array" ref="N725">_xlfn.SWITCH(G725,"Jan","Winter","Feb","Winter","Mar","Spring","Apr","Spring","May","Spring","Jun","Summer","Jul","Summer","Aug","Summer","Sep","Autumn","Oct","Autumn","Nov","Autumn","Dec","Winter")</f>
        <v>Winter</v>
      </c>
    </row>
    <row r="726" spans="1:14" x14ac:dyDescent="0.25">
      <c r="A726" s="1" t="str">
        <f t="shared" si="99"/>
        <v>2011012026</v>
      </c>
      <c r="B726" s="1">
        <v>40903</v>
      </c>
      <c r="C726">
        <f t="shared" si="100"/>
        <v>2011</v>
      </c>
      <c r="D726" s="2">
        <f t="shared" si="101"/>
        <v>12</v>
      </c>
      <c r="E726" s="2">
        <f t="shared" si="102"/>
        <v>26</v>
      </c>
      <c r="F726" s="2">
        <f t="shared" si="103"/>
        <v>2</v>
      </c>
      <c r="G726" s="3" t="str" cm="1">
        <f t="array" ref="G726">_xlfn.SWITCH(D726,1,"Jan",2,"Feb",3,"Mar",4,"Apr",5,"May",6,"Jun",7,"Jul",8,"Aug",9,"Sep",10,"Oct",11,"Nov",12,"Dec")</f>
        <v>Dec</v>
      </c>
      <c r="H726" s="2" t="str" cm="1">
        <f t="array" ref="H726">_xlfn.SWITCH(F726,1,"Sun",2,"Mon",3,"Tue",4,"Wed", 5, "Thu", 6, "Fri", 7, "Sat")</f>
        <v>Mon</v>
      </c>
      <c r="I726" s="2" t="str" cm="1">
        <f t="array" ref="I726">_xlfn.SWITCH(D726,1,"Q1",2,"Q1",3,"Q1",4,"Q2",5,"Q2",6,"Q2",7,"Q3",8,"Q3",9,"Q3",10,"Q4",11,"Q4",12,"Q4")</f>
        <v>Q4</v>
      </c>
      <c r="J726" s="2" t="str">
        <f t="shared" si="104"/>
        <v>2011 Dec</v>
      </c>
      <c r="K726" s="2" t="str">
        <f t="shared" si="105"/>
        <v>2011 Q4</v>
      </c>
      <c r="L726" s="2" t="str">
        <f t="shared" si="106"/>
        <v>No</v>
      </c>
      <c r="M726" s="4" t="str">
        <f t="shared" si="107"/>
        <v>201112</v>
      </c>
      <c r="N726" t="str" cm="1">
        <f t="array" ref="N726">_xlfn.SWITCH(G726,"Jan","Winter","Feb","Winter","Mar","Spring","Apr","Spring","May","Spring","Jun","Summer","Jul","Summer","Aug","Summer","Sep","Autumn","Oct","Autumn","Nov","Autumn","Dec","Winter")</f>
        <v>Winter</v>
      </c>
    </row>
    <row r="727" spans="1:14" x14ac:dyDescent="0.25">
      <c r="A727" s="1" t="str">
        <f t="shared" si="99"/>
        <v>2011012027</v>
      </c>
      <c r="B727" s="1">
        <v>40904</v>
      </c>
      <c r="C727">
        <f t="shared" si="100"/>
        <v>2011</v>
      </c>
      <c r="D727" s="2">
        <f t="shared" si="101"/>
        <v>12</v>
      </c>
      <c r="E727" s="2">
        <f t="shared" si="102"/>
        <v>27</v>
      </c>
      <c r="F727" s="2">
        <f t="shared" si="103"/>
        <v>3</v>
      </c>
      <c r="G727" s="3" t="str" cm="1">
        <f t="array" ref="G727">_xlfn.SWITCH(D727,1,"Jan",2,"Feb",3,"Mar",4,"Apr",5,"May",6,"Jun",7,"Jul",8,"Aug",9,"Sep",10,"Oct",11,"Nov",12,"Dec")</f>
        <v>Dec</v>
      </c>
      <c r="H727" s="2" t="str" cm="1">
        <f t="array" ref="H727">_xlfn.SWITCH(F727,1,"Sun",2,"Mon",3,"Tue",4,"Wed", 5, "Thu", 6, "Fri", 7, "Sat")</f>
        <v>Tue</v>
      </c>
      <c r="I727" s="2" t="str" cm="1">
        <f t="array" ref="I727">_xlfn.SWITCH(D727,1,"Q1",2,"Q1",3,"Q1",4,"Q2",5,"Q2",6,"Q2",7,"Q3",8,"Q3",9,"Q3",10,"Q4",11,"Q4",12,"Q4")</f>
        <v>Q4</v>
      </c>
      <c r="J727" s="2" t="str">
        <f t="shared" si="104"/>
        <v>2011 Dec</v>
      </c>
      <c r="K727" s="2" t="str">
        <f t="shared" si="105"/>
        <v>2011 Q4</v>
      </c>
      <c r="L727" s="2" t="str">
        <f t="shared" si="106"/>
        <v>No</v>
      </c>
      <c r="M727" s="4" t="str">
        <f t="shared" si="107"/>
        <v>201112</v>
      </c>
      <c r="N727" t="str" cm="1">
        <f t="array" ref="N727">_xlfn.SWITCH(G727,"Jan","Winter","Feb","Winter","Mar","Spring","Apr","Spring","May","Spring","Jun","Summer","Jul","Summer","Aug","Summer","Sep","Autumn","Oct","Autumn","Nov","Autumn","Dec","Winter")</f>
        <v>Winter</v>
      </c>
    </row>
    <row r="728" spans="1:14" x14ac:dyDescent="0.25">
      <c r="A728" s="1" t="str">
        <f t="shared" si="99"/>
        <v>2011012028</v>
      </c>
      <c r="B728" s="1">
        <v>40905</v>
      </c>
      <c r="C728">
        <f t="shared" si="100"/>
        <v>2011</v>
      </c>
      <c r="D728" s="2">
        <f t="shared" si="101"/>
        <v>12</v>
      </c>
      <c r="E728" s="2">
        <f t="shared" si="102"/>
        <v>28</v>
      </c>
      <c r="F728" s="2">
        <f t="shared" si="103"/>
        <v>4</v>
      </c>
      <c r="G728" s="3" t="str" cm="1">
        <f t="array" ref="G728">_xlfn.SWITCH(D728,1,"Jan",2,"Feb",3,"Mar",4,"Apr",5,"May",6,"Jun",7,"Jul",8,"Aug",9,"Sep",10,"Oct",11,"Nov",12,"Dec")</f>
        <v>Dec</v>
      </c>
      <c r="H728" s="2" t="str" cm="1">
        <f t="array" ref="H728">_xlfn.SWITCH(F728,1,"Sun",2,"Mon",3,"Tue",4,"Wed", 5, "Thu", 6, "Fri", 7, "Sat")</f>
        <v>Wed</v>
      </c>
      <c r="I728" s="2" t="str" cm="1">
        <f t="array" ref="I728">_xlfn.SWITCH(D728,1,"Q1",2,"Q1",3,"Q1",4,"Q2",5,"Q2",6,"Q2",7,"Q3",8,"Q3",9,"Q3",10,"Q4",11,"Q4",12,"Q4")</f>
        <v>Q4</v>
      </c>
      <c r="J728" s="2" t="str">
        <f t="shared" si="104"/>
        <v>2011 Dec</v>
      </c>
      <c r="K728" s="2" t="str">
        <f t="shared" si="105"/>
        <v>2011 Q4</v>
      </c>
      <c r="L728" s="2" t="str">
        <f t="shared" si="106"/>
        <v>No</v>
      </c>
      <c r="M728" s="4" t="str">
        <f t="shared" si="107"/>
        <v>201112</v>
      </c>
      <c r="N728" t="str" cm="1">
        <f t="array" ref="N728">_xlfn.SWITCH(G728,"Jan","Winter","Feb","Winter","Mar","Spring","Apr","Spring","May","Spring","Jun","Summer","Jul","Summer","Aug","Summer","Sep","Autumn","Oct","Autumn","Nov","Autumn","Dec","Winter")</f>
        <v>Winter</v>
      </c>
    </row>
    <row r="729" spans="1:14" x14ac:dyDescent="0.25">
      <c r="A729" s="1" t="str">
        <f t="shared" si="99"/>
        <v>2011012029</v>
      </c>
      <c r="B729" s="1">
        <v>40906</v>
      </c>
      <c r="C729">
        <f t="shared" si="100"/>
        <v>2011</v>
      </c>
      <c r="D729" s="2">
        <f t="shared" si="101"/>
        <v>12</v>
      </c>
      <c r="E729" s="2">
        <f t="shared" si="102"/>
        <v>29</v>
      </c>
      <c r="F729" s="2">
        <f t="shared" si="103"/>
        <v>5</v>
      </c>
      <c r="G729" s="3" t="str" cm="1">
        <f t="array" ref="G729">_xlfn.SWITCH(D729,1,"Jan",2,"Feb",3,"Mar",4,"Apr",5,"May",6,"Jun",7,"Jul",8,"Aug",9,"Sep",10,"Oct",11,"Nov",12,"Dec")</f>
        <v>Dec</v>
      </c>
      <c r="H729" s="2" t="str" cm="1">
        <f t="array" ref="H729">_xlfn.SWITCH(F729,1,"Sun",2,"Mon",3,"Tue",4,"Wed", 5, "Thu", 6, "Fri", 7, "Sat")</f>
        <v>Thu</v>
      </c>
      <c r="I729" s="2" t="str" cm="1">
        <f t="array" ref="I729">_xlfn.SWITCH(D729,1,"Q1",2,"Q1",3,"Q1",4,"Q2",5,"Q2",6,"Q2",7,"Q3",8,"Q3",9,"Q3",10,"Q4",11,"Q4",12,"Q4")</f>
        <v>Q4</v>
      </c>
      <c r="J729" s="2" t="str">
        <f t="shared" si="104"/>
        <v>2011 Dec</v>
      </c>
      <c r="K729" s="2" t="str">
        <f t="shared" si="105"/>
        <v>2011 Q4</v>
      </c>
      <c r="L729" s="2" t="str">
        <f t="shared" si="106"/>
        <v>No</v>
      </c>
      <c r="M729" s="4" t="str">
        <f t="shared" si="107"/>
        <v>201112</v>
      </c>
      <c r="N729" t="str" cm="1">
        <f t="array" ref="N729">_xlfn.SWITCH(G729,"Jan","Winter","Feb","Winter","Mar","Spring","Apr","Spring","May","Spring","Jun","Summer","Jul","Summer","Aug","Summer","Sep","Autumn","Oct","Autumn","Nov","Autumn","Dec","Winter")</f>
        <v>Winter</v>
      </c>
    </row>
    <row r="730" spans="1:14" x14ac:dyDescent="0.25">
      <c r="A730" s="1" t="str">
        <f t="shared" si="99"/>
        <v>2011012030</v>
      </c>
      <c r="B730" s="1">
        <v>40907</v>
      </c>
      <c r="C730">
        <f t="shared" si="100"/>
        <v>2011</v>
      </c>
      <c r="D730" s="2">
        <f t="shared" si="101"/>
        <v>12</v>
      </c>
      <c r="E730" s="2">
        <f t="shared" si="102"/>
        <v>30</v>
      </c>
      <c r="F730" s="2">
        <f t="shared" si="103"/>
        <v>6</v>
      </c>
      <c r="G730" s="3" t="str" cm="1">
        <f t="array" ref="G730">_xlfn.SWITCH(D730,1,"Jan",2,"Feb",3,"Mar",4,"Apr",5,"May",6,"Jun",7,"Jul",8,"Aug",9,"Sep",10,"Oct",11,"Nov",12,"Dec")</f>
        <v>Dec</v>
      </c>
      <c r="H730" s="2" t="str" cm="1">
        <f t="array" ref="H730">_xlfn.SWITCH(F730,1,"Sun",2,"Mon",3,"Tue",4,"Wed", 5, "Thu", 6, "Fri", 7, "Sat")</f>
        <v>Fri</v>
      </c>
      <c r="I730" s="2" t="str" cm="1">
        <f t="array" ref="I730">_xlfn.SWITCH(D730,1,"Q1",2,"Q1",3,"Q1",4,"Q2",5,"Q2",6,"Q2",7,"Q3",8,"Q3",9,"Q3",10,"Q4",11,"Q4",12,"Q4")</f>
        <v>Q4</v>
      </c>
      <c r="J730" s="2" t="str">
        <f t="shared" si="104"/>
        <v>2011 Dec</v>
      </c>
      <c r="K730" s="2" t="str">
        <f t="shared" si="105"/>
        <v>2011 Q4</v>
      </c>
      <c r="L730" s="2" t="str">
        <f t="shared" si="106"/>
        <v>No</v>
      </c>
      <c r="M730" s="4" t="str">
        <f t="shared" si="107"/>
        <v>201112</v>
      </c>
      <c r="N730" t="str" cm="1">
        <f t="array" ref="N730">_xlfn.SWITCH(G730,"Jan","Winter","Feb","Winter","Mar","Spring","Apr","Spring","May","Spring","Jun","Summer","Jul","Summer","Aug","Summer","Sep","Autumn","Oct","Autumn","Nov","Autumn","Dec","Winter")</f>
        <v>Winter</v>
      </c>
    </row>
    <row r="731" spans="1:14" x14ac:dyDescent="0.25">
      <c r="A731" s="1" t="str">
        <f t="shared" si="99"/>
        <v>2011012031</v>
      </c>
      <c r="B731" s="1">
        <v>40908</v>
      </c>
      <c r="C731">
        <f t="shared" si="100"/>
        <v>2011</v>
      </c>
      <c r="D731" s="2">
        <f t="shared" si="101"/>
        <v>12</v>
      </c>
      <c r="E731" s="2">
        <f t="shared" si="102"/>
        <v>31</v>
      </c>
      <c r="F731" s="2">
        <f t="shared" si="103"/>
        <v>7</v>
      </c>
      <c r="G731" s="3" t="str" cm="1">
        <f t="array" ref="G731">_xlfn.SWITCH(D731,1,"Jan",2,"Feb",3,"Mar",4,"Apr",5,"May",6,"Jun",7,"Jul",8,"Aug",9,"Sep",10,"Oct",11,"Nov",12,"Dec")</f>
        <v>Dec</v>
      </c>
      <c r="H731" s="2" t="str" cm="1">
        <f t="array" ref="H731">_xlfn.SWITCH(F731,1,"Sun",2,"Mon",3,"Tue",4,"Wed", 5, "Thu", 6, "Fri", 7, "Sat")</f>
        <v>Sat</v>
      </c>
      <c r="I731" s="2" t="str" cm="1">
        <f t="array" ref="I731">_xlfn.SWITCH(D731,1,"Q1",2,"Q1",3,"Q1",4,"Q2",5,"Q2",6,"Q2",7,"Q3",8,"Q3",9,"Q3",10,"Q4",11,"Q4",12,"Q4")</f>
        <v>Q4</v>
      </c>
      <c r="J731" s="2" t="str">
        <f t="shared" si="104"/>
        <v>2011 Dec</v>
      </c>
      <c r="K731" s="2" t="str">
        <f t="shared" si="105"/>
        <v>2011 Q4</v>
      </c>
      <c r="L731" s="2" t="str">
        <f t="shared" si="106"/>
        <v>Yes</v>
      </c>
      <c r="M731" s="4" t="str">
        <f t="shared" si="107"/>
        <v>201112</v>
      </c>
      <c r="N731" t="str" cm="1">
        <f t="array" ref="N731">_xlfn.SWITCH(G731,"Jan","Winter","Feb","Winter","Mar","Spring","Apr","Spring","May","Spring","Jun","Summer","Jul","Summer","Aug","Summer","Sep","Autumn","Oct","Autumn","Nov","Autumn","Dec","Winter")</f>
        <v>Winter</v>
      </c>
    </row>
    <row r="732" spans="1:14" x14ac:dyDescent="0.25">
      <c r="A732" s="1" t="str">
        <f t="shared" si="99"/>
        <v>20120101</v>
      </c>
      <c r="B732" s="1">
        <v>40909</v>
      </c>
      <c r="C732">
        <f t="shared" si="100"/>
        <v>2012</v>
      </c>
      <c r="D732" s="2">
        <f t="shared" si="101"/>
        <v>1</v>
      </c>
      <c r="E732" s="2">
        <f t="shared" si="102"/>
        <v>1</v>
      </c>
      <c r="F732" s="2">
        <f t="shared" si="103"/>
        <v>1</v>
      </c>
      <c r="G732" s="3" t="str" cm="1">
        <f t="array" ref="G732">_xlfn.SWITCH(D732,1,"Jan",2,"Feb",3,"Mar",4,"Apr",5,"May",6,"Jun",7,"Jul",8,"Aug",9,"Sep",10,"Oct",11,"Nov",12,"Dec")</f>
        <v>Jan</v>
      </c>
      <c r="H732" s="2" t="str" cm="1">
        <f t="array" ref="H732">_xlfn.SWITCH(F732,1,"Sun",2,"Mon",3,"Tue",4,"Wed", 5, "Thu", 6, "Fri", 7, "Sat")</f>
        <v>Sun</v>
      </c>
      <c r="I732" s="2" t="str" cm="1">
        <f t="array" ref="I732">_xlfn.SWITCH(D732,1,"Q1",2,"Q1",3,"Q1",4,"Q2",5,"Q2",6,"Q2",7,"Q3",8,"Q3",9,"Q3",10,"Q4",11,"Q4",12,"Q4")</f>
        <v>Q1</v>
      </c>
      <c r="J732" s="2" t="str">
        <f t="shared" si="104"/>
        <v>2012 Jan</v>
      </c>
      <c r="K732" s="2" t="str">
        <f t="shared" si="105"/>
        <v>2012 Q1</v>
      </c>
      <c r="L732" s="2" t="str">
        <f t="shared" si="106"/>
        <v>Yes</v>
      </c>
      <c r="M732" s="4" t="str">
        <f t="shared" si="107"/>
        <v>20121</v>
      </c>
      <c r="N732" t="str" cm="1">
        <f t="array" ref="N732">_xlfn.SWITCH(G732,"Jan","Winter","Feb","Winter","Mar","Spring","Apr","Spring","May","Spring","Jun","Summer","Jul","Summer","Aug","Summer","Sep","Autumn","Oct","Autumn","Nov","Autumn","Dec","Winter")</f>
        <v>Winter</v>
      </c>
    </row>
    <row r="733" spans="1:14" x14ac:dyDescent="0.25">
      <c r="A733" s="1" t="str">
        <f t="shared" si="99"/>
        <v>20120102</v>
      </c>
      <c r="B733" s="1">
        <v>40910</v>
      </c>
      <c r="C733">
        <f t="shared" si="100"/>
        <v>2012</v>
      </c>
      <c r="D733" s="2">
        <f t="shared" si="101"/>
        <v>1</v>
      </c>
      <c r="E733" s="2">
        <f t="shared" si="102"/>
        <v>2</v>
      </c>
      <c r="F733" s="2">
        <f t="shared" si="103"/>
        <v>2</v>
      </c>
      <c r="G733" s="3" t="str" cm="1">
        <f t="array" ref="G733">_xlfn.SWITCH(D733,1,"Jan",2,"Feb",3,"Mar",4,"Apr",5,"May",6,"Jun",7,"Jul",8,"Aug",9,"Sep",10,"Oct",11,"Nov",12,"Dec")</f>
        <v>Jan</v>
      </c>
      <c r="H733" s="2" t="str" cm="1">
        <f t="array" ref="H733">_xlfn.SWITCH(F733,1,"Sun",2,"Mon",3,"Tue",4,"Wed", 5, "Thu", 6, "Fri", 7, "Sat")</f>
        <v>Mon</v>
      </c>
      <c r="I733" s="2" t="str" cm="1">
        <f t="array" ref="I733">_xlfn.SWITCH(D733,1,"Q1",2,"Q1",3,"Q1",4,"Q2",5,"Q2",6,"Q2",7,"Q3",8,"Q3",9,"Q3",10,"Q4",11,"Q4",12,"Q4")</f>
        <v>Q1</v>
      </c>
      <c r="J733" s="2" t="str">
        <f t="shared" si="104"/>
        <v>2012 Jan</v>
      </c>
      <c r="K733" s="2" t="str">
        <f t="shared" si="105"/>
        <v>2012 Q1</v>
      </c>
      <c r="L733" s="2" t="str">
        <f t="shared" si="106"/>
        <v>No</v>
      </c>
      <c r="M733" s="4" t="str">
        <f t="shared" si="107"/>
        <v>20121</v>
      </c>
      <c r="N733" t="str" cm="1">
        <f t="array" ref="N733">_xlfn.SWITCH(G733,"Jan","Winter","Feb","Winter","Mar","Spring","Apr","Spring","May","Spring","Jun","Summer","Jul","Summer","Aug","Summer","Sep","Autumn","Oct","Autumn","Nov","Autumn","Dec","Winter")</f>
        <v>Winter</v>
      </c>
    </row>
    <row r="734" spans="1:14" x14ac:dyDescent="0.25">
      <c r="A734" s="1" t="str">
        <f t="shared" si="99"/>
        <v>20120103</v>
      </c>
      <c r="B734" s="1">
        <v>40911</v>
      </c>
      <c r="C734">
        <f t="shared" si="100"/>
        <v>2012</v>
      </c>
      <c r="D734" s="2">
        <f t="shared" si="101"/>
        <v>1</v>
      </c>
      <c r="E734" s="2">
        <f t="shared" si="102"/>
        <v>3</v>
      </c>
      <c r="F734" s="2">
        <f t="shared" si="103"/>
        <v>3</v>
      </c>
      <c r="G734" s="3" t="str" cm="1">
        <f t="array" ref="G734">_xlfn.SWITCH(D734,1,"Jan",2,"Feb",3,"Mar",4,"Apr",5,"May",6,"Jun",7,"Jul",8,"Aug",9,"Sep",10,"Oct",11,"Nov",12,"Dec")</f>
        <v>Jan</v>
      </c>
      <c r="H734" s="2" t="str" cm="1">
        <f t="array" ref="H734">_xlfn.SWITCH(F734,1,"Sun",2,"Mon",3,"Tue",4,"Wed", 5, "Thu", 6, "Fri", 7, "Sat")</f>
        <v>Tue</v>
      </c>
      <c r="I734" s="2" t="str" cm="1">
        <f t="array" ref="I734">_xlfn.SWITCH(D734,1,"Q1",2,"Q1",3,"Q1",4,"Q2",5,"Q2",6,"Q2",7,"Q3",8,"Q3",9,"Q3",10,"Q4",11,"Q4",12,"Q4")</f>
        <v>Q1</v>
      </c>
      <c r="J734" s="2" t="str">
        <f t="shared" si="104"/>
        <v>2012 Jan</v>
      </c>
      <c r="K734" s="2" t="str">
        <f t="shared" si="105"/>
        <v>2012 Q1</v>
      </c>
      <c r="L734" s="2" t="str">
        <f t="shared" si="106"/>
        <v>No</v>
      </c>
      <c r="M734" s="4" t="str">
        <f t="shared" si="107"/>
        <v>20121</v>
      </c>
      <c r="N734" t="str" cm="1">
        <f t="array" ref="N734">_xlfn.SWITCH(G734,"Jan","Winter","Feb","Winter","Mar","Spring","Apr","Spring","May","Spring","Jun","Summer","Jul","Summer","Aug","Summer","Sep","Autumn","Oct","Autumn","Nov","Autumn","Dec","Winter")</f>
        <v>Winter</v>
      </c>
    </row>
    <row r="735" spans="1:14" x14ac:dyDescent="0.25">
      <c r="A735" s="1" t="str">
        <f t="shared" si="99"/>
        <v>20120104</v>
      </c>
      <c r="B735" s="1">
        <v>40912</v>
      </c>
      <c r="C735">
        <f t="shared" si="100"/>
        <v>2012</v>
      </c>
      <c r="D735" s="2">
        <f t="shared" si="101"/>
        <v>1</v>
      </c>
      <c r="E735" s="2">
        <f t="shared" si="102"/>
        <v>4</v>
      </c>
      <c r="F735" s="2">
        <f t="shared" si="103"/>
        <v>4</v>
      </c>
      <c r="G735" s="3" t="str" cm="1">
        <f t="array" ref="G735">_xlfn.SWITCH(D735,1,"Jan",2,"Feb",3,"Mar",4,"Apr",5,"May",6,"Jun",7,"Jul",8,"Aug",9,"Sep",10,"Oct",11,"Nov",12,"Dec")</f>
        <v>Jan</v>
      </c>
      <c r="H735" s="2" t="str" cm="1">
        <f t="array" ref="H735">_xlfn.SWITCH(F735,1,"Sun",2,"Mon",3,"Tue",4,"Wed", 5, "Thu", 6, "Fri", 7, "Sat")</f>
        <v>Wed</v>
      </c>
      <c r="I735" s="2" t="str" cm="1">
        <f t="array" ref="I735">_xlfn.SWITCH(D735,1,"Q1",2,"Q1",3,"Q1",4,"Q2",5,"Q2",6,"Q2",7,"Q3",8,"Q3",9,"Q3",10,"Q4",11,"Q4",12,"Q4")</f>
        <v>Q1</v>
      </c>
      <c r="J735" s="2" t="str">
        <f t="shared" si="104"/>
        <v>2012 Jan</v>
      </c>
      <c r="K735" s="2" t="str">
        <f t="shared" si="105"/>
        <v>2012 Q1</v>
      </c>
      <c r="L735" s="2" t="str">
        <f t="shared" si="106"/>
        <v>No</v>
      </c>
      <c r="M735" s="4" t="str">
        <f t="shared" si="107"/>
        <v>20121</v>
      </c>
      <c r="N735" t="str" cm="1">
        <f t="array" ref="N735">_xlfn.SWITCH(G735,"Jan","Winter","Feb","Winter","Mar","Spring","Apr","Spring","May","Spring","Jun","Summer","Jul","Summer","Aug","Summer","Sep","Autumn","Oct","Autumn","Nov","Autumn","Dec","Winter")</f>
        <v>Winter</v>
      </c>
    </row>
    <row r="736" spans="1:14" x14ac:dyDescent="0.25">
      <c r="A736" s="1" t="str">
        <f t="shared" si="99"/>
        <v>20120105</v>
      </c>
      <c r="B736" s="1">
        <v>40913</v>
      </c>
      <c r="C736">
        <f t="shared" si="100"/>
        <v>2012</v>
      </c>
      <c r="D736" s="2">
        <f t="shared" si="101"/>
        <v>1</v>
      </c>
      <c r="E736" s="2">
        <f t="shared" si="102"/>
        <v>5</v>
      </c>
      <c r="F736" s="2">
        <f t="shared" si="103"/>
        <v>5</v>
      </c>
      <c r="G736" s="3" t="str" cm="1">
        <f t="array" ref="G736">_xlfn.SWITCH(D736,1,"Jan",2,"Feb",3,"Mar",4,"Apr",5,"May",6,"Jun",7,"Jul",8,"Aug",9,"Sep",10,"Oct",11,"Nov",12,"Dec")</f>
        <v>Jan</v>
      </c>
      <c r="H736" s="2" t="str" cm="1">
        <f t="array" ref="H736">_xlfn.SWITCH(F736,1,"Sun",2,"Mon",3,"Tue",4,"Wed", 5, "Thu", 6, "Fri", 7, "Sat")</f>
        <v>Thu</v>
      </c>
      <c r="I736" s="2" t="str" cm="1">
        <f t="array" ref="I736">_xlfn.SWITCH(D736,1,"Q1",2,"Q1",3,"Q1",4,"Q2",5,"Q2",6,"Q2",7,"Q3",8,"Q3",9,"Q3",10,"Q4",11,"Q4",12,"Q4")</f>
        <v>Q1</v>
      </c>
      <c r="J736" s="2" t="str">
        <f t="shared" si="104"/>
        <v>2012 Jan</v>
      </c>
      <c r="K736" s="2" t="str">
        <f t="shared" si="105"/>
        <v>2012 Q1</v>
      </c>
      <c r="L736" s="2" t="str">
        <f t="shared" si="106"/>
        <v>No</v>
      </c>
      <c r="M736" s="4" t="str">
        <f t="shared" si="107"/>
        <v>20121</v>
      </c>
      <c r="N736" t="str" cm="1">
        <f t="array" ref="N736">_xlfn.SWITCH(G736,"Jan","Winter","Feb","Winter","Mar","Spring","Apr","Spring","May","Spring","Jun","Summer","Jul","Summer","Aug","Summer","Sep","Autumn","Oct","Autumn","Nov","Autumn","Dec","Winter")</f>
        <v>Winter</v>
      </c>
    </row>
    <row r="737" spans="1:14" x14ac:dyDescent="0.25">
      <c r="A737" s="1" t="str">
        <f t="shared" si="99"/>
        <v>20120106</v>
      </c>
      <c r="B737" s="1">
        <v>40914</v>
      </c>
      <c r="C737">
        <f t="shared" si="100"/>
        <v>2012</v>
      </c>
      <c r="D737" s="2">
        <f t="shared" si="101"/>
        <v>1</v>
      </c>
      <c r="E737" s="2">
        <f t="shared" si="102"/>
        <v>6</v>
      </c>
      <c r="F737" s="2">
        <f t="shared" si="103"/>
        <v>6</v>
      </c>
      <c r="G737" s="3" t="str" cm="1">
        <f t="array" ref="G737">_xlfn.SWITCH(D737,1,"Jan",2,"Feb",3,"Mar",4,"Apr",5,"May",6,"Jun",7,"Jul",8,"Aug",9,"Sep",10,"Oct",11,"Nov",12,"Dec")</f>
        <v>Jan</v>
      </c>
      <c r="H737" s="2" t="str" cm="1">
        <f t="array" ref="H737">_xlfn.SWITCH(F737,1,"Sun",2,"Mon",3,"Tue",4,"Wed", 5, "Thu", 6, "Fri", 7, "Sat")</f>
        <v>Fri</v>
      </c>
      <c r="I737" s="2" t="str" cm="1">
        <f t="array" ref="I737">_xlfn.SWITCH(D737,1,"Q1",2,"Q1",3,"Q1",4,"Q2",5,"Q2",6,"Q2",7,"Q3",8,"Q3",9,"Q3",10,"Q4",11,"Q4",12,"Q4")</f>
        <v>Q1</v>
      </c>
      <c r="J737" s="2" t="str">
        <f t="shared" si="104"/>
        <v>2012 Jan</v>
      </c>
      <c r="K737" s="2" t="str">
        <f t="shared" si="105"/>
        <v>2012 Q1</v>
      </c>
      <c r="L737" s="2" t="str">
        <f t="shared" si="106"/>
        <v>No</v>
      </c>
      <c r="M737" s="4" t="str">
        <f t="shared" si="107"/>
        <v>20121</v>
      </c>
      <c r="N737" t="str" cm="1">
        <f t="array" ref="N737">_xlfn.SWITCH(G737,"Jan","Winter","Feb","Winter","Mar","Spring","Apr","Spring","May","Spring","Jun","Summer","Jul","Summer","Aug","Summer","Sep","Autumn","Oct","Autumn","Nov","Autumn","Dec","Winter")</f>
        <v>Winter</v>
      </c>
    </row>
    <row r="738" spans="1:14" x14ac:dyDescent="0.25">
      <c r="A738" s="1" t="str">
        <f t="shared" si="99"/>
        <v>20120107</v>
      </c>
      <c r="B738" s="1">
        <v>40915</v>
      </c>
      <c r="C738">
        <f t="shared" si="100"/>
        <v>2012</v>
      </c>
      <c r="D738" s="2">
        <f t="shared" si="101"/>
        <v>1</v>
      </c>
      <c r="E738" s="2">
        <f t="shared" si="102"/>
        <v>7</v>
      </c>
      <c r="F738" s="2">
        <f t="shared" si="103"/>
        <v>7</v>
      </c>
      <c r="G738" s="3" t="str" cm="1">
        <f t="array" ref="G738">_xlfn.SWITCH(D738,1,"Jan",2,"Feb",3,"Mar",4,"Apr",5,"May",6,"Jun",7,"Jul",8,"Aug",9,"Sep",10,"Oct",11,"Nov",12,"Dec")</f>
        <v>Jan</v>
      </c>
      <c r="H738" s="2" t="str" cm="1">
        <f t="array" ref="H738">_xlfn.SWITCH(F738,1,"Sun",2,"Mon",3,"Tue",4,"Wed", 5, "Thu", 6, "Fri", 7, "Sat")</f>
        <v>Sat</v>
      </c>
      <c r="I738" s="2" t="str" cm="1">
        <f t="array" ref="I738">_xlfn.SWITCH(D738,1,"Q1",2,"Q1",3,"Q1",4,"Q2",5,"Q2",6,"Q2",7,"Q3",8,"Q3",9,"Q3",10,"Q4",11,"Q4",12,"Q4")</f>
        <v>Q1</v>
      </c>
      <c r="J738" s="2" t="str">
        <f t="shared" si="104"/>
        <v>2012 Jan</v>
      </c>
      <c r="K738" s="2" t="str">
        <f t="shared" si="105"/>
        <v>2012 Q1</v>
      </c>
      <c r="L738" s="2" t="str">
        <f t="shared" si="106"/>
        <v>Yes</v>
      </c>
      <c r="M738" s="4" t="str">
        <f t="shared" si="107"/>
        <v>20121</v>
      </c>
      <c r="N738" t="str" cm="1">
        <f t="array" ref="N738">_xlfn.SWITCH(G738,"Jan","Winter","Feb","Winter","Mar","Spring","Apr","Spring","May","Spring","Jun","Summer","Jul","Summer","Aug","Summer","Sep","Autumn","Oct","Autumn","Nov","Autumn","Dec","Winter")</f>
        <v>Winter</v>
      </c>
    </row>
    <row r="739" spans="1:14" x14ac:dyDescent="0.25">
      <c r="A739" s="1" t="str">
        <f t="shared" si="99"/>
        <v>20120108</v>
      </c>
      <c r="B739" s="1">
        <v>40916</v>
      </c>
      <c r="C739">
        <f t="shared" si="100"/>
        <v>2012</v>
      </c>
      <c r="D739" s="2">
        <f t="shared" si="101"/>
        <v>1</v>
      </c>
      <c r="E739" s="2">
        <f t="shared" si="102"/>
        <v>8</v>
      </c>
      <c r="F739" s="2">
        <f t="shared" si="103"/>
        <v>1</v>
      </c>
      <c r="G739" s="3" t="str" cm="1">
        <f t="array" ref="G739">_xlfn.SWITCH(D739,1,"Jan",2,"Feb",3,"Mar",4,"Apr",5,"May",6,"Jun",7,"Jul",8,"Aug",9,"Sep",10,"Oct",11,"Nov",12,"Dec")</f>
        <v>Jan</v>
      </c>
      <c r="H739" s="2" t="str" cm="1">
        <f t="array" ref="H739">_xlfn.SWITCH(F739,1,"Sun",2,"Mon",3,"Tue",4,"Wed", 5, "Thu", 6, "Fri", 7, "Sat")</f>
        <v>Sun</v>
      </c>
      <c r="I739" s="2" t="str" cm="1">
        <f t="array" ref="I739">_xlfn.SWITCH(D739,1,"Q1",2,"Q1",3,"Q1",4,"Q2",5,"Q2",6,"Q2",7,"Q3",8,"Q3",9,"Q3",10,"Q4",11,"Q4",12,"Q4")</f>
        <v>Q1</v>
      </c>
      <c r="J739" s="2" t="str">
        <f t="shared" si="104"/>
        <v>2012 Jan</v>
      </c>
      <c r="K739" s="2" t="str">
        <f t="shared" si="105"/>
        <v>2012 Q1</v>
      </c>
      <c r="L739" s="2" t="str">
        <f t="shared" si="106"/>
        <v>Yes</v>
      </c>
      <c r="M739" s="4" t="str">
        <f t="shared" si="107"/>
        <v>20121</v>
      </c>
      <c r="N739" t="str" cm="1">
        <f t="array" ref="N739">_xlfn.SWITCH(G739,"Jan","Winter","Feb","Winter","Mar","Spring","Apr","Spring","May","Spring","Jun","Summer","Jul","Summer","Aug","Summer","Sep","Autumn","Oct","Autumn","Nov","Autumn","Dec","Winter")</f>
        <v>Winter</v>
      </c>
    </row>
    <row r="740" spans="1:14" x14ac:dyDescent="0.25">
      <c r="A740" s="1" t="str">
        <f t="shared" si="99"/>
        <v>20120109</v>
      </c>
      <c r="B740" s="1">
        <v>40917</v>
      </c>
      <c r="C740">
        <f t="shared" si="100"/>
        <v>2012</v>
      </c>
      <c r="D740" s="2">
        <f t="shared" si="101"/>
        <v>1</v>
      </c>
      <c r="E740" s="2">
        <f t="shared" si="102"/>
        <v>9</v>
      </c>
      <c r="F740" s="2">
        <f t="shared" si="103"/>
        <v>2</v>
      </c>
      <c r="G740" s="3" t="str" cm="1">
        <f t="array" ref="G740">_xlfn.SWITCH(D740,1,"Jan",2,"Feb",3,"Mar",4,"Apr",5,"May",6,"Jun",7,"Jul",8,"Aug",9,"Sep",10,"Oct",11,"Nov",12,"Dec")</f>
        <v>Jan</v>
      </c>
      <c r="H740" s="2" t="str" cm="1">
        <f t="array" ref="H740">_xlfn.SWITCH(F740,1,"Sun",2,"Mon",3,"Tue",4,"Wed", 5, "Thu", 6, "Fri", 7, "Sat")</f>
        <v>Mon</v>
      </c>
      <c r="I740" s="2" t="str" cm="1">
        <f t="array" ref="I740">_xlfn.SWITCH(D740,1,"Q1",2,"Q1",3,"Q1",4,"Q2",5,"Q2",6,"Q2",7,"Q3",8,"Q3",9,"Q3",10,"Q4",11,"Q4",12,"Q4")</f>
        <v>Q1</v>
      </c>
      <c r="J740" s="2" t="str">
        <f t="shared" si="104"/>
        <v>2012 Jan</v>
      </c>
      <c r="K740" s="2" t="str">
        <f t="shared" si="105"/>
        <v>2012 Q1</v>
      </c>
      <c r="L740" s="2" t="str">
        <f t="shared" si="106"/>
        <v>No</v>
      </c>
      <c r="M740" s="4" t="str">
        <f t="shared" si="107"/>
        <v>20121</v>
      </c>
      <c r="N740" t="str" cm="1">
        <f t="array" ref="N740">_xlfn.SWITCH(G740,"Jan","Winter","Feb","Winter","Mar","Spring","Apr","Spring","May","Spring","Jun","Summer","Jul","Summer","Aug","Summer","Sep","Autumn","Oct","Autumn","Nov","Autumn","Dec","Winter")</f>
        <v>Winter</v>
      </c>
    </row>
    <row r="741" spans="1:14" x14ac:dyDescent="0.25">
      <c r="A741" s="1" t="str">
        <f t="shared" si="99"/>
        <v>201201010</v>
      </c>
      <c r="B741" s="1">
        <v>40918</v>
      </c>
      <c r="C741">
        <f t="shared" si="100"/>
        <v>2012</v>
      </c>
      <c r="D741" s="2">
        <f t="shared" si="101"/>
        <v>1</v>
      </c>
      <c r="E741" s="2">
        <f t="shared" si="102"/>
        <v>10</v>
      </c>
      <c r="F741" s="2">
        <f t="shared" si="103"/>
        <v>3</v>
      </c>
      <c r="G741" s="3" t="str" cm="1">
        <f t="array" ref="G741">_xlfn.SWITCH(D741,1,"Jan",2,"Feb",3,"Mar",4,"Apr",5,"May",6,"Jun",7,"Jul",8,"Aug",9,"Sep",10,"Oct",11,"Nov",12,"Dec")</f>
        <v>Jan</v>
      </c>
      <c r="H741" s="2" t="str" cm="1">
        <f t="array" ref="H741">_xlfn.SWITCH(F741,1,"Sun",2,"Mon",3,"Tue",4,"Wed", 5, "Thu", 6, "Fri", 7, "Sat")</f>
        <v>Tue</v>
      </c>
      <c r="I741" s="2" t="str" cm="1">
        <f t="array" ref="I741">_xlfn.SWITCH(D741,1,"Q1",2,"Q1",3,"Q1",4,"Q2",5,"Q2",6,"Q2",7,"Q3",8,"Q3",9,"Q3",10,"Q4",11,"Q4",12,"Q4")</f>
        <v>Q1</v>
      </c>
      <c r="J741" s="2" t="str">
        <f t="shared" si="104"/>
        <v>2012 Jan</v>
      </c>
      <c r="K741" s="2" t="str">
        <f t="shared" si="105"/>
        <v>2012 Q1</v>
      </c>
      <c r="L741" s="2" t="str">
        <f t="shared" si="106"/>
        <v>No</v>
      </c>
      <c r="M741" s="4" t="str">
        <f t="shared" si="107"/>
        <v>20121</v>
      </c>
      <c r="N741" t="str" cm="1">
        <f t="array" ref="N741">_xlfn.SWITCH(G741,"Jan","Winter","Feb","Winter","Mar","Spring","Apr","Spring","May","Spring","Jun","Summer","Jul","Summer","Aug","Summer","Sep","Autumn","Oct","Autumn","Nov","Autumn","Dec","Winter")</f>
        <v>Winter</v>
      </c>
    </row>
    <row r="742" spans="1:14" x14ac:dyDescent="0.25">
      <c r="A742" s="1" t="str">
        <f t="shared" si="99"/>
        <v>201201011</v>
      </c>
      <c r="B742" s="1">
        <v>40919</v>
      </c>
      <c r="C742">
        <f t="shared" si="100"/>
        <v>2012</v>
      </c>
      <c r="D742" s="2">
        <f t="shared" si="101"/>
        <v>1</v>
      </c>
      <c r="E742" s="2">
        <f t="shared" si="102"/>
        <v>11</v>
      </c>
      <c r="F742" s="2">
        <f t="shared" si="103"/>
        <v>4</v>
      </c>
      <c r="G742" s="3" t="str" cm="1">
        <f t="array" ref="G742">_xlfn.SWITCH(D742,1,"Jan",2,"Feb",3,"Mar",4,"Apr",5,"May",6,"Jun",7,"Jul",8,"Aug",9,"Sep",10,"Oct",11,"Nov",12,"Dec")</f>
        <v>Jan</v>
      </c>
      <c r="H742" s="2" t="str" cm="1">
        <f t="array" ref="H742">_xlfn.SWITCH(F742,1,"Sun",2,"Mon",3,"Tue",4,"Wed", 5, "Thu", 6, "Fri", 7, "Sat")</f>
        <v>Wed</v>
      </c>
      <c r="I742" s="2" t="str" cm="1">
        <f t="array" ref="I742">_xlfn.SWITCH(D742,1,"Q1",2,"Q1",3,"Q1",4,"Q2",5,"Q2",6,"Q2",7,"Q3",8,"Q3",9,"Q3",10,"Q4",11,"Q4",12,"Q4")</f>
        <v>Q1</v>
      </c>
      <c r="J742" s="2" t="str">
        <f t="shared" si="104"/>
        <v>2012 Jan</v>
      </c>
      <c r="K742" s="2" t="str">
        <f t="shared" si="105"/>
        <v>2012 Q1</v>
      </c>
      <c r="L742" s="2" t="str">
        <f t="shared" si="106"/>
        <v>No</v>
      </c>
      <c r="M742" s="4" t="str">
        <f t="shared" si="107"/>
        <v>20121</v>
      </c>
      <c r="N742" t="str" cm="1">
        <f t="array" ref="N742">_xlfn.SWITCH(G742,"Jan","Winter","Feb","Winter","Mar","Spring","Apr","Spring","May","Spring","Jun","Summer","Jul","Summer","Aug","Summer","Sep","Autumn","Oct","Autumn","Nov","Autumn","Dec","Winter")</f>
        <v>Winter</v>
      </c>
    </row>
    <row r="743" spans="1:14" x14ac:dyDescent="0.25">
      <c r="A743" s="1" t="str">
        <f t="shared" si="99"/>
        <v>201201012</v>
      </c>
      <c r="B743" s="1">
        <v>40920</v>
      </c>
      <c r="C743">
        <f t="shared" si="100"/>
        <v>2012</v>
      </c>
      <c r="D743" s="2">
        <f t="shared" si="101"/>
        <v>1</v>
      </c>
      <c r="E743" s="2">
        <f t="shared" si="102"/>
        <v>12</v>
      </c>
      <c r="F743" s="2">
        <f t="shared" si="103"/>
        <v>5</v>
      </c>
      <c r="G743" s="3" t="str" cm="1">
        <f t="array" ref="G743">_xlfn.SWITCH(D743,1,"Jan",2,"Feb",3,"Mar",4,"Apr",5,"May",6,"Jun",7,"Jul",8,"Aug",9,"Sep",10,"Oct",11,"Nov",12,"Dec")</f>
        <v>Jan</v>
      </c>
      <c r="H743" s="2" t="str" cm="1">
        <f t="array" ref="H743">_xlfn.SWITCH(F743,1,"Sun",2,"Mon",3,"Tue",4,"Wed", 5, "Thu", 6, "Fri", 7, "Sat")</f>
        <v>Thu</v>
      </c>
      <c r="I743" s="2" t="str" cm="1">
        <f t="array" ref="I743">_xlfn.SWITCH(D743,1,"Q1",2,"Q1",3,"Q1",4,"Q2",5,"Q2",6,"Q2",7,"Q3",8,"Q3",9,"Q3",10,"Q4",11,"Q4",12,"Q4")</f>
        <v>Q1</v>
      </c>
      <c r="J743" s="2" t="str">
        <f t="shared" si="104"/>
        <v>2012 Jan</v>
      </c>
      <c r="K743" s="2" t="str">
        <f t="shared" si="105"/>
        <v>2012 Q1</v>
      </c>
      <c r="L743" s="2" t="str">
        <f t="shared" si="106"/>
        <v>No</v>
      </c>
      <c r="M743" s="4" t="str">
        <f t="shared" si="107"/>
        <v>20121</v>
      </c>
      <c r="N743" t="str" cm="1">
        <f t="array" ref="N743">_xlfn.SWITCH(G743,"Jan","Winter","Feb","Winter","Mar","Spring","Apr","Spring","May","Spring","Jun","Summer","Jul","Summer","Aug","Summer","Sep","Autumn","Oct","Autumn","Nov","Autumn","Dec","Winter")</f>
        <v>Winter</v>
      </c>
    </row>
    <row r="744" spans="1:14" x14ac:dyDescent="0.25">
      <c r="A744" s="1" t="str">
        <f t="shared" si="99"/>
        <v>201201013</v>
      </c>
      <c r="B744" s="1">
        <v>40921</v>
      </c>
      <c r="C744">
        <f t="shared" si="100"/>
        <v>2012</v>
      </c>
      <c r="D744" s="2">
        <f t="shared" si="101"/>
        <v>1</v>
      </c>
      <c r="E744" s="2">
        <f t="shared" si="102"/>
        <v>13</v>
      </c>
      <c r="F744" s="2">
        <f t="shared" si="103"/>
        <v>6</v>
      </c>
      <c r="G744" s="3" t="str" cm="1">
        <f t="array" ref="G744">_xlfn.SWITCH(D744,1,"Jan",2,"Feb",3,"Mar",4,"Apr",5,"May",6,"Jun",7,"Jul",8,"Aug",9,"Sep",10,"Oct",11,"Nov",12,"Dec")</f>
        <v>Jan</v>
      </c>
      <c r="H744" s="2" t="str" cm="1">
        <f t="array" ref="H744">_xlfn.SWITCH(F744,1,"Sun",2,"Mon",3,"Tue",4,"Wed", 5, "Thu", 6, "Fri", 7, "Sat")</f>
        <v>Fri</v>
      </c>
      <c r="I744" s="2" t="str" cm="1">
        <f t="array" ref="I744">_xlfn.SWITCH(D744,1,"Q1",2,"Q1",3,"Q1",4,"Q2",5,"Q2",6,"Q2",7,"Q3",8,"Q3",9,"Q3",10,"Q4",11,"Q4",12,"Q4")</f>
        <v>Q1</v>
      </c>
      <c r="J744" s="2" t="str">
        <f t="shared" si="104"/>
        <v>2012 Jan</v>
      </c>
      <c r="K744" s="2" t="str">
        <f t="shared" si="105"/>
        <v>2012 Q1</v>
      </c>
      <c r="L744" s="2" t="str">
        <f t="shared" si="106"/>
        <v>No</v>
      </c>
      <c r="M744" s="4" t="str">
        <f t="shared" si="107"/>
        <v>20121</v>
      </c>
      <c r="N744" t="str" cm="1">
        <f t="array" ref="N744">_xlfn.SWITCH(G744,"Jan","Winter","Feb","Winter","Mar","Spring","Apr","Spring","May","Spring","Jun","Summer","Jul","Summer","Aug","Summer","Sep","Autumn","Oct","Autumn","Nov","Autumn","Dec","Winter")</f>
        <v>Winter</v>
      </c>
    </row>
    <row r="745" spans="1:14" x14ac:dyDescent="0.25">
      <c r="A745" s="1" t="str">
        <f t="shared" si="99"/>
        <v>201201014</v>
      </c>
      <c r="B745" s="1">
        <v>40922</v>
      </c>
      <c r="C745">
        <f t="shared" si="100"/>
        <v>2012</v>
      </c>
      <c r="D745" s="2">
        <f t="shared" si="101"/>
        <v>1</v>
      </c>
      <c r="E745" s="2">
        <f t="shared" si="102"/>
        <v>14</v>
      </c>
      <c r="F745" s="2">
        <f t="shared" si="103"/>
        <v>7</v>
      </c>
      <c r="G745" s="3" t="str" cm="1">
        <f t="array" ref="G745">_xlfn.SWITCH(D745,1,"Jan",2,"Feb",3,"Mar",4,"Apr",5,"May",6,"Jun",7,"Jul",8,"Aug",9,"Sep",10,"Oct",11,"Nov",12,"Dec")</f>
        <v>Jan</v>
      </c>
      <c r="H745" s="2" t="str" cm="1">
        <f t="array" ref="H745">_xlfn.SWITCH(F745,1,"Sun",2,"Mon",3,"Tue",4,"Wed", 5, "Thu", 6, "Fri", 7, "Sat")</f>
        <v>Sat</v>
      </c>
      <c r="I745" s="2" t="str" cm="1">
        <f t="array" ref="I745">_xlfn.SWITCH(D745,1,"Q1",2,"Q1",3,"Q1",4,"Q2",5,"Q2",6,"Q2",7,"Q3",8,"Q3",9,"Q3",10,"Q4",11,"Q4",12,"Q4")</f>
        <v>Q1</v>
      </c>
      <c r="J745" s="2" t="str">
        <f t="shared" si="104"/>
        <v>2012 Jan</v>
      </c>
      <c r="K745" s="2" t="str">
        <f t="shared" si="105"/>
        <v>2012 Q1</v>
      </c>
      <c r="L745" s="2" t="str">
        <f t="shared" si="106"/>
        <v>Yes</v>
      </c>
      <c r="M745" s="4" t="str">
        <f t="shared" si="107"/>
        <v>20121</v>
      </c>
      <c r="N745" t="str" cm="1">
        <f t="array" ref="N745">_xlfn.SWITCH(G745,"Jan","Winter","Feb","Winter","Mar","Spring","Apr","Spring","May","Spring","Jun","Summer","Jul","Summer","Aug","Summer","Sep","Autumn","Oct","Autumn","Nov","Autumn","Dec","Winter")</f>
        <v>Winter</v>
      </c>
    </row>
    <row r="746" spans="1:14" x14ac:dyDescent="0.25">
      <c r="A746" s="1" t="str">
        <f t="shared" si="99"/>
        <v>201201015</v>
      </c>
      <c r="B746" s="1">
        <v>40923</v>
      </c>
      <c r="C746">
        <f t="shared" si="100"/>
        <v>2012</v>
      </c>
      <c r="D746" s="2">
        <f t="shared" si="101"/>
        <v>1</v>
      </c>
      <c r="E746" s="2">
        <f t="shared" si="102"/>
        <v>15</v>
      </c>
      <c r="F746" s="2">
        <f t="shared" si="103"/>
        <v>1</v>
      </c>
      <c r="G746" s="3" t="str" cm="1">
        <f t="array" ref="G746">_xlfn.SWITCH(D746,1,"Jan",2,"Feb",3,"Mar",4,"Apr",5,"May",6,"Jun",7,"Jul",8,"Aug",9,"Sep",10,"Oct",11,"Nov",12,"Dec")</f>
        <v>Jan</v>
      </c>
      <c r="H746" s="2" t="str" cm="1">
        <f t="array" ref="H746">_xlfn.SWITCH(F746,1,"Sun",2,"Mon",3,"Tue",4,"Wed", 5, "Thu", 6, "Fri", 7, "Sat")</f>
        <v>Sun</v>
      </c>
      <c r="I746" s="2" t="str" cm="1">
        <f t="array" ref="I746">_xlfn.SWITCH(D746,1,"Q1",2,"Q1",3,"Q1",4,"Q2",5,"Q2",6,"Q2",7,"Q3",8,"Q3",9,"Q3",10,"Q4",11,"Q4",12,"Q4")</f>
        <v>Q1</v>
      </c>
      <c r="J746" s="2" t="str">
        <f t="shared" si="104"/>
        <v>2012 Jan</v>
      </c>
      <c r="K746" s="2" t="str">
        <f t="shared" si="105"/>
        <v>2012 Q1</v>
      </c>
      <c r="L746" s="2" t="str">
        <f t="shared" si="106"/>
        <v>Yes</v>
      </c>
      <c r="M746" s="4" t="str">
        <f t="shared" si="107"/>
        <v>20121</v>
      </c>
      <c r="N746" t="str" cm="1">
        <f t="array" ref="N746">_xlfn.SWITCH(G746,"Jan","Winter","Feb","Winter","Mar","Spring","Apr","Spring","May","Spring","Jun","Summer","Jul","Summer","Aug","Summer","Sep","Autumn","Oct","Autumn","Nov","Autumn","Dec","Winter")</f>
        <v>Winter</v>
      </c>
    </row>
    <row r="747" spans="1:14" x14ac:dyDescent="0.25">
      <c r="A747" s="1" t="str">
        <f t="shared" si="99"/>
        <v>201201016</v>
      </c>
      <c r="B747" s="1">
        <v>40924</v>
      </c>
      <c r="C747">
        <f t="shared" si="100"/>
        <v>2012</v>
      </c>
      <c r="D747" s="2">
        <f t="shared" si="101"/>
        <v>1</v>
      </c>
      <c r="E747" s="2">
        <f t="shared" si="102"/>
        <v>16</v>
      </c>
      <c r="F747" s="2">
        <f t="shared" si="103"/>
        <v>2</v>
      </c>
      <c r="G747" s="3" t="str" cm="1">
        <f t="array" ref="G747">_xlfn.SWITCH(D747,1,"Jan",2,"Feb",3,"Mar",4,"Apr",5,"May",6,"Jun",7,"Jul",8,"Aug",9,"Sep",10,"Oct",11,"Nov",12,"Dec")</f>
        <v>Jan</v>
      </c>
      <c r="H747" s="2" t="str" cm="1">
        <f t="array" ref="H747">_xlfn.SWITCH(F747,1,"Sun",2,"Mon",3,"Tue",4,"Wed", 5, "Thu", 6, "Fri", 7, "Sat")</f>
        <v>Mon</v>
      </c>
      <c r="I747" s="2" t="str" cm="1">
        <f t="array" ref="I747">_xlfn.SWITCH(D747,1,"Q1",2,"Q1",3,"Q1",4,"Q2",5,"Q2",6,"Q2",7,"Q3",8,"Q3",9,"Q3",10,"Q4",11,"Q4",12,"Q4")</f>
        <v>Q1</v>
      </c>
      <c r="J747" s="2" t="str">
        <f t="shared" si="104"/>
        <v>2012 Jan</v>
      </c>
      <c r="K747" s="2" t="str">
        <f t="shared" si="105"/>
        <v>2012 Q1</v>
      </c>
      <c r="L747" s="2" t="str">
        <f t="shared" si="106"/>
        <v>No</v>
      </c>
      <c r="M747" s="4" t="str">
        <f t="shared" si="107"/>
        <v>20121</v>
      </c>
      <c r="N747" t="str" cm="1">
        <f t="array" ref="N747">_xlfn.SWITCH(G747,"Jan","Winter","Feb","Winter","Mar","Spring","Apr","Spring","May","Spring","Jun","Summer","Jul","Summer","Aug","Summer","Sep","Autumn","Oct","Autumn","Nov","Autumn","Dec","Winter")</f>
        <v>Winter</v>
      </c>
    </row>
    <row r="748" spans="1:14" x14ac:dyDescent="0.25">
      <c r="A748" s="1" t="str">
        <f t="shared" si="99"/>
        <v>201201017</v>
      </c>
      <c r="B748" s="1">
        <v>40925</v>
      </c>
      <c r="C748">
        <f t="shared" si="100"/>
        <v>2012</v>
      </c>
      <c r="D748" s="2">
        <f t="shared" si="101"/>
        <v>1</v>
      </c>
      <c r="E748" s="2">
        <f t="shared" si="102"/>
        <v>17</v>
      </c>
      <c r="F748" s="2">
        <f t="shared" si="103"/>
        <v>3</v>
      </c>
      <c r="G748" s="3" t="str" cm="1">
        <f t="array" ref="G748">_xlfn.SWITCH(D748,1,"Jan",2,"Feb",3,"Mar",4,"Apr",5,"May",6,"Jun",7,"Jul",8,"Aug",9,"Sep",10,"Oct",11,"Nov",12,"Dec")</f>
        <v>Jan</v>
      </c>
      <c r="H748" s="2" t="str" cm="1">
        <f t="array" ref="H748">_xlfn.SWITCH(F748,1,"Sun",2,"Mon",3,"Tue",4,"Wed", 5, "Thu", 6, "Fri", 7, "Sat")</f>
        <v>Tue</v>
      </c>
      <c r="I748" s="2" t="str" cm="1">
        <f t="array" ref="I748">_xlfn.SWITCH(D748,1,"Q1",2,"Q1",3,"Q1",4,"Q2",5,"Q2",6,"Q2",7,"Q3",8,"Q3",9,"Q3",10,"Q4",11,"Q4",12,"Q4")</f>
        <v>Q1</v>
      </c>
      <c r="J748" s="2" t="str">
        <f t="shared" si="104"/>
        <v>2012 Jan</v>
      </c>
      <c r="K748" s="2" t="str">
        <f t="shared" si="105"/>
        <v>2012 Q1</v>
      </c>
      <c r="L748" s="2" t="str">
        <f t="shared" si="106"/>
        <v>No</v>
      </c>
      <c r="M748" s="4" t="str">
        <f t="shared" si="107"/>
        <v>20121</v>
      </c>
      <c r="N748" t="str" cm="1">
        <f t="array" ref="N748">_xlfn.SWITCH(G748,"Jan","Winter","Feb","Winter","Mar","Spring","Apr","Spring","May","Spring","Jun","Summer","Jul","Summer","Aug","Summer","Sep","Autumn","Oct","Autumn","Nov","Autumn","Dec","Winter")</f>
        <v>Winter</v>
      </c>
    </row>
    <row r="749" spans="1:14" x14ac:dyDescent="0.25">
      <c r="A749" s="1" t="str">
        <f t="shared" si="99"/>
        <v>201201018</v>
      </c>
      <c r="B749" s="1">
        <v>40926</v>
      </c>
      <c r="C749">
        <f t="shared" si="100"/>
        <v>2012</v>
      </c>
      <c r="D749" s="2">
        <f t="shared" si="101"/>
        <v>1</v>
      </c>
      <c r="E749" s="2">
        <f t="shared" si="102"/>
        <v>18</v>
      </c>
      <c r="F749" s="2">
        <f t="shared" si="103"/>
        <v>4</v>
      </c>
      <c r="G749" s="3" t="str" cm="1">
        <f t="array" ref="G749">_xlfn.SWITCH(D749,1,"Jan",2,"Feb",3,"Mar",4,"Apr",5,"May",6,"Jun",7,"Jul",8,"Aug",9,"Sep",10,"Oct",11,"Nov",12,"Dec")</f>
        <v>Jan</v>
      </c>
      <c r="H749" s="2" t="str" cm="1">
        <f t="array" ref="H749">_xlfn.SWITCH(F749,1,"Sun",2,"Mon",3,"Tue",4,"Wed", 5, "Thu", 6, "Fri", 7, "Sat")</f>
        <v>Wed</v>
      </c>
      <c r="I749" s="2" t="str" cm="1">
        <f t="array" ref="I749">_xlfn.SWITCH(D749,1,"Q1",2,"Q1",3,"Q1",4,"Q2",5,"Q2",6,"Q2",7,"Q3",8,"Q3",9,"Q3",10,"Q4",11,"Q4",12,"Q4")</f>
        <v>Q1</v>
      </c>
      <c r="J749" s="2" t="str">
        <f t="shared" si="104"/>
        <v>2012 Jan</v>
      </c>
      <c r="K749" s="2" t="str">
        <f t="shared" si="105"/>
        <v>2012 Q1</v>
      </c>
      <c r="L749" s="2" t="str">
        <f t="shared" si="106"/>
        <v>No</v>
      </c>
      <c r="M749" s="4" t="str">
        <f t="shared" si="107"/>
        <v>20121</v>
      </c>
      <c r="N749" t="str" cm="1">
        <f t="array" ref="N749">_xlfn.SWITCH(G749,"Jan","Winter","Feb","Winter","Mar","Spring","Apr","Spring","May","Spring","Jun","Summer","Jul","Summer","Aug","Summer","Sep","Autumn","Oct","Autumn","Nov","Autumn","Dec","Winter")</f>
        <v>Winter</v>
      </c>
    </row>
    <row r="750" spans="1:14" x14ac:dyDescent="0.25">
      <c r="A750" s="1" t="str">
        <f t="shared" si="99"/>
        <v>201201019</v>
      </c>
      <c r="B750" s="1">
        <v>40927</v>
      </c>
      <c r="C750">
        <f t="shared" si="100"/>
        <v>2012</v>
      </c>
      <c r="D750" s="2">
        <f t="shared" si="101"/>
        <v>1</v>
      </c>
      <c r="E750" s="2">
        <f t="shared" si="102"/>
        <v>19</v>
      </c>
      <c r="F750" s="2">
        <f t="shared" si="103"/>
        <v>5</v>
      </c>
      <c r="G750" s="3" t="str" cm="1">
        <f t="array" ref="G750">_xlfn.SWITCH(D750,1,"Jan",2,"Feb",3,"Mar",4,"Apr",5,"May",6,"Jun",7,"Jul",8,"Aug",9,"Sep",10,"Oct",11,"Nov",12,"Dec")</f>
        <v>Jan</v>
      </c>
      <c r="H750" s="2" t="str" cm="1">
        <f t="array" ref="H750">_xlfn.SWITCH(F750,1,"Sun",2,"Mon",3,"Tue",4,"Wed", 5, "Thu", 6, "Fri", 7, "Sat")</f>
        <v>Thu</v>
      </c>
      <c r="I750" s="2" t="str" cm="1">
        <f t="array" ref="I750">_xlfn.SWITCH(D750,1,"Q1",2,"Q1",3,"Q1",4,"Q2",5,"Q2",6,"Q2",7,"Q3",8,"Q3",9,"Q3",10,"Q4",11,"Q4",12,"Q4")</f>
        <v>Q1</v>
      </c>
      <c r="J750" s="2" t="str">
        <f t="shared" si="104"/>
        <v>2012 Jan</v>
      </c>
      <c r="K750" s="2" t="str">
        <f t="shared" si="105"/>
        <v>2012 Q1</v>
      </c>
      <c r="L750" s="2" t="str">
        <f t="shared" si="106"/>
        <v>No</v>
      </c>
      <c r="M750" s="4" t="str">
        <f t="shared" si="107"/>
        <v>20121</v>
      </c>
      <c r="N750" t="str" cm="1">
        <f t="array" ref="N750">_xlfn.SWITCH(G750,"Jan","Winter","Feb","Winter","Mar","Spring","Apr","Spring","May","Spring","Jun","Summer","Jul","Summer","Aug","Summer","Sep","Autumn","Oct","Autumn","Nov","Autumn","Dec","Winter")</f>
        <v>Winter</v>
      </c>
    </row>
    <row r="751" spans="1:14" x14ac:dyDescent="0.25">
      <c r="A751" s="1" t="str">
        <f t="shared" si="99"/>
        <v>201201020</v>
      </c>
      <c r="B751" s="1">
        <v>40928</v>
      </c>
      <c r="C751">
        <f t="shared" si="100"/>
        <v>2012</v>
      </c>
      <c r="D751" s="2">
        <f t="shared" si="101"/>
        <v>1</v>
      </c>
      <c r="E751" s="2">
        <f t="shared" si="102"/>
        <v>20</v>
      </c>
      <c r="F751" s="2">
        <f t="shared" si="103"/>
        <v>6</v>
      </c>
      <c r="G751" s="3" t="str" cm="1">
        <f t="array" ref="G751">_xlfn.SWITCH(D751,1,"Jan",2,"Feb",3,"Mar",4,"Apr",5,"May",6,"Jun",7,"Jul",8,"Aug",9,"Sep",10,"Oct",11,"Nov",12,"Dec")</f>
        <v>Jan</v>
      </c>
      <c r="H751" s="2" t="str" cm="1">
        <f t="array" ref="H751">_xlfn.SWITCH(F751,1,"Sun",2,"Mon",3,"Tue",4,"Wed", 5, "Thu", 6, "Fri", 7, "Sat")</f>
        <v>Fri</v>
      </c>
      <c r="I751" s="2" t="str" cm="1">
        <f t="array" ref="I751">_xlfn.SWITCH(D751,1,"Q1",2,"Q1",3,"Q1",4,"Q2",5,"Q2",6,"Q2",7,"Q3",8,"Q3",9,"Q3",10,"Q4",11,"Q4",12,"Q4")</f>
        <v>Q1</v>
      </c>
      <c r="J751" s="2" t="str">
        <f t="shared" si="104"/>
        <v>2012 Jan</v>
      </c>
      <c r="K751" s="2" t="str">
        <f t="shared" si="105"/>
        <v>2012 Q1</v>
      </c>
      <c r="L751" s="2" t="str">
        <f t="shared" si="106"/>
        <v>No</v>
      </c>
      <c r="M751" s="4" t="str">
        <f t="shared" si="107"/>
        <v>20121</v>
      </c>
      <c r="N751" t="str" cm="1">
        <f t="array" ref="N751">_xlfn.SWITCH(G751,"Jan","Winter","Feb","Winter","Mar","Spring","Apr","Spring","May","Spring","Jun","Summer","Jul","Summer","Aug","Summer","Sep","Autumn","Oct","Autumn","Nov","Autumn","Dec","Winter")</f>
        <v>Winter</v>
      </c>
    </row>
    <row r="752" spans="1:14" x14ac:dyDescent="0.25">
      <c r="A752" s="1" t="str">
        <f t="shared" si="99"/>
        <v>201201021</v>
      </c>
      <c r="B752" s="1">
        <v>40929</v>
      </c>
      <c r="C752">
        <f t="shared" si="100"/>
        <v>2012</v>
      </c>
      <c r="D752" s="2">
        <f t="shared" si="101"/>
        <v>1</v>
      </c>
      <c r="E752" s="2">
        <f t="shared" si="102"/>
        <v>21</v>
      </c>
      <c r="F752" s="2">
        <f t="shared" si="103"/>
        <v>7</v>
      </c>
      <c r="G752" s="3" t="str" cm="1">
        <f t="array" ref="G752">_xlfn.SWITCH(D752,1,"Jan",2,"Feb",3,"Mar",4,"Apr",5,"May",6,"Jun",7,"Jul",8,"Aug",9,"Sep",10,"Oct",11,"Nov",12,"Dec")</f>
        <v>Jan</v>
      </c>
      <c r="H752" s="2" t="str" cm="1">
        <f t="array" ref="H752">_xlfn.SWITCH(F752,1,"Sun",2,"Mon",3,"Tue",4,"Wed", 5, "Thu", 6, "Fri", 7, "Sat")</f>
        <v>Sat</v>
      </c>
      <c r="I752" s="2" t="str" cm="1">
        <f t="array" ref="I752">_xlfn.SWITCH(D752,1,"Q1",2,"Q1",3,"Q1",4,"Q2",5,"Q2",6,"Q2",7,"Q3",8,"Q3",9,"Q3",10,"Q4",11,"Q4",12,"Q4")</f>
        <v>Q1</v>
      </c>
      <c r="J752" s="2" t="str">
        <f t="shared" si="104"/>
        <v>2012 Jan</v>
      </c>
      <c r="K752" s="2" t="str">
        <f t="shared" si="105"/>
        <v>2012 Q1</v>
      </c>
      <c r="L752" s="2" t="str">
        <f t="shared" si="106"/>
        <v>Yes</v>
      </c>
      <c r="M752" s="4" t="str">
        <f t="shared" si="107"/>
        <v>20121</v>
      </c>
      <c r="N752" t="str" cm="1">
        <f t="array" ref="N752">_xlfn.SWITCH(G752,"Jan","Winter","Feb","Winter","Mar","Spring","Apr","Spring","May","Spring","Jun","Summer","Jul","Summer","Aug","Summer","Sep","Autumn","Oct","Autumn","Nov","Autumn","Dec","Winter")</f>
        <v>Winter</v>
      </c>
    </row>
    <row r="753" spans="1:14" x14ac:dyDescent="0.25">
      <c r="A753" s="1" t="str">
        <f t="shared" si="99"/>
        <v>201201022</v>
      </c>
      <c r="B753" s="1">
        <v>40930</v>
      </c>
      <c r="C753">
        <f t="shared" si="100"/>
        <v>2012</v>
      </c>
      <c r="D753" s="2">
        <f t="shared" si="101"/>
        <v>1</v>
      </c>
      <c r="E753" s="2">
        <f t="shared" si="102"/>
        <v>22</v>
      </c>
      <c r="F753" s="2">
        <f t="shared" si="103"/>
        <v>1</v>
      </c>
      <c r="G753" s="3" t="str" cm="1">
        <f t="array" ref="G753">_xlfn.SWITCH(D753,1,"Jan",2,"Feb",3,"Mar",4,"Apr",5,"May",6,"Jun",7,"Jul",8,"Aug",9,"Sep",10,"Oct",11,"Nov",12,"Dec")</f>
        <v>Jan</v>
      </c>
      <c r="H753" s="2" t="str" cm="1">
        <f t="array" ref="H753">_xlfn.SWITCH(F753,1,"Sun",2,"Mon",3,"Tue",4,"Wed", 5, "Thu", 6, "Fri", 7, "Sat")</f>
        <v>Sun</v>
      </c>
      <c r="I753" s="2" t="str" cm="1">
        <f t="array" ref="I753">_xlfn.SWITCH(D753,1,"Q1",2,"Q1",3,"Q1",4,"Q2",5,"Q2",6,"Q2",7,"Q3",8,"Q3",9,"Q3",10,"Q4",11,"Q4",12,"Q4")</f>
        <v>Q1</v>
      </c>
      <c r="J753" s="2" t="str">
        <f t="shared" si="104"/>
        <v>2012 Jan</v>
      </c>
      <c r="K753" s="2" t="str">
        <f t="shared" si="105"/>
        <v>2012 Q1</v>
      </c>
      <c r="L753" s="2" t="str">
        <f t="shared" si="106"/>
        <v>Yes</v>
      </c>
      <c r="M753" s="4" t="str">
        <f t="shared" si="107"/>
        <v>20121</v>
      </c>
      <c r="N753" t="str" cm="1">
        <f t="array" ref="N753">_xlfn.SWITCH(G753,"Jan","Winter","Feb","Winter","Mar","Spring","Apr","Spring","May","Spring","Jun","Summer","Jul","Summer","Aug","Summer","Sep","Autumn","Oct","Autumn","Nov","Autumn","Dec","Winter")</f>
        <v>Winter</v>
      </c>
    </row>
    <row r="754" spans="1:14" x14ac:dyDescent="0.25">
      <c r="A754" s="1" t="str">
        <f t="shared" si="99"/>
        <v>201201023</v>
      </c>
      <c r="B754" s="1">
        <v>40931</v>
      </c>
      <c r="C754">
        <f t="shared" si="100"/>
        <v>2012</v>
      </c>
      <c r="D754" s="2">
        <f t="shared" si="101"/>
        <v>1</v>
      </c>
      <c r="E754" s="2">
        <f t="shared" si="102"/>
        <v>23</v>
      </c>
      <c r="F754" s="2">
        <f t="shared" si="103"/>
        <v>2</v>
      </c>
      <c r="G754" s="3" t="str" cm="1">
        <f t="array" ref="G754">_xlfn.SWITCH(D754,1,"Jan",2,"Feb",3,"Mar",4,"Apr",5,"May",6,"Jun",7,"Jul",8,"Aug",9,"Sep",10,"Oct",11,"Nov",12,"Dec")</f>
        <v>Jan</v>
      </c>
      <c r="H754" s="2" t="str" cm="1">
        <f t="array" ref="H754">_xlfn.SWITCH(F754,1,"Sun",2,"Mon",3,"Tue",4,"Wed", 5, "Thu", 6, "Fri", 7, "Sat")</f>
        <v>Mon</v>
      </c>
      <c r="I754" s="2" t="str" cm="1">
        <f t="array" ref="I754">_xlfn.SWITCH(D754,1,"Q1",2,"Q1",3,"Q1",4,"Q2",5,"Q2",6,"Q2",7,"Q3",8,"Q3",9,"Q3",10,"Q4",11,"Q4",12,"Q4")</f>
        <v>Q1</v>
      </c>
      <c r="J754" s="2" t="str">
        <f t="shared" si="104"/>
        <v>2012 Jan</v>
      </c>
      <c r="K754" s="2" t="str">
        <f t="shared" si="105"/>
        <v>2012 Q1</v>
      </c>
      <c r="L754" s="2" t="str">
        <f t="shared" si="106"/>
        <v>No</v>
      </c>
      <c r="M754" s="4" t="str">
        <f t="shared" si="107"/>
        <v>20121</v>
      </c>
      <c r="N754" t="str" cm="1">
        <f t="array" ref="N754">_xlfn.SWITCH(G754,"Jan","Winter","Feb","Winter","Mar","Spring","Apr","Spring","May","Spring","Jun","Summer","Jul","Summer","Aug","Summer","Sep","Autumn","Oct","Autumn","Nov","Autumn","Dec","Winter")</f>
        <v>Winter</v>
      </c>
    </row>
    <row r="755" spans="1:14" x14ac:dyDescent="0.25">
      <c r="A755" s="1" t="str">
        <f t="shared" si="99"/>
        <v>201201024</v>
      </c>
      <c r="B755" s="1">
        <v>40932</v>
      </c>
      <c r="C755">
        <f t="shared" si="100"/>
        <v>2012</v>
      </c>
      <c r="D755" s="2">
        <f t="shared" si="101"/>
        <v>1</v>
      </c>
      <c r="E755" s="2">
        <f t="shared" si="102"/>
        <v>24</v>
      </c>
      <c r="F755" s="2">
        <f t="shared" si="103"/>
        <v>3</v>
      </c>
      <c r="G755" s="3" t="str" cm="1">
        <f t="array" ref="G755">_xlfn.SWITCH(D755,1,"Jan",2,"Feb",3,"Mar",4,"Apr",5,"May",6,"Jun",7,"Jul",8,"Aug",9,"Sep",10,"Oct",11,"Nov",12,"Dec")</f>
        <v>Jan</v>
      </c>
      <c r="H755" s="2" t="str" cm="1">
        <f t="array" ref="H755">_xlfn.SWITCH(F755,1,"Sun",2,"Mon",3,"Tue",4,"Wed", 5, "Thu", 6, "Fri", 7, "Sat")</f>
        <v>Tue</v>
      </c>
      <c r="I755" s="2" t="str" cm="1">
        <f t="array" ref="I755">_xlfn.SWITCH(D755,1,"Q1",2,"Q1",3,"Q1",4,"Q2",5,"Q2",6,"Q2",7,"Q3",8,"Q3",9,"Q3",10,"Q4",11,"Q4",12,"Q4")</f>
        <v>Q1</v>
      </c>
      <c r="J755" s="2" t="str">
        <f t="shared" si="104"/>
        <v>2012 Jan</v>
      </c>
      <c r="K755" s="2" t="str">
        <f t="shared" si="105"/>
        <v>2012 Q1</v>
      </c>
      <c r="L755" s="2" t="str">
        <f t="shared" si="106"/>
        <v>No</v>
      </c>
      <c r="M755" s="4" t="str">
        <f t="shared" si="107"/>
        <v>20121</v>
      </c>
      <c r="N755" t="str" cm="1">
        <f t="array" ref="N755">_xlfn.SWITCH(G755,"Jan","Winter","Feb","Winter","Mar","Spring","Apr","Spring","May","Spring","Jun","Summer","Jul","Summer","Aug","Summer","Sep","Autumn","Oct","Autumn","Nov","Autumn","Dec","Winter")</f>
        <v>Winter</v>
      </c>
    </row>
    <row r="756" spans="1:14" x14ac:dyDescent="0.25">
      <c r="A756" s="1" t="str">
        <f t="shared" si="99"/>
        <v>201201025</v>
      </c>
      <c r="B756" s="1">
        <v>40933</v>
      </c>
      <c r="C756">
        <f t="shared" si="100"/>
        <v>2012</v>
      </c>
      <c r="D756" s="2">
        <f t="shared" si="101"/>
        <v>1</v>
      </c>
      <c r="E756" s="2">
        <f t="shared" si="102"/>
        <v>25</v>
      </c>
      <c r="F756" s="2">
        <f t="shared" si="103"/>
        <v>4</v>
      </c>
      <c r="G756" s="3" t="str" cm="1">
        <f t="array" ref="G756">_xlfn.SWITCH(D756,1,"Jan",2,"Feb",3,"Mar",4,"Apr",5,"May",6,"Jun",7,"Jul",8,"Aug",9,"Sep",10,"Oct",11,"Nov",12,"Dec")</f>
        <v>Jan</v>
      </c>
      <c r="H756" s="2" t="str" cm="1">
        <f t="array" ref="H756">_xlfn.SWITCH(F756,1,"Sun",2,"Mon",3,"Tue",4,"Wed", 5, "Thu", 6, "Fri", 7, "Sat")</f>
        <v>Wed</v>
      </c>
      <c r="I756" s="2" t="str" cm="1">
        <f t="array" ref="I756">_xlfn.SWITCH(D756,1,"Q1",2,"Q1",3,"Q1",4,"Q2",5,"Q2",6,"Q2",7,"Q3",8,"Q3",9,"Q3",10,"Q4",11,"Q4",12,"Q4")</f>
        <v>Q1</v>
      </c>
      <c r="J756" s="2" t="str">
        <f t="shared" si="104"/>
        <v>2012 Jan</v>
      </c>
      <c r="K756" s="2" t="str">
        <f t="shared" si="105"/>
        <v>2012 Q1</v>
      </c>
      <c r="L756" s="2" t="str">
        <f t="shared" si="106"/>
        <v>No</v>
      </c>
      <c r="M756" s="4" t="str">
        <f t="shared" si="107"/>
        <v>20121</v>
      </c>
      <c r="N756" t="str" cm="1">
        <f t="array" ref="N756">_xlfn.SWITCH(G756,"Jan","Winter","Feb","Winter","Mar","Spring","Apr","Spring","May","Spring","Jun","Summer","Jul","Summer","Aug","Summer","Sep","Autumn","Oct","Autumn","Nov","Autumn","Dec","Winter")</f>
        <v>Winter</v>
      </c>
    </row>
    <row r="757" spans="1:14" x14ac:dyDescent="0.25">
      <c r="A757" s="1" t="str">
        <f t="shared" si="99"/>
        <v>201201026</v>
      </c>
      <c r="B757" s="1">
        <v>40934</v>
      </c>
      <c r="C757">
        <f t="shared" si="100"/>
        <v>2012</v>
      </c>
      <c r="D757" s="2">
        <f t="shared" si="101"/>
        <v>1</v>
      </c>
      <c r="E757" s="2">
        <f t="shared" si="102"/>
        <v>26</v>
      </c>
      <c r="F757" s="2">
        <f t="shared" si="103"/>
        <v>5</v>
      </c>
      <c r="G757" s="3" t="str" cm="1">
        <f t="array" ref="G757">_xlfn.SWITCH(D757,1,"Jan",2,"Feb",3,"Mar",4,"Apr",5,"May",6,"Jun",7,"Jul",8,"Aug",9,"Sep",10,"Oct",11,"Nov",12,"Dec")</f>
        <v>Jan</v>
      </c>
      <c r="H757" s="2" t="str" cm="1">
        <f t="array" ref="H757">_xlfn.SWITCH(F757,1,"Sun",2,"Mon",3,"Tue",4,"Wed", 5, "Thu", 6, "Fri", 7, "Sat")</f>
        <v>Thu</v>
      </c>
      <c r="I757" s="2" t="str" cm="1">
        <f t="array" ref="I757">_xlfn.SWITCH(D757,1,"Q1",2,"Q1",3,"Q1",4,"Q2",5,"Q2",6,"Q2",7,"Q3",8,"Q3",9,"Q3",10,"Q4",11,"Q4",12,"Q4")</f>
        <v>Q1</v>
      </c>
      <c r="J757" s="2" t="str">
        <f t="shared" si="104"/>
        <v>2012 Jan</v>
      </c>
      <c r="K757" s="2" t="str">
        <f t="shared" si="105"/>
        <v>2012 Q1</v>
      </c>
      <c r="L757" s="2" t="str">
        <f t="shared" si="106"/>
        <v>No</v>
      </c>
      <c r="M757" s="4" t="str">
        <f t="shared" si="107"/>
        <v>20121</v>
      </c>
      <c r="N757" t="str" cm="1">
        <f t="array" ref="N757">_xlfn.SWITCH(G757,"Jan","Winter","Feb","Winter","Mar","Spring","Apr","Spring","May","Spring","Jun","Summer","Jul","Summer","Aug","Summer","Sep","Autumn","Oct","Autumn","Nov","Autumn","Dec","Winter")</f>
        <v>Winter</v>
      </c>
    </row>
    <row r="758" spans="1:14" x14ac:dyDescent="0.25">
      <c r="A758" s="1" t="str">
        <f t="shared" si="99"/>
        <v>201201027</v>
      </c>
      <c r="B758" s="1">
        <v>40935</v>
      </c>
      <c r="C758">
        <f t="shared" si="100"/>
        <v>2012</v>
      </c>
      <c r="D758" s="2">
        <f t="shared" si="101"/>
        <v>1</v>
      </c>
      <c r="E758" s="2">
        <f t="shared" si="102"/>
        <v>27</v>
      </c>
      <c r="F758" s="2">
        <f t="shared" si="103"/>
        <v>6</v>
      </c>
      <c r="G758" s="3" t="str" cm="1">
        <f t="array" ref="G758">_xlfn.SWITCH(D758,1,"Jan",2,"Feb",3,"Mar",4,"Apr",5,"May",6,"Jun",7,"Jul",8,"Aug",9,"Sep",10,"Oct",11,"Nov",12,"Dec")</f>
        <v>Jan</v>
      </c>
      <c r="H758" s="2" t="str" cm="1">
        <f t="array" ref="H758">_xlfn.SWITCH(F758,1,"Sun",2,"Mon",3,"Tue",4,"Wed", 5, "Thu", 6, "Fri", 7, "Sat")</f>
        <v>Fri</v>
      </c>
      <c r="I758" s="2" t="str" cm="1">
        <f t="array" ref="I758">_xlfn.SWITCH(D758,1,"Q1",2,"Q1",3,"Q1",4,"Q2",5,"Q2",6,"Q2",7,"Q3",8,"Q3",9,"Q3",10,"Q4",11,"Q4",12,"Q4")</f>
        <v>Q1</v>
      </c>
      <c r="J758" s="2" t="str">
        <f t="shared" si="104"/>
        <v>2012 Jan</v>
      </c>
      <c r="K758" s="2" t="str">
        <f t="shared" si="105"/>
        <v>2012 Q1</v>
      </c>
      <c r="L758" s="2" t="str">
        <f t="shared" si="106"/>
        <v>No</v>
      </c>
      <c r="M758" s="4" t="str">
        <f t="shared" si="107"/>
        <v>20121</v>
      </c>
      <c r="N758" t="str" cm="1">
        <f t="array" ref="N758">_xlfn.SWITCH(G758,"Jan","Winter","Feb","Winter","Mar","Spring","Apr","Spring","May","Spring","Jun","Summer","Jul","Summer","Aug","Summer","Sep","Autumn","Oct","Autumn","Nov","Autumn","Dec","Winter")</f>
        <v>Winter</v>
      </c>
    </row>
    <row r="759" spans="1:14" x14ac:dyDescent="0.25">
      <c r="A759" s="1" t="str">
        <f t="shared" ref="A759:A822" si="108">YEAR(B759)&amp;"0"&amp;MONTH(B759)&amp;"0"&amp;DAY(B759)</f>
        <v>201201028</v>
      </c>
      <c r="B759" s="1">
        <v>40936</v>
      </c>
      <c r="C759">
        <f t="shared" ref="C759:C822" si="109">YEAR(B759)</f>
        <v>2012</v>
      </c>
      <c r="D759" s="2">
        <f t="shared" ref="D759:D822" si="110">MONTH(B759)</f>
        <v>1</v>
      </c>
      <c r="E759" s="2">
        <f t="shared" ref="E759:E822" si="111">DAY(B759)</f>
        <v>28</v>
      </c>
      <c r="F759" s="2">
        <f t="shared" ref="F759:F822" si="112">WEEKDAY(B759)</f>
        <v>7</v>
      </c>
      <c r="G759" s="3" t="str" cm="1">
        <f t="array" ref="G759">_xlfn.SWITCH(D759,1,"Jan",2,"Feb",3,"Mar",4,"Apr",5,"May",6,"Jun",7,"Jul",8,"Aug",9,"Sep",10,"Oct",11,"Nov",12,"Dec")</f>
        <v>Jan</v>
      </c>
      <c r="H759" s="2" t="str" cm="1">
        <f t="array" ref="H759">_xlfn.SWITCH(F759,1,"Sun",2,"Mon",3,"Tue",4,"Wed", 5, "Thu", 6, "Fri", 7, "Sat")</f>
        <v>Sat</v>
      </c>
      <c r="I759" s="2" t="str" cm="1">
        <f t="array" ref="I759">_xlfn.SWITCH(D759,1,"Q1",2,"Q1",3,"Q1",4,"Q2",5,"Q2",6,"Q2",7,"Q3",8,"Q3",9,"Q3",10,"Q4",11,"Q4",12,"Q4")</f>
        <v>Q1</v>
      </c>
      <c r="J759" s="2" t="str">
        <f t="shared" ref="J759:J822" si="113">C759 &amp; " " &amp; G759</f>
        <v>2012 Jan</v>
      </c>
      <c r="K759" s="2" t="str">
        <f t="shared" ref="K759:K822" si="114">C759 &amp; " " &amp; I759</f>
        <v>2012 Q1</v>
      </c>
      <c r="L759" s="2" t="str">
        <f t="shared" ref="L759:L822" si="115">IF(OR(H759 = "Sat", H759="Sun"),"Yes","No")</f>
        <v>Yes</v>
      </c>
      <c r="M759" s="4" t="str">
        <f t="shared" si="107"/>
        <v>20121</v>
      </c>
      <c r="N759" t="str" cm="1">
        <f t="array" ref="N759">_xlfn.SWITCH(G759,"Jan","Winter","Feb","Winter","Mar","Spring","Apr","Spring","May","Spring","Jun","Summer","Jul","Summer","Aug","Summer","Sep","Autumn","Oct","Autumn","Nov","Autumn","Dec","Winter")</f>
        <v>Winter</v>
      </c>
    </row>
    <row r="760" spans="1:14" x14ac:dyDescent="0.25">
      <c r="A760" s="1" t="str">
        <f t="shared" si="108"/>
        <v>201201029</v>
      </c>
      <c r="B760" s="1">
        <v>40937</v>
      </c>
      <c r="C760">
        <f t="shared" si="109"/>
        <v>2012</v>
      </c>
      <c r="D760" s="2">
        <f t="shared" si="110"/>
        <v>1</v>
      </c>
      <c r="E760" s="2">
        <f t="shared" si="111"/>
        <v>29</v>
      </c>
      <c r="F760" s="2">
        <f t="shared" si="112"/>
        <v>1</v>
      </c>
      <c r="G760" s="3" t="str" cm="1">
        <f t="array" ref="G760">_xlfn.SWITCH(D760,1,"Jan",2,"Feb",3,"Mar",4,"Apr",5,"May",6,"Jun",7,"Jul",8,"Aug",9,"Sep",10,"Oct",11,"Nov",12,"Dec")</f>
        <v>Jan</v>
      </c>
      <c r="H760" s="2" t="str" cm="1">
        <f t="array" ref="H760">_xlfn.SWITCH(F760,1,"Sun",2,"Mon",3,"Tue",4,"Wed", 5, "Thu", 6, "Fri", 7, "Sat")</f>
        <v>Sun</v>
      </c>
      <c r="I760" s="2" t="str" cm="1">
        <f t="array" ref="I760">_xlfn.SWITCH(D760,1,"Q1",2,"Q1",3,"Q1",4,"Q2",5,"Q2",6,"Q2",7,"Q3",8,"Q3",9,"Q3",10,"Q4",11,"Q4",12,"Q4")</f>
        <v>Q1</v>
      </c>
      <c r="J760" s="2" t="str">
        <f t="shared" si="113"/>
        <v>2012 Jan</v>
      </c>
      <c r="K760" s="2" t="str">
        <f t="shared" si="114"/>
        <v>2012 Q1</v>
      </c>
      <c r="L760" s="2" t="str">
        <f t="shared" si="115"/>
        <v>Yes</v>
      </c>
      <c r="M760" s="4" t="str">
        <f t="shared" si="107"/>
        <v>20121</v>
      </c>
      <c r="N760" t="str" cm="1">
        <f t="array" ref="N760">_xlfn.SWITCH(G760,"Jan","Winter","Feb","Winter","Mar","Spring","Apr","Spring","May","Spring","Jun","Summer","Jul","Summer","Aug","Summer","Sep","Autumn","Oct","Autumn","Nov","Autumn","Dec","Winter")</f>
        <v>Winter</v>
      </c>
    </row>
    <row r="761" spans="1:14" x14ac:dyDescent="0.25">
      <c r="A761" s="1" t="str">
        <f t="shared" si="108"/>
        <v>201201030</v>
      </c>
      <c r="B761" s="1">
        <v>40938</v>
      </c>
      <c r="C761">
        <f t="shared" si="109"/>
        <v>2012</v>
      </c>
      <c r="D761" s="2">
        <f t="shared" si="110"/>
        <v>1</v>
      </c>
      <c r="E761" s="2">
        <f t="shared" si="111"/>
        <v>30</v>
      </c>
      <c r="F761" s="2">
        <f t="shared" si="112"/>
        <v>2</v>
      </c>
      <c r="G761" s="3" t="str" cm="1">
        <f t="array" ref="G761">_xlfn.SWITCH(D761,1,"Jan",2,"Feb",3,"Mar",4,"Apr",5,"May",6,"Jun",7,"Jul",8,"Aug",9,"Sep",10,"Oct",11,"Nov",12,"Dec")</f>
        <v>Jan</v>
      </c>
      <c r="H761" s="2" t="str" cm="1">
        <f t="array" ref="H761">_xlfn.SWITCH(F761,1,"Sun",2,"Mon",3,"Tue",4,"Wed", 5, "Thu", 6, "Fri", 7, "Sat")</f>
        <v>Mon</v>
      </c>
      <c r="I761" s="2" t="str" cm="1">
        <f t="array" ref="I761">_xlfn.SWITCH(D761,1,"Q1",2,"Q1",3,"Q1",4,"Q2",5,"Q2",6,"Q2",7,"Q3",8,"Q3",9,"Q3",10,"Q4",11,"Q4",12,"Q4")</f>
        <v>Q1</v>
      </c>
      <c r="J761" s="2" t="str">
        <f t="shared" si="113"/>
        <v>2012 Jan</v>
      </c>
      <c r="K761" s="2" t="str">
        <f t="shared" si="114"/>
        <v>2012 Q1</v>
      </c>
      <c r="L761" s="2" t="str">
        <f t="shared" si="115"/>
        <v>No</v>
      </c>
      <c r="M761" s="4" t="str">
        <f t="shared" si="107"/>
        <v>20121</v>
      </c>
      <c r="N761" t="str" cm="1">
        <f t="array" ref="N761">_xlfn.SWITCH(G761,"Jan","Winter","Feb","Winter","Mar","Spring","Apr","Spring","May","Spring","Jun","Summer","Jul","Summer","Aug","Summer","Sep","Autumn","Oct","Autumn","Nov","Autumn","Dec","Winter")</f>
        <v>Winter</v>
      </c>
    </row>
    <row r="762" spans="1:14" x14ac:dyDescent="0.25">
      <c r="A762" s="1" t="str">
        <f t="shared" si="108"/>
        <v>201201031</v>
      </c>
      <c r="B762" s="1">
        <v>40939</v>
      </c>
      <c r="C762">
        <f t="shared" si="109"/>
        <v>2012</v>
      </c>
      <c r="D762" s="2">
        <f t="shared" si="110"/>
        <v>1</v>
      </c>
      <c r="E762" s="2">
        <f t="shared" si="111"/>
        <v>31</v>
      </c>
      <c r="F762" s="2">
        <f t="shared" si="112"/>
        <v>3</v>
      </c>
      <c r="G762" s="3" t="str" cm="1">
        <f t="array" ref="G762">_xlfn.SWITCH(D762,1,"Jan",2,"Feb",3,"Mar",4,"Apr",5,"May",6,"Jun",7,"Jul",8,"Aug",9,"Sep",10,"Oct",11,"Nov",12,"Dec")</f>
        <v>Jan</v>
      </c>
      <c r="H762" s="2" t="str" cm="1">
        <f t="array" ref="H762">_xlfn.SWITCH(F762,1,"Sun",2,"Mon",3,"Tue",4,"Wed", 5, "Thu", 6, "Fri", 7, "Sat")</f>
        <v>Tue</v>
      </c>
      <c r="I762" s="2" t="str" cm="1">
        <f t="array" ref="I762">_xlfn.SWITCH(D762,1,"Q1",2,"Q1",3,"Q1",4,"Q2",5,"Q2",6,"Q2",7,"Q3",8,"Q3",9,"Q3",10,"Q4",11,"Q4",12,"Q4")</f>
        <v>Q1</v>
      </c>
      <c r="J762" s="2" t="str">
        <f t="shared" si="113"/>
        <v>2012 Jan</v>
      </c>
      <c r="K762" s="2" t="str">
        <f t="shared" si="114"/>
        <v>2012 Q1</v>
      </c>
      <c r="L762" s="2" t="str">
        <f t="shared" si="115"/>
        <v>No</v>
      </c>
      <c r="M762" s="4" t="str">
        <f t="shared" si="107"/>
        <v>20121</v>
      </c>
      <c r="N762" t="str" cm="1">
        <f t="array" ref="N762">_xlfn.SWITCH(G762,"Jan","Winter","Feb","Winter","Mar","Spring","Apr","Spring","May","Spring","Jun","Summer","Jul","Summer","Aug","Summer","Sep","Autumn","Oct","Autumn","Nov","Autumn","Dec","Winter")</f>
        <v>Winter</v>
      </c>
    </row>
    <row r="763" spans="1:14" x14ac:dyDescent="0.25">
      <c r="A763" s="1" t="str">
        <f t="shared" si="108"/>
        <v>20120201</v>
      </c>
      <c r="B763" s="1">
        <v>40940</v>
      </c>
      <c r="C763">
        <f t="shared" si="109"/>
        <v>2012</v>
      </c>
      <c r="D763" s="2">
        <f t="shared" si="110"/>
        <v>2</v>
      </c>
      <c r="E763" s="2">
        <f t="shared" si="111"/>
        <v>1</v>
      </c>
      <c r="F763" s="2">
        <f t="shared" si="112"/>
        <v>4</v>
      </c>
      <c r="G763" s="3" t="str" cm="1">
        <f t="array" ref="G763">_xlfn.SWITCH(D763,1,"Jan",2,"Feb",3,"Mar",4,"Apr",5,"May",6,"Jun",7,"Jul",8,"Aug",9,"Sep",10,"Oct",11,"Nov",12,"Dec")</f>
        <v>Feb</v>
      </c>
      <c r="H763" s="2" t="str" cm="1">
        <f t="array" ref="H763">_xlfn.SWITCH(F763,1,"Sun",2,"Mon",3,"Tue",4,"Wed", 5, "Thu", 6, "Fri", 7, "Sat")</f>
        <v>Wed</v>
      </c>
      <c r="I763" s="2" t="str" cm="1">
        <f t="array" ref="I763">_xlfn.SWITCH(D763,1,"Q1",2,"Q1",3,"Q1",4,"Q2",5,"Q2",6,"Q2",7,"Q3",8,"Q3",9,"Q3",10,"Q4",11,"Q4",12,"Q4")</f>
        <v>Q1</v>
      </c>
      <c r="J763" s="2" t="str">
        <f t="shared" si="113"/>
        <v>2012 Feb</v>
      </c>
      <c r="K763" s="2" t="str">
        <f t="shared" si="114"/>
        <v>2012 Q1</v>
      </c>
      <c r="L763" s="2" t="str">
        <f t="shared" si="115"/>
        <v>No</v>
      </c>
      <c r="M763" s="4" t="str">
        <f t="shared" si="107"/>
        <v>20122</v>
      </c>
      <c r="N763" t="str" cm="1">
        <f t="array" ref="N763">_xlfn.SWITCH(G763,"Jan","Winter","Feb","Winter","Mar","Spring","Apr","Spring","May","Spring","Jun","Summer","Jul","Summer","Aug","Summer","Sep","Autumn","Oct","Autumn","Nov","Autumn","Dec","Winter")</f>
        <v>Winter</v>
      </c>
    </row>
    <row r="764" spans="1:14" x14ac:dyDescent="0.25">
      <c r="A764" s="1" t="str">
        <f t="shared" si="108"/>
        <v>20120202</v>
      </c>
      <c r="B764" s="1">
        <v>40941</v>
      </c>
      <c r="C764">
        <f t="shared" si="109"/>
        <v>2012</v>
      </c>
      <c r="D764" s="2">
        <f t="shared" si="110"/>
        <v>2</v>
      </c>
      <c r="E764" s="2">
        <f t="shared" si="111"/>
        <v>2</v>
      </c>
      <c r="F764" s="2">
        <f t="shared" si="112"/>
        <v>5</v>
      </c>
      <c r="G764" s="3" t="str" cm="1">
        <f t="array" ref="G764">_xlfn.SWITCH(D764,1,"Jan",2,"Feb",3,"Mar",4,"Apr",5,"May",6,"Jun",7,"Jul",8,"Aug",9,"Sep",10,"Oct",11,"Nov",12,"Dec")</f>
        <v>Feb</v>
      </c>
      <c r="H764" s="2" t="str" cm="1">
        <f t="array" ref="H764">_xlfn.SWITCH(F764,1,"Sun",2,"Mon",3,"Tue",4,"Wed", 5, "Thu", 6, "Fri", 7, "Sat")</f>
        <v>Thu</v>
      </c>
      <c r="I764" s="2" t="str" cm="1">
        <f t="array" ref="I764">_xlfn.SWITCH(D764,1,"Q1",2,"Q1",3,"Q1",4,"Q2",5,"Q2",6,"Q2",7,"Q3",8,"Q3",9,"Q3",10,"Q4",11,"Q4",12,"Q4")</f>
        <v>Q1</v>
      </c>
      <c r="J764" s="2" t="str">
        <f t="shared" si="113"/>
        <v>2012 Feb</v>
      </c>
      <c r="K764" s="2" t="str">
        <f t="shared" si="114"/>
        <v>2012 Q1</v>
      </c>
      <c r="L764" s="2" t="str">
        <f t="shared" si="115"/>
        <v>No</v>
      </c>
      <c r="M764" s="4" t="str">
        <f t="shared" si="107"/>
        <v>20122</v>
      </c>
      <c r="N764" t="str" cm="1">
        <f t="array" ref="N764">_xlfn.SWITCH(G764,"Jan","Winter","Feb","Winter","Mar","Spring","Apr","Spring","May","Spring","Jun","Summer","Jul","Summer","Aug","Summer","Sep","Autumn","Oct","Autumn","Nov","Autumn","Dec","Winter")</f>
        <v>Winter</v>
      </c>
    </row>
    <row r="765" spans="1:14" x14ac:dyDescent="0.25">
      <c r="A765" s="1" t="str">
        <f t="shared" si="108"/>
        <v>20120203</v>
      </c>
      <c r="B765" s="1">
        <v>40942</v>
      </c>
      <c r="C765">
        <f t="shared" si="109"/>
        <v>2012</v>
      </c>
      <c r="D765" s="2">
        <f t="shared" si="110"/>
        <v>2</v>
      </c>
      <c r="E765" s="2">
        <f t="shared" si="111"/>
        <v>3</v>
      </c>
      <c r="F765" s="2">
        <f t="shared" si="112"/>
        <v>6</v>
      </c>
      <c r="G765" s="3" t="str" cm="1">
        <f t="array" ref="G765">_xlfn.SWITCH(D765,1,"Jan",2,"Feb",3,"Mar",4,"Apr",5,"May",6,"Jun",7,"Jul",8,"Aug",9,"Sep",10,"Oct",11,"Nov",12,"Dec")</f>
        <v>Feb</v>
      </c>
      <c r="H765" s="2" t="str" cm="1">
        <f t="array" ref="H765">_xlfn.SWITCH(F765,1,"Sun",2,"Mon",3,"Tue",4,"Wed", 5, "Thu", 6, "Fri", 7, "Sat")</f>
        <v>Fri</v>
      </c>
      <c r="I765" s="2" t="str" cm="1">
        <f t="array" ref="I765">_xlfn.SWITCH(D765,1,"Q1",2,"Q1",3,"Q1",4,"Q2",5,"Q2",6,"Q2",7,"Q3",8,"Q3",9,"Q3",10,"Q4",11,"Q4",12,"Q4")</f>
        <v>Q1</v>
      </c>
      <c r="J765" s="2" t="str">
        <f t="shared" si="113"/>
        <v>2012 Feb</v>
      </c>
      <c r="K765" s="2" t="str">
        <f t="shared" si="114"/>
        <v>2012 Q1</v>
      </c>
      <c r="L765" s="2" t="str">
        <f t="shared" si="115"/>
        <v>No</v>
      </c>
      <c r="M765" s="4" t="str">
        <f t="shared" si="107"/>
        <v>20122</v>
      </c>
      <c r="N765" t="str" cm="1">
        <f t="array" ref="N765">_xlfn.SWITCH(G765,"Jan","Winter","Feb","Winter","Mar","Spring","Apr","Spring","May","Spring","Jun","Summer","Jul","Summer","Aug","Summer","Sep","Autumn","Oct","Autumn","Nov","Autumn","Dec","Winter")</f>
        <v>Winter</v>
      </c>
    </row>
    <row r="766" spans="1:14" x14ac:dyDescent="0.25">
      <c r="A766" s="1" t="str">
        <f t="shared" si="108"/>
        <v>20120204</v>
      </c>
      <c r="B766" s="1">
        <v>40943</v>
      </c>
      <c r="C766">
        <f t="shared" si="109"/>
        <v>2012</v>
      </c>
      <c r="D766" s="2">
        <f t="shared" si="110"/>
        <v>2</v>
      </c>
      <c r="E766" s="2">
        <f t="shared" si="111"/>
        <v>4</v>
      </c>
      <c r="F766" s="2">
        <f t="shared" si="112"/>
        <v>7</v>
      </c>
      <c r="G766" s="3" t="str" cm="1">
        <f t="array" ref="G766">_xlfn.SWITCH(D766,1,"Jan",2,"Feb",3,"Mar",4,"Apr",5,"May",6,"Jun",7,"Jul",8,"Aug",9,"Sep",10,"Oct",11,"Nov",12,"Dec")</f>
        <v>Feb</v>
      </c>
      <c r="H766" s="2" t="str" cm="1">
        <f t="array" ref="H766">_xlfn.SWITCH(F766,1,"Sun",2,"Mon",3,"Tue",4,"Wed", 5, "Thu", 6, "Fri", 7, "Sat")</f>
        <v>Sat</v>
      </c>
      <c r="I766" s="2" t="str" cm="1">
        <f t="array" ref="I766">_xlfn.SWITCH(D766,1,"Q1",2,"Q1",3,"Q1",4,"Q2",5,"Q2",6,"Q2",7,"Q3",8,"Q3",9,"Q3",10,"Q4",11,"Q4",12,"Q4")</f>
        <v>Q1</v>
      </c>
      <c r="J766" s="2" t="str">
        <f t="shared" si="113"/>
        <v>2012 Feb</v>
      </c>
      <c r="K766" s="2" t="str">
        <f t="shared" si="114"/>
        <v>2012 Q1</v>
      </c>
      <c r="L766" s="2" t="str">
        <f t="shared" si="115"/>
        <v>Yes</v>
      </c>
      <c r="M766" s="4" t="str">
        <f t="shared" si="107"/>
        <v>20122</v>
      </c>
      <c r="N766" t="str" cm="1">
        <f t="array" ref="N766">_xlfn.SWITCH(G766,"Jan","Winter","Feb","Winter","Mar","Spring","Apr","Spring","May","Spring","Jun","Summer","Jul","Summer","Aug","Summer","Sep","Autumn","Oct","Autumn","Nov","Autumn","Dec","Winter")</f>
        <v>Winter</v>
      </c>
    </row>
    <row r="767" spans="1:14" x14ac:dyDescent="0.25">
      <c r="A767" s="1" t="str">
        <f t="shared" si="108"/>
        <v>20120205</v>
      </c>
      <c r="B767" s="1">
        <v>40944</v>
      </c>
      <c r="C767">
        <f t="shared" si="109"/>
        <v>2012</v>
      </c>
      <c r="D767" s="2">
        <f t="shared" si="110"/>
        <v>2</v>
      </c>
      <c r="E767" s="2">
        <f t="shared" si="111"/>
        <v>5</v>
      </c>
      <c r="F767" s="2">
        <f t="shared" si="112"/>
        <v>1</v>
      </c>
      <c r="G767" s="3" t="str" cm="1">
        <f t="array" ref="G767">_xlfn.SWITCH(D767,1,"Jan",2,"Feb",3,"Mar",4,"Apr",5,"May",6,"Jun",7,"Jul",8,"Aug",9,"Sep",10,"Oct",11,"Nov",12,"Dec")</f>
        <v>Feb</v>
      </c>
      <c r="H767" s="2" t="str" cm="1">
        <f t="array" ref="H767">_xlfn.SWITCH(F767,1,"Sun",2,"Mon",3,"Tue",4,"Wed", 5, "Thu", 6, "Fri", 7, "Sat")</f>
        <v>Sun</v>
      </c>
      <c r="I767" s="2" t="str" cm="1">
        <f t="array" ref="I767">_xlfn.SWITCH(D767,1,"Q1",2,"Q1",3,"Q1",4,"Q2",5,"Q2",6,"Q2",7,"Q3",8,"Q3",9,"Q3",10,"Q4",11,"Q4",12,"Q4")</f>
        <v>Q1</v>
      </c>
      <c r="J767" s="2" t="str">
        <f t="shared" si="113"/>
        <v>2012 Feb</v>
      </c>
      <c r="K767" s="2" t="str">
        <f t="shared" si="114"/>
        <v>2012 Q1</v>
      </c>
      <c r="L767" s="2" t="str">
        <f t="shared" si="115"/>
        <v>Yes</v>
      </c>
      <c r="M767" s="4" t="str">
        <f t="shared" si="107"/>
        <v>20122</v>
      </c>
      <c r="N767" t="str" cm="1">
        <f t="array" ref="N767">_xlfn.SWITCH(G767,"Jan","Winter","Feb","Winter","Mar","Spring","Apr","Spring","May","Spring","Jun","Summer","Jul","Summer","Aug","Summer","Sep","Autumn","Oct","Autumn","Nov","Autumn","Dec","Winter")</f>
        <v>Winter</v>
      </c>
    </row>
    <row r="768" spans="1:14" x14ac:dyDescent="0.25">
      <c r="A768" s="1" t="str">
        <f t="shared" si="108"/>
        <v>20120206</v>
      </c>
      <c r="B768" s="1">
        <v>40945</v>
      </c>
      <c r="C768">
        <f t="shared" si="109"/>
        <v>2012</v>
      </c>
      <c r="D768" s="2">
        <f t="shared" si="110"/>
        <v>2</v>
      </c>
      <c r="E768" s="2">
        <f t="shared" si="111"/>
        <v>6</v>
      </c>
      <c r="F768" s="2">
        <f t="shared" si="112"/>
        <v>2</v>
      </c>
      <c r="G768" s="3" t="str" cm="1">
        <f t="array" ref="G768">_xlfn.SWITCH(D768,1,"Jan",2,"Feb",3,"Mar",4,"Apr",5,"May",6,"Jun",7,"Jul",8,"Aug",9,"Sep",10,"Oct",11,"Nov",12,"Dec")</f>
        <v>Feb</v>
      </c>
      <c r="H768" s="2" t="str" cm="1">
        <f t="array" ref="H768">_xlfn.SWITCH(F768,1,"Sun",2,"Mon",3,"Tue",4,"Wed", 5, "Thu", 6, "Fri", 7, "Sat")</f>
        <v>Mon</v>
      </c>
      <c r="I768" s="2" t="str" cm="1">
        <f t="array" ref="I768">_xlfn.SWITCH(D768,1,"Q1",2,"Q1",3,"Q1",4,"Q2",5,"Q2",6,"Q2",7,"Q3",8,"Q3",9,"Q3",10,"Q4",11,"Q4",12,"Q4")</f>
        <v>Q1</v>
      </c>
      <c r="J768" s="2" t="str">
        <f t="shared" si="113"/>
        <v>2012 Feb</v>
      </c>
      <c r="K768" s="2" t="str">
        <f t="shared" si="114"/>
        <v>2012 Q1</v>
      </c>
      <c r="L768" s="2" t="str">
        <f t="shared" si="115"/>
        <v>No</v>
      </c>
      <c r="M768" s="4" t="str">
        <f t="shared" si="107"/>
        <v>20122</v>
      </c>
      <c r="N768" t="str" cm="1">
        <f t="array" ref="N768">_xlfn.SWITCH(G768,"Jan","Winter","Feb","Winter","Mar","Spring","Apr","Spring","May","Spring","Jun","Summer","Jul","Summer","Aug","Summer","Sep","Autumn","Oct","Autumn","Nov","Autumn","Dec","Winter")</f>
        <v>Winter</v>
      </c>
    </row>
    <row r="769" spans="1:14" x14ac:dyDescent="0.25">
      <c r="A769" s="1" t="str">
        <f t="shared" si="108"/>
        <v>20120207</v>
      </c>
      <c r="B769" s="1">
        <v>40946</v>
      </c>
      <c r="C769">
        <f t="shared" si="109"/>
        <v>2012</v>
      </c>
      <c r="D769" s="2">
        <f t="shared" si="110"/>
        <v>2</v>
      </c>
      <c r="E769" s="2">
        <f t="shared" si="111"/>
        <v>7</v>
      </c>
      <c r="F769" s="2">
        <f t="shared" si="112"/>
        <v>3</v>
      </c>
      <c r="G769" s="3" t="str" cm="1">
        <f t="array" ref="G769">_xlfn.SWITCH(D769,1,"Jan",2,"Feb",3,"Mar",4,"Apr",5,"May",6,"Jun",7,"Jul",8,"Aug",9,"Sep",10,"Oct",11,"Nov",12,"Dec")</f>
        <v>Feb</v>
      </c>
      <c r="H769" s="2" t="str" cm="1">
        <f t="array" ref="H769">_xlfn.SWITCH(F769,1,"Sun",2,"Mon",3,"Tue",4,"Wed", 5, "Thu", 6, "Fri", 7, "Sat")</f>
        <v>Tue</v>
      </c>
      <c r="I769" s="2" t="str" cm="1">
        <f t="array" ref="I769">_xlfn.SWITCH(D769,1,"Q1",2,"Q1",3,"Q1",4,"Q2",5,"Q2",6,"Q2",7,"Q3",8,"Q3",9,"Q3",10,"Q4",11,"Q4",12,"Q4")</f>
        <v>Q1</v>
      </c>
      <c r="J769" s="2" t="str">
        <f t="shared" si="113"/>
        <v>2012 Feb</v>
      </c>
      <c r="K769" s="2" t="str">
        <f t="shared" si="114"/>
        <v>2012 Q1</v>
      </c>
      <c r="L769" s="2" t="str">
        <f t="shared" si="115"/>
        <v>No</v>
      </c>
      <c r="M769" s="4" t="str">
        <f t="shared" si="107"/>
        <v>20122</v>
      </c>
      <c r="N769" t="str" cm="1">
        <f t="array" ref="N769">_xlfn.SWITCH(G769,"Jan","Winter","Feb","Winter","Mar","Spring","Apr","Spring","May","Spring","Jun","Summer","Jul","Summer","Aug","Summer","Sep","Autumn","Oct","Autumn","Nov","Autumn","Dec","Winter")</f>
        <v>Winter</v>
      </c>
    </row>
    <row r="770" spans="1:14" x14ac:dyDescent="0.25">
      <c r="A770" s="1" t="str">
        <f t="shared" si="108"/>
        <v>20120208</v>
      </c>
      <c r="B770" s="1">
        <v>40947</v>
      </c>
      <c r="C770">
        <f t="shared" si="109"/>
        <v>2012</v>
      </c>
      <c r="D770" s="2">
        <f t="shared" si="110"/>
        <v>2</v>
      </c>
      <c r="E770" s="2">
        <f t="shared" si="111"/>
        <v>8</v>
      </c>
      <c r="F770" s="2">
        <f t="shared" si="112"/>
        <v>4</v>
      </c>
      <c r="G770" s="3" t="str" cm="1">
        <f t="array" ref="G770">_xlfn.SWITCH(D770,1,"Jan",2,"Feb",3,"Mar",4,"Apr",5,"May",6,"Jun",7,"Jul",8,"Aug",9,"Sep",10,"Oct",11,"Nov",12,"Dec")</f>
        <v>Feb</v>
      </c>
      <c r="H770" s="2" t="str" cm="1">
        <f t="array" ref="H770">_xlfn.SWITCH(F770,1,"Sun",2,"Mon",3,"Tue",4,"Wed", 5, "Thu", 6, "Fri", 7, "Sat")</f>
        <v>Wed</v>
      </c>
      <c r="I770" s="2" t="str" cm="1">
        <f t="array" ref="I770">_xlfn.SWITCH(D770,1,"Q1",2,"Q1",3,"Q1",4,"Q2",5,"Q2",6,"Q2",7,"Q3",8,"Q3",9,"Q3",10,"Q4",11,"Q4",12,"Q4")</f>
        <v>Q1</v>
      </c>
      <c r="J770" s="2" t="str">
        <f t="shared" si="113"/>
        <v>2012 Feb</v>
      </c>
      <c r="K770" s="2" t="str">
        <f t="shared" si="114"/>
        <v>2012 Q1</v>
      </c>
      <c r="L770" s="2" t="str">
        <f t="shared" si="115"/>
        <v>No</v>
      </c>
      <c r="M770" s="4" t="str">
        <f t="shared" si="107"/>
        <v>20122</v>
      </c>
      <c r="N770" t="str" cm="1">
        <f t="array" ref="N770">_xlfn.SWITCH(G770,"Jan","Winter","Feb","Winter","Mar","Spring","Apr","Spring","May","Spring","Jun","Summer","Jul","Summer","Aug","Summer","Sep","Autumn","Oct","Autumn","Nov","Autumn","Dec","Winter")</f>
        <v>Winter</v>
      </c>
    </row>
    <row r="771" spans="1:14" x14ac:dyDescent="0.25">
      <c r="A771" s="1" t="str">
        <f t="shared" si="108"/>
        <v>20120209</v>
      </c>
      <c r="B771" s="1">
        <v>40948</v>
      </c>
      <c r="C771">
        <f t="shared" si="109"/>
        <v>2012</v>
      </c>
      <c r="D771" s="2">
        <f t="shared" si="110"/>
        <v>2</v>
      </c>
      <c r="E771" s="2">
        <f t="shared" si="111"/>
        <v>9</v>
      </c>
      <c r="F771" s="2">
        <f t="shared" si="112"/>
        <v>5</v>
      </c>
      <c r="G771" s="3" t="str" cm="1">
        <f t="array" ref="G771">_xlfn.SWITCH(D771,1,"Jan",2,"Feb",3,"Mar",4,"Apr",5,"May",6,"Jun",7,"Jul",8,"Aug",9,"Sep",10,"Oct",11,"Nov",12,"Dec")</f>
        <v>Feb</v>
      </c>
      <c r="H771" s="2" t="str" cm="1">
        <f t="array" ref="H771">_xlfn.SWITCH(F771,1,"Sun",2,"Mon",3,"Tue",4,"Wed", 5, "Thu", 6, "Fri", 7, "Sat")</f>
        <v>Thu</v>
      </c>
      <c r="I771" s="2" t="str" cm="1">
        <f t="array" ref="I771">_xlfn.SWITCH(D771,1,"Q1",2,"Q1",3,"Q1",4,"Q2",5,"Q2",6,"Q2",7,"Q3",8,"Q3",9,"Q3",10,"Q4",11,"Q4",12,"Q4")</f>
        <v>Q1</v>
      </c>
      <c r="J771" s="2" t="str">
        <f t="shared" si="113"/>
        <v>2012 Feb</v>
      </c>
      <c r="K771" s="2" t="str">
        <f t="shared" si="114"/>
        <v>2012 Q1</v>
      </c>
      <c r="L771" s="2" t="str">
        <f t="shared" si="115"/>
        <v>No</v>
      </c>
      <c r="M771" s="4" t="str">
        <f t="shared" ref="M771:M834" si="116">CONCATENATE(C771,D771)</f>
        <v>20122</v>
      </c>
      <c r="N771" t="str" cm="1">
        <f t="array" ref="N771">_xlfn.SWITCH(G771,"Jan","Winter","Feb","Winter","Mar","Spring","Apr","Spring","May","Spring","Jun","Summer","Jul","Summer","Aug","Summer","Sep","Autumn","Oct","Autumn","Nov","Autumn","Dec","Winter")</f>
        <v>Winter</v>
      </c>
    </row>
    <row r="772" spans="1:14" x14ac:dyDescent="0.25">
      <c r="A772" s="1" t="str">
        <f t="shared" si="108"/>
        <v>201202010</v>
      </c>
      <c r="B772" s="1">
        <v>40949</v>
      </c>
      <c r="C772">
        <f t="shared" si="109"/>
        <v>2012</v>
      </c>
      <c r="D772" s="2">
        <f t="shared" si="110"/>
        <v>2</v>
      </c>
      <c r="E772" s="2">
        <f t="shared" si="111"/>
        <v>10</v>
      </c>
      <c r="F772" s="2">
        <f t="shared" si="112"/>
        <v>6</v>
      </c>
      <c r="G772" s="3" t="str" cm="1">
        <f t="array" ref="G772">_xlfn.SWITCH(D772,1,"Jan",2,"Feb",3,"Mar",4,"Apr",5,"May",6,"Jun",7,"Jul",8,"Aug",9,"Sep",10,"Oct",11,"Nov",12,"Dec")</f>
        <v>Feb</v>
      </c>
      <c r="H772" s="2" t="str" cm="1">
        <f t="array" ref="H772">_xlfn.SWITCH(F772,1,"Sun",2,"Mon",3,"Tue",4,"Wed", 5, "Thu", 6, "Fri", 7, "Sat")</f>
        <v>Fri</v>
      </c>
      <c r="I772" s="2" t="str" cm="1">
        <f t="array" ref="I772">_xlfn.SWITCH(D772,1,"Q1",2,"Q1",3,"Q1",4,"Q2",5,"Q2",6,"Q2",7,"Q3",8,"Q3",9,"Q3",10,"Q4",11,"Q4",12,"Q4")</f>
        <v>Q1</v>
      </c>
      <c r="J772" s="2" t="str">
        <f t="shared" si="113"/>
        <v>2012 Feb</v>
      </c>
      <c r="K772" s="2" t="str">
        <f t="shared" si="114"/>
        <v>2012 Q1</v>
      </c>
      <c r="L772" s="2" t="str">
        <f t="shared" si="115"/>
        <v>No</v>
      </c>
      <c r="M772" s="4" t="str">
        <f t="shared" si="116"/>
        <v>20122</v>
      </c>
      <c r="N772" t="str" cm="1">
        <f t="array" ref="N772">_xlfn.SWITCH(G772,"Jan","Winter","Feb","Winter","Mar","Spring","Apr","Spring","May","Spring","Jun","Summer","Jul","Summer","Aug","Summer","Sep","Autumn","Oct","Autumn","Nov","Autumn","Dec","Winter")</f>
        <v>Winter</v>
      </c>
    </row>
    <row r="773" spans="1:14" x14ac:dyDescent="0.25">
      <c r="A773" s="1" t="str">
        <f t="shared" si="108"/>
        <v>201202011</v>
      </c>
      <c r="B773" s="1">
        <v>40950</v>
      </c>
      <c r="C773">
        <f t="shared" si="109"/>
        <v>2012</v>
      </c>
      <c r="D773" s="2">
        <f t="shared" si="110"/>
        <v>2</v>
      </c>
      <c r="E773" s="2">
        <f t="shared" si="111"/>
        <v>11</v>
      </c>
      <c r="F773" s="2">
        <f t="shared" si="112"/>
        <v>7</v>
      </c>
      <c r="G773" s="3" t="str" cm="1">
        <f t="array" ref="G773">_xlfn.SWITCH(D773,1,"Jan",2,"Feb",3,"Mar",4,"Apr",5,"May",6,"Jun",7,"Jul",8,"Aug",9,"Sep",10,"Oct",11,"Nov",12,"Dec")</f>
        <v>Feb</v>
      </c>
      <c r="H773" s="2" t="str" cm="1">
        <f t="array" ref="H773">_xlfn.SWITCH(F773,1,"Sun",2,"Mon",3,"Tue",4,"Wed", 5, "Thu", 6, "Fri", 7, "Sat")</f>
        <v>Sat</v>
      </c>
      <c r="I773" s="2" t="str" cm="1">
        <f t="array" ref="I773">_xlfn.SWITCH(D773,1,"Q1",2,"Q1",3,"Q1",4,"Q2",5,"Q2",6,"Q2",7,"Q3",8,"Q3",9,"Q3",10,"Q4",11,"Q4",12,"Q4")</f>
        <v>Q1</v>
      </c>
      <c r="J773" s="2" t="str">
        <f t="shared" si="113"/>
        <v>2012 Feb</v>
      </c>
      <c r="K773" s="2" t="str">
        <f t="shared" si="114"/>
        <v>2012 Q1</v>
      </c>
      <c r="L773" s="2" t="str">
        <f t="shared" si="115"/>
        <v>Yes</v>
      </c>
      <c r="M773" s="4" t="str">
        <f t="shared" si="116"/>
        <v>20122</v>
      </c>
      <c r="N773" t="str" cm="1">
        <f t="array" ref="N773">_xlfn.SWITCH(G773,"Jan","Winter","Feb","Winter","Mar","Spring","Apr","Spring","May","Spring","Jun","Summer","Jul","Summer","Aug","Summer","Sep","Autumn","Oct","Autumn","Nov","Autumn","Dec","Winter")</f>
        <v>Winter</v>
      </c>
    </row>
    <row r="774" spans="1:14" x14ac:dyDescent="0.25">
      <c r="A774" s="1" t="str">
        <f t="shared" si="108"/>
        <v>201202012</v>
      </c>
      <c r="B774" s="1">
        <v>40951</v>
      </c>
      <c r="C774">
        <f t="shared" si="109"/>
        <v>2012</v>
      </c>
      <c r="D774" s="2">
        <f t="shared" si="110"/>
        <v>2</v>
      </c>
      <c r="E774" s="2">
        <f t="shared" si="111"/>
        <v>12</v>
      </c>
      <c r="F774" s="2">
        <f t="shared" si="112"/>
        <v>1</v>
      </c>
      <c r="G774" s="3" t="str" cm="1">
        <f t="array" ref="G774">_xlfn.SWITCH(D774,1,"Jan",2,"Feb",3,"Mar",4,"Apr",5,"May",6,"Jun",7,"Jul",8,"Aug",9,"Sep",10,"Oct",11,"Nov",12,"Dec")</f>
        <v>Feb</v>
      </c>
      <c r="H774" s="2" t="str" cm="1">
        <f t="array" ref="H774">_xlfn.SWITCH(F774,1,"Sun",2,"Mon",3,"Tue",4,"Wed", 5, "Thu", 6, "Fri", 7, "Sat")</f>
        <v>Sun</v>
      </c>
      <c r="I774" s="2" t="str" cm="1">
        <f t="array" ref="I774">_xlfn.SWITCH(D774,1,"Q1",2,"Q1",3,"Q1",4,"Q2",5,"Q2",6,"Q2",7,"Q3",8,"Q3",9,"Q3",10,"Q4",11,"Q4",12,"Q4")</f>
        <v>Q1</v>
      </c>
      <c r="J774" s="2" t="str">
        <f t="shared" si="113"/>
        <v>2012 Feb</v>
      </c>
      <c r="K774" s="2" t="str">
        <f t="shared" si="114"/>
        <v>2012 Q1</v>
      </c>
      <c r="L774" s="2" t="str">
        <f t="shared" si="115"/>
        <v>Yes</v>
      </c>
      <c r="M774" s="4" t="str">
        <f t="shared" si="116"/>
        <v>20122</v>
      </c>
      <c r="N774" t="str" cm="1">
        <f t="array" ref="N774">_xlfn.SWITCH(G774,"Jan","Winter","Feb","Winter","Mar","Spring","Apr","Spring","May","Spring","Jun","Summer","Jul","Summer","Aug","Summer","Sep","Autumn","Oct","Autumn","Nov","Autumn","Dec","Winter")</f>
        <v>Winter</v>
      </c>
    </row>
    <row r="775" spans="1:14" x14ac:dyDescent="0.25">
      <c r="A775" s="1" t="str">
        <f t="shared" si="108"/>
        <v>201202013</v>
      </c>
      <c r="B775" s="1">
        <v>40952</v>
      </c>
      <c r="C775">
        <f t="shared" si="109"/>
        <v>2012</v>
      </c>
      <c r="D775" s="2">
        <f t="shared" si="110"/>
        <v>2</v>
      </c>
      <c r="E775" s="2">
        <f t="shared" si="111"/>
        <v>13</v>
      </c>
      <c r="F775" s="2">
        <f t="shared" si="112"/>
        <v>2</v>
      </c>
      <c r="G775" s="3" t="str" cm="1">
        <f t="array" ref="G775">_xlfn.SWITCH(D775,1,"Jan",2,"Feb",3,"Mar",4,"Apr",5,"May",6,"Jun",7,"Jul",8,"Aug",9,"Sep",10,"Oct",11,"Nov",12,"Dec")</f>
        <v>Feb</v>
      </c>
      <c r="H775" s="2" t="str" cm="1">
        <f t="array" ref="H775">_xlfn.SWITCH(F775,1,"Sun",2,"Mon",3,"Tue",4,"Wed", 5, "Thu", 6, "Fri", 7, "Sat")</f>
        <v>Mon</v>
      </c>
      <c r="I775" s="2" t="str" cm="1">
        <f t="array" ref="I775">_xlfn.SWITCH(D775,1,"Q1",2,"Q1",3,"Q1",4,"Q2",5,"Q2",6,"Q2",7,"Q3",8,"Q3",9,"Q3",10,"Q4",11,"Q4",12,"Q4")</f>
        <v>Q1</v>
      </c>
      <c r="J775" s="2" t="str">
        <f t="shared" si="113"/>
        <v>2012 Feb</v>
      </c>
      <c r="K775" s="2" t="str">
        <f t="shared" si="114"/>
        <v>2012 Q1</v>
      </c>
      <c r="L775" s="2" t="str">
        <f t="shared" si="115"/>
        <v>No</v>
      </c>
      <c r="M775" s="4" t="str">
        <f t="shared" si="116"/>
        <v>20122</v>
      </c>
      <c r="N775" t="str" cm="1">
        <f t="array" ref="N775">_xlfn.SWITCH(G775,"Jan","Winter","Feb","Winter","Mar","Spring","Apr","Spring","May","Spring","Jun","Summer","Jul","Summer","Aug","Summer","Sep","Autumn","Oct","Autumn","Nov","Autumn","Dec","Winter")</f>
        <v>Winter</v>
      </c>
    </row>
    <row r="776" spans="1:14" x14ac:dyDescent="0.25">
      <c r="A776" s="1" t="str">
        <f t="shared" si="108"/>
        <v>201202014</v>
      </c>
      <c r="B776" s="1">
        <v>40953</v>
      </c>
      <c r="C776">
        <f t="shared" si="109"/>
        <v>2012</v>
      </c>
      <c r="D776" s="2">
        <f t="shared" si="110"/>
        <v>2</v>
      </c>
      <c r="E776" s="2">
        <f t="shared" si="111"/>
        <v>14</v>
      </c>
      <c r="F776" s="2">
        <f t="shared" si="112"/>
        <v>3</v>
      </c>
      <c r="G776" s="3" t="str" cm="1">
        <f t="array" ref="G776">_xlfn.SWITCH(D776,1,"Jan",2,"Feb",3,"Mar",4,"Apr",5,"May",6,"Jun",7,"Jul",8,"Aug",9,"Sep",10,"Oct",11,"Nov",12,"Dec")</f>
        <v>Feb</v>
      </c>
      <c r="H776" s="2" t="str" cm="1">
        <f t="array" ref="H776">_xlfn.SWITCH(F776,1,"Sun",2,"Mon",3,"Tue",4,"Wed", 5, "Thu", 6, "Fri", 7, "Sat")</f>
        <v>Tue</v>
      </c>
      <c r="I776" s="2" t="str" cm="1">
        <f t="array" ref="I776">_xlfn.SWITCH(D776,1,"Q1",2,"Q1",3,"Q1",4,"Q2",5,"Q2",6,"Q2",7,"Q3",8,"Q3",9,"Q3",10,"Q4",11,"Q4",12,"Q4")</f>
        <v>Q1</v>
      </c>
      <c r="J776" s="2" t="str">
        <f t="shared" si="113"/>
        <v>2012 Feb</v>
      </c>
      <c r="K776" s="2" t="str">
        <f t="shared" si="114"/>
        <v>2012 Q1</v>
      </c>
      <c r="L776" s="2" t="str">
        <f t="shared" si="115"/>
        <v>No</v>
      </c>
      <c r="M776" s="4" t="str">
        <f t="shared" si="116"/>
        <v>20122</v>
      </c>
      <c r="N776" t="str" cm="1">
        <f t="array" ref="N776">_xlfn.SWITCH(G776,"Jan","Winter","Feb","Winter","Mar","Spring","Apr","Spring","May","Spring","Jun","Summer","Jul","Summer","Aug","Summer","Sep","Autumn","Oct","Autumn","Nov","Autumn","Dec","Winter")</f>
        <v>Winter</v>
      </c>
    </row>
    <row r="777" spans="1:14" x14ac:dyDescent="0.25">
      <c r="A777" s="1" t="str">
        <f t="shared" si="108"/>
        <v>201202015</v>
      </c>
      <c r="B777" s="1">
        <v>40954</v>
      </c>
      <c r="C777">
        <f t="shared" si="109"/>
        <v>2012</v>
      </c>
      <c r="D777" s="2">
        <f t="shared" si="110"/>
        <v>2</v>
      </c>
      <c r="E777" s="2">
        <f t="shared" si="111"/>
        <v>15</v>
      </c>
      <c r="F777" s="2">
        <f t="shared" si="112"/>
        <v>4</v>
      </c>
      <c r="G777" s="3" t="str" cm="1">
        <f t="array" ref="G777">_xlfn.SWITCH(D777,1,"Jan",2,"Feb",3,"Mar",4,"Apr",5,"May",6,"Jun",7,"Jul",8,"Aug",9,"Sep",10,"Oct",11,"Nov",12,"Dec")</f>
        <v>Feb</v>
      </c>
      <c r="H777" s="2" t="str" cm="1">
        <f t="array" ref="H777">_xlfn.SWITCH(F777,1,"Sun",2,"Mon",3,"Tue",4,"Wed", 5, "Thu", 6, "Fri", 7, "Sat")</f>
        <v>Wed</v>
      </c>
      <c r="I777" s="2" t="str" cm="1">
        <f t="array" ref="I777">_xlfn.SWITCH(D777,1,"Q1",2,"Q1",3,"Q1",4,"Q2",5,"Q2",6,"Q2",7,"Q3",8,"Q3",9,"Q3",10,"Q4",11,"Q4",12,"Q4")</f>
        <v>Q1</v>
      </c>
      <c r="J777" s="2" t="str">
        <f t="shared" si="113"/>
        <v>2012 Feb</v>
      </c>
      <c r="K777" s="2" t="str">
        <f t="shared" si="114"/>
        <v>2012 Q1</v>
      </c>
      <c r="L777" s="2" t="str">
        <f t="shared" si="115"/>
        <v>No</v>
      </c>
      <c r="M777" s="4" t="str">
        <f t="shared" si="116"/>
        <v>20122</v>
      </c>
      <c r="N777" t="str" cm="1">
        <f t="array" ref="N777">_xlfn.SWITCH(G777,"Jan","Winter","Feb","Winter","Mar","Spring","Apr","Spring","May","Spring","Jun","Summer","Jul","Summer","Aug","Summer","Sep","Autumn","Oct","Autumn","Nov","Autumn","Dec","Winter")</f>
        <v>Winter</v>
      </c>
    </row>
    <row r="778" spans="1:14" x14ac:dyDescent="0.25">
      <c r="A778" s="1" t="str">
        <f t="shared" si="108"/>
        <v>201202016</v>
      </c>
      <c r="B778" s="1">
        <v>40955</v>
      </c>
      <c r="C778">
        <f t="shared" si="109"/>
        <v>2012</v>
      </c>
      <c r="D778" s="2">
        <f t="shared" si="110"/>
        <v>2</v>
      </c>
      <c r="E778" s="2">
        <f t="shared" si="111"/>
        <v>16</v>
      </c>
      <c r="F778" s="2">
        <f t="shared" si="112"/>
        <v>5</v>
      </c>
      <c r="G778" s="3" t="str" cm="1">
        <f t="array" ref="G778">_xlfn.SWITCH(D778,1,"Jan",2,"Feb",3,"Mar",4,"Apr",5,"May",6,"Jun",7,"Jul",8,"Aug",9,"Sep",10,"Oct",11,"Nov",12,"Dec")</f>
        <v>Feb</v>
      </c>
      <c r="H778" s="2" t="str" cm="1">
        <f t="array" ref="H778">_xlfn.SWITCH(F778,1,"Sun",2,"Mon",3,"Tue",4,"Wed", 5, "Thu", 6, "Fri", 7, "Sat")</f>
        <v>Thu</v>
      </c>
      <c r="I778" s="2" t="str" cm="1">
        <f t="array" ref="I778">_xlfn.SWITCH(D778,1,"Q1",2,"Q1",3,"Q1",4,"Q2",5,"Q2",6,"Q2",7,"Q3",8,"Q3",9,"Q3",10,"Q4",11,"Q4",12,"Q4")</f>
        <v>Q1</v>
      </c>
      <c r="J778" s="2" t="str">
        <f t="shared" si="113"/>
        <v>2012 Feb</v>
      </c>
      <c r="K778" s="2" t="str">
        <f t="shared" si="114"/>
        <v>2012 Q1</v>
      </c>
      <c r="L778" s="2" t="str">
        <f t="shared" si="115"/>
        <v>No</v>
      </c>
      <c r="M778" s="4" t="str">
        <f t="shared" si="116"/>
        <v>20122</v>
      </c>
      <c r="N778" t="str" cm="1">
        <f t="array" ref="N778">_xlfn.SWITCH(G778,"Jan","Winter","Feb","Winter","Mar","Spring","Apr","Spring","May","Spring","Jun","Summer","Jul","Summer","Aug","Summer","Sep","Autumn","Oct","Autumn","Nov","Autumn","Dec","Winter")</f>
        <v>Winter</v>
      </c>
    </row>
    <row r="779" spans="1:14" x14ac:dyDescent="0.25">
      <c r="A779" s="1" t="str">
        <f t="shared" si="108"/>
        <v>201202017</v>
      </c>
      <c r="B779" s="1">
        <v>40956</v>
      </c>
      <c r="C779">
        <f t="shared" si="109"/>
        <v>2012</v>
      </c>
      <c r="D779" s="2">
        <f t="shared" si="110"/>
        <v>2</v>
      </c>
      <c r="E779" s="2">
        <f t="shared" si="111"/>
        <v>17</v>
      </c>
      <c r="F779" s="2">
        <f t="shared" si="112"/>
        <v>6</v>
      </c>
      <c r="G779" s="3" t="str" cm="1">
        <f t="array" ref="G779">_xlfn.SWITCH(D779,1,"Jan",2,"Feb",3,"Mar",4,"Apr",5,"May",6,"Jun",7,"Jul",8,"Aug",9,"Sep",10,"Oct",11,"Nov",12,"Dec")</f>
        <v>Feb</v>
      </c>
      <c r="H779" s="2" t="str" cm="1">
        <f t="array" ref="H779">_xlfn.SWITCH(F779,1,"Sun",2,"Mon",3,"Tue",4,"Wed", 5, "Thu", 6, "Fri", 7, "Sat")</f>
        <v>Fri</v>
      </c>
      <c r="I779" s="2" t="str" cm="1">
        <f t="array" ref="I779">_xlfn.SWITCH(D779,1,"Q1",2,"Q1",3,"Q1",4,"Q2",5,"Q2",6,"Q2",7,"Q3",8,"Q3",9,"Q3",10,"Q4",11,"Q4",12,"Q4")</f>
        <v>Q1</v>
      </c>
      <c r="J779" s="2" t="str">
        <f t="shared" si="113"/>
        <v>2012 Feb</v>
      </c>
      <c r="K779" s="2" t="str">
        <f t="shared" si="114"/>
        <v>2012 Q1</v>
      </c>
      <c r="L779" s="2" t="str">
        <f t="shared" si="115"/>
        <v>No</v>
      </c>
      <c r="M779" s="4" t="str">
        <f t="shared" si="116"/>
        <v>20122</v>
      </c>
      <c r="N779" t="str" cm="1">
        <f t="array" ref="N779">_xlfn.SWITCH(G779,"Jan","Winter","Feb","Winter","Mar","Spring","Apr","Spring","May","Spring","Jun","Summer","Jul","Summer","Aug","Summer","Sep","Autumn","Oct","Autumn","Nov","Autumn","Dec","Winter")</f>
        <v>Winter</v>
      </c>
    </row>
    <row r="780" spans="1:14" x14ac:dyDescent="0.25">
      <c r="A780" s="1" t="str">
        <f t="shared" si="108"/>
        <v>201202018</v>
      </c>
      <c r="B780" s="1">
        <v>40957</v>
      </c>
      <c r="C780">
        <f t="shared" si="109"/>
        <v>2012</v>
      </c>
      <c r="D780" s="2">
        <f t="shared" si="110"/>
        <v>2</v>
      </c>
      <c r="E780" s="2">
        <f t="shared" si="111"/>
        <v>18</v>
      </c>
      <c r="F780" s="2">
        <f t="shared" si="112"/>
        <v>7</v>
      </c>
      <c r="G780" s="3" t="str" cm="1">
        <f t="array" ref="G780">_xlfn.SWITCH(D780,1,"Jan",2,"Feb",3,"Mar",4,"Apr",5,"May",6,"Jun",7,"Jul",8,"Aug",9,"Sep",10,"Oct",11,"Nov",12,"Dec")</f>
        <v>Feb</v>
      </c>
      <c r="H780" s="2" t="str" cm="1">
        <f t="array" ref="H780">_xlfn.SWITCH(F780,1,"Sun",2,"Mon",3,"Tue",4,"Wed", 5, "Thu", 6, "Fri", 7, "Sat")</f>
        <v>Sat</v>
      </c>
      <c r="I780" s="2" t="str" cm="1">
        <f t="array" ref="I780">_xlfn.SWITCH(D780,1,"Q1",2,"Q1",3,"Q1",4,"Q2",5,"Q2",6,"Q2",7,"Q3",8,"Q3",9,"Q3",10,"Q4",11,"Q4",12,"Q4")</f>
        <v>Q1</v>
      </c>
      <c r="J780" s="2" t="str">
        <f t="shared" si="113"/>
        <v>2012 Feb</v>
      </c>
      <c r="K780" s="2" t="str">
        <f t="shared" si="114"/>
        <v>2012 Q1</v>
      </c>
      <c r="L780" s="2" t="str">
        <f t="shared" si="115"/>
        <v>Yes</v>
      </c>
      <c r="M780" s="4" t="str">
        <f t="shared" si="116"/>
        <v>20122</v>
      </c>
      <c r="N780" t="str" cm="1">
        <f t="array" ref="N780">_xlfn.SWITCH(G780,"Jan","Winter","Feb","Winter","Mar","Spring","Apr","Spring","May","Spring","Jun","Summer","Jul","Summer","Aug","Summer","Sep","Autumn","Oct","Autumn","Nov","Autumn","Dec","Winter")</f>
        <v>Winter</v>
      </c>
    </row>
    <row r="781" spans="1:14" x14ac:dyDescent="0.25">
      <c r="A781" s="1" t="str">
        <f t="shared" si="108"/>
        <v>201202019</v>
      </c>
      <c r="B781" s="1">
        <v>40958</v>
      </c>
      <c r="C781">
        <f t="shared" si="109"/>
        <v>2012</v>
      </c>
      <c r="D781" s="2">
        <f t="shared" si="110"/>
        <v>2</v>
      </c>
      <c r="E781" s="2">
        <f t="shared" si="111"/>
        <v>19</v>
      </c>
      <c r="F781" s="2">
        <f t="shared" si="112"/>
        <v>1</v>
      </c>
      <c r="G781" s="3" t="str" cm="1">
        <f t="array" ref="G781">_xlfn.SWITCH(D781,1,"Jan",2,"Feb",3,"Mar",4,"Apr",5,"May",6,"Jun",7,"Jul",8,"Aug",9,"Sep",10,"Oct",11,"Nov",12,"Dec")</f>
        <v>Feb</v>
      </c>
      <c r="H781" s="2" t="str" cm="1">
        <f t="array" ref="H781">_xlfn.SWITCH(F781,1,"Sun",2,"Mon",3,"Tue",4,"Wed", 5, "Thu", 6, "Fri", 7, "Sat")</f>
        <v>Sun</v>
      </c>
      <c r="I781" s="2" t="str" cm="1">
        <f t="array" ref="I781">_xlfn.SWITCH(D781,1,"Q1",2,"Q1",3,"Q1",4,"Q2",5,"Q2",6,"Q2",7,"Q3",8,"Q3",9,"Q3",10,"Q4",11,"Q4",12,"Q4")</f>
        <v>Q1</v>
      </c>
      <c r="J781" s="2" t="str">
        <f t="shared" si="113"/>
        <v>2012 Feb</v>
      </c>
      <c r="K781" s="2" t="str">
        <f t="shared" si="114"/>
        <v>2012 Q1</v>
      </c>
      <c r="L781" s="2" t="str">
        <f t="shared" si="115"/>
        <v>Yes</v>
      </c>
      <c r="M781" s="4" t="str">
        <f t="shared" si="116"/>
        <v>20122</v>
      </c>
      <c r="N781" t="str" cm="1">
        <f t="array" ref="N781">_xlfn.SWITCH(G781,"Jan","Winter","Feb","Winter","Mar","Spring","Apr","Spring","May","Spring","Jun","Summer","Jul","Summer","Aug","Summer","Sep","Autumn","Oct","Autumn","Nov","Autumn","Dec","Winter")</f>
        <v>Winter</v>
      </c>
    </row>
    <row r="782" spans="1:14" x14ac:dyDescent="0.25">
      <c r="A782" s="1" t="str">
        <f t="shared" si="108"/>
        <v>201202020</v>
      </c>
      <c r="B782" s="1">
        <v>40959</v>
      </c>
      <c r="C782">
        <f t="shared" si="109"/>
        <v>2012</v>
      </c>
      <c r="D782" s="2">
        <f t="shared" si="110"/>
        <v>2</v>
      </c>
      <c r="E782" s="2">
        <f t="shared" si="111"/>
        <v>20</v>
      </c>
      <c r="F782" s="2">
        <f t="shared" si="112"/>
        <v>2</v>
      </c>
      <c r="G782" s="3" t="str" cm="1">
        <f t="array" ref="G782">_xlfn.SWITCH(D782,1,"Jan",2,"Feb",3,"Mar",4,"Apr",5,"May",6,"Jun",7,"Jul",8,"Aug",9,"Sep",10,"Oct",11,"Nov",12,"Dec")</f>
        <v>Feb</v>
      </c>
      <c r="H782" s="2" t="str" cm="1">
        <f t="array" ref="H782">_xlfn.SWITCH(F782,1,"Sun",2,"Mon",3,"Tue",4,"Wed", 5, "Thu", 6, "Fri", 7, "Sat")</f>
        <v>Mon</v>
      </c>
      <c r="I782" s="2" t="str" cm="1">
        <f t="array" ref="I782">_xlfn.SWITCH(D782,1,"Q1",2,"Q1",3,"Q1",4,"Q2",5,"Q2",6,"Q2",7,"Q3",8,"Q3",9,"Q3",10,"Q4",11,"Q4",12,"Q4")</f>
        <v>Q1</v>
      </c>
      <c r="J782" s="2" t="str">
        <f t="shared" si="113"/>
        <v>2012 Feb</v>
      </c>
      <c r="K782" s="2" t="str">
        <f t="shared" si="114"/>
        <v>2012 Q1</v>
      </c>
      <c r="L782" s="2" t="str">
        <f t="shared" si="115"/>
        <v>No</v>
      </c>
      <c r="M782" s="4" t="str">
        <f t="shared" si="116"/>
        <v>20122</v>
      </c>
      <c r="N782" t="str" cm="1">
        <f t="array" ref="N782">_xlfn.SWITCH(G782,"Jan","Winter","Feb","Winter","Mar","Spring","Apr","Spring","May","Spring","Jun","Summer","Jul","Summer","Aug","Summer","Sep","Autumn","Oct","Autumn","Nov","Autumn","Dec","Winter")</f>
        <v>Winter</v>
      </c>
    </row>
    <row r="783" spans="1:14" x14ac:dyDescent="0.25">
      <c r="A783" s="1" t="str">
        <f t="shared" si="108"/>
        <v>201202021</v>
      </c>
      <c r="B783" s="1">
        <v>40960</v>
      </c>
      <c r="C783">
        <f t="shared" si="109"/>
        <v>2012</v>
      </c>
      <c r="D783" s="2">
        <f t="shared" si="110"/>
        <v>2</v>
      </c>
      <c r="E783" s="2">
        <f t="shared" si="111"/>
        <v>21</v>
      </c>
      <c r="F783" s="2">
        <f t="shared" si="112"/>
        <v>3</v>
      </c>
      <c r="G783" s="3" t="str" cm="1">
        <f t="array" ref="G783">_xlfn.SWITCH(D783,1,"Jan",2,"Feb",3,"Mar",4,"Apr",5,"May",6,"Jun",7,"Jul",8,"Aug",9,"Sep",10,"Oct",11,"Nov",12,"Dec")</f>
        <v>Feb</v>
      </c>
      <c r="H783" s="2" t="str" cm="1">
        <f t="array" ref="H783">_xlfn.SWITCH(F783,1,"Sun",2,"Mon",3,"Tue",4,"Wed", 5, "Thu", 6, "Fri", 7, "Sat")</f>
        <v>Tue</v>
      </c>
      <c r="I783" s="2" t="str" cm="1">
        <f t="array" ref="I783">_xlfn.SWITCH(D783,1,"Q1",2,"Q1",3,"Q1",4,"Q2",5,"Q2",6,"Q2",7,"Q3",8,"Q3",9,"Q3",10,"Q4",11,"Q4",12,"Q4")</f>
        <v>Q1</v>
      </c>
      <c r="J783" s="2" t="str">
        <f t="shared" si="113"/>
        <v>2012 Feb</v>
      </c>
      <c r="K783" s="2" t="str">
        <f t="shared" si="114"/>
        <v>2012 Q1</v>
      </c>
      <c r="L783" s="2" t="str">
        <f t="shared" si="115"/>
        <v>No</v>
      </c>
      <c r="M783" s="4" t="str">
        <f t="shared" si="116"/>
        <v>20122</v>
      </c>
      <c r="N783" t="str" cm="1">
        <f t="array" ref="N783">_xlfn.SWITCH(G783,"Jan","Winter","Feb","Winter","Mar","Spring","Apr","Spring","May","Spring","Jun","Summer","Jul","Summer","Aug","Summer","Sep","Autumn","Oct","Autumn","Nov","Autumn","Dec","Winter")</f>
        <v>Winter</v>
      </c>
    </row>
    <row r="784" spans="1:14" x14ac:dyDescent="0.25">
      <c r="A784" s="1" t="str">
        <f t="shared" si="108"/>
        <v>201202022</v>
      </c>
      <c r="B784" s="1">
        <v>40961</v>
      </c>
      <c r="C784">
        <f t="shared" si="109"/>
        <v>2012</v>
      </c>
      <c r="D784" s="2">
        <f t="shared" si="110"/>
        <v>2</v>
      </c>
      <c r="E784" s="2">
        <f t="shared" si="111"/>
        <v>22</v>
      </c>
      <c r="F784" s="2">
        <f t="shared" si="112"/>
        <v>4</v>
      </c>
      <c r="G784" s="3" t="str" cm="1">
        <f t="array" ref="G784">_xlfn.SWITCH(D784,1,"Jan",2,"Feb",3,"Mar",4,"Apr",5,"May",6,"Jun",7,"Jul",8,"Aug",9,"Sep",10,"Oct",11,"Nov",12,"Dec")</f>
        <v>Feb</v>
      </c>
      <c r="H784" s="2" t="str" cm="1">
        <f t="array" ref="H784">_xlfn.SWITCH(F784,1,"Sun",2,"Mon",3,"Tue",4,"Wed", 5, "Thu", 6, "Fri", 7, "Sat")</f>
        <v>Wed</v>
      </c>
      <c r="I784" s="2" t="str" cm="1">
        <f t="array" ref="I784">_xlfn.SWITCH(D784,1,"Q1",2,"Q1",3,"Q1",4,"Q2",5,"Q2",6,"Q2",7,"Q3",8,"Q3",9,"Q3",10,"Q4",11,"Q4",12,"Q4")</f>
        <v>Q1</v>
      </c>
      <c r="J784" s="2" t="str">
        <f t="shared" si="113"/>
        <v>2012 Feb</v>
      </c>
      <c r="K784" s="2" t="str">
        <f t="shared" si="114"/>
        <v>2012 Q1</v>
      </c>
      <c r="L784" s="2" t="str">
        <f t="shared" si="115"/>
        <v>No</v>
      </c>
      <c r="M784" s="4" t="str">
        <f t="shared" si="116"/>
        <v>20122</v>
      </c>
      <c r="N784" t="str" cm="1">
        <f t="array" ref="N784">_xlfn.SWITCH(G784,"Jan","Winter","Feb","Winter","Mar","Spring","Apr","Spring","May","Spring","Jun","Summer","Jul","Summer","Aug","Summer","Sep","Autumn","Oct","Autumn","Nov","Autumn","Dec","Winter")</f>
        <v>Winter</v>
      </c>
    </row>
    <row r="785" spans="1:14" x14ac:dyDescent="0.25">
      <c r="A785" s="1" t="str">
        <f t="shared" si="108"/>
        <v>201202023</v>
      </c>
      <c r="B785" s="1">
        <v>40962</v>
      </c>
      <c r="C785">
        <f t="shared" si="109"/>
        <v>2012</v>
      </c>
      <c r="D785" s="2">
        <f t="shared" si="110"/>
        <v>2</v>
      </c>
      <c r="E785" s="2">
        <f t="shared" si="111"/>
        <v>23</v>
      </c>
      <c r="F785" s="2">
        <f t="shared" si="112"/>
        <v>5</v>
      </c>
      <c r="G785" s="3" t="str" cm="1">
        <f t="array" ref="G785">_xlfn.SWITCH(D785,1,"Jan",2,"Feb",3,"Mar",4,"Apr",5,"May",6,"Jun",7,"Jul",8,"Aug",9,"Sep",10,"Oct",11,"Nov",12,"Dec")</f>
        <v>Feb</v>
      </c>
      <c r="H785" s="2" t="str" cm="1">
        <f t="array" ref="H785">_xlfn.SWITCH(F785,1,"Sun",2,"Mon",3,"Tue",4,"Wed", 5, "Thu", 6, "Fri", 7, "Sat")</f>
        <v>Thu</v>
      </c>
      <c r="I785" s="2" t="str" cm="1">
        <f t="array" ref="I785">_xlfn.SWITCH(D785,1,"Q1",2,"Q1",3,"Q1",4,"Q2",5,"Q2",6,"Q2",7,"Q3",8,"Q3",9,"Q3",10,"Q4",11,"Q4",12,"Q4")</f>
        <v>Q1</v>
      </c>
      <c r="J785" s="2" t="str">
        <f t="shared" si="113"/>
        <v>2012 Feb</v>
      </c>
      <c r="K785" s="2" t="str">
        <f t="shared" si="114"/>
        <v>2012 Q1</v>
      </c>
      <c r="L785" s="2" t="str">
        <f t="shared" si="115"/>
        <v>No</v>
      </c>
      <c r="M785" s="4" t="str">
        <f t="shared" si="116"/>
        <v>20122</v>
      </c>
      <c r="N785" t="str" cm="1">
        <f t="array" ref="N785">_xlfn.SWITCH(G785,"Jan","Winter","Feb","Winter","Mar","Spring","Apr","Spring","May","Spring","Jun","Summer","Jul","Summer","Aug","Summer","Sep","Autumn","Oct","Autumn","Nov","Autumn","Dec","Winter")</f>
        <v>Winter</v>
      </c>
    </row>
    <row r="786" spans="1:14" x14ac:dyDescent="0.25">
      <c r="A786" s="1" t="str">
        <f t="shared" si="108"/>
        <v>201202024</v>
      </c>
      <c r="B786" s="1">
        <v>40963</v>
      </c>
      <c r="C786">
        <f t="shared" si="109"/>
        <v>2012</v>
      </c>
      <c r="D786" s="2">
        <f t="shared" si="110"/>
        <v>2</v>
      </c>
      <c r="E786" s="2">
        <f t="shared" si="111"/>
        <v>24</v>
      </c>
      <c r="F786" s="2">
        <f t="shared" si="112"/>
        <v>6</v>
      </c>
      <c r="G786" s="3" t="str" cm="1">
        <f t="array" ref="G786">_xlfn.SWITCH(D786,1,"Jan",2,"Feb",3,"Mar",4,"Apr",5,"May",6,"Jun",7,"Jul",8,"Aug",9,"Sep",10,"Oct",11,"Nov",12,"Dec")</f>
        <v>Feb</v>
      </c>
      <c r="H786" s="2" t="str" cm="1">
        <f t="array" ref="H786">_xlfn.SWITCH(F786,1,"Sun",2,"Mon",3,"Tue",4,"Wed", 5, "Thu", 6, "Fri", 7, "Sat")</f>
        <v>Fri</v>
      </c>
      <c r="I786" s="2" t="str" cm="1">
        <f t="array" ref="I786">_xlfn.SWITCH(D786,1,"Q1",2,"Q1",3,"Q1",4,"Q2",5,"Q2",6,"Q2",7,"Q3",8,"Q3",9,"Q3",10,"Q4",11,"Q4",12,"Q4")</f>
        <v>Q1</v>
      </c>
      <c r="J786" s="2" t="str">
        <f t="shared" si="113"/>
        <v>2012 Feb</v>
      </c>
      <c r="K786" s="2" t="str">
        <f t="shared" si="114"/>
        <v>2012 Q1</v>
      </c>
      <c r="L786" s="2" t="str">
        <f t="shared" si="115"/>
        <v>No</v>
      </c>
      <c r="M786" s="4" t="str">
        <f t="shared" si="116"/>
        <v>20122</v>
      </c>
      <c r="N786" t="str" cm="1">
        <f t="array" ref="N786">_xlfn.SWITCH(G786,"Jan","Winter","Feb","Winter","Mar","Spring","Apr","Spring","May","Spring","Jun","Summer","Jul","Summer","Aug","Summer","Sep","Autumn","Oct","Autumn","Nov","Autumn","Dec","Winter")</f>
        <v>Winter</v>
      </c>
    </row>
    <row r="787" spans="1:14" x14ac:dyDescent="0.25">
      <c r="A787" s="1" t="str">
        <f t="shared" si="108"/>
        <v>201202025</v>
      </c>
      <c r="B787" s="1">
        <v>40964</v>
      </c>
      <c r="C787">
        <f t="shared" si="109"/>
        <v>2012</v>
      </c>
      <c r="D787" s="2">
        <f t="shared" si="110"/>
        <v>2</v>
      </c>
      <c r="E787" s="2">
        <f t="shared" si="111"/>
        <v>25</v>
      </c>
      <c r="F787" s="2">
        <f t="shared" si="112"/>
        <v>7</v>
      </c>
      <c r="G787" s="3" t="str" cm="1">
        <f t="array" ref="G787">_xlfn.SWITCH(D787,1,"Jan",2,"Feb",3,"Mar",4,"Apr",5,"May",6,"Jun",7,"Jul",8,"Aug",9,"Sep",10,"Oct",11,"Nov",12,"Dec")</f>
        <v>Feb</v>
      </c>
      <c r="H787" s="2" t="str" cm="1">
        <f t="array" ref="H787">_xlfn.SWITCH(F787,1,"Sun",2,"Mon",3,"Tue",4,"Wed", 5, "Thu", 6, "Fri", 7, "Sat")</f>
        <v>Sat</v>
      </c>
      <c r="I787" s="2" t="str" cm="1">
        <f t="array" ref="I787">_xlfn.SWITCH(D787,1,"Q1",2,"Q1",3,"Q1",4,"Q2",5,"Q2",6,"Q2",7,"Q3",8,"Q3",9,"Q3",10,"Q4",11,"Q4",12,"Q4")</f>
        <v>Q1</v>
      </c>
      <c r="J787" s="2" t="str">
        <f t="shared" si="113"/>
        <v>2012 Feb</v>
      </c>
      <c r="K787" s="2" t="str">
        <f t="shared" si="114"/>
        <v>2012 Q1</v>
      </c>
      <c r="L787" s="2" t="str">
        <f t="shared" si="115"/>
        <v>Yes</v>
      </c>
      <c r="M787" s="4" t="str">
        <f t="shared" si="116"/>
        <v>20122</v>
      </c>
      <c r="N787" t="str" cm="1">
        <f t="array" ref="N787">_xlfn.SWITCH(G787,"Jan","Winter","Feb","Winter","Mar","Spring","Apr","Spring","May","Spring","Jun","Summer","Jul","Summer","Aug","Summer","Sep","Autumn","Oct","Autumn","Nov","Autumn","Dec","Winter")</f>
        <v>Winter</v>
      </c>
    </row>
    <row r="788" spans="1:14" x14ac:dyDescent="0.25">
      <c r="A788" s="1" t="str">
        <f t="shared" si="108"/>
        <v>201202026</v>
      </c>
      <c r="B788" s="1">
        <v>40965</v>
      </c>
      <c r="C788">
        <f t="shared" si="109"/>
        <v>2012</v>
      </c>
      <c r="D788" s="2">
        <f t="shared" si="110"/>
        <v>2</v>
      </c>
      <c r="E788" s="2">
        <f t="shared" si="111"/>
        <v>26</v>
      </c>
      <c r="F788" s="2">
        <f t="shared" si="112"/>
        <v>1</v>
      </c>
      <c r="G788" s="3" t="str" cm="1">
        <f t="array" ref="G788">_xlfn.SWITCH(D788,1,"Jan",2,"Feb",3,"Mar",4,"Apr",5,"May",6,"Jun",7,"Jul",8,"Aug",9,"Sep",10,"Oct",11,"Nov",12,"Dec")</f>
        <v>Feb</v>
      </c>
      <c r="H788" s="2" t="str" cm="1">
        <f t="array" ref="H788">_xlfn.SWITCH(F788,1,"Sun",2,"Mon",3,"Tue",4,"Wed", 5, "Thu", 6, "Fri", 7, "Sat")</f>
        <v>Sun</v>
      </c>
      <c r="I788" s="2" t="str" cm="1">
        <f t="array" ref="I788">_xlfn.SWITCH(D788,1,"Q1",2,"Q1",3,"Q1",4,"Q2",5,"Q2",6,"Q2",7,"Q3",8,"Q3",9,"Q3",10,"Q4",11,"Q4",12,"Q4")</f>
        <v>Q1</v>
      </c>
      <c r="J788" s="2" t="str">
        <f t="shared" si="113"/>
        <v>2012 Feb</v>
      </c>
      <c r="K788" s="2" t="str">
        <f t="shared" si="114"/>
        <v>2012 Q1</v>
      </c>
      <c r="L788" s="2" t="str">
        <f t="shared" si="115"/>
        <v>Yes</v>
      </c>
      <c r="M788" s="4" t="str">
        <f t="shared" si="116"/>
        <v>20122</v>
      </c>
      <c r="N788" t="str" cm="1">
        <f t="array" ref="N788">_xlfn.SWITCH(G788,"Jan","Winter","Feb","Winter","Mar","Spring","Apr","Spring","May","Spring","Jun","Summer","Jul","Summer","Aug","Summer","Sep","Autumn","Oct","Autumn","Nov","Autumn","Dec","Winter")</f>
        <v>Winter</v>
      </c>
    </row>
    <row r="789" spans="1:14" x14ac:dyDescent="0.25">
      <c r="A789" s="1" t="str">
        <f t="shared" si="108"/>
        <v>201202027</v>
      </c>
      <c r="B789" s="1">
        <v>40966</v>
      </c>
      <c r="C789">
        <f t="shared" si="109"/>
        <v>2012</v>
      </c>
      <c r="D789" s="2">
        <f t="shared" si="110"/>
        <v>2</v>
      </c>
      <c r="E789" s="2">
        <f t="shared" si="111"/>
        <v>27</v>
      </c>
      <c r="F789" s="2">
        <f t="shared" si="112"/>
        <v>2</v>
      </c>
      <c r="G789" s="3" t="str" cm="1">
        <f t="array" ref="G789">_xlfn.SWITCH(D789,1,"Jan",2,"Feb",3,"Mar",4,"Apr",5,"May",6,"Jun",7,"Jul",8,"Aug",9,"Sep",10,"Oct",11,"Nov",12,"Dec")</f>
        <v>Feb</v>
      </c>
      <c r="H789" s="2" t="str" cm="1">
        <f t="array" ref="H789">_xlfn.SWITCH(F789,1,"Sun",2,"Mon",3,"Tue",4,"Wed", 5, "Thu", 6, "Fri", 7, "Sat")</f>
        <v>Mon</v>
      </c>
      <c r="I789" s="2" t="str" cm="1">
        <f t="array" ref="I789">_xlfn.SWITCH(D789,1,"Q1",2,"Q1",3,"Q1",4,"Q2",5,"Q2",6,"Q2",7,"Q3",8,"Q3",9,"Q3",10,"Q4",11,"Q4",12,"Q4")</f>
        <v>Q1</v>
      </c>
      <c r="J789" s="2" t="str">
        <f t="shared" si="113"/>
        <v>2012 Feb</v>
      </c>
      <c r="K789" s="2" t="str">
        <f t="shared" si="114"/>
        <v>2012 Q1</v>
      </c>
      <c r="L789" s="2" t="str">
        <f t="shared" si="115"/>
        <v>No</v>
      </c>
      <c r="M789" s="4" t="str">
        <f t="shared" si="116"/>
        <v>20122</v>
      </c>
      <c r="N789" t="str" cm="1">
        <f t="array" ref="N789">_xlfn.SWITCH(G789,"Jan","Winter","Feb","Winter","Mar","Spring","Apr","Spring","May","Spring","Jun","Summer","Jul","Summer","Aug","Summer","Sep","Autumn","Oct","Autumn","Nov","Autumn","Dec","Winter")</f>
        <v>Winter</v>
      </c>
    </row>
    <row r="790" spans="1:14" x14ac:dyDescent="0.25">
      <c r="A790" s="1" t="str">
        <f t="shared" si="108"/>
        <v>201202028</v>
      </c>
      <c r="B790" s="1">
        <v>40967</v>
      </c>
      <c r="C790">
        <f t="shared" si="109"/>
        <v>2012</v>
      </c>
      <c r="D790" s="2">
        <f t="shared" si="110"/>
        <v>2</v>
      </c>
      <c r="E790" s="2">
        <f t="shared" si="111"/>
        <v>28</v>
      </c>
      <c r="F790" s="2">
        <f t="shared" si="112"/>
        <v>3</v>
      </c>
      <c r="G790" s="3" t="str" cm="1">
        <f t="array" ref="G790">_xlfn.SWITCH(D790,1,"Jan",2,"Feb",3,"Mar",4,"Apr",5,"May",6,"Jun",7,"Jul",8,"Aug",9,"Sep",10,"Oct",11,"Nov",12,"Dec")</f>
        <v>Feb</v>
      </c>
      <c r="H790" s="2" t="str" cm="1">
        <f t="array" ref="H790">_xlfn.SWITCH(F790,1,"Sun",2,"Mon",3,"Tue",4,"Wed", 5, "Thu", 6, "Fri", 7, "Sat")</f>
        <v>Tue</v>
      </c>
      <c r="I790" s="2" t="str" cm="1">
        <f t="array" ref="I790">_xlfn.SWITCH(D790,1,"Q1",2,"Q1",3,"Q1",4,"Q2",5,"Q2",6,"Q2",7,"Q3",8,"Q3",9,"Q3",10,"Q4",11,"Q4",12,"Q4")</f>
        <v>Q1</v>
      </c>
      <c r="J790" s="2" t="str">
        <f t="shared" si="113"/>
        <v>2012 Feb</v>
      </c>
      <c r="K790" s="2" t="str">
        <f t="shared" si="114"/>
        <v>2012 Q1</v>
      </c>
      <c r="L790" s="2" t="str">
        <f t="shared" si="115"/>
        <v>No</v>
      </c>
      <c r="M790" s="4" t="str">
        <f t="shared" si="116"/>
        <v>20122</v>
      </c>
      <c r="N790" t="str" cm="1">
        <f t="array" ref="N790">_xlfn.SWITCH(G790,"Jan","Winter","Feb","Winter","Mar","Spring","Apr","Spring","May","Spring","Jun","Summer","Jul","Summer","Aug","Summer","Sep","Autumn","Oct","Autumn","Nov","Autumn","Dec","Winter")</f>
        <v>Winter</v>
      </c>
    </row>
    <row r="791" spans="1:14" x14ac:dyDescent="0.25">
      <c r="A791" s="1" t="str">
        <f t="shared" si="108"/>
        <v>201202029</v>
      </c>
      <c r="B791" s="1">
        <v>40968</v>
      </c>
      <c r="C791">
        <f t="shared" si="109"/>
        <v>2012</v>
      </c>
      <c r="D791" s="2">
        <f t="shared" si="110"/>
        <v>2</v>
      </c>
      <c r="E791" s="2">
        <f t="shared" si="111"/>
        <v>29</v>
      </c>
      <c r="F791" s="2">
        <f t="shared" si="112"/>
        <v>4</v>
      </c>
      <c r="G791" s="3" t="str" cm="1">
        <f t="array" ref="G791">_xlfn.SWITCH(D791,1,"Jan",2,"Feb",3,"Mar",4,"Apr",5,"May",6,"Jun",7,"Jul",8,"Aug",9,"Sep",10,"Oct",11,"Nov",12,"Dec")</f>
        <v>Feb</v>
      </c>
      <c r="H791" s="2" t="str" cm="1">
        <f t="array" ref="H791">_xlfn.SWITCH(F791,1,"Sun",2,"Mon",3,"Tue",4,"Wed", 5, "Thu", 6, "Fri", 7, "Sat")</f>
        <v>Wed</v>
      </c>
      <c r="I791" s="2" t="str" cm="1">
        <f t="array" ref="I791">_xlfn.SWITCH(D791,1,"Q1",2,"Q1",3,"Q1",4,"Q2",5,"Q2",6,"Q2",7,"Q3",8,"Q3",9,"Q3",10,"Q4",11,"Q4",12,"Q4")</f>
        <v>Q1</v>
      </c>
      <c r="J791" s="2" t="str">
        <f t="shared" si="113"/>
        <v>2012 Feb</v>
      </c>
      <c r="K791" s="2" t="str">
        <f t="shared" si="114"/>
        <v>2012 Q1</v>
      </c>
      <c r="L791" s="2" t="str">
        <f t="shared" si="115"/>
        <v>No</v>
      </c>
      <c r="M791" s="4" t="str">
        <f t="shared" si="116"/>
        <v>20122</v>
      </c>
      <c r="N791" t="str" cm="1">
        <f t="array" ref="N791">_xlfn.SWITCH(G791,"Jan","Winter","Feb","Winter","Mar","Spring","Apr","Spring","May","Spring","Jun","Summer","Jul","Summer","Aug","Summer","Sep","Autumn","Oct","Autumn","Nov","Autumn","Dec","Winter")</f>
        <v>Winter</v>
      </c>
    </row>
    <row r="792" spans="1:14" x14ac:dyDescent="0.25">
      <c r="A792" s="1" t="str">
        <f t="shared" si="108"/>
        <v>20120301</v>
      </c>
      <c r="B792" s="1">
        <v>40969</v>
      </c>
      <c r="C792">
        <f t="shared" si="109"/>
        <v>2012</v>
      </c>
      <c r="D792" s="2">
        <f t="shared" si="110"/>
        <v>3</v>
      </c>
      <c r="E792" s="2">
        <f t="shared" si="111"/>
        <v>1</v>
      </c>
      <c r="F792" s="2">
        <f t="shared" si="112"/>
        <v>5</v>
      </c>
      <c r="G792" s="3" t="str" cm="1">
        <f t="array" ref="G792">_xlfn.SWITCH(D792,1,"Jan",2,"Feb",3,"Mar",4,"Apr",5,"May",6,"Jun",7,"Jul",8,"Aug",9,"Sep",10,"Oct",11,"Nov",12,"Dec")</f>
        <v>Mar</v>
      </c>
      <c r="H792" s="2" t="str" cm="1">
        <f t="array" ref="H792">_xlfn.SWITCH(F792,1,"Sun",2,"Mon",3,"Tue",4,"Wed", 5, "Thu", 6, "Fri", 7, "Sat")</f>
        <v>Thu</v>
      </c>
      <c r="I792" s="2" t="str" cm="1">
        <f t="array" ref="I792">_xlfn.SWITCH(D792,1,"Q1",2,"Q1",3,"Q1",4,"Q2",5,"Q2",6,"Q2",7,"Q3",8,"Q3",9,"Q3",10,"Q4",11,"Q4",12,"Q4")</f>
        <v>Q1</v>
      </c>
      <c r="J792" s="2" t="str">
        <f t="shared" si="113"/>
        <v>2012 Mar</v>
      </c>
      <c r="K792" s="2" t="str">
        <f t="shared" si="114"/>
        <v>2012 Q1</v>
      </c>
      <c r="L792" s="2" t="str">
        <f t="shared" si="115"/>
        <v>No</v>
      </c>
      <c r="M792" s="4" t="str">
        <f t="shared" si="116"/>
        <v>20123</v>
      </c>
      <c r="N792" t="str" cm="1">
        <f t="array" ref="N792">_xlfn.SWITCH(G792,"Jan","Winter","Feb","Winter","Mar","Spring","Apr","Spring","May","Spring","Jun","Summer","Jul","Summer","Aug","Summer","Sep","Autumn","Oct","Autumn","Nov","Autumn","Dec","Winter")</f>
        <v>Spring</v>
      </c>
    </row>
    <row r="793" spans="1:14" x14ac:dyDescent="0.25">
      <c r="A793" s="1" t="str">
        <f t="shared" si="108"/>
        <v>20120302</v>
      </c>
      <c r="B793" s="1">
        <v>40970</v>
      </c>
      <c r="C793">
        <f t="shared" si="109"/>
        <v>2012</v>
      </c>
      <c r="D793" s="2">
        <f t="shared" si="110"/>
        <v>3</v>
      </c>
      <c r="E793" s="2">
        <f t="shared" si="111"/>
        <v>2</v>
      </c>
      <c r="F793" s="2">
        <f t="shared" si="112"/>
        <v>6</v>
      </c>
      <c r="G793" s="3" t="str" cm="1">
        <f t="array" ref="G793">_xlfn.SWITCH(D793,1,"Jan",2,"Feb",3,"Mar",4,"Apr",5,"May",6,"Jun",7,"Jul",8,"Aug",9,"Sep",10,"Oct",11,"Nov",12,"Dec")</f>
        <v>Mar</v>
      </c>
      <c r="H793" s="2" t="str" cm="1">
        <f t="array" ref="H793">_xlfn.SWITCH(F793,1,"Sun",2,"Mon",3,"Tue",4,"Wed", 5, "Thu", 6, "Fri", 7, "Sat")</f>
        <v>Fri</v>
      </c>
      <c r="I793" s="2" t="str" cm="1">
        <f t="array" ref="I793">_xlfn.SWITCH(D793,1,"Q1",2,"Q1",3,"Q1",4,"Q2",5,"Q2",6,"Q2",7,"Q3",8,"Q3",9,"Q3",10,"Q4",11,"Q4",12,"Q4")</f>
        <v>Q1</v>
      </c>
      <c r="J793" s="2" t="str">
        <f t="shared" si="113"/>
        <v>2012 Mar</v>
      </c>
      <c r="K793" s="2" t="str">
        <f t="shared" si="114"/>
        <v>2012 Q1</v>
      </c>
      <c r="L793" s="2" t="str">
        <f t="shared" si="115"/>
        <v>No</v>
      </c>
      <c r="M793" s="4" t="str">
        <f t="shared" si="116"/>
        <v>20123</v>
      </c>
      <c r="N793" t="str" cm="1">
        <f t="array" ref="N793">_xlfn.SWITCH(G793,"Jan","Winter","Feb","Winter","Mar","Spring","Apr","Spring","May","Spring","Jun","Summer","Jul","Summer","Aug","Summer","Sep","Autumn","Oct","Autumn","Nov","Autumn","Dec","Winter")</f>
        <v>Spring</v>
      </c>
    </row>
    <row r="794" spans="1:14" x14ac:dyDescent="0.25">
      <c r="A794" s="1" t="str">
        <f t="shared" si="108"/>
        <v>20120303</v>
      </c>
      <c r="B794" s="1">
        <v>40971</v>
      </c>
      <c r="C794">
        <f t="shared" si="109"/>
        <v>2012</v>
      </c>
      <c r="D794" s="2">
        <f t="shared" si="110"/>
        <v>3</v>
      </c>
      <c r="E794" s="2">
        <f t="shared" si="111"/>
        <v>3</v>
      </c>
      <c r="F794" s="2">
        <f t="shared" si="112"/>
        <v>7</v>
      </c>
      <c r="G794" s="3" t="str" cm="1">
        <f t="array" ref="G794">_xlfn.SWITCH(D794,1,"Jan",2,"Feb",3,"Mar",4,"Apr",5,"May",6,"Jun",7,"Jul",8,"Aug",9,"Sep",10,"Oct",11,"Nov",12,"Dec")</f>
        <v>Mar</v>
      </c>
      <c r="H794" s="2" t="str" cm="1">
        <f t="array" ref="H794">_xlfn.SWITCH(F794,1,"Sun",2,"Mon",3,"Tue",4,"Wed", 5, "Thu", 6, "Fri", 7, "Sat")</f>
        <v>Sat</v>
      </c>
      <c r="I794" s="2" t="str" cm="1">
        <f t="array" ref="I794">_xlfn.SWITCH(D794,1,"Q1",2,"Q1",3,"Q1",4,"Q2",5,"Q2",6,"Q2",7,"Q3",8,"Q3",9,"Q3",10,"Q4",11,"Q4",12,"Q4")</f>
        <v>Q1</v>
      </c>
      <c r="J794" s="2" t="str">
        <f t="shared" si="113"/>
        <v>2012 Mar</v>
      </c>
      <c r="K794" s="2" t="str">
        <f t="shared" si="114"/>
        <v>2012 Q1</v>
      </c>
      <c r="L794" s="2" t="str">
        <f t="shared" si="115"/>
        <v>Yes</v>
      </c>
      <c r="M794" s="4" t="str">
        <f t="shared" si="116"/>
        <v>20123</v>
      </c>
      <c r="N794" t="str" cm="1">
        <f t="array" ref="N794">_xlfn.SWITCH(G794,"Jan","Winter","Feb","Winter","Mar","Spring","Apr","Spring","May","Spring","Jun","Summer","Jul","Summer","Aug","Summer","Sep","Autumn","Oct","Autumn","Nov","Autumn","Dec","Winter")</f>
        <v>Spring</v>
      </c>
    </row>
    <row r="795" spans="1:14" x14ac:dyDescent="0.25">
      <c r="A795" s="1" t="str">
        <f t="shared" si="108"/>
        <v>20120304</v>
      </c>
      <c r="B795" s="1">
        <v>40972</v>
      </c>
      <c r="C795">
        <f t="shared" si="109"/>
        <v>2012</v>
      </c>
      <c r="D795" s="2">
        <f t="shared" si="110"/>
        <v>3</v>
      </c>
      <c r="E795" s="2">
        <f t="shared" si="111"/>
        <v>4</v>
      </c>
      <c r="F795" s="2">
        <f t="shared" si="112"/>
        <v>1</v>
      </c>
      <c r="G795" s="3" t="str" cm="1">
        <f t="array" ref="G795">_xlfn.SWITCH(D795,1,"Jan",2,"Feb",3,"Mar",4,"Apr",5,"May",6,"Jun",7,"Jul",8,"Aug",9,"Sep",10,"Oct",11,"Nov",12,"Dec")</f>
        <v>Mar</v>
      </c>
      <c r="H795" s="2" t="str" cm="1">
        <f t="array" ref="H795">_xlfn.SWITCH(F795,1,"Sun",2,"Mon",3,"Tue",4,"Wed", 5, "Thu", 6, "Fri", 7, "Sat")</f>
        <v>Sun</v>
      </c>
      <c r="I795" s="2" t="str" cm="1">
        <f t="array" ref="I795">_xlfn.SWITCH(D795,1,"Q1",2,"Q1",3,"Q1",4,"Q2",5,"Q2",6,"Q2",7,"Q3",8,"Q3",9,"Q3",10,"Q4",11,"Q4",12,"Q4")</f>
        <v>Q1</v>
      </c>
      <c r="J795" s="2" t="str">
        <f t="shared" si="113"/>
        <v>2012 Mar</v>
      </c>
      <c r="K795" s="2" t="str">
        <f t="shared" si="114"/>
        <v>2012 Q1</v>
      </c>
      <c r="L795" s="2" t="str">
        <f t="shared" si="115"/>
        <v>Yes</v>
      </c>
      <c r="M795" s="4" t="str">
        <f t="shared" si="116"/>
        <v>20123</v>
      </c>
      <c r="N795" t="str" cm="1">
        <f t="array" ref="N795">_xlfn.SWITCH(G795,"Jan","Winter","Feb","Winter","Mar","Spring","Apr","Spring","May","Spring","Jun","Summer","Jul","Summer","Aug","Summer","Sep","Autumn","Oct","Autumn","Nov","Autumn","Dec","Winter")</f>
        <v>Spring</v>
      </c>
    </row>
    <row r="796" spans="1:14" x14ac:dyDescent="0.25">
      <c r="A796" s="1" t="str">
        <f t="shared" si="108"/>
        <v>20120305</v>
      </c>
      <c r="B796" s="1">
        <v>40973</v>
      </c>
      <c r="C796">
        <f t="shared" si="109"/>
        <v>2012</v>
      </c>
      <c r="D796" s="2">
        <f t="shared" si="110"/>
        <v>3</v>
      </c>
      <c r="E796" s="2">
        <f t="shared" si="111"/>
        <v>5</v>
      </c>
      <c r="F796" s="2">
        <f t="shared" si="112"/>
        <v>2</v>
      </c>
      <c r="G796" s="3" t="str" cm="1">
        <f t="array" ref="G796">_xlfn.SWITCH(D796,1,"Jan",2,"Feb",3,"Mar",4,"Apr",5,"May",6,"Jun",7,"Jul",8,"Aug",9,"Sep",10,"Oct",11,"Nov",12,"Dec")</f>
        <v>Mar</v>
      </c>
      <c r="H796" s="2" t="str" cm="1">
        <f t="array" ref="H796">_xlfn.SWITCH(F796,1,"Sun",2,"Mon",3,"Tue",4,"Wed", 5, "Thu", 6, "Fri", 7, "Sat")</f>
        <v>Mon</v>
      </c>
      <c r="I796" s="2" t="str" cm="1">
        <f t="array" ref="I796">_xlfn.SWITCH(D796,1,"Q1",2,"Q1",3,"Q1",4,"Q2",5,"Q2",6,"Q2",7,"Q3",8,"Q3",9,"Q3",10,"Q4",11,"Q4",12,"Q4")</f>
        <v>Q1</v>
      </c>
      <c r="J796" s="2" t="str">
        <f t="shared" si="113"/>
        <v>2012 Mar</v>
      </c>
      <c r="K796" s="2" t="str">
        <f t="shared" si="114"/>
        <v>2012 Q1</v>
      </c>
      <c r="L796" s="2" t="str">
        <f t="shared" si="115"/>
        <v>No</v>
      </c>
      <c r="M796" s="4" t="str">
        <f t="shared" si="116"/>
        <v>20123</v>
      </c>
      <c r="N796" t="str" cm="1">
        <f t="array" ref="N796">_xlfn.SWITCH(G796,"Jan","Winter","Feb","Winter","Mar","Spring","Apr","Spring","May","Spring","Jun","Summer","Jul","Summer","Aug","Summer","Sep","Autumn","Oct","Autumn","Nov","Autumn","Dec","Winter")</f>
        <v>Spring</v>
      </c>
    </row>
    <row r="797" spans="1:14" x14ac:dyDescent="0.25">
      <c r="A797" s="1" t="str">
        <f t="shared" si="108"/>
        <v>20120306</v>
      </c>
      <c r="B797" s="1">
        <v>40974</v>
      </c>
      <c r="C797">
        <f t="shared" si="109"/>
        <v>2012</v>
      </c>
      <c r="D797" s="2">
        <f t="shared" si="110"/>
        <v>3</v>
      </c>
      <c r="E797" s="2">
        <f t="shared" si="111"/>
        <v>6</v>
      </c>
      <c r="F797" s="2">
        <f t="shared" si="112"/>
        <v>3</v>
      </c>
      <c r="G797" s="3" t="str" cm="1">
        <f t="array" ref="G797">_xlfn.SWITCH(D797,1,"Jan",2,"Feb",3,"Mar",4,"Apr",5,"May",6,"Jun",7,"Jul",8,"Aug",9,"Sep",10,"Oct",11,"Nov",12,"Dec")</f>
        <v>Mar</v>
      </c>
      <c r="H797" s="2" t="str" cm="1">
        <f t="array" ref="H797">_xlfn.SWITCH(F797,1,"Sun",2,"Mon",3,"Tue",4,"Wed", 5, "Thu", 6, "Fri", 7, "Sat")</f>
        <v>Tue</v>
      </c>
      <c r="I797" s="2" t="str" cm="1">
        <f t="array" ref="I797">_xlfn.SWITCH(D797,1,"Q1",2,"Q1",3,"Q1",4,"Q2",5,"Q2",6,"Q2",7,"Q3",8,"Q3",9,"Q3",10,"Q4",11,"Q4",12,"Q4")</f>
        <v>Q1</v>
      </c>
      <c r="J797" s="2" t="str">
        <f t="shared" si="113"/>
        <v>2012 Mar</v>
      </c>
      <c r="K797" s="2" t="str">
        <f t="shared" si="114"/>
        <v>2012 Q1</v>
      </c>
      <c r="L797" s="2" t="str">
        <f t="shared" si="115"/>
        <v>No</v>
      </c>
      <c r="M797" s="4" t="str">
        <f t="shared" si="116"/>
        <v>20123</v>
      </c>
      <c r="N797" t="str" cm="1">
        <f t="array" ref="N797">_xlfn.SWITCH(G797,"Jan","Winter","Feb","Winter","Mar","Spring","Apr","Spring","May","Spring","Jun","Summer","Jul","Summer","Aug","Summer","Sep","Autumn","Oct","Autumn","Nov","Autumn","Dec","Winter")</f>
        <v>Spring</v>
      </c>
    </row>
    <row r="798" spans="1:14" x14ac:dyDescent="0.25">
      <c r="A798" s="1" t="str">
        <f t="shared" si="108"/>
        <v>20120307</v>
      </c>
      <c r="B798" s="1">
        <v>40975</v>
      </c>
      <c r="C798">
        <f t="shared" si="109"/>
        <v>2012</v>
      </c>
      <c r="D798" s="2">
        <f t="shared" si="110"/>
        <v>3</v>
      </c>
      <c r="E798" s="2">
        <f t="shared" si="111"/>
        <v>7</v>
      </c>
      <c r="F798" s="2">
        <f t="shared" si="112"/>
        <v>4</v>
      </c>
      <c r="G798" s="3" t="str" cm="1">
        <f t="array" ref="G798">_xlfn.SWITCH(D798,1,"Jan",2,"Feb",3,"Mar",4,"Apr",5,"May",6,"Jun",7,"Jul",8,"Aug",9,"Sep",10,"Oct",11,"Nov",12,"Dec")</f>
        <v>Mar</v>
      </c>
      <c r="H798" s="2" t="str" cm="1">
        <f t="array" ref="H798">_xlfn.SWITCH(F798,1,"Sun",2,"Mon",3,"Tue",4,"Wed", 5, "Thu", 6, "Fri", 7, "Sat")</f>
        <v>Wed</v>
      </c>
      <c r="I798" s="2" t="str" cm="1">
        <f t="array" ref="I798">_xlfn.SWITCH(D798,1,"Q1",2,"Q1",3,"Q1",4,"Q2",5,"Q2",6,"Q2",7,"Q3",8,"Q3",9,"Q3",10,"Q4",11,"Q4",12,"Q4")</f>
        <v>Q1</v>
      </c>
      <c r="J798" s="2" t="str">
        <f t="shared" si="113"/>
        <v>2012 Mar</v>
      </c>
      <c r="K798" s="2" t="str">
        <f t="shared" si="114"/>
        <v>2012 Q1</v>
      </c>
      <c r="L798" s="2" t="str">
        <f t="shared" si="115"/>
        <v>No</v>
      </c>
      <c r="M798" s="4" t="str">
        <f t="shared" si="116"/>
        <v>20123</v>
      </c>
      <c r="N798" t="str" cm="1">
        <f t="array" ref="N798">_xlfn.SWITCH(G798,"Jan","Winter","Feb","Winter","Mar","Spring","Apr","Spring","May","Spring","Jun","Summer","Jul","Summer","Aug","Summer","Sep","Autumn","Oct","Autumn","Nov","Autumn","Dec","Winter")</f>
        <v>Spring</v>
      </c>
    </row>
    <row r="799" spans="1:14" x14ac:dyDescent="0.25">
      <c r="A799" s="1" t="str">
        <f t="shared" si="108"/>
        <v>20120308</v>
      </c>
      <c r="B799" s="1">
        <v>40976</v>
      </c>
      <c r="C799">
        <f t="shared" si="109"/>
        <v>2012</v>
      </c>
      <c r="D799" s="2">
        <f t="shared" si="110"/>
        <v>3</v>
      </c>
      <c r="E799" s="2">
        <f t="shared" si="111"/>
        <v>8</v>
      </c>
      <c r="F799" s="2">
        <f t="shared" si="112"/>
        <v>5</v>
      </c>
      <c r="G799" s="3" t="str" cm="1">
        <f t="array" ref="G799">_xlfn.SWITCH(D799,1,"Jan",2,"Feb",3,"Mar",4,"Apr",5,"May",6,"Jun",7,"Jul",8,"Aug",9,"Sep",10,"Oct",11,"Nov",12,"Dec")</f>
        <v>Mar</v>
      </c>
      <c r="H799" s="2" t="str" cm="1">
        <f t="array" ref="H799">_xlfn.SWITCH(F799,1,"Sun",2,"Mon",3,"Tue",4,"Wed", 5, "Thu", 6, "Fri", 7, "Sat")</f>
        <v>Thu</v>
      </c>
      <c r="I799" s="2" t="str" cm="1">
        <f t="array" ref="I799">_xlfn.SWITCH(D799,1,"Q1",2,"Q1",3,"Q1",4,"Q2",5,"Q2",6,"Q2",7,"Q3",8,"Q3",9,"Q3",10,"Q4",11,"Q4",12,"Q4")</f>
        <v>Q1</v>
      </c>
      <c r="J799" s="2" t="str">
        <f t="shared" si="113"/>
        <v>2012 Mar</v>
      </c>
      <c r="K799" s="2" t="str">
        <f t="shared" si="114"/>
        <v>2012 Q1</v>
      </c>
      <c r="L799" s="2" t="str">
        <f t="shared" si="115"/>
        <v>No</v>
      </c>
      <c r="M799" s="4" t="str">
        <f t="shared" si="116"/>
        <v>20123</v>
      </c>
      <c r="N799" t="str" cm="1">
        <f t="array" ref="N799">_xlfn.SWITCH(G799,"Jan","Winter","Feb","Winter","Mar","Spring","Apr","Spring","May","Spring","Jun","Summer","Jul","Summer","Aug","Summer","Sep","Autumn","Oct","Autumn","Nov","Autumn","Dec","Winter")</f>
        <v>Spring</v>
      </c>
    </row>
    <row r="800" spans="1:14" x14ac:dyDescent="0.25">
      <c r="A800" s="1" t="str">
        <f t="shared" si="108"/>
        <v>20120309</v>
      </c>
      <c r="B800" s="1">
        <v>40977</v>
      </c>
      <c r="C800">
        <f t="shared" si="109"/>
        <v>2012</v>
      </c>
      <c r="D800" s="2">
        <f t="shared" si="110"/>
        <v>3</v>
      </c>
      <c r="E800" s="2">
        <f t="shared" si="111"/>
        <v>9</v>
      </c>
      <c r="F800" s="2">
        <f t="shared" si="112"/>
        <v>6</v>
      </c>
      <c r="G800" s="3" t="str" cm="1">
        <f t="array" ref="G800">_xlfn.SWITCH(D800,1,"Jan",2,"Feb",3,"Mar",4,"Apr",5,"May",6,"Jun",7,"Jul",8,"Aug",9,"Sep",10,"Oct",11,"Nov",12,"Dec")</f>
        <v>Mar</v>
      </c>
      <c r="H800" s="2" t="str" cm="1">
        <f t="array" ref="H800">_xlfn.SWITCH(F800,1,"Sun",2,"Mon",3,"Tue",4,"Wed", 5, "Thu", 6, "Fri", 7, "Sat")</f>
        <v>Fri</v>
      </c>
      <c r="I800" s="2" t="str" cm="1">
        <f t="array" ref="I800">_xlfn.SWITCH(D800,1,"Q1",2,"Q1",3,"Q1",4,"Q2",5,"Q2",6,"Q2",7,"Q3",8,"Q3",9,"Q3",10,"Q4",11,"Q4",12,"Q4")</f>
        <v>Q1</v>
      </c>
      <c r="J800" s="2" t="str">
        <f t="shared" si="113"/>
        <v>2012 Mar</v>
      </c>
      <c r="K800" s="2" t="str">
        <f t="shared" si="114"/>
        <v>2012 Q1</v>
      </c>
      <c r="L800" s="2" t="str">
        <f t="shared" si="115"/>
        <v>No</v>
      </c>
      <c r="M800" s="4" t="str">
        <f t="shared" si="116"/>
        <v>20123</v>
      </c>
      <c r="N800" t="str" cm="1">
        <f t="array" ref="N800">_xlfn.SWITCH(G800,"Jan","Winter","Feb","Winter","Mar","Spring","Apr","Spring","May","Spring","Jun","Summer","Jul","Summer","Aug","Summer","Sep","Autumn","Oct","Autumn","Nov","Autumn","Dec","Winter")</f>
        <v>Spring</v>
      </c>
    </row>
    <row r="801" spans="1:14" x14ac:dyDescent="0.25">
      <c r="A801" s="1" t="str">
        <f t="shared" si="108"/>
        <v>201203010</v>
      </c>
      <c r="B801" s="1">
        <v>40978</v>
      </c>
      <c r="C801">
        <f t="shared" si="109"/>
        <v>2012</v>
      </c>
      <c r="D801" s="2">
        <f t="shared" si="110"/>
        <v>3</v>
      </c>
      <c r="E801" s="2">
        <f t="shared" si="111"/>
        <v>10</v>
      </c>
      <c r="F801" s="2">
        <f t="shared" si="112"/>
        <v>7</v>
      </c>
      <c r="G801" s="3" t="str" cm="1">
        <f t="array" ref="G801">_xlfn.SWITCH(D801,1,"Jan",2,"Feb",3,"Mar",4,"Apr",5,"May",6,"Jun",7,"Jul",8,"Aug",9,"Sep",10,"Oct",11,"Nov",12,"Dec")</f>
        <v>Mar</v>
      </c>
      <c r="H801" s="2" t="str" cm="1">
        <f t="array" ref="H801">_xlfn.SWITCH(F801,1,"Sun",2,"Mon",3,"Tue",4,"Wed", 5, "Thu", 6, "Fri", 7, "Sat")</f>
        <v>Sat</v>
      </c>
      <c r="I801" s="2" t="str" cm="1">
        <f t="array" ref="I801">_xlfn.SWITCH(D801,1,"Q1",2,"Q1",3,"Q1",4,"Q2",5,"Q2",6,"Q2",7,"Q3",8,"Q3",9,"Q3",10,"Q4",11,"Q4",12,"Q4")</f>
        <v>Q1</v>
      </c>
      <c r="J801" s="2" t="str">
        <f t="shared" si="113"/>
        <v>2012 Mar</v>
      </c>
      <c r="K801" s="2" t="str">
        <f t="shared" si="114"/>
        <v>2012 Q1</v>
      </c>
      <c r="L801" s="2" t="str">
        <f t="shared" si="115"/>
        <v>Yes</v>
      </c>
      <c r="M801" s="4" t="str">
        <f t="shared" si="116"/>
        <v>20123</v>
      </c>
      <c r="N801" t="str" cm="1">
        <f t="array" ref="N801">_xlfn.SWITCH(G801,"Jan","Winter","Feb","Winter","Mar","Spring","Apr","Spring","May","Spring","Jun","Summer","Jul","Summer","Aug","Summer","Sep","Autumn","Oct","Autumn","Nov","Autumn","Dec","Winter")</f>
        <v>Spring</v>
      </c>
    </row>
    <row r="802" spans="1:14" x14ac:dyDescent="0.25">
      <c r="A802" s="1" t="str">
        <f t="shared" si="108"/>
        <v>201203011</v>
      </c>
      <c r="B802" s="1">
        <v>40979</v>
      </c>
      <c r="C802">
        <f t="shared" si="109"/>
        <v>2012</v>
      </c>
      <c r="D802" s="2">
        <f t="shared" si="110"/>
        <v>3</v>
      </c>
      <c r="E802" s="2">
        <f t="shared" si="111"/>
        <v>11</v>
      </c>
      <c r="F802" s="2">
        <f t="shared" si="112"/>
        <v>1</v>
      </c>
      <c r="G802" s="3" t="str" cm="1">
        <f t="array" ref="G802">_xlfn.SWITCH(D802,1,"Jan",2,"Feb",3,"Mar",4,"Apr",5,"May",6,"Jun",7,"Jul",8,"Aug",9,"Sep",10,"Oct",11,"Nov",12,"Dec")</f>
        <v>Mar</v>
      </c>
      <c r="H802" s="2" t="str" cm="1">
        <f t="array" ref="H802">_xlfn.SWITCH(F802,1,"Sun",2,"Mon",3,"Tue",4,"Wed", 5, "Thu", 6, "Fri", 7, "Sat")</f>
        <v>Sun</v>
      </c>
      <c r="I802" s="2" t="str" cm="1">
        <f t="array" ref="I802">_xlfn.SWITCH(D802,1,"Q1",2,"Q1",3,"Q1",4,"Q2",5,"Q2",6,"Q2",7,"Q3",8,"Q3",9,"Q3",10,"Q4",11,"Q4",12,"Q4")</f>
        <v>Q1</v>
      </c>
      <c r="J802" s="2" t="str">
        <f t="shared" si="113"/>
        <v>2012 Mar</v>
      </c>
      <c r="K802" s="2" t="str">
        <f t="shared" si="114"/>
        <v>2012 Q1</v>
      </c>
      <c r="L802" s="2" t="str">
        <f t="shared" si="115"/>
        <v>Yes</v>
      </c>
      <c r="M802" s="4" t="str">
        <f t="shared" si="116"/>
        <v>20123</v>
      </c>
      <c r="N802" t="str" cm="1">
        <f t="array" ref="N802">_xlfn.SWITCH(G802,"Jan","Winter","Feb","Winter","Mar","Spring","Apr","Spring","May","Spring","Jun","Summer","Jul","Summer","Aug","Summer","Sep","Autumn","Oct","Autumn","Nov","Autumn","Dec","Winter")</f>
        <v>Spring</v>
      </c>
    </row>
    <row r="803" spans="1:14" x14ac:dyDescent="0.25">
      <c r="A803" s="1" t="str">
        <f t="shared" si="108"/>
        <v>201203012</v>
      </c>
      <c r="B803" s="1">
        <v>40980</v>
      </c>
      <c r="C803">
        <f t="shared" si="109"/>
        <v>2012</v>
      </c>
      <c r="D803" s="2">
        <f t="shared" si="110"/>
        <v>3</v>
      </c>
      <c r="E803" s="2">
        <f t="shared" si="111"/>
        <v>12</v>
      </c>
      <c r="F803" s="2">
        <f t="shared" si="112"/>
        <v>2</v>
      </c>
      <c r="G803" s="3" t="str" cm="1">
        <f t="array" ref="G803">_xlfn.SWITCH(D803,1,"Jan",2,"Feb",3,"Mar",4,"Apr",5,"May",6,"Jun",7,"Jul",8,"Aug",9,"Sep",10,"Oct",11,"Nov",12,"Dec")</f>
        <v>Mar</v>
      </c>
      <c r="H803" s="2" t="str" cm="1">
        <f t="array" ref="H803">_xlfn.SWITCH(F803,1,"Sun",2,"Mon",3,"Tue",4,"Wed", 5, "Thu", 6, "Fri", 7, "Sat")</f>
        <v>Mon</v>
      </c>
      <c r="I803" s="2" t="str" cm="1">
        <f t="array" ref="I803">_xlfn.SWITCH(D803,1,"Q1",2,"Q1",3,"Q1",4,"Q2",5,"Q2",6,"Q2",7,"Q3",8,"Q3",9,"Q3",10,"Q4",11,"Q4",12,"Q4")</f>
        <v>Q1</v>
      </c>
      <c r="J803" s="2" t="str">
        <f t="shared" si="113"/>
        <v>2012 Mar</v>
      </c>
      <c r="K803" s="2" t="str">
        <f t="shared" si="114"/>
        <v>2012 Q1</v>
      </c>
      <c r="L803" s="2" t="str">
        <f t="shared" si="115"/>
        <v>No</v>
      </c>
      <c r="M803" s="4" t="str">
        <f t="shared" si="116"/>
        <v>20123</v>
      </c>
      <c r="N803" t="str" cm="1">
        <f t="array" ref="N803">_xlfn.SWITCH(G803,"Jan","Winter","Feb","Winter","Mar","Spring","Apr","Spring","May","Spring","Jun","Summer","Jul","Summer","Aug","Summer","Sep","Autumn","Oct","Autumn","Nov","Autumn","Dec","Winter")</f>
        <v>Spring</v>
      </c>
    </row>
    <row r="804" spans="1:14" x14ac:dyDescent="0.25">
      <c r="A804" s="1" t="str">
        <f t="shared" si="108"/>
        <v>201203013</v>
      </c>
      <c r="B804" s="1">
        <v>40981</v>
      </c>
      <c r="C804">
        <f t="shared" si="109"/>
        <v>2012</v>
      </c>
      <c r="D804" s="2">
        <f t="shared" si="110"/>
        <v>3</v>
      </c>
      <c r="E804" s="2">
        <f t="shared" si="111"/>
        <v>13</v>
      </c>
      <c r="F804" s="2">
        <f t="shared" si="112"/>
        <v>3</v>
      </c>
      <c r="G804" s="3" t="str" cm="1">
        <f t="array" ref="G804">_xlfn.SWITCH(D804,1,"Jan",2,"Feb",3,"Mar",4,"Apr",5,"May",6,"Jun",7,"Jul",8,"Aug",9,"Sep",10,"Oct",11,"Nov",12,"Dec")</f>
        <v>Mar</v>
      </c>
      <c r="H804" s="2" t="str" cm="1">
        <f t="array" ref="H804">_xlfn.SWITCH(F804,1,"Sun",2,"Mon",3,"Tue",4,"Wed", 5, "Thu", 6, "Fri", 7, "Sat")</f>
        <v>Tue</v>
      </c>
      <c r="I804" s="2" t="str" cm="1">
        <f t="array" ref="I804">_xlfn.SWITCH(D804,1,"Q1",2,"Q1",3,"Q1",4,"Q2",5,"Q2",6,"Q2",7,"Q3",8,"Q3",9,"Q3",10,"Q4",11,"Q4",12,"Q4")</f>
        <v>Q1</v>
      </c>
      <c r="J804" s="2" t="str">
        <f t="shared" si="113"/>
        <v>2012 Mar</v>
      </c>
      <c r="K804" s="2" t="str">
        <f t="shared" si="114"/>
        <v>2012 Q1</v>
      </c>
      <c r="L804" s="2" t="str">
        <f t="shared" si="115"/>
        <v>No</v>
      </c>
      <c r="M804" s="4" t="str">
        <f t="shared" si="116"/>
        <v>20123</v>
      </c>
      <c r="N804" t="str" cm="1">
        <f t="array" ref="N804">_xlfn.SWITCH(G804,"Jan","Winter","Feb","Winter","Mar","Spring","Apr","Spring","May","Spring","Jun","Summer","Jul","Summer","Aug","Summer","Sep","Autumn","Oct","Autumn","Nov","Autumn","Dec","Winter")</f>
        <v>Spring</v>
      </c>
    </row>
    <row r="805" spans="1:14" x14ac:dyDescent="0.25">
      <c r="A805" s="1" t="str">
        <f t="shared" si="108"/>
        <v>201203014</v>
      </c>
      <c r="B805" s="1">
        <v>40982</v>
      </c>
      <c r="C805">
        <f t="shared" si="109"/>
        <v>2012</v>
      </c>
      <c r="D805" s="2">
        <f t="shared" si="110"/>
        <v>3</v>
      </c>
      <c r="E805" s="2">
        <f t="shared" si="111"/>
        <v>14</v>
      </c>
      <c r="F805" s="2">
        <f t="shared" si="112"/>
        <v>4</v>
      </c>
      <c r="G805" s="3" t="str" cm="1">
        <f t="array" ref="G805">_xlfn.SWITCH(D805,1,"Jan",2,"Feb",3,"Mar",4,"Apr",5,"May",6,"Jun",7,"Jul",8,"Aug",9,"Sep",10,"Oct",11,"Nov",12,"Dec")</f>
        <v>Mar</v>
      </c>
      <c r="H805" s="2" t="str" cm="1">
        <f t="array" ref="H805">_xlfn.SWITCH(F805,1,"Sun",2,"Mon",3,"Tue",4,"Wed", 5, "Thu", 6, "Fri", 7, "Sat")</f>
        <v>Wed</v>
      </c>
      <c r="I805" s="2" t="str" cm="1">
        <f t="array" ref="I805">_xlfn.SWITCH(D805,1,"Q1",2,"Q1",3,"Q1",4,"Q2",5,"Q2",6,"Q2",7,"Q3",8,"Q3",9,"Q3",10,"Q4",11,"Q4",12,"Q4")</f>
        <v>Q1</v>
      </c>
      <c r="J805" s="2" t="str">
        <f t="shared" si="113"/>
        <v>2012 Mar</v>
      </c>
      <c r="K805" s="2" t="str">
        <f t="shared" si="114"/>
        <v>2012 Q1</v>
      </c>
      <c r="L805" s="2" t="str">
        <f t="shared" si="115"/>
        <v>No</v>
      </c>
      <c r="M805" s="4" t="str">
        <f t="shared" si="116"/>
        <v>20123</v>
      </c>
      <c r="N805" t="str" cm="1">
        <f t="array" ref="N805">_xlfn.SWITCH(G805,"Jan","Winter","Feb","Winter","Mar","Spring","Apr","Spring","May","Spring","Jun","Summer","Jul","Summer","Aug","Summer","Sep","Autumn","Oct","Autumn","Nov","Autumn","Dec","Winter")</f>
        <v>Spring</v>
      </c>
    </row>
    <row r="806" spans="1:14" x14ac:dyDescent="0.25">
      <c r="A806" s="1" t="str">
        <f t="shared" si="108"/>
        <v>201203015</v>
      </c>
      <c r="B806" s="1">
        <v>40983</v>
      </c>
      <c r="C806">
        <f t="shared" si="109"/>
        <v>2012</v>
      </c>
      <c r="D806" s="2">
        <f t="shared" si="110"/>
        <v>3</v>
      </c>
      <c r="E806" s="2">
        <f t="shared" si="111"/>
        <v>15</v>
      </c>
      <c r="F806" s="2">
        <f t="shared" si="112"/>
        <v>5</v>
      </c>
      <c r="G806" s="3" t="str" cm="1">
        <f t="array" ref="G806">_xlfn.SWITCH(D806,1,"Jan",2,"Feb",3,"Mar",4,"Apr",5,"May",6,"Jun",7,"Jul",8,"Aug",9,"Sep",10,"Oct",11,"Nov",12,"Dec")</f>
        <v>Mar</v>
      </c>
      <c r="H806" s="2" t="str" cm="1">
        <f t="array" ref="H806">_xlfn.SWITCH(F806,1,"Sun",2,"Mon",3,"Tue",4,"Wed", 5, "Thu", 6, "Fri", 7, "Sat")</f>
        <v>Thu</v>
      </c>
      <c r="I806" s="2" t="str" cm="1">
        <f t="array" ref="I806">_xlfn.SWITCH(D806,1,"Q1",2,"Q1",3,"Q1",4,"Q2",5,"Q2",6,"Q2",7,"Q3",8,"Q3",9,"Q3",10,"Q4",11,"Q4",12,"Q4")</f>
        <v>Q1</v>
      </c>
      <c r="J806" s="2" t="str">
        <f t="shared" si="113"/>
        <v>2012 Mar</v>
      </c>
      <c r="K806" s="2" t="str">
        <f t="shared" si="114"/>
        <v>2012 Q1</v>
      </c>
      <c r="L806" s="2" t="str">
        <f t="shared" si="115"/>
        <v>No</v>
      </c>
      <c r="M806" s="4" t="str">
        <f t="shared" si="116"/>
        <v>20123</v>
      </c>
      <c r="N806" t="str" cm="1">
        <f t="array" ref="N806">_xlfn.SWITCH(G806,"Jan","Winter","Feb","Winter","Mar","Spring","Apr","Spring","May","Spring","Jun","Summer","Jul","Summer","Aug","Summer","Sep","Autumn","Oct","Autumn","Nov","Autumn","Dec","Winter")</f>
        <v>Spring</v>
      </c>
    </row>
    <row r="807" spans="1:14" x14ac:dyDescent="0.25">
      <c r="A807" s="1" t="str">
        <f t="shared" si="108"/>
        <v>201203016</v>
      </c>
      <c r="B807" s="1">
        <v>40984</v>
      </c>
      <c r="C807">
        <f t="shared" si="109"/>
        <v>2012</v>
      </c>
      <c r="D807" s="2">
        <f t="shared" si="110"/>
        <v>3</v>
      </c>
      <c r="E807" s="2">
        <f t="shared" si="111"/>
        <v>16</v>
      </c>
      <c r="F807" s="2">
        <f t="shared" si="112"/>
        <v>6</v>
      </c>
      <c r="G807" s="3" t="str" cm="1">
        <f t="array" ref="G807">_xlfn.SWITCH(D807,1,"Jan",2,"Feb",3,"Mar",4,"Apr",5,"May",6,"Jun",7,"Jul",8,"Aug",9,"Sep",10,"Oct",11,"Nov",12,"Dec")</f>
        <v>Mar</v>
      </c>
      <c r="H807" s="2" t="str" cm="1">
        <f t="array" ref="H807">_xlfn.SWITCH(F807,1,"Sun",2,"Mon",3,"Tue",4,"Wed", 5, "Thu", 6, "Fri", 7, "Sat")</f>
        <v>Fri</v>
      </c>
      <c r="I807" s="2" t="str" cm="1">
        <f t="array" ref="I807">_xlfn.SWITCH(D807,1,"Q1",2,"Q1",3,"Q1",4,"Q2",5,"Q2",6,"Q2",7,"Q3",8,"Q3",9,"Q3",10,"Q4",11,"Q4",12,"Q4")</f>
        <v>Q1</v>
      </c>
      <c r="J807" s="2" t="str">
        <f t="shared" si="113"/>
        <v>2012 Mar</v>
      </c>
      <c r="K807" s="2" t="str">
        <f t="shared" si="114"/>
        <v>2012 Q1</v>
      </c>
      <c r="L807" s="2" t="str">
        <f t="shared" si="115"/>
        <v>No</v>
      </c>
      <c r="M807" s="4" t="str">
        <f t="shared" si="116"/>
        <v>20123</v>
      </c>
      <c r="N807" t="str" cm="1">
        <f t="array" ref="N807">_xlfn.SWITCH(G807,"Jan","Winter","Feb","Winter","Mar","Spring","Apr","Spring","May","Spring","Jun","Summer","Jul","Summer","Aug","Summer","Sep","Autumn","Oct","Autumn","Nov","Autumn","Dec","Winter")</f>
        <v>Spring</v>
      </c>
    </row>
    <row r="808" spans="1:14" x14ac:dyDescent="0.25">
      <c r="A808" s="1" t="str">
        <f t="shared" si="108"/>
        <v>201203017</v>
      </c>
      <c r="B808" s="1">
        <v>40985</v>
      </c>
      <c r="C808">
        <f t="shared" si="109"/>
        <v>2012</v>
      </c>
      <c r="D808" s="2">
        <f t="shared" si="110"/>
        <v>3</v>
      </c>
      <c r="E808" s="2">
        <f t="shared" si="111"/>
        <v>17</v>
      </c>
      <c r="F808" s="2">
        <f t="shared" si="112"/>
        <v>7</v>
      </c>
      <c r="G808" s="3" t="str" cm="1">
        <f t="array" ref="G808">_xlfn.SWITCH(D808,1,"Jan",2,"Feb",3,"Mar",4,"Apr",5,"May",6,"Jun",7,"Jul",8,"Aug",9,"Sep",10,"Oct",11,"Nov",12,"Dec")</f>
        <v>Mar</v>
      </c>
      <c r="H808" s="2" t="str" cm="1">
        <f t="array" ref="H808">_xlfn.SWITCH(F808,1,"Sun",2,"Mon",3,"Tue",4,"Wed", 5, "Thu", 6, "Fri", 7, "Sat")</f>
        <v>Sat</v>
      </c>
      <c r="I808" s="2" t="str" cm="1">
        <f t="array" ref="I808">_xlfn.SWITCH(D808,1,"Q1",2,"Q1",3,"Q1",4,"Q2",5,"Q2",6,"Q2",7,"Q3",8,"Q3",9,"Q3",10,"Q4",11,"Q4",12,"Q4")</f>
        <v>Q1</v>
      </c>
      <c r="J808" s="2" t="str">
        <f t="shared" si="113"/>
        <v>2012 Mar</v>
      </c>
      <c r="K808" s="2" t="str">
        <f t="shared" si="114"/>
        <v>2012 Q1</v>
      </c>
      <c r="L808" s="2" t="str">
        <f t="shared" si="115"/>
        <v>Yes</v>
      </c>
      <c r="M808" s="4" t="str">
        <f t="shared" si="116"/>
        <v>20123</v>
      </c>
      <c r="N808" t="str" cm="1">
        <f t="array" ref="N808">_xlfn.SWITCH(G808,"Jan","Winter","Feb","Winter","Mar","Spring","Apr","Spring","May","Spring","Jun","Summer","Jul","Summer","Aug","Summer","Sep","Autumn","Oct","Autumn","Nov","Autumn","Dec","Winter")</f>
        <v>Spring</v>
      </c>
    </row>
    <row r="809" spans="1:14" x14ac:dyDescent="0.25">
      <c r="A809" s="1" t="str">
        <f t="shared" si="108"/>
        <v>201203018</v>
      </c>
      <c r="B809" s="1">
        <v>40986</v>
      </c>
      <c r="C809">
        <f t="shared" si="109"/>
        <v>2012</v>
      </c>
      <c r="D809" s="2">
        <f t="shared" si="110"/>
        <v>3</v>
      </c>
      <c r="E809" s="2">
        <f t="shared" si="111"/>
        <v>18</v>
      </c>
      <c r="F809" s="2">
        <f t="shared" si="112"/>
        <v>1</v>
      </c>
      <c r="G809" s="3" t="str" cm="1">
        <f t="array" ref="G809">_xlfn.SWITCH(D809,1,"Jan",2,"Feb",3,"Mar",4,"Apr",5,"May",6,"Jun",7,"Jul",8,"Aug",9,"Sep",10,"Oct",11,"Nov",12,"Dec")</f>
        <v>Mar</v>
      </c>
      <c r="H809" s="2" t="str" cm="1">
        <f t="array" ref="H809">_xlfn.SWITCH(F809,1,"Sun",2,"Mon",3,"Tue",4,"Wed", 5, "Thu", 6, "Fri", 7, "Sat")</f>
        <v>Sun</v>
      </c>
      <c r="I809" s="2" t="str" cm="1">
        <f t="array" ref="I809">_xlfn.SWITCH(D809,1,"Q1",2,"Q1",3,"Q1",4,"Q2",5,"Q2",6,"Q2",7,"Q3",8,"Q3",9,"Q3",10,"Q4",11,"Q4",12,"Q4")</f>
        <v>Q1</v>
      </c>
      <c r="J809" s="2" t="str">
        <f t="shared" si="113"/>
        <v>2012 Mar</v>
      </c>
      <c r="K809" s="2" t="str">
        <f t="shared" si="114"/>
        <v>2012 Q1</v>
      </c>
      <c r="L809" s="2" t="str">
        <f t="shared" si="115"/>
        <v>Yes</v>
      </c>
      <c r="M809" s="4" t="str">
        <f t="shared" si="116"/>
        <v>20123</v>
      </c>
      <c r="N809" t="str" cm="1">
        <f t="array" ref="N809">_xlfn.SWITCH(G809,"Jan","Winter","Feb","Winter","Mar","Spring","Apr","Spring","May","Spring","Jun","Summer","Jul","Summer","Aug","Summer","Sep","Autumn","Oct","Autumn","Nov","Autumn","Dec","Winter")</f>
        <v>Spring</v>
      </c>
    </row>
    <row r="810" spans="1:14" x14ac:dyDescent="0.25">
      <c r="A810" s="1" t="str">
        <f t="shared" si="108"/>
        <v>201203019</v>
      </c>
      <c r="B810" s="1">
        <v>40987</v>
      </c>
      <c r="C810">
        <f t="shared" si="109"/>
        <v>2012</v>
      </c>
      <c r="D810" s="2">
        <f t="shared" si="110"/>
        <v>3</v>
      </c>
      <c r="E810" s="2">
        <f t="shared" si="111"/>
        <v>19</v>
      </c>
      <c r="F810" s="2">
        <f t="shared" si="112"/>
        <v>2</v>
      </c>
      <c r="G810" s="3" t="str" cm="1">
        <f t="array" ref="G810">_xlfn.SWITCH(D810,1,"Jan",2,"Feb",3,"Mar",4,"Apr",5,"May",6,"Jun",7,"Jul",8,"Aug",9,"Sep",10,"Oct",11,"Nov",12,"Dec")</f>
        <v>Mar</v>
      </c>
      <c r="H810" s="2" t="str" cm="1">
        <f t="array" ref="H810">_xlfn.SWITCH(F810,1,"Sun",2,"Mon",3,"Tue",4,"Wed", 5, "Thu", 6, "Fri", 7, "Sat")</f>
        <v>Mon</v>
      </c>
      <c r="I810" s="2" t="str" cm="1">
        <f t="array" ref="I810">_xlfn.SWITCH(D810,1,"Q1",2,"Q1",3,"Q1",4,"Q2",5,"Q2",6,"Q2",7,"Q3",8,"Q3",9,"Q3",10,"Q4",11,"Q4",12,"Q4")</f>
        <v>Q1</v>
      </c>
      <c r="J810" s="2" t="str">
        <f t="shared" si="113"/>
        <v>2012 Mar</v>
      </c>
      <c r="K810" s="2" t="str">
        <f t="shared" si="114"/>
        <v>2012 Q1</v>
      </c>
      <c r="L810" s="2" t="str">
        <f t="shared" si="115"/>
        <v>No</v>
      </c>
      <c r="M810" s="4" t="str">
        <f t="shared" si="116"/>
        <v>20123</v>
      </c>
      <c r="N810" t="str" cm="1">
        <f t="array" ref="N810">_xlfn.SWITCH(G810,"Jan","Winter","Feb","Winter","Mar","Spring","Apr","Spring","May","Spring","Jun","Summer","Jul","Summer","Aug","Summer","Sep","Autumn","Oct","Autumn","Nov","Autumn","Dec","Winter")</f>
        <v>Spring</v>
      </c>
    </row>
    <row r="811" spans="1:14" x14ac:dyDescent="0.25">
      <c r="A811" s="1" t="str">
        <f t="shared" si="108"/>
        <v>201203020</v>
      </c>
      <c r="B811" s="1">
        <v>40988</v>
      </c>
      <c r="C811">
        <f t="shared" si="109"/>
        <v>2012</v>
      </c>
      <c r="D811" s="2">
        <f t="shared" si="110"/>
        <v>3</v>
      </c>
      <c r="E811" s="2">
        <f t="shared" si="111"/>
        <v>20</v>
      </c>
      <c r="F811" s="2">
        <f t="shared" si="112"/>
        <v>3</v>
      </c>
      <c r="G811" s="3" t="str" cm="1">
        <f t="array" ref="G811">_xlfn.SWITCH(D811,1,"Jan",2,"Feb",3,"Mar",4,"Apr",5,"May",6,"Jun",7,"Jul",8,"Aug",9,"Sep",10,"Oct",11,"Nov",12,"Dec")</f>
        <v>Mar</v>
      </c>
      <c r="H811" s="2" t="str" cm="1">
        <f t="array" ref="H811">_xlfn.SWITCH(F811,1,"Sun",2,"Mon",3,"Tue",4,"Wed", 5, "Thu", 6, "Fri", 7, "Sat")</f>
        <v>Tue</v>
      </c>
      <c r="I811" s="2" t="str" cm="1">
        <f t="array" ref="I811">_xlfn.SWITCH(D811,1,"Q1",2,"Q1",3,"Q1",4,"Q2",5,"Q2",6,"Q2",7,"Q3",8,"Q3",9,"Q3",10,"Q4",11,"Q4",12,"Q4")</f>
        <v>Q1</v>
      </c>
      <c r="J811" s="2" t="str">
        <f t="shared" si="113"/>
        <v>2012 Mar</v>
      </c>
      <c r="K811" s="2" t="str">
        <f t="shared" si="114"/>
        <v>2012 Q1</v>
      </c>
      <c r="L811" s="2" t="str">
        <f t="shared" si="115"/>
        <v>No</v>
      </c>
      <c r="M811" s="4" t="str">
        <f t="shared" si="116"/>
        <v>20123</v>
      </c>
      <c r="N811" t="str" cm="1">
        <f t="array" ref="N811">_xlfn.SWITCH(G811,"Jan","Winter","Feb","Winter","Mar","Spring","Apr","Spring","May","Spring","Jun","Summer","Jul","Summer","Aug","Summer","Sep","Autumn","Oct","Autumn","Nov","Autumn","Dec","Winter")</f>
        <v>Spring</v>
      </c>
    </row>
    <row r="812" spans="1:14" x14ac:dyDescent="0.25">
      <c r="A812" s="1" t="str">
        <f t="shared" si="108"/>
        <v>201203021</v>
      </c>
      <c r="B812" s="1">
        <v>40989</v>
      </c>
      <c r="C812">
        <f t="shared" si="109"/>
        <v>2012</v>
      </c>
      <c r="D812" s="2">
        <f t="shared" si="110"/>
        <v>3</v>
      </c>
      <c r="E812" s="2">
        <f t="shared" si="111"/>
        <v>21</v>
      </c>
      <c r="F812" s="2">
        <f t="shared" si="112"/>
        <v>4</v>
      </c>
      <c r="G812" s="3" t="str" cm="1">
        <f t="array" ref="G812">_xlfn.SWITCH(D812,1,"Jan",2,"Feb",3,"Mar",4,"Apr",5,"May",6,"Jun",7,"Jul",8,"Aug",9,"Sep",10,"Oct",11,"Nov",12,"Dec")</f>
        <v>Mar</v>
      </c>
      <c r="H812" s="2" t="str" cm="1">
        <f t="array" ref="H812">_xlfn.SWITCH(F812,1,"Sun",2,"Mon",3,"Tue",4,"Wed", 5, "Thu", 6, "Fri", 7, "Sat")</f>
        <v>Wed</v>
      </c>
      <c r="I812" s="2" t="str" cm="1">
        <f t="array" ref="I812">_xlfn.SWITCH(D812,1,"Q1",2,"Q1",3,"Q1",4,"Q2",5,"Q2",6,"Q2",7,"Q3",8,"Q3",9,"Q3",10,"Q4",11,"Q4",12,"Q4")</f>
        <v>Q1</v>
      </c>
      <c r="J812" s="2" t="str">
        <f t="shared" si="113"/>
        <v>2012 Mar</v>
      </c>
      <c r="K812" s="2" t="str">
        <f t="shared" si="114"/>
        <v>2012 Q1</v>
      </c>
      <c r="L812" s="2" t="str">
        <f t="shared" si="115"/>
        <v>No</v>
      </c>
      <c r="M812" s="4" t="str">
        <f t="shared" si="116"/>
        <v>20123</v>
      </c>
      <c r="N812" t="str" cm="1">
        <f t="array" ref="N812">_xlfn.SWITCH(G812,"Jan","Winter","Feb","Winter","Mar","Spring","Apr","Spring","May","Spring","Jun","Summer","Jul","Summer","Aug","Summer","Sep","Autumn","Oct","Autumn","Nov","Autumn","Dec","Winter")</f>
        <v>Spring</v>
      </c>
    </row>
    <row r="813" spans="1:14" x14ac:dyDescent="0.25">
      <c r="A813" s="1" t="str">
        <f t="shared" si="108"/>
        <v>201203022</v>
      </c>
      <c r="B813" s="1">
        <v>40990</v>
      </c>
      <c r="C813">
        <f t="shared" si="109"/>
        <v>2012</v>
      </c>
      <c r="D813" s="2">
        <f t="shared" si="110"/>
        <v>3</v>
      </c>
      <c r="E813" s="2">
        <f t="shared" si="111"/>
        <v>22</v>
      </c>
      <c r="F813" s="2">
        <f t="shared" si="112"/>
        <v>5</v>
      </c>
      <c r="G813" s="3" t="str" cm="1">
        <f t="array" ref="G813">_xlfn.SWITCH(D813,1,"Jan",2,"Feb",3,"Mar",4,"Apr",5,"May",6,"Jun",7,"Jul",8,"Aug",9,"Sep",10,"Oct",11,"Nov",12,"Dec")</f>
        <v>Mar</v>
      </c>
      <c r="H813" s="2" t="str" cm="1">
        <f t="array" ref="H813">_xlfn.SWITCH(F813,1,"Sun",2,"Mon",3,"Tue",4,"Wed", 5, "Thu", 6, "Fri", 7, "Sat")</f>
        <v>Thu</v>
      </c>
      <c r="I813" s="2" t="str" cm="1">
        <f t="array" ref="I813">_xlfn.SWITCH(D813,1,"Q1",2,"Q1",3,"Q1",4,"Q2",5,"Q2",6,"Q2",7,"Q3",8,"Q3",9,"Q3",10,"Q4",11,"Q4",12,"Q4")</f>
        <v>Q1</v>
      </c>
      <c r="J813" s="2" t="str">
        <f t="shared" si="113"/>
        <v>2012 Mar</v>
      </c>
      <c r="K813" s="2" t="str">
        <f t="shared" si="114"/>
        <v>2012 Q1</v>
      </c>
      <c r="L813" s="2" t="str">
        <f t="shared" si="115"/>
        <v>No</v>
      </c>
      <c r="M813" s="4" t="str">
        <f t="shared" si="116"/>
        <v>20123</v>
      </c>
      <c r="N813" t="str" cm="1">
        <f t="array" ref="N813">_xlfn.SWITCH(G813,"Jan","Winter","Feb","Winter","Mar","Spring","Apr","Spring","May","Spring","Jun","Summer","Jul","Summer","Aug","Summer","Sep","Autumn","Oct","Autumn","Nov","Autumn","Dec","Winter")</f>
        <v>Spring</v>
      </c>
    </row>
    <row r="814" spans="1:14" x14ac:dyDescent="0.25">
      <c r="A814" s="1" t="str">
        <f t="shared" si="108"/>
        <v>201203023</v>
      </c>
      <c r="B814" s="1">
        <v>40991</v>
      </c>
      <c r="C814">
        <f t="shared" si="109"/>
        <v>2012</v>
      </c>
      <c r="D814" s="2">
        <f t="shared" si="110"/>
        <v>3</v>
      </c>
      <c r="E814" s="2">
        <f t="shared" si="111"/>
        <v>23</v>
      </c>
      <c r="F814" s="2">
        <f t="shared" si="112"/>
        <v>6</v>
      </c>
      <c r="G814" s="3" t="str" cm="1">
        <f t="array" ref="G814">_xlfn.SWITCH(D814,1,"Jan",2,"Feb",3,"Mar",4,"Apr",5,"May",6,"Jun",7,"Jul",8,"Aug",9,"Sep",10,"Oct",11,"Nov",12,"Dec")</f>
        <v>Mar</v>
      </c>
      <c r="H814" s="2" t="str" cm="1">
        <f t="array" ref="H814">_xlfn.SWITCH(F814,1,"Sun",2,"Mon",3,"Tue",4,"Wed", 5, "Thu", 6, "Fri", 7, "Sat")</f>
        <v>Fri</v>
      </c>
      <c r="I814" s="2" t="str" cm="1">
        <f t="array" ref="I814">_xlfn.SWITCH(D814,1,"Q1",2,"Q1",3,"Q1",4,"Q2",5,"Q2",6,"Q2",7,"Q3",8,"Q3",9,"Q3",10,"Q4",11,"Q4",12,"Q4")</f>
        <v>Q1</v>
      </c>
      <c r="J814" s="2" t="str">
        <f t="shared" si="113"/>
        <v>2012 Mar</v>
      </c>
      <c r="K814" s="2" t="str">
        <f t="shared" si="114"/>
        <v>2012 Q1</v>
      </c>
      <c r="L814" s="2" t="str">
        <f t="shared" si="115"/>
        <v>No</v>
      </c>
      <c r="M814" s="4" t="str">
        <f t="shared" si="116"/>
        <v>20123</v>
      </c>
      <c r="N814" t="str" cm="1">
        <f t="array" ref="N814">_xlfn.SWITCH(G814,"Jan","Winter","Feb","Winter","Mar","Spring","Apr","Spring","May","Spring","Jun","Summer","Jul","Summer","Aug","Summer","Sep","Autumn","Oct","Autumn","Nov","Autumn","Dec","Winter")</f>
        <v>Spring</v>
      </c>
    </row>
    <row r="815" spans="1:14" x14ac:dyDescent="0.25">
      <c r="A815" s="1" t="str">
        <f t="shared" si="108"/>
        <v>201203024</v>
      </c>
      <c r="B815" s="1">
        <v>40992</v>
      </c>
      <c r="C815">
        <f t="shared" si="109"/>
        <v>2012</v>
      </c>
      <c r="D815" s="2">
        <f t="shared" si="110"/>
        <v>3</v>
      </c>
      <c r="E815" s="2">
        <f t="shared" si="111"/>
        <v>24</v>
      </c>
      <c r="F815" s="2">
        <f t="shared" si="112"/>
        <v>7</v>
      </c>
      <c r="G815" s="3" t="str" cm="1">
        <f t="array" ref="G815">_xlfn.SWITCH(D815,1,"Jan",2,"Feb",3,"Mar",4,"Apr",5,"May",6,"Jun",7,"Jul",8,"Aug",9,"Sep",10,"Oct",11,"Nov",12,"Dec")</f>
        <v>Mar</v>
      </c>
      <c r="H815" s="2" t="str" cm="1">
        <f t="array" ref="H815">_xlfn.SWITCH(F815,1,"Sun",2,"Mon",3,"Tue",4,"Wed", 5, "Thu", 6, "Fri", 7, "Sat")</f>
        <v>Sat</v>
      </c>
      <c r="I815" s="2" t="str" cm="1">
        <f t="array" ref="I815">_xlfn.SWITCH(D815,1,"Q1",2,"Q1",3,"Q1",4,"Q2",5,"Q2",6,"Q2",7,"Q3",8,"Q3",9,"Q3",10,"Q4",11,"Q4",12,"Q4")</f>
        <v>Q1</v>
      </c>
      <c r="J815" s="2" t="str">
        <f t="shared" si="113"/>
        <v>2012 Mar</v>
      </c>
      <c r="K815" s="2" t="str">
        <f t="shared" si="114"/>
        <v>2012 Q1</v>
      </c>
      <c r="L815" s="2" t="str">
        <f t="shared" si="115"/>
        <v>Yes</v>
      </c>
      <c r="M815" s="4" t="str">
        <f t="shared" si="116"/>
        <v>20123</v>
      </c>
      <c r="N815" t="str" cm="1">
        <f t="array" ref="N815">_xlfn.SWITCH(G815,"Jan","Winter","Feb","Winter","Mar","Spring","Apr","Spring","May","Spring","Jun","Summer","Jul","Summer","Aug","Summer","Sep","Autumn","Oct","Autumn","Nov","Autumn","Dec","Winter")</f>
        <v>Spring</v>
      </c>
    </row>
    <row r="816" spans="1:14" x14ac:dyDescent="0.25">
      <c r="A816" s="1" t="str">
        <f t="shared" si="108"/>
        <v>201203025</v>
      </c>
      <c r="B816" s="1">
        <v>40993</v>
      </c>
      <c r="C816">
        <f t="shared" si="109"/>
        <v>2012</v>
      </c>
      <c r="D816" s="2">
        <f t="shared" si="110"/>
        <v>3</v>
      </c>
      <c r="E816" s="2">
        <f t="shared" si="111"/>
        <v>25</v>
      </c>
      <c r="F816" s="2">
        <f t="shared" si="112"/>
        <v>1</v>
      </c>
      <c r="G816" s="3" t="str" cm="1">
        <f t="array" ref="G816">_xlfn.SWITCH(D816,1,"Jan",2,"Feb",3,"Mar",4,"Apr",5,"May",6,"Jun",7,"Jul",8,"Aug",9,"Sep",10,"Oct",11,"Nov",12,"Dec")</f>
        <v>Mar</v>
      </c>
      <c r="H816" s="2" t="str" cm="1">
        <f t="array" ref="H816">_xlfn.SWITCH(F816,1,"Sun",2,"Mon",3,"Tue",4,"Wed", 5, "Thu", 6, "Fri", 7, "Sat")</f>
        <v>Sun</v>
      </c>
      <c r="I816" s="2" t="str" cm="1">
        <f t="array" ref="I816">_xlfn.SWITCH(D816,1,"Q1",2,"Q1",3,"Q1",4,"Q2",5,"Q2",6,"Q2",7,"Q3",8,"Q3",9,"Q3",10,"Q4",11,"Q4",12,"Q4")</f>
        <v>Q1</v>
      </c>
      <c r="J816" s="2" t="str">
        <f t="shared" si="113"/>
        <v>2012 Mar</v>
      </c>
      <c r="K816" s="2" t="str">
        <f t="shared" si="114"/>
        <v>2012 Q1</v>
      </c>
      <c r="L816" s="2" t="str">
        <f t="shared" si="115"/>
        <v>Yes</v>
      </c>
      <c r="M816" s="4" t="str">
        <f t="shared" si="116"/>
        <v>20123</v>
      </c>
      <c r="N816" t="str" cm="1">
        <f t="array" ref="N816">_xlfn.SWITCH(G816,"Jan","Winter","Feb","Winter","Mar","Spring","Apr","Spring","May","Spring","Jun","Summer","Jul","Summer","Aug","Summer","Sep","Autumn","Oct","Autumn","Nov","Autumn","Dec","Winter")</f>
        <v>Spring</v>
      </c>
    </row>
    <row r="817" spans="1:14" x14ac:dyDescent="0.25">
      <c r="A817" s="1" t="str">
        <f t="shared" si="108"/>
        <v>201203026</v>
      </c>
      <c r="B817" s="1">
        <v>40994</v>
      </c>
      <c r="C817">
        <f t="shared" si="109"/>
        <v>2012</v>
      </c>
      <c r="D817" s="2">
        <f t="shared" si="110"/>
        <v>3</v>
      </c>
      <c r="E817" s="2">
        <f t="shared" si="111"/>
        <v>26</v>
      </c>
      <c r="F817" s="2">
        <f t="shared" si="112"/>
        <v>2</v>
      </c>
      <c r="G817" s="3" t="str" cm="1">
        <f t="array" ref="G817">_xlfn.SWITCH(D817,1,"Jan",2,"Feb",3,"Mar",4,"Apr",5,"May",6,"Jun",7,"Jul",8,"Aug",9,"Sep",10,"Oct",11,"Nov",12,"Dec")</f>
        <v>Mar</v>
      </c>
      <c r="H817" s="2" t="str" cm="1">
        <f t="array" ref="H817">_xlfn.SWITCH(F817,1,"Sun",2,"Mon",3,"Tue",4,"Wed", 5, "Thu", 6, "Fri", 7, "Sat")</f>
        <v>Mon</v>
      </c>
      <c r="I817" s="2" t="str" cm="1">
        <f t="array" ref="I817">_xlfn.SWITCH(D817,1,"Q1",2,"Q1",3,"Q1",4,"Q2",5,"Q2",6,"Q2",7,"Q3",8,"Q3",9,"Q3",10,"Q4",11,"Q4",12,"Q4")</f>
        <v>Q1</v>
      </c>
      <c r="J817" s="2" t="str">
        <f t="shared" si="113"/>
        <v>2012 Mar</v>
      </c>
      <c r="K817" s="2" t="str">
        <f t="shared" si="114"/>
        <v>2012 Q1</v>
      </c>
      <c r="L817" s="2" t="str">
        <f t="shared" si="115"/>
        <v>No</v>
      </c>
      <c r="M817" s="4" t="str">
        <f t="shared" si="116"/>
        <v>20123</v>
      </c>
      <c r="N817" t="str" cm="1">
        <f t="array" ref="N817">_xlfn.SWITCH(G817,"Jan","Winter","Feb","Winter","Mar","Spring","Apr","Spring","May","Spring","Jun","Summer","Jul","Summer","Aug","Summer","Sep","Autumn","Oct","Autumn","Nov","Autumn","Dec","Winter")</f>
        <v>Spring</v>
      </c>
    </row>
    <row r="818" spans="1:14" x14ac:dyDescent="0.25">
      <c r="A818" s="1" t="str">
        <f t="shared" si="108"/>
        <v>201203027</v>
      </c>
      <c r="B818" s="1">
        <v>40995</v>
      </c>
      <c r="C818">
        <f t="shared" si="109"/>
        <v>2012</v>
      </c>
      <c r="D818" s="2">
        <f t="shared" si="110"/>
        <v>3</v>
      </c>
      <c r="E818" s="2">
        <f t="shared" si="111"/>
        <v>27</v>
      </c>
      <c r="F818" s="2">
        <f t="shared" si="112"/>
        <v>3</v>
      </c>
      <c r="G818" s="3" t="str" cm="1">
        <f t="array" ref="G818">_xlfn.SWITCH(D818,1,"Jan",2,"Feb",3,"Mar",4,"Apr",5,"May",6,"Jun",7,"Jul",8,"Aug",9,"Sep",10,"Oct",11,"Nov",12,"Dec")</f>
        <v>Mar</v>
      </c>
      <c r="H818" s="2" t="str" cm="1">
        <f t="array" ref="H818">_xlfn.SWITCH(F818,1,"Sun",2,"Mon",3,"Tue",4,"Wed", 5, "Thu", 6, "Fri", 7, "Sat")</f>
        <v>Tue</v>
      </c>
      <c r="I818" s="2" t="str" cm="1">
        <f t="array" ref="I818">_xlfn.SWITCH(D818,1,"Q1",2,"Q1",3,"Q1",4,"Q2",5,"Q2",6,"Q2",7,"Q3",8,"Q3",9,"Q3",10,"Q4",11,"Q4",12,"Q4")</f>
        <v>Q1</v>
      </c>
      <c r="J818" s="2" t="str">
        <f t="shared" si="113"/>
        <v>2012 Mar</v>
      </c>
      <c r="K818" s="2" t="str">
        <f t="shared" si="114"/>
        <v>2012 Q1</v>
      </c>
      <c r="L818" s="2" t="str">
        <f t="shared" si="115"/>
        <v>No</v>
      </c>
      <c r="M818" s="4" t="str">
        <f t="shared" si="116"/>
        <v>20123</v>
      </c>
      <c r="N818" t="str" cm="1">
        <f t="array" ref="N818">_xlfn.SWITCH(G818,"Jan","Winter","Feb","Winter","Mar","Spring","Apr","Spring","May","Spring","Jun","Summer","Jul","Summer","Aug","Summer","Sep","Autumn","Oct","Autumn","Nov","Autumn","Dec","Winter")</f>
        <v>Spring</v>
      </c>
    </row>
    <row r="819" spans="1:14" x14ac:dyDescent="0.25">
      <c r="A819" s="1" t="str">
        <f t="shared" si="108"/>
        <v>201203028</v>
      </c>
      <c r="B819" s="1">
        <v>40996</v>
      </c>
      <c r="C819">
        <f t="shared" si="109"/>
        <v>2012</v>
      </c>
      <c r="D819" s="2">
        <f t="shared" si="110"/>
        <v>3</v>
      </c>
      <c r="E819" s="2">
        <f t="shared" si="111"/>
        <v>28</v>
      </c>
      <c r="F819" s="2">
        <f t="shared" si="112"/>
        <v>4</v>
      </c>
      <c r="G819" s="3" t="str" cm="1">
        <f t="array" ref="G819">_xlfn.SWITCH(D819,1,"Jan",2,"Feb",3,"Mar",4,"Apr",5,"May",6,"Jun",7,"Jul",8,"Aug",9,"Sep",10,"Oct",11,"Nov",12,"Dec")</f>
        <v>Mar</v>
      </c>
      <c r="H819" s="2" t="str" cm="1">
        <f t="array" ref="H819">_xlfn.SWITCH(F819,1,"Sun",2,"Mon",3,"Tue",4,"Wed", 5, "Thu", 6, "Fri", 7, "Sat")</f>
        <v>Wed</v>
      </c>
      <c r="I819" s="2" t="str" cm="1">
        <f t="array" ref="I819">_xlfn.SWITCH(D819,1,"Q1",2,"Q1",3,"Q1",4,"Q2",5,"Q2",6,"Q2",7,"Q3",8,"Q3",9,"Q3",10,"Q4",11,"Q4",12,"Q4")</f>
        <v>Q1</v>
      </c>
      <c r="J819" s="2" t="str">
        <f t="shared" si="113"/>
        <v>2012 Mar</v>
      </c>
      <c r="K819" s="2" t="str">
        <f t="shared" si="114"/>
        <v>2012 Q1</v>
      </c>
      <c r="L819" s="2" t="str">
        <f t="shared" si="115"/>
        <v>No</v>
      </c>
      <c r="M819" s="4" t="str">
        <f t="shared" si="116"/>
        <v>20123</v>
      </c>
      <c r="N819" t="str" cm="1">
        <f t="array" ref="N819">_xlfn.SWITCH(G819,"Jan","Winter","Feb","Winter","Mar","Spring","Apr","Spring","May","Spring","Jun","Summer","Jul","Summer","Aug","Summer","Sep","Autumn","Oct","Autumn","Nov","Autumn","Dec","Winter")</f>
        <v>Spring</v>
      </c>
    </row>
    <row r="820" spans="1:14" x14ac:dyDescent="0.25">
      <c r="A820" s="1" t="str">
        <f t="shared" si="108"/>
        <v>201203029</v>
      </c>
      <c r="B820" s="1">
        <v>40997</v>
      </c>
      <c r="C820">
        <f t="shared" si="109"/>
        <v>2012</v>
      </c>
      <c r="D820" s="2">
        <f t="shared" si="110"/>
        <v>3</v>
      </c>
      <c r="E820" s="2">
        <f t="shared" si="111"/>
        <v>29</v>
      </c>
      <c r="F820" s="2">
        <f t="shared" si="112"/>
        <v>5</v>
      </c>
      <c r="G820" s="3" t="str" cm="1">
        <f t="array" ref="G820">_xlfn.SWITCH(D820,1,"Jan",2,"Feb",3,"Mar",4,"Apr",5,"May",6,"Jun",7,"Jul",8,"Aug",9,"Sep",10,"Oct",11,"Nov",12,"Dec")</f>
        <v>Mar</v>
      </c>
      <c r="H820" s="2" t="str" cm="1">
        <f t="array" ref="H820">_xlfn.SWITCH(F820,1,"Sun",2,"Mon",3,"Tue",4,"Wed", 5, "Thu", 6, "Fri", 7, "Sat")</f>
        <v>Thu</v>
      </c>
      <c r="I820" s="2" t="str" cm="1">
        <f t="array" ref="I820">_xlfn.SWITCH(D820,1,"Q1",2,"Q1",3,"Q1",4,"Q2",5,"Q2",6,"Q2",7,"Q3",8,"Q3",9,"Q3",10,"Q4",11,"Q4",12,"Q4")</f>
        <v>Q1</v>
      </c>
      <c r="J820" s="2" t="str">
        <f t="shared" si="113"/>
        <v>2012 Mar</v>
      </c>
      <c r="K820" s="2" t="str">
        <f t="shared" si="114"/>
        <v>2012 Q1</v>
      </c>
      <c r="L820" s="2" t="str">
        <f t="shared" si="115"/>
        <v>No</v>
      </c>
      <c r="M820" s="4" t="str">
        <f t="shared" si="116"/>
        <v>20123</v>
      </c>
      <c r="N820" t="str" cm="1">
        <f t="array" ref="N820">_xlfn.SWITCH(G820,"Jan","Winter","Feb","Winter","Mar","Spring","Apr","Spring","May","Spring","Jun","Summer","Jul","Summer","Aug","Summer","Sep","Autumn","Oct","Autumn","Nov","Autumn","Dec","Winter")</f>
        <v>Spring</v>
      </c>
    </row>
    <row r="821" spans="1:14" x14ac:dyDescent="0.25">
      <c r="A821" s="1" t="str">
        <f t="shared" si="108"/>
        <v>201203030</v>
      </c>
      <c r="B821" s="1">
        <v>40998</v>
      </c>
      <c r="C821">
        <f t="shared" si="109"/>
        <v>2012</v>
      </c>
      <c r="D821" s="2">
        <f t="shared" si="110"/>
        <v>3</v>
      </c>
      <c r="E821" s="2">
        <f t="shared" si="111"/>
        <v>30</v>
      </c>
      <c r="F821" s="2">
        <f t="shared" si="112"/>
        <v>6</v>
      </c>
      <c r="G821" s="3" t="str" cm="1">
        <f t="array" ref="G821">_xlfn.SWITCH(D821,1,"Jan",2,"Feb",3,"Mar",4,"Apr",5,"May",6,"Jun",7,"Jul",8,"Aug",9,"Sep",10,"Oct",11,"Nov",12,"Dec")</f>
        <v>Mar</v>
      </c>
      <c r="H821" s="2" t="str" cm="1">
        <f t="array" ref="H821">_xlfn.SWITCH(F821,1,"Sun",2,"Mon",3,"Tue",4,"Wed", 5, "Thu", 6, "Fri", 7, "Sat")</f>
        <v>Fri</v>
      </c>
      <c r="I821" s="2" t="str" cm="1">
        <f t="array" ref="I821">_xlfn.SWITCH(D821,1,"Q1",2,"Q1",3,"Q1",4,"Q2",5,"Q2",6,"Q2",7,"Q3",8,"Q3",9,"Q3",10,"Q4",11,"Q4",12,"Q4")</f>
        <v>Q1</v>
      </c>
      <c r="J821" s="2" t="str">
        <f t="shared" si="113"/>
        <v>2012 Mar</v>
      </c>
      <c r="K821" s="2" t="str">
        <f t="shared" si="114"/>
        <v>2012 Q1</v>
      </c>
      <c r="L821" s="2" t="str">
        <f t="shared" si="115"/>
        <v>No</v>
      </c>
      <c r="M821" s="4" t="str">
        <f t="shared" si="116"/>
        <v>20123</v>
      </c>
      <c r="N821" t="str" cm="1">
        <f t="array" ref="N821">_xlfn.SWITCH(G821,"Jan","Winter","Feb","Winter","Mar","Spring","Apr","Spring","May","Spring","Jun","Summer","Jul","Summer","Aug","Summer","Sep","Autumn","Oct","Autumn","Nov","Autumn","Dec","Winter")</f>
        <v>Spring</v>
      </c>
    </row>
    <row r="822" spans="1:14" x14ac:dyDescent="0.25">
      <c r="A822" s="1" t="str">
        <f t="shared" si="108"/>
        <v>201203031</v>
      </c>
      <c r="B822" s="1">
        <v>40999</v>
      </c>
      <c r="C822">
        <f t="shared" si="109"/>
        <v>2012</v>
      </c>
      <c r="D822" s="2">
        <f t="shared" si="110"/>
        <v>3</v>
      </c>
      <c r="E822" s="2">
        <f t="shared" si="111"/>
        <v>31</v>
      </c>
      <c r="F822" s="2">
        <f t="shared" si="112"/>
        <v>7</v>
      </c>
      <c r="G822" s="3" t="str" cm="1">
        <f t="array" ref="G822">_xlfn.SWITCH(D822,1,"Jan",2,"Feb",3,"Mar",4,"Apr",5,"May",6,"Jun",7,"Jul",8,"Aug",9,"Sep",10,"Oct",11,"Nov",12,"Dec")</f>
        <v>Mar</v>
      </c>
      <c r="H822" s="2" t="str" cm="1">
        <f t="array" ref="H822">_xlfn.SWITCH(F822,1,"Sun",2,"Mon",3,"Tue",4,"Wed", 5, "Thu", 6, "Fri", 7, "Sat")</f>
        <v>Sat</v>
      </c>
      <c r="I822" s="2" t="str" cm="1">
        <f t="array" ref="I822">_xlfn.SWITCH(D822,1,"Q1",2,"Q1",3,"Q1",4,"Q2",5,"Q2",6,"Q2",7,"Q3",8,"Q3",9,"Q3",10,"Q4",11,"Q4",12,"Q4")</f>
        <v>Q1</v>
      </c>
      <c r="J822" s="2" t="str">
        <f t="shared" si="113"/>
        <v>2012 Mar</v>
      </c>
      <c r="K822" s="2" t="str">
        <f t="shared" si="114"/>
        <v>2012 Q1</v>
      </c>
      <c r="L822" s="2" t="str">
        <f t="shared" si="115"/>
        <v>Yes</v>
      </c>
      <c r="M822" s="4" t="str">
        <f t="shared" si="116"/>
        <v>20123</v>
      </c>
      <c r="N822" t="str" cm="1">
        <f t="array" ref="N822">_xlfn.SWITCH(G822,"Jan","Winter","Feb","Winter","Mar","Spring","Apr","Spring","May","Spring","Jun","Summer","Jul","Summer","Aug","Summer","Sep","Autumn","Oct","Autumn","Nov","Autumn","Dec","Winter")</f>
        <v>Spring</v>
      </c>
    </row>
    <row r="823" spans="1:14" x14ac:dyDescent="0.25">
      <c r="A823" s="1" t="str">
        <f t="shared" ref="A823:A886" si="117">YEAR(B823)&amp;"0"&amp;MONTH(B823)&amp;"0"&amp;DAY(B823)</f>
        <v>20120401</v>
      </c>
      <c r="B823" s="1">
        <v>41000</v>
      </c>
      <c r="C823">
        <f t="shared" ref="C823:C886" si="118">YEAR(B823)</f>
        <v>2012</v>
      </c>
      <c r="D823" s="2">
        <f t="shared" ref="D823:D886" si="119">MONTH(B823)</f>
        <v>4</v>
      </c>
      <c r="E823" s="2">
        <f t="shared" ref="E823:E886" si="120">DAY(B823)</f>
        <v>1</v>
      </c>
      <c r="F823" s="2">
        <f t="shared" ref="F823:F886" si="121">WEEKDAY(B823)</f>
        <v>1</v>
      </c>
      <c r="G823" s="3" t="str" cm="1">
        <f t="array" ref="G823">_xlfn.SWITCH(D823,1,"Jan",2,"Feb",3,"Mar",4,"Apr",5,"May",6,"Jun",7,"Jul",8,"Aug",9,"Sep",10,"Oct",11,"Nov",12,"Dec")</f>
        <v>Apr</v>
      </c>
      <c r="H823" s="2" t="str" cm="1">
        <f t="array" ref="H823">_xlfn.SWITCH(F823,1,"Sun",2,"Mon",3,"Tue",4,"Wed", 5, "Thu", 6, "Fri", 7, "Sat")</f>
        <v>Sun</v>
      </c>
      <c r="I823" s="2" t="str" cm="1">
        <f t="array" ref="I823">_xlfn.SWITCH(D823,1,"Q1",2,"Q1",3,"Q1",4,"Q2",5,"Q2",6,"Q2",7,"Q3",8,"Q3",9,"Q3",10,"Q4",11,"Q4",12,"Q4")</f>
        <v>Q2</v>
      </c>
      <c r="J823" s="2" t="str">
        <f t="shared" ref="J823:J886" si="122">C823 &amp; " " &amp; G823</f>
        <v>2012 Apr</v>
      </c>
      <c r="K823" s="2" t="str">
        <f t="shared" ref="K823:K886" si="123">C823 &amp; " " &amp; I823</f>
        <v>2012 Q2</v>
      </c>
      <c r="L823" s="2" t="str">
        <f t="shared" ref="L823:L886" si="124">IF(OR(H823 = "Sat", H823="Sun"),"Yes","No")</f>
        <v>Yes</v>
      </c>
      <c r="M823" s="4" t="str">
        <f t="shared" si="116"/>
        <v>20124</v>
      </c>
      <c r="N823" t="str" cm="1">
        <f t="array" ref="N823">_xlfn.SWITCH(G823,"Jan","Winter","Feb","Winter","Mar","Spring","Apr","Spring","May","Spring","Jun","Summer","Jul","Summer","Aug","Summer","Sep","Autumn","Oct","Autumn","Nov","Autumn","Dec","Winter")</f>
        <v>Spring</v>
      </c>
    </row>
    <row r="824" spans="1:14" x14ac:dyDescent="0.25">
      <c r="A824" s="1" t="str">
        <f t="shared" si="117"/>
        <v>20120402</v>
      </c>
      <c r="B824" s="1">
        <v>41001</v>
      </c>
      <c r="C824">
        <f t="shared" si="118"/>
        <v>2012</v>
      </c>
      <c r="D824" s="2">
        <f t="shared" si="119"/>
        <v>4</v>
      </c>
      <c r="E824" s="2">
        <f t="shared" si="120"/>
        <v>2</v>
      </c>
      <c r="F824" s="2">
        <f t="shared" si="121"/>
        <v>2</v>
      </c>
      <c r="G824" s="3" t="str" cm="1">
        <f t="array" ref="G824">_xlfn.SWITCH(D824,1,"Jan",2,"Feb",3,"Mar",4,"Apr",5,"May",6,"Jun",7,"Jul",8,"Aug",9,"Sep",10,"Oct",11,"Nov",12,"Dec")</f>
        <v>Apr</v>
      </c>
      <c r="H824" s="2" t="str" cm="1">
        <f t="array" ref="H824">_xlfn.SWITCH(F824,1,"Sun",2,"Mon",3,"Tue",4,"Wed", 5, "Thu", 6, "Fri", 7, "Sat")</f>
        <v>Mon</v>
      </c>
      <c r="I824" s="2" t="str" cm="1">
        <f t="array" ref="I824">_xlfn.SWITCH(D824,1,"Q1",2,"Q1",3,"Q1",4,"Q2",5,"Q2",6,"Q2",7,"Q3",8,"Q3",9,"Q3",10,"Q4",11,"Q4",12,"Q4")</f>
        <v>Q2</v>
      </c>
      <c r="J824" s="2" t="str">
        <f t="shared" si="122"/>
        <v>2012 Apr</v>
      </c>
      <c r="K824" s="2" t="str">
        <f t="shared" si="123"/>
        <v>2012 Q2</v>
      </c>
      <c r="L824" s="2" t="str">
        <f t="shared" si="124"/>
        <v>No</v>
      </c>
      <c r="M824" s="4" t="str">
        <f t="shared" si="116"/>
        <v>20124</v>
      </c>
      <c r="N824" t="str" cm="1">
        <f t="array" ref="N824">_xlfn.SWITCH(G824,"Jan","Winter","Feb","Winter","Mar","Spring","Apr","Spring","May","Spring","Jun","Summer","Jul","Summer","Aug","Summer","Sep","Autumn","Oct","Autumn","Nov","Autumn","Dec","Winter")</f>
        <v>Spring</v>
      </c>
    </row>
    <row r="825" spans="1:14" x14ac:dyDescent="0.25">
      <c r="A825" s="1" t="str">
        <f t="shared" si="117"/>
        <v>20120403</v>
      </c>
      <c r="B825" s="1">
        <v>41002</v>
      </c>
      <c r="C825">
        <f t="shared" si="118"/>
        <v>2012</v>
      </c>
      <c r="D825" s="2">
        <f t="shared" si="119"/>
        <v>4</v>
      </c>
      <c r="E825" s="2">
        <f t="shared" si="120"/>
        <v>3</v>
      </c>
      <c r="F825" s="2">
        <f t="shared" si="121"/>
        <v>3</v>
      </c>
      <c r="G825" s="3" t="str" cm="1">
        <f t="array" ref="G825">_xlfn.SWITCH(D825,1,"Jan",2,"Feb",3,"Mar",4,"Apr",5,"May",6,"Jun",7,"Jul",8,"Aug",9,"Sep",10,"Oct",11,"Nov",12,"Dec")</f>
        <v>Apr</v>
      </c>
      <c r="H825" s="2" t="str" cm="1">
        <f t="array" ref="H825">_xlfn.SWITCH(F825,1,"Sun",2,"Mon",3,"Tue",4,"Wed", 5, "Thu", 6, "Fri", 7, "Sat")</f>
        <v>Tue</v>
      </c>
      <c r="I825" s="2" t="str" cm="1">
        <f t="array" ref="I825">_xlfn.SWITCH(D825,1,"Q1",2,"Q1",3,"Q1",4,"Q2",5,"Q2",6,"Q2",7,"Q3",8,"Q3",9,"Q3",10,"Q4",11,"Q4",12,"Q4")</f>
        <v>Q2</v>
      </c>
      <c r="J825" s="2" t="str">
        <f t="shared" si="122"/>
        <v>2012 Apr</v>
      </c>
      <c r="K825" s="2" t="str">
        <f t="shared" si="123"/>
        <v>2012 Q2</v>
      </c>
      <c r="L825" s="2" t="str">
        <f t="shared" si="124"/>
        <v>No</v>
      </c>
      <c r="M825" s="4" t="str">
        <f t="shared" si="116"/>
        <v>20124</v>
      </c>
      <c r="N825" t="str" cm="1">
        <f t="array" ref="N825">_xlfn.SWITCH(G825,"Jan","Winter","Feb","Winter","Mar","Spring","Apr","Spring","May","Spring","Jun","Summer","Jul","Summer","Aug","Summer","Sep","Autumn","Oct","Autumn","Nov","Autumn","Dec","Winter")</f>
        <v>Spring</v>
      </c>
    </row>
    <row r="826" spans="1:14" x14ac:dyDescent="0.25">
      <c r="A826" s="1" t="str">
        <f t="shared" si="117"/>
        <v>20120404</v>
      </c>
      <c r="B826" s="1">
        <v>41003</v>
      </c>
      <c r="C826">
        <f t="shared" si="118"/>
        <v>2012</v>
      </c>
      <c r="D826" s="2">
        <f t="shared" si="119"/>
        <v>4</v>
      </c>
      <c r="E826" s="2">
        <f t="shared" si="120"/>
        <v>4</v>
      </c>
      <c r="F826" s="2">
        <f t="shared" si="121"/>
        <v>4</v>
      </c>
      <c r="G826" s="3" t="str" cm="1">
        <f t="array" ref="G826">_xlfn.SWITCH(D826,1,"Jan",2,"Feb",3,"Mar",4,"Apr",5,"May",6,"Jun",7,"Jul",8,"Aug",9,"Sep",10,"Oct",11,"Nov",12,"Dec")</f>
        <v>Apr</v>
      </c>
      <c r="H826" s="2" t="str" cm="1">
        <f t="array" ref="H826">_xlfn.SWITCH(F826,1,"Sun",2,"Mon",3,"Tue",4,"Wed", 5, "Thu", 6, "Fri", 7, "Sat")</f>
        <v>Wed</v>
      </c>
      <c r="I826" s="2" t="str" cm="1">
        <f t="array" ref="I826">_xlfn.SWITCH(D826,1,"Q1",2,"Q1",3,"Q1",4,"Q2",5,"Q2",6,"Q2",7,"Q3",8,"Q3",9,"Q3",10,"Q4",11,"Q4",12,"Q4")</f>
        <v>Q2</v>
      </c>
      <c r="J826" s="2" t="str">
        <f t="shared" si="122"/>
        <v>2012 Apr</v>
      </c>
      <c r="K826" s="2" t="str">
        <f t="shared" si="123"/>
        <v>2012 Q2</v>
      </c>
      <c r="L826" s="2" t="str">
        <f t="shared" si="124"/>
        <v>No</v>
      </c>
      <c r="M826" s="4" t="str">
        <f t="shared" si="116"/>
        <v>20124</v>
      </c>
      <c r="N826" t="str" cm="1">
        <f t="array" ref="N826">_xlfn.SWITCH(G826,"Jan","Winter","Feb","Winter","Mar","Spring","Apr","Spring","May","Spring","Jun","Summer","Jul","Summer","Aug","Summer","Sep","Autumn","Oct","Autumn","Nov","Autumn","Dec","Winter")</f>
        <v>Spring</v>
      </c>
    </row>
    <row r="827" spans="1:14" x14ac:dyDescent="0.25">
      <c r="A827" s="1" t="str">
        <f t="shared" si="117"/>
        <v>20120405</v>
      </c>
      <c r="B827" s="1">
        <v>41004</v>
      </c>
      <c r="C827">
        <f t="shared" si="118"/>
        <v>2012</v>
      </c>
      <c r="D827" s="2">
        <f t="shared" si="119"/>
        <v>4</v>
      </c>
      <c r="E827" s="2">
        <f t="shared" si="120"/>
        <v>5</v>
      </c>
      <c r="F827" s="2">
        <f t="shared" si="121"/>
        <v>5</v>
      </c>
      <c r="G827" s="3" t="str" cm="1">
        <f t="array" ref="G827">_xlfn.SWITCH(D827,1,"Jan",2,"Feb",3,"Mar",4,"Apr",5,"May",6,"Jun",7,"Jul",8,"Aug",9,"Sep",10,"Oct",11,"Nov",12,"Dec")</f>
        <v>Apr</v>
      </c>
      <c r="H827" s="2" t="str" cm="1">
        <f t="array" ref="H827">_xlfn.SWITCH(F827,1,"Sun",2,"Mon",3,"Tue",4,"Wed", 5, "Thu", 6, "Fri", 7, "Sat")</f>
        <v>Thu</v>
      </c>
      <c r="I827" s="2" t="str" cm="1">
        <f t="array" ref="I827">_xlfn.SWITCH(D827,1,"Q1",2,"Q1",3,"Q1",4,"Q2",5,"Q2",6,"Q2",7,"Q3",8,"Q3",9,"Q3",10,"Q4",11,"Q4",12,"Q4")</f>
        <v>Q2</v>
      </c>
      <c r="J827" s="2" t="str">
        <f t="shared" si="122"/>
        <v>2012 Apr</v>
      </c>
      <c r="K827" s="2" t="str">
        <f t="shared" si="123"/>
        <v>2012 Q2</v>
      </c>
      <c r="L827" s="2" t="str">
        <f t="shared" si="124"/>
        <v>No</v>
      </c>
      <c r="M827" s="4" t="str">
        <f t="shared" si="116"/>
        <v>20124</v>
      </c>
      <c r="N827" t="str" cm="1">
        <f t="array" ref="N827">_xlfn.SWITCH(G827,"Jan","Winter","Feb","Winter","Mar","Spring","Apr","Spring","May","Spring","Jun","Summer","Jul","Summer","Aug","Summer","Sep","Autumn","Oct","Autumn","Nov","Autumn","Dec","Winter")</f>
        <v>Spring</v>
      </c>
    </row>
    <row r="828" spans="1:14" x14ac:dyDescent="0.25">
      <c r="A828" s="1" t="str">
        <f t="shared" si="117"/>
        <v>20120406</v>
      </c>
      <c r="B828" s="1">
        <v>41005</v>
      </c>
      <c r="C828">
        <f t="shared" si="118"/>
        <v>2012</v>
      </c>
      <c r="D828" s="2">
        <f t="shared" si="119"/>
        <v>4</v>
      </c>
      <c r="E828" s="2">
        <f t="shared" si="120"/>
        <v>6</v>
      </c>
      <c r="F828" s="2">
        <f t="shared" si="121"/>
        <v>6</v>
      </c>
      <c r="G828" s="3" t="str" cm="1">
        <f t="array" ref="G828">_xlfn.SWITCH(D828,1,"Jan",2,"Feb",3,"Mar",4,"Apr",5,"May",6,"Jun",7,"Jul",8,"Aug",9,"Sep",10,"Oct",11,"Nov",12,"Dec")</f>
        <v>Apr</v>
      </c>
      <c r="H828" s="2" t="str" cm="1">
        <f t="array" ref="H828">_xlfn.SWITCH(F828,1,"Sun",2,"Mon",3,"Tue",4,"Wed", 5, "Thu", 6, "Fri", 7, "Sat")</f>
        <v>Fri</v>
      </c>
      <c r="I828" s="2" t="str" cm="1">
        <f t="array" ref="I828">_xlfn.SWITCH(D828,1,"Q1",2,"Q1",3,"Q1",4,"Q2",5,"Q2",6,"Q2",7,"Q3",8,"Q3",9,"Q3",10,"Q4",11,"Q4",12,"Q4")</f>
        <v>Q2</v>
      </c>
      <c r="J828" s="2" t="str">
        <f t="shared" si="122"/>
        <v>2012 Apr</v>
      </c>
      <c r="K828" s="2" t="str">
        <f t="shared" si="123"/>
        <v>2012 Q2</v>
      </c>
      <c r="L828" s="2" t="str">
        <f t="shared" si="124"/>
        <v>No</v>
      </c>
      <c r="M828" s="4" t="str">
        <f t="shared" si="116"/>
        <v>20124</v>
      </c>
      <c r="N828" t="str" cm="1">
        <f t="array" ref="N828">_xlfn.SWITCH(G828,"Jan","Winter","Feb","Winter","Mar","Spring","Apr","Spring","May","Spring","Jun","Summer","Jul","Summer","Aug","Summer","Sep","Autumn","Oct","Autumn","Nov","Autumn","Dec","Winter")</f>
        <v>Spring</v>
      </c>
    </row>
    <row r="829" spans="1:14" x14ac:dyDescent="0.25">
      <c r="A829" s="1" t="str">
        <f t="shared" si="117"/>
        <v>20120407</v>
      </c>
      <c r="B829" s="1">
        <v>41006</v>
      </c>
      <c r="C829">
        <f t="shared" si="118"/>
        <v>2012</v>
      </c>
      <c r="D829" s="2">
        <f t="shared" si="119"/>
        <v>4</v>
      </c>
      <c r="E829" s="2">
        <f t="shared" si="120"/>
        <v>7</v>
      </c>
      <c r="F829" s="2">
        <f t="shared" si="121"/>
        <v>7</v>
      </c>
      <c r="G829" s="3" t="str" cm="1">
        <f t="array" ref="G829">_xlfn.SWITCH(D829,1,"Jan",2,"Feb",3,"Mar",4,"Apr",5,"May",6,"Jun",7,"Jul",8,"Aug",9,"Sep",10,"Oct",11,"Nov",12,"Dec")</f>
        <v>Apr</v>
      </c>
      <c r="H829" s="2" t="str" cm="1">
        <f t="array" ref="H829">_xlfn.SWITCH(F829,1,"Sun",2,"Mon",3,"Tue",4,"Wed", 5, "Thu", 6, "Fri", 7, "Sat")</f>
        <v>Sat</v>
      </c>
      <c r="I829" s="2" t="str" cm="1">
        <f t="array" ref="I829">_xlfn.SWITCH(D829,1,"Q1",2,"Q1",3,"Q1",4,"Q2",5,"Q2",6,"Q2",7,"Q3",8,"Q3",9,"Q3",10,"Q4",11,"Q4",12,"Q4")</f>
        <v>Q2</v>
      </c>
      <c r="J829" s="2" t="str">
        <f t="shared" si="122"/>
        <v>2012 Apr</v>
      </c>
      <c r="K829" s="2" t="str">
        <f t="shared" si="123"/>
        <v>2012 Q2</v>
      </c>
      <c r="L829" s="2" t="str">
        <f t="shared" si="124"/>
        <v>Yes</v>
      </c>
      <c r="M829" s="4" t="str">
        <f t="shared" si="116"/>
        <v>20124</v>
      </c>
      <c r="N829" t="str" cm="1">
        <f t="array" ref="N829">_xlfn.SWITCH(G829,"Jan","Winter","Feb","Winter","Mar","Spring","Apr","Spring","May","Spring","Jun","Summer","Jul","Summer","Aug","Summer","Sep","Autumn","Oct","Autumn","Nov","Autumn","Dec","Winter")</f>
        <v>Spring</v>
      </c>
    </row>
    <row r="830" spans="1:14" x14ac:dyDescent="0.25">
      <c r="A830" s="1" t="str">
        <f t="shared" si="117"/>
        <v>20120408</v>
      </c>
      <c r="B830" s="1">
        <v>41007</v>
      </c>
      <c r="C830">
        <f t="shared" si="118"/>
        <v>2012</v>
      </c>
      <c r="D830" s="2">
        <f t="shared" si="119"/>
        <v>4</v>
      </c>
      <c r="E830" s="2">
        <f t="shared" si="120"/>
        <v>8</v>
      </c>
      <c r="F830" s="2">
        <f t="shared" si="121"/>
        <v>1</v>
      </c>
      <c r="G830" s="3" t="str" cm="1">
        <f t="array" ref="G830">_xlfn.SWITCH(D830,1,"Jan",2,"Feb",3,"Mar",4,"Apr",5,"May",6,"Jun",7,"Jul",8,"Aug",9,"Sep",10,"Oct",11,"Nov",12,"Dec")</f>
        <v>Apr</v>
      </c>
      <c r="H830" s="2" t="str" cm="1">
        <f t="array" ref="H830">_xlfn.SWITCH(F830,1,"Sun",2,"Mon",3,"Tue",4,"Wed", 5, "Thu", 6, "Fri", 7, "Sat")</f>
        <v>Sun</v>
      </c>
      <c r="I830" s="2" t="str" cm="1">
        <f t="array" ref="I830">_xlfn.SWITCH(D830,1,"Q1",2,"Q1",3,"Q1",4,"Q2",5,"Q2",6,"Q2",7,"Q3",8,"Q3",9,"Q3",10,"Q4",11,"Q4",12,"Q4")</f>
        <v>Q2</v>
      </c>
      <c r="J830" s="2" t="str">
        <f t="shared" si="122"/>
        <v>2012 Apr</v>
      </c>
      <c r="K830" s="2" t="str">
        <f t="shared" si="123"/>
        <v>2012 Q2</v>
      </c>
      <c r="L830" s="2" t="str">
        <f t="shared" si="124"/>
        <v>Yes</v>
      </c>
      <c r="M830" s="4" t="str">
        <f t="shared" si="116"/>
        <v>20124</v>
      </c>
      <c r="N830" t="str" cm="1">
        <f t="array" ref="N830">_xlfn.SWITCH(G830,"Jan","Winter","Feb","Winter","Mar","Spring","Apr","Spring","May","Spring","Jun","Summer","Jul","Summer","Aug","Summer","Sep","Autumn","Oct","Autumn","Nov","Autumn","Dec","Winter")</f>
        <v>Spring</v>
      </c>
    </row>
    <row r="831" spans="1:14" x14ac:dyDescent="0.25">
      <c r="A831" s="1" t="str">
        <f t="shared" si="117"/>
        <v>20120409</v>
      </c>
      <c r="B831" s="1">
        <v>41008</v>
      </c>
      <c r="C831">
        <f t="shared" si="118"/>
        <v>2012</v>
      </c>
      <c r="D831" s="2">
        <f t="shared" si="119"/>
        <v>4</v>
      </c>
      <c r="E831" s="2">
        <f t="shared" si="120"/>
        <v>9</v>
      </c>
      <c r="F831" s="2">
        <f t="shared" si="121"/>
        <v>2</v>
      </c>
      <c r="G831" s="3" t="str" cm="1">
        <f t="array" ref="G831">_xlfn.SWITCH(D831,1,"Jan",2,"Feb",3,"Mar",4,"Apr",5,"May",6,"Jun",7,"Jul",8,"Aug",9,"Sep",10,"Oct",11,"Nov",12,"Dec")</f>
        <v>Apr</v>
      </c>
      <c r="H831" s="2" t="str" cm="1">
        <f t="array" ref="H831">_xlfn.SWITCH(F831,1,"Sun",2,"Mon",3,"Tue",4,"Wed", 5, "Thu", 6, "Fri", 7, "Sat")</f>
        <v>Mon</v>
      </c>
      <c r="I831" s="2" t="str" cm="1">
        <f t="array" ref="I831">_xlfn.SWITCH(D831,1,"Q1",2,"Q1",3,"Q1",4,"Q2",5,"Q2",6,"Q2",7,"Q3",8,"Q3",9,"Q3",10,"Q4",11,"Q4",12,"Q4")</f>
        <v>Q2</v>
      </c>
      <c r="J831" s="2" t="str">
        <f t="shared" si="122"/>
        <v>2012 Apr</v>
      </c>
      <c r="K831" s="2" t="str">
        <f t="shared" si="123"/>
        <v>2012 Q2</v>
      </c>
      <c r="L831" s="2" t="str">
        <f t="shared" si="124"/>
        <v>No</v>
      </c>
      <c r="M831" s="4" t="str">
        <f t="shared" si="116"/>
        <v>20124</v>
      </c>
      <c r="N831" t="str" cm="1">
        <f t="array" ref="N831">_xlfn.SWITCH(G831,"Jan","Winter","Feb","Winter","Mar","Spring","Apr","Spring","May","Spring","Jun","Summer","Jul","Summer","Aug","Summer","Sep","Autumn","Oct","Autumn","Nov","Autumn","Dec","Winter")</f>
        <v>Spring</v>
      </c>
    </row>
    <row r="832" spans="1:14" x14ac:dyDescent="0.25">
      <c r="A832" s="1" t="str">
        <f t="shared" si="117"/>
        <v>201204010</v>
      </c>
      <c r="B832" s="1">
        <v>41009</v>
      </c>
      <c r="C832">
        <f t="shared" si="118"/>
        <v>2012</v>
      </c>
      <c r="D832" s="2">
        <f t="shared" si="119"/>
        <v>4</v>
      </c>
      <c r="E832" s="2">
        <f t="shared" si="120"/>
        <v>10</v>
      </c>
      <c r="F832" s="2">
        <f t="shared" si="121"/>
        <v>3</v>
      </c>
      <c r="G832" s="3" t="str" cm="1">
        <f t="array" ref="G832">_xlfn.SWITCH(D832,1,"Jan",2,"Feb",3,"Mar",4,"Apr",5,"May",6,"Jun",7,"Jul",8,"Aug",9,"Sep",10,"Oct",11,"Nov",12,"Dec")</f>
        <v>Apr</v>
      </c>
      <c r="H832" s="2" t="str" cm="1">
        <f t="array" ref="H832">_xlfn.SWITCH(F832,1,"Sun",2,"Mon",3,"Tue",4,"Wed", 5, "Thu", 6, "Fri", 7, "Sat")</f>
        <v>Tue</v>
      </c>
      <c r="I832" s="2" t="str" cm="1">
        <f t="array" ref="I832">_xlfn.SWITCH(D832,1,"Q1",2,"Q1",3,"Q1",4,"Q2",5,"Q2",6,"Q2",7,"Q3",8,"Q3",9,"Q3",10,"Q4",11,"Q4",12,"Q4")</f>
        <v>Q2</v>
      </c>
      <c r="J832" s="2" t="str">
        <f t="shared" si="122"/>
        <v>2012 Apr</v>
      </c>
      <c r="K832" s="2" t="str">
        <f t="shared" si="123"/>
        <v>2012 Q2</v>
      </c>
      <c r="L832" s="2" t="str">
        <f t="shared" si="124"/>
        <v>No</v>
      </c>
      <c r="M832" s="4" t="str">
        <f t="shared" si="116"/>
        <v>20124</v>
      </c>
      <c r="N832" t="str" cm="1">
        <f t="array" ref="N832">_xlfn.SWITCH(G832,"Jan","Winter","Feb","Winter","Mar","Spring","Apr","Spring","May","Spring","Jun","Summer","Jul","Summer","Aug","Summer","Sep","Autumn","Oct","Autumn","Nov","Autumn","Dec","Winter")</f>
        <v>Spring</v>
      </c>
    </row>
    <row r="833" spans="1:14" x14ac:dyDescent="0.25">
      <c r="A833" s="1" t="str">
        <f t="shared" si="117"/>
        <v>201204011</v>
      </c>
      <c r="B833" s="1">
        <v>41010</v>
      </c>
      <c r="C833">
        <f t="shared" si="118"/>
        <v>2012</v>
      </c>
      <c r="D833" s="2">
        <f t="shared" si="119"/>
        <v>4</v>
      </c>
      <c r="E833" s="2">
        <f t="shared" si="120"/>
        <v>11</v>
      </c>
      <c r="F833" s="2">
        <f t="shared" si="121"/>
        <v>4</v>
      </c>
      <c r="G833" s="3" t="str" cm="1">
        <f t="array" ref="G833">_xlfn.SWITCH(D833,1,"Jan",2,"Feb",3,"Mar",4,"Apr",5,"May",6,"Jun",7,"Jul",8,"Aug",9,"Sep",10,"Oct",11,"Nov",12,"Dec")</f>
        <v>Apr</v>
      </c>
      <c r="H833" s="2" t="str" cm="1">
        <f t="array" ref="H833">_xlfn.SWITCH(F833,1,"Sun",2,"Mon",3,"Tue",4,"Wed", 5, "Thu", 6, "Fri", 7, "Sat")</f>
        <v>Wed</v>
      </c>
      <c r="I833" s="2" t="str" cm="1">
        <f t="array" ref="I833">_xlfn.SWITCH(D833,1,"Q1",2,"Q1",3,"Q1",4,"Q2",5,"Q2",6,"Q2",7,"Q3",8,"Q3",9,"Q3",10,"Q4",11,"Q4",12,"Q4")</f>
        <v>Q2</v>
      </c>
      <c r="J833" s="2" t="str">
        <f t="shared" si="122"/>
        <v>2012 Apr</v>
      </c>
      <c r="K833" s="2" t="str">
        <f t="shared" si="123"/>
        <v>2012 Q2</v>
      </c>
      <c r="L833" s="2" t="str">
        <f t="shared" si="124"/>
        <v>No</v>
      </c>
      <c r="M833" s="4" t="str">
        <f t="shared" si="116"/>
        <v>20124</v>
      </c>
      <c r="N833" t="str" cm="1">
        <f t="array" ref="N833">_xlfn.SWITCH(G833,"Jan","Winter","Feb","Winter","Mar","Spring","Apr","Spring","May","Spring","Jun","Summer","Jul","Summer","Aug","Summer","Sep","Autumn","Oct","Autumn","Nov","Autumn","Dec","Winter")</f>
        <v>Spring</v>
      </c>
    </row>
    <row r="834" spans="1:14" x14ac:dyDescent="0.25">
      <c r="A834" s="1" t="str">
        <f t="shared" si="117"/>
        <v>201204012</v>
      </c>
      <c r="B834" s="1">
        <v>41011</v>
      </c>
      <c r="C834">
        <f t="shared" si="118"/>
        <v>2012</v>
      </c>
      <c r="D834" s="2">
        <f t="shared" si="119"/>
        <v>4</v>
      </c>
      <c r="E834" s="2">
        <f t="shared" si="120"/>
        <v>12</v>
      </c>
      <c r="F834" s="2">
        <f t="shared" si="121"/>
        <v>5</v>
      </c>
      <c r="G834" s="3" t="str" cm="1">
        <f t="array" ref="G834">_xlfn.SWITCH(D834,1,"Jan",2,"Feb",3,"Mar",4,"Apr",5,"May",6,"Jun",7,"Jul",8,"Aug",9,"Sep",10,"Oct",11,"Nov",12,"Dec")</f>
        <v>Apr</v>
      </c>
      <c r="H834" s="2" t="str" cm="1">
        <f t="array" ref="H834">_xlfn.SWITCH(F834,1,"Sun",2,"Mon",3,"Tue",4,"Wed", 5, "Thu", 6, "Fri", 7, "Sat")</f>
        <v>Thu</v>
      </c>
      <c r="I834" s="2" t="str" cm="1">
        <f t="array" ref="I834">_xlfn.SWITCH(D834,1,"Q1",2,"Q1",3,"Q1",4,"Q2",5,"Q2",6,"Q2",7,"Q3",8,"Q3",9,"Q3",10,"Q4",11,"Q4",12,"Q4")</f>
        <v>Q2</v>
      </c>
      <c r="J834" s="2" t="str">
        <f t="shared" si="122"/>
        <v>2012 Apr</v>
      </c>
      <c r="K834" s="2" t="str">
        <f t="shared" si="123"/>
        <v>2012 Q2</v>
      </c>
      <c r="L834" s="2" t="str">
        <f t="shared" si="124"/>
        <v>No</v>
      </c>
      <c r="M834" s="4" t="str">
        <f t="shared" si="116"/>
        <v>20124</v>
      </c>
      <c r="N834" t="str" cm="1">
        <f t="array" ref="N834">_xlfn.SWITCH(G834,"Jan","Winter","Feb","Winter","Mar","Spring","Apr","Spring","May","Spring","Jun","Summer","Jul","Summer","Aug","Summer","Sep","Autumn","Oct","Autumn","Nov","Autumn","Dec","Winter")</f>
        <v>Spring</v>
      </c>
    </row>
    <row r="835" spans="1:14" x14ac:dyDescent="0.25">
      <c r="A835" s="1" t="str">
        <f t="shared" si="117"/>
        <v>201204013</v>
      </c>
      <c r="B835" s="1">
        <v>41012</v>
      </c>
      <c r="C835">
        <f t="shared" si="118"/>
        <v>2012</v>
      </c>
      <c r="D835" s="2">
        <f t="shared" si="119"/>
        <v>4</v>
      </c>
      <c r="E835" s="2">
        <f t="shared" si="120"/>
        <v>13</v>
      </c>
      <c r="F835" s="2">
        <f t="shared" si="121"/>
        <v>6</v>
      </c>
      <c r="G835" s="3" t="str" cm="1">
        <f t="array" ref="G835">_xlfn.SWITCH(D835,1,"Jan",2,"Feb",3,"Mar",4,"Apr",5,"May",6,"Jun",7,"Jul",8,"Aug",9,"Sep",10,"Oct",11,"Nov",12,"Dec")</f>
        <v>Apr</v>
      </c>
      <c r="H835" s="2" t="str" cm="1">
        <f t="array" ref="H835">_xlfn.SWITCH(F835,1,"Sun",2,"Mon",3,"Tue",4,"Wed", 5, "Thu", 6, "Fri", 7, "Sat")</f>
        <v>Fri</v>
      </c>
      <c r="I835" s="2" t="str" cm="1">
        <f t="array" ref="I835">_xlfn.SWITCH(D835,1,"Q1",2,"Q1",3,"Q1",4,"Q2",5,"Q2",6,"Q2",7,"Q3",8,"Q3",9,"Q3",10,"Q4",11,"Q4",12,"Q4")</f>
        <v>Q2</v>
      </c>
      <c r="J835" s="2" t="str">
        <f t="shared" si="122"/>
        <v>2012 Apr</v>
      </c>
      <c r="K835" s="2" t="str">
        <f t="shared" si="123"/>
        <v>2012 Q2</v>
      </c>
      <c r="L835" s="2" t="str">
        <f t="shared" si="124"/>
        <v>No</v>
      </c>
      <c r="M835" s="4" t="str">
        <f t="shared" ref="M835:M898" si="125">CONCATENATE(C835,D835)</f>
        <v>20124</v>
      </c>
      <c r="N835" t="str" cm="1">
        <f t="array" ref="N835">_xlfn.SWITCH(G835,"Jan","Winter","Feb","Winter","Mar","Spring","Apr","Spring","May","Spring","Jun","Summer","Jul","Summer","Aug","Summer","Sep","Autumn","Oct","Autumn","Nov","Autumn","Dec","Winter")</f>
        <v>Spring</v>
      </c>
    </row>
    <row r="836" spans="1:14" x14ac:dyDescent="0.25">
      <c r="A836" s="1" t="str">
        <f t="shared" si="117"/>
        <v>201204014</v>
      </c>
      <c r="B836" s="1">
        <v>41013</v>
      </c>
      <c r="C836">
        <f t="shared" si="118"/>
        <v>2012</v>
      </c>
      <c r="D836" s="2">
        <f t="shared" si="119"/>
        <v>4</v>
      </c>
      <c r="E836" s="2">
        <f t="shared" si="120"/>
        <v>14</v>
      </c>
      <c r="F836" s="2">
        <f t="shared" si="121"/>
        <v>7</v>
      </c>
      <c r="G836" s="3" t="str" cm="1">
        <f t="array" ref="G836">_xlfn.SWITCH(D836,1,"Jan",2,"Feb",3,"Mar",4,"Apr",5,"May",6,"Jun",7,"Jul",8,"Aug",9,"Sep",10,"Oct",11,"Nov",12,"Dec")</f>
        <v>Apr</v>
      </c>
      <c r="H836" s="2" t="str" cm="1">
        <f t="array" ref="H836">_xlfn.SWITCH(F836,1,"Sun",2,"Mon",3,"Tue",4,"Wed", 5, "Thu", 6, "Fri", 7, "Sat")</f>
        <v>Sat</v>
      </c>
      <c r="I836" s="2" t="str" cm="1">
        <f t="array" ref="I836">_xlfn.SWITCH(D836,1,"Q1",2,"Q1",3,"Q1",4,"Q2",5,"Q2",6,"Q2",7,"Q3",8,"Q3",9,"Q3",10,"Q4",11,"Q4",12,"Q4")</f>
        <v>Q2</v>
      </c>
      <c r="J836" s="2" t="str">
        <f t="shared" si="122"/>
        <v>2012 Apr</v>
      </c>
      <c r="K836" s="2" t="str">
        <f t="shared" si="123"/>
        <v>2012 Q2</v>
      </c>
      <c r="L836" s="2" t="str">
        <f t="shared" si="124"/>
        <v>Yes</v>
      </c>
      <c r="M836" s="4" t="str">
        <f t="shared" si="125"/>
        <v>20124</v>
      </c>
      <c r="N836" t="str" cm="1">
        <f t="array" ref="N836">_xlfn.SWITCH(G836,"Jan","Winter","Feb","Winter","Mar","Spring","Apr","Spring","May","Spring","Jun","Summer","Jul","Summer","Aug","Summer","Sep","Autumn","Oct","Autumn","Nov","Autumn","Dec","Winter")</f>
        <v>Spring</v>
      </c>
    </row>
    <row r="837" spans="1:14" x14ac:dyDescent="0.25">
      <c r="A837" s="1" t="str">
        <f t="shared" si="117"/>
        <v>201204015</v>
      </c>
      <c r="B837" s="1">
        <v>41014</v>
      </c>
      <c r="C837">
        <f t="shared" si="118"/>
        <v>2012</v>
      </c>
      <c r="D837" s="2">
        <f t="shared" si="119"/>
        <v>4</v>
      </c>
      <c r="E837" s="2">
        <f t="shared" si="120"/>
        <v>15</v>
      </c>
      <c r="F837" s="2">
        <f t="shared" si="121"/>
        <v>1</v>
      </c>
      <c r="G837" s="3" t="str" cm="1">
        <f t="array" ref="G837">_xlfn.SWITCH(D837,1,"Jan",2,"Feb",3,"Mar",4,"Apr",5,"May",6,"Jun",7,"Jul",8,"Aug",9,"Sep",10,"Oct",11,"Nov",12,"Dec")</f>
        <v>Apr</v>
      </c>
      <c r="H837" s="2" t="str" cm="1">
        <f t="array" ref="H837">_xlfn.SWITCH(F837,1,"Sun",2,"Mon",3,"Tue",4,"Wed", 5, "Thu", 6, "Fri", 7, "Sat")</f>
        <v>Sun</v>
      </c>
      <c r="I837" s="2" t="str" cm="1">
        <f t="array" ref="I837">_xlfn.SWITCH(D837,1,"Q1",2,"Q1",3,"Q1",4,"Q2",5,"Q2",6,"Q2",7,"Q3",8,"Q3",9,"Q3",10,"Q4",11,"Q4",12,"Q4")</f>
        <v>Q2</v>
      </c>
      <c r="J837" s="2" t="str">
        <f t="shared" si="122"/>
        <v>2012 Apr</v>
      </c>
      <c r="K837" s="2" t="str">
        <f t="shared" si="123"/>
        <v>2012 Q2</v>
      </c>
      <c r="L837" s="2" t="str">
        <f t="shared" si="124"/>
        <v>Yes</v>
      </c>
      <c r="M837" s="4" t="str">
        <f t="shared" si="125"/>
        <v>20124</v>
      </c>
      <c r="N837" t="str" cm="1">
        <f t="array" ref="N837">_xlfn.SWITCH(G837,"Jan","Winter","Feb","Winter","Mar","Spring","Apr","Spring","May","Spring","Jun","Summer","Jul","Summer","Aug","Summer","Sep","Autumn","Oct","Autumn","Nov","Autumn","Dec","Winter")</f>
        <v>Spring</v>
      </c>
    </row>
    <row r="838" spans="1:14" x14ac:dyDescent="0.25">
      <c r="A838" s="1" t="str">
        <f t="shared" si="117"/>
        <v>201204016</v>
      </c>
      <c r="B838" s="1">
        <v>41015</v>
      </c>
      <c r="C838">
        <f t="shared" si="118"/>
        <v>2012</v>
      </c>
      <c r="D838" s="2">
        <f t="shared" si="119"/>
        <v>4</v>
      </c>
      <c r="E838" s="2">
        <f t="shared" si="120"/>
        <v>16</v>
      </c>
      <c r="F838" s="2">
        <f t="shared" si="121"/>
        <v>2</v>
      </c>
      <c r="G838" s="3" t="str" cm="1">
        <f t="array" ref="G838">_xlfn.SWITCH(D838,1,"Jan",2,"Feb",3,"Mar",4,"Apr",5,"May",6,"Jun",7,"Jul",8,"Aug",9,"Sep",10,"Oct",11,"Nov",12,"Dec")</f>
        <v>Apr</v>
      </c>
      <c r="H838" s="2" t="str" cm="1">
        <f t="array" ref="H838">_xlfn.SWITCH(F838,1,"Sun",2,"Mon",3,"Tue",4,"Wed", 5, "Thu", 6, "Fri", 7, "Sat")</f>
        <v>Mon</v>
      </c>
      <c r="I838" s="2" t="str" cm="1">
        <f t="array" ref="I838">_xlfn.SWITCH(D838,1,"Q1",2,"Q1",3,"Q1",4,"Q2",5,"Q2",6,"Q2",7,"Q3",8,"Q3",9,"Q3",10,"Q4",11,"Q4",12,"Q4")</f>
        <v>Q2</v>
      </c>
      <c r="J838" s="2" t="str">
        <f t="shared" si="122"/>
        <v>2012 Apr</v>
      </c>
      <c r="K838" s="2" t="str">
        <f t="shared" si="123"/>
        <v>2012 Q2</v>
      </c>
      <c r="L838" s="2" t="str">
        <f t="shared" si="124"/>
        <v>No</v>
      </c>
      <c r="M838" s="4" t="str">
        <f t="shared" si="125"/>
        <v>20124</v>
      </c>
      <c r="N838" t="str" cm="1">
        <f t="array" ref="N838">_xlfn.SWITCH(G838,"Jan","Winter","Feb","Winter","Mar","Spring","Apr","Spring","May","Spring","Jun","Summer","Jul","Summer","Aug","Summer","Sep","Autumn","Oct","Autumn","Nov","Autumn","Dec","Winter")</f>
        <v>Spring</v>
      </c>
    </row>
    <row r="839" spans="1:14" x14ac:dyDescent="0.25">
      <c r="A839" s="1" t="str">
        <f t="shared" si="117"/>
        <v>201204017</v>
      </c>
      <c r="B839" s="1">
        <v>41016</v>
      </c>
      <c r="C839">
        <f t="shared" si="118"/>
        <v>2012</v>
      </c>
      <c r="D839" s="2">
        <f t="shared" si="119"/>
        <v>4</v>
      </c>
      <c r="E839" s="2">
        <f t="shared" si="120"/>
        <v>17</v>
      </c>
      <c r="F839" s="2">
        <f t="shared" si="121"/>
        <v>3</v>
      </c>
      <c r="G839" s="3" t="str" cm="1">
        <f t="array" ref="G839">_xlfn.SWITCH(D839,1,"Jan",2,"Feb",3,"Mar",4,"Apr",5,"May",6,"Jun",7,"Jul",8,"Aug",9,"Sep",10,"Oct",11,"Nov",12,"Dec")</f>
        <v>Apr</v>
      </c>
      <c r="H839" s="2" t="str" cm="1">
        <f t="array" ref="H839">_xlfn.SWITCH(F839,1,"Sun",2,"Mon",3,"Tue",4,"Wed", 5, "Thu", 6, "Fri", 7, "Sat")</f>
        <v>Tue</v>
      </c>
      <c r="I839" s="2" t="str" cm="1">
        <f t="array" ref="I839">_xlfn.SWITCH(D839,1,"Q1",2,"Q1",3,"Q1",4,"Q2",5,"Q2",6,"Q2",7,"Q3",8,"Q3",9,"Q3",10,"Q4",11,"Q4",12,"Q4")</f>
        <v>Q2</v>
      </c>
      <c r="J839" s="2" t="str">
        <f t="shared" si="122"/>
        <v>2012 Apr</v>
      </c>
      <c r="K839" s="2" t="str">
        <f t="shared" si="123"/>
        <v>2012 Q2</v>
      </c>
      <c r="L839" s="2" t="str">
        <f t="shared" si="124"/>
        <v>No</v>
      </c>
      <c r="M839" s="4" t="str">
        <f t="shared" si="125"/>
        <v>20124</v>
      </c>
      <c r="N839" t="str" cm="1">
        <f t="array" ref="N839">_xlfn.SWITCH(G839,"Jan","Winter","Feb","Winter","Mar","Spring","Apr","Spring","May","Spring","Jun","Summer","Jul","Summer","Aug","Summer","Sep","Autumn","Oct","Autumn","Nov","Autumn","Dec","Winter")</f>
        <v>Spring</v>
      </c>
    </row>
    <row r="840" spans="1:14" x14ac:dyDescent="0.25">
      <c r="A840" s="1" t="str">
        <f t="shared" si="117"/>
        <v>201204018</v>
      </c>
      <c r="B840" s="1">
        <v>41017</v>
      </c>
      <c r="C840">
        <f t="shared" si="118"/>
        <v>2012</v>
      </c>
      <c r="D840" s="2">
        <f t="shared" si="119"/>
        <v>4</v>
      </c>
      <c r="E840" s="2">
        <f t="shared" si="120"/>
        <v>18</v>
      </c>
      <c r="F840" s="2">
        <f t="shared" si="121"/>
        <v>4</v>
      </c>
      <c r="G840" s="3" t="str" cm="1">
        <f t="array" ref="G840">_xlfn.SWITCH(D840,1,"Jan",2,"Feb",3,"Mar",4,"Apr",5,"May",6,"Jun",7,"Jul",8,"Aug",9,"Sep",10,"Oct",11,"Nov",12,"Dec")</f>
        <v>Apr</v>
      </c>
      <c r="H840" s="2" t="str" cm="1">
        <f t="array" ref="H840">_xlfn.SWITCH(F840,1,"Sun",2,"Mon",3,"Tue",4,"Wed", 5, "Thu", 6, "Fri", 7, "Sat")</f>
        <v>Wed</v>
      </c>
      <c r="I840" s="2" t="str" cm="1">
        <f t="array" ref="I840">_xlfn.SWITCH(D840,1,"Q1",2,"Q1",3,"Q1",4,"Q2",5,"Q2",6,"Q2",7,"Q3",8,"Q3",9,"Q3",10,"Q4",11,"Q4",12,"Q4")</f>
        <v>Q2</v>
      </c>
      <c r="J840" s="2" t="str">
        <f t="shared" si="122"/>
        <v>2012 Apr</v>
      </c>
      <c r="K840" s="2" t="str">
        <f t="shared" si="123"/>
        <v>2012 Q2</v>
      </c>
      <c r="L840" s="2" t="str">
        <f t="shared" si="124"/>
        <v>No</v>
      </c>
      <c r="M840" s="4" t="str">
        <f t="shared" si="125"/>
        <v>20124</v>
      </c>
      <c r="N840" t="str" cm="1">
        <f t="array" ref="N840">_xlfn.SWITCH(G840,"Jan","Winter","Feb","Winter","Mar","Spring","Apr","Spring","May","Spring","Jun","Summer","Jul","Summer","Aug","Summer","Sep","Autumn","Oct","Autumn","Nov","Autumn","Dec","Winter")</f>
        <v>Spring</v>
      </c>
    </row>
    <row r="841" spans="1:14" x14ac:dyDescent="0.25">
      <c r="A841" s="1" t="str">
        <f t="shared" si="117"/>
        <v>201204019</v>
      </c>
      <c r="B841" s="1">
        <v>41018</v>
      </c>
      <c r="C841">
        <f t="shared" si="118"/>
        <v>2012</v>
      </c>
      <c r="D841" s="2">
        <f t="shared" si="119"/>
        <v>4</v>
      </c>
      <c r="E841" s="2">
        <f t="shared" si="120"/>
        <v>19</v>
      </c>
      <c r="F841" s="2">
        <f t="shared" si="121"/>
        <v>5</v>
      </c>
      <c r="G841" s="3" t="str" cm="1">
        <f t="array" ref="G841">_xlfn.SWITCH(D841,1,"Jan",2,"Feb",3,"Mar",4,"Apr",5,"May",6,"Jun",7,"Jul",8,"Aug",9,"Sep",10,"Oct",11,"Nov",12,"Dec")</f>
        <v>Apr</v>
      </c>
      <c r="H841" s="2" t="str" cm="1">
        <f t="array" ref="H841">_xlfn.SWITCH(F841,1,"Sun",2,"Mon",3,"Tue",4,"Wed", 5, "Thu", 6, "Fri", 7, "Sat")</f>
        <v>Thu</v>
      </c>
      <c r="I841" s="2" t="str" cm="1">
        <f t="array" ref="I841">_xlfn.SWITCH(D841,1,"Q1",2,"Q1",3,"Q1",4,"Q2",5,"Q2",6,"Q2",7,"Q3",8,"Q3",9,"Q3",10,"Q4",11,"Q4",12,"Q4")</f>
        <v>Q2</v>
      </c>
      <c r="J841" s="2" t="str">
        <f t="shared" si="122"/>
        <v>2012 Apr</v>
      </c>
      <c r="K841" s="2" t="str">
        <f t="shared" si="123"/>
        <v>2012 Q2</v>
      </c>
      <c r="L841" s="2" t="str">
        <f t="shared" si="124"/>
        <v>No</v>
      </c>
      <c r="M841" s="4" t="str">
        <f t="shared" si="125"/>
        <v>20124</v>
      </c>
      <c r="N841" t="str" cm="1">
        <f t="array" ref="N841">_xlfn.SWITCH(G841,"Jan","Winter","Feb","Winter","Mar","Spring","Apr","Spring","May","Spring","Jun","Summer","Jul","Summer","Aug","Summer","Sep","Autumn","Oct","Autumn","Nov","Autumn","Dec","Winter")</f>
        <v>Spring</v>
      </c>
    </row>
    <row r="842" spans="1:14" x14ac:dyDescent="0.25">
      <c r="A842" s="1" t="str">
        <f t="shared" si="117"/>
        <v>201204020</v>
      </c>
      <c r="B842" s="1">
        <v>41019</v>
      </c>
      <c r="C842">
        <f t="shared" si="118"/>
        <v>2012</v>
      </c>
      <c r="D842" s="2">
        <f t="shared" si="119"/>
        <v>4</v>
      </c>
      <c r="E842" s="2">
        <f t="shared" si="120"/>
        <v>20</v>
      </c>
      <c r="F842" s="2">
        <f t="shared" si="121"/>
        <v>6</v>
      </c>
      <c r="G842" s="3" t="str" cm="1">
        <f t="array" ref="G842">_xlfn.SWITCH(D842,1,"Jan",2,"Feb",3,"Mar",4,"Apr",5,"May",6,"Jun",7,"Jul",8,"Aug",9,"Sep",10,"Oct",11,"Nov",12,"Dec")</f>
        <v>Apr</v>
      </c>
      <c r="H842" s="2" t="str" cm="1">
        <f t="array" ref="H842">_xlfn.SWITCH(F842,1,"Sun",2,"Mon",3,"Tue",4,"Wed", 5, "Thu", 6, "Fri", 7, "Sat")</f>
        <v>Fri</v>
      </c>
      <c r="I842" s="2" t="str" cm="1">
        <f t="array" ref="I842">_xlfn.SWITCH(D842,1,"Q1",2,"Q1",3,"Q1",4,"Q2",5,"Q2",6,"Q2",7,"Q3",8,"Q3",9,"Q3",10,"Q4",11,"Q4",12,"Q4")</f>
        <v>Q2</v>
      </c>
      <c r="J842" s="2" t="str">
        <f t="shared" si="122"/>
        <v>2012 Apr</v>
      </c>
      <c r="K842" s="2" t="str">
        <f t="shared" si="123"/>
        <v>2012 Q2</v>
      </c>
      <c r="L842" s="2" t="str">
        <f t="shared" si="124"/>
        <v>No</v>
      </c>
      <c r="M842" s="4" t="str">
        <f t="shared" si="125"/>
        <v>20124</v>
      </c>
      <c r="N842" t="str" cm="1">
        <f t="array" ref="N842">_xlfn.SWITCH(G842,"Jan","Winter","Feb","Winter","Mar","Spring","Apr","Spring","May","Spring","Jun","Summer","Jul","Summer","Aug","Summer","Sep","Autumn","Oct","Autumn","Nov","Autumn","Dec","Winter")</f>
        <v>Spring</v>
      </c>
    </row>
    <row r="843" spans="1:14" x14ac:dyDescent="0.25">
      <c r="A843" s="1" t="str">
        <f t="shared" si="117"/>
        <v>201204021</v>
      </c>
      <c r="B843" s="1">
        <v>41020</v>
      </c>
      <c r="C843">
        <f t="shared" si="118"/>
        <v>2012</v>
      </c>
      <c r="D843" s="2">
        <f t="shared" si="119"/>
        <v>4</v>
      </c>
      <c r="E843" s="2">
        <f t="shared" si="120"/>
        <v>21</v>
      </c>
      <c r="F843" s="2">
        <f t="shared" si="121"/>
        <v>7</v>
      </c>
      <c r="G843" s="3" t="str" cm="1">
        <f t="array" ref="G843">_xlfn.SWITCH(D843,1,"Jan",2,"Feb",3,"Mar",4,"Apr",5,"May",6,"Jun",7,"Jul",8,"Aug",9,"Sep",10,"Oct",11,"Nov",12,"Dec")</f>
        <v>Apr</v>
      </c>
      <c r="H843" s="2" t="str" cm="1">
        <f t="array" ref="H843">_xlfn.SWITCH(F843,1,"Sun",2,"Mon",3,"Tue",4,"Wed", 5, "Thu", 6, "Fri", 7, "Sat")</f>
        <v>Sat</v>
      </c>
      <c r="I843" s="2" t="str" cm="1">
        <f t="array" ref="I843">_xlfn.SWITCH(D843,1,"Q1",2,"Q1",3,"Q1",4,"Q2",5,"Q2",6,"Q2",7,"Q3",8,"Q3",9,"Q3",10,"Q4",11,"Q4",12,"Q4")</f>
        <v>Q2</v>
      </c>
      <c r="J843" s="2" t="str">
        <f t="shared" si="122"/>
        <v>2012 Apr</v>
      </c>
      <c r="K843" s="2" t="str">
        <f t="shared" si="123"/>
        <v>2012 Q2</v>
      </c>
      <c r="L843" s="2" t="str">
        <f t="shared" si="124"/>
        <v>Yes</v>
      </c>
      <c r="M843" s="4" t="str">
        <f t="shared" si="125"/>
        <v>20124</v>
      </c>
      <c r="N843" t="str" cm="1">
        <f t="array" ref="N843">_xlfn.SWITCH(G843,"Jan","Winter","Feb","Winter","Mar","Spring","Apr","Spring","May","Spring","Jun","Summer","Jul","Summer","Aug","Summer","Sep","Autumn","Oct","Autumn","Nov","Autumn","Dec","Winter")</f>
        <v>Spring</v>
      </c>
    </row>
    <row r="844" spans="1:14" x14ac:dyDescent="0.25">
      <c r="A844" s="1" t="str">
        <f t="shared" si="117"/>
        <v>201204022</v>
      </c>
      <c r="B844" s="1">
        <v>41021</v>
      </c>
      <c r="C844">
        <f t="shared" si="118"/>
        <v>2012</v>
      </c>
      <c r="D844" s="2">
        <f t="shared" si="119"/>
        <v>4</v>
      </c>
      <c r="E844" s="2">
        <f t="shared" si="120"/>
        <v>22</v>
      </c>
      <c r="F844" s="2">
        <f t="shared" si="121"/>
        <v>1</v>
      </c>
      <c r="G844" s="3" t="str" cm="1">
        <f t="array" ref="G844">_xlfn.SWITCH(D844,1,"Jan",2,"Feb",3,"Mar",4,"Apr",5,"May",6,"Jun",7,"Jul",8,"Aug",9,"Sep",10,"Oct",11,"Nov",12,"Dec")</f>
        <v>Apr</v>
      </c>
      <c r="H844" s="2" t="str" cm="1">
        <f t="array" ref="H844">_xlfn.SWITCH(F844,1,"Sun",2,"Mon",3,"Tue",4,"Wed", 5, "Thu", 6, "Fri", 7, "Sat")</f>
        <v>Sun</v>
      </c>
      <c r="I844" s="2" t="str" cm="1">
        <f t="array" ref="I844">_xlfn.SWITCH(D844,1,"Q1",2,"Q1",3,"Q1",4,"Q2",5,"Q2",6,"Q2",7,"Q3",8,"Q3",9,"Q3",10,"Q4",11,"Q4",12,"Q4")</f>
        <v>Q2</v>
      </c>
      <c r="J844" s="2" t="str">
        <f t="shared" si="122"/>
        <v>2012 Apr</v>
      </c>
      <c r="K844" s="2" t="str">
        <f t="shared" si="123"/>
        <v>2012 Q2</v>
      </c>
      <c r="L844" s="2" t="str">
        <f t="shared" si="124"/>
        <v>Yes</v>
      </c>
      <c r="M844" s="4" t="str">
        <f t="shared" si="125"/>
        <v>20124</v>
      </c>
      <c r="N844" t="str" cm="1">
        <f t="array" ref="N844">_xlfn.SWITCH(G844,"Jan","Winter","Feb","Winter","Mar","Spring","Apr","Spring","May","Spring","Jun","Summer","Jul","Summer","Aug","Summer","Sep","Autumn","Oct","Autumn","Nov","Autumn","Dec","Winter")</f>
        <v>Spring</v>
      </c>
    </row>
    <row r="845" spans="1:14" x14ac:dyDescent="0.25">
      <c r="A845" s="1" t="str">
        <f t="shared" si="117"/>
        <v>201204023</v>
      </c>
      <c r="B845" s="1">
        <v>41022</v>
      </c>
      <c r="C845">
        <f t="shared" si="118"/>
        <v>2012</v>
      </c>
      <c r="D845" s="2">
        <f t="shared" si="119"/>
        <v>4</v>
      </c>
      <c r="E845" s="2">
        <f t="shared" si="120"/>
        <v>23</v>
      </c>
      <c r="F845" s="2">
        <f t="shared" si="121"/>
        <v>2</v>
      </c>
      <c r="G845" s="3" t="str" cm="1">
        <f t="array" ref="G845">_xlfn.SWITCH(D845,1,"Jan",2,"Feb",3,"Mar",4,"Apr",5,"May",6,"Jun",7,"Jul",8,"Aug",9,"Sep",10,"Oct",11,"Nov",12,"Dec")</f>
        <v>Apr</v>
      </c>
      <c r="H845" s="2" t="str" cm="1">
        <f t="array" ref="H845">_xlfn.SWITCH(F845,1,"Sun",2,"Mon",3,"Tue",4,"Wed", 5, "Thu", 6, "Fri", 7, "Sat")</f>
        <v>Mon</v>
      </c>
      <c r="I845" s="2" t="str" cm="1">
        <f t="array" ref="I845">_xlfn.SWITCH(D845,1,"Q1",2,"Q1",3,"Q1",4,"Q2",5,"Q2",6,"Q2",7,"Q3",8,"Q3",9,"Q3",10,"Q4",11,"Q4",12,"Q4")</f>
        <v>Q2</v>
      </c>
      <c r="J845" s="2" t="str">
        <f t="shared" si="122"/>
        <v>2012 Apr</v>
      </c>
      <c r="K845" s="2" t="str">
        <f t="shared" si="123"/>
        <v>2012 Q2</v>
      </c>
      <c r="L845" s="2" t="str">
        <f t="shared" si="124"/>
        <v>No</v>
      </c>
      <c r="M845" s="4" t="str">
        <f t="shared" si="125"/>
        <v>20124</v>
      </c>
      <c r="N845" t="str" cm="1">
        <f t="array" ref="N845">_xlfn.SWITCH(G845,"Jan","Winter","Feb","Winter","Mar","Spring","Apr","Spring","May","Spring","Jun","Summer","Jul","Summer","Aug","Summer","Sep","Autumn","Oct","Autumn","Nov","Autumn","Dec","Winter")</f>
        <v>Spring</v>
      </c>
    </row>
    <row r="846" spans="1:14" x14ac:dyDescent="0.25">
      <c r="A846" s="1" t="str">
        <f t="shared" si="117"/>
        <v>201204024</v>
      </c>
      <c r="B846" s="1">
        <v>41023</v>
      </c>
      <c r="C846">
        <f t="shared" si="118"/>
        <v>2012</v>
      </c>
      <c r="D846" s="2">
        <f t="shared" si="119"/>
        <v>4</v>
      </c>
      <c r="E846" s="2">
        <f t="shared" si="120"/>
        <v>24</v>
      </c>
      <c r="F846" s="2">
        <f t="shared" si="121"/>
        <v>3</v>
      </c>
      <c r="G846" s="3" t="str" cm="1">
        <f t="array" ref="G846">_xlfn.SWITCH(D846,1,"Jan",2,"Feb",3,"Mar",4,"Apr",5,"May",6,"Jun",7,"Jul",8,"Aug",9,"Sep",10,"Oct",11,"Nov",12,"Dec")</f>
        <v>Apr</v>
      </c>
      <c r="H846" s="2" t="str" cm="1">
        <f t="array" ref="H846">_xlfn.SWITCH(F846,1,"Sun",2,"Mon",3,"Tue",4,"Wed", 5, "Thu", 6, "Fri", 7, "Sat")</f>
        <v>Tue</v>
      </c>
      <c r="I846" s="2" t="str" cm="1">
        <f t="array" ref="I846">_xlfn.SWITCH(D846,1,"Q1",2,"Q1",3,"Q1",4,"Q2",5,"Q2",6,"Q2",7,"Q3",8,"Q3",9,"Q3",10,"Q4",11,"Q4",12,"Q4")</f>
        <v>Q2</v>
      </c>
      <c r="J846" s="2" t="str">
        <f t="shared" si="122"/>
        <v>2012 Apr</v>
      </c>
      <c r="K846" s="2" t="str">
        <f t="shared" si="123"/>
        <v>2012 Q2</v>
      </c>
      <c r="L846" s="2" t="str">
        <f t="shared" si="124"/>
        <v>No</v>
      </c>
      <c r="M846" s="4" t="str">
        <f t="shared" si="125"/>
        <v>20124</v>
      </c>
      <c r="N846" t="str" cm="1">
        <f t="array" ref="N846">_xlfn.SWITCH(G846,"Jan","Winter","Feb","Winter","Mar","Spring","Apr","Spring","May","Spring","Jun","Summer","Jul","Summer","Aug","Summer","Sep","Autumn","Oct","Autumn","Nov","Autumn","Dec","Winter")</f>
        <v>Spring</v>
      </c>
    </row>
    <row r="847" spans="1:14" x14ac:dyDescent="0.25">
      <c r="A847" s="1" t="str">
        <f t="shared" si="117"/>
        <v>201204025</v>
      </c>
      <c r="B847" s="1">
        <v>41024</v>
      </c>
      <c r="C847">
        <f t="shared" si="118"/>
        <v>2012</v>
      </c>
      <c r="D847" s="2">
        <f t="shared" si="119"/>
        <v>4</v>
      </c>
      <c r="E847" s="2">
        <f t="shared" si="120"/>
        <v>25</v>
      </c>
      <c r="F847" s="2">
        <f t="shared" si="121"/>
        <v>4</v>
      </c>
      <c r="G847" s="3" t="str" cm="1">
        <f t="array" ref="G847">_xlfn.SWITCH(D847,1,"Jan",2,"Feb",3,"Mar",4,"Apr",5,"May",6,"Jun",7,"Jul",8,"Aug",9,"Sep",10,"Oct",11,"Nov",12,"Dec")</f>
        <v>Apr</v>
      </c>
      <c r="H847" s="2" t="str" cm="1">
        <f t="array" ref="H847">_xlfn.SWITCH(F847,1,"Sun",2,"Mon",3,"Tue",4,"Wed", 5, "Thu", 6, "Fri", 7, "Sat")</f>
        <v>Wed</v>
      </c>
      <c r="I847" s="2" t="str" cm="1">
        <f t="array" ref="I847">_xlfn.SWITCH(D847,1,"Q1",2,"Q1",3,"Q1",4,"Q2",5,"Q2",6,"Q2",7,"Q3",8,"Q3",9,"Q3",10,"Q4",11,"Q4",12,"Q4")</f>
        <v>Q2</v>
      </c>
      <c r="J847" s="2" t="str">
        <f t="shared" si="122"/>
        <v>2012 Apr</v>
      </c>
      <c r="K847" s="2" t="str">
        <f t="shared" si="123"/>
        <v>2012 Q2</v>
      </c>
      <c r="L847" s="2" t="str">
        <f t="shared" si="124"/>
        <v>No</v>
      </c>
      <c r="M847" s="4" t="str">
        <f t="shared" si="125"/>
        <v>20124</v>
      </c>
      <c r="N847" t="str" cm="1">
        <f t="array" ref="N847">_xlfn.SWITCH(G847,"Jan","Winter","Feb","Winter","Mar","Spring","Apr","Spring","May","Spring","Jun","Summer","Jul","Summer","Aug","Summer","Sep","Autumn","Oct","Autumn","Nov","Autumn","Dec","Winter")</f>
        <v>Spring</v>
      </c>
    </row>
    <row r="848" spans="1:14" x14ac:dyDescent="0.25">
      <c r="A848" s="1" t="str">
        <f t="shared" si="117"/>
        <v>201204026</v>
      </c>
      <c r="B848" s="1">
        <v>41025</v>
      </c>
      <c r="C848">
        <f t="shared" si="118"/>
        <v>2012</v>
      </c>
      <c r="D848" s="2">
        <f t="shared" si="119"/>
        <v>4</v>
      </c>
      <c r="E848" s="2">
        <f t="shared" si="120"/>
        <v>26</v>
      </c>
      <c r="F848" s="2">
        <f t="shared" si="121"/>
        <v>5</v>
      </c>
      <c r="G848" s="3" t="str" cm="1">
        <f t="array" ref="G848">_xlfn.SWITCH(D848,1,"Jan",2,"Feb",3,"Mar",4,"Apr",5,"May",6,"Jun",7,"Jul",8,"Aug",9,"Sep",10,"Oct",11,"Nov",12,"Dec")</f>
        <v>Apr</v>
      </c>
      <c r="H848" s="2" t="str" cm="1">
        <f t="array" ref="H848">_xlfn.SWITCH(F848,1,"Sun",2,"Mon",3,"Tue",4,"Wed", 5, "Thu", 6, "Fri", 7, "Sat")</f>
        <v>Thu</v>
      </c>
      <c r="I848" s="2" t="str" cm="1">
        <f t="array" ref="I848">_xlfn.SWITCH(D848,1,"Q1",2,"Q1",3,"Q1",4,"Q2",5,"Q2",6,"Q2",7,"Q3",8,"Q3",9,"Q3",10,"Q4",11,"Q4",12,"Q4")</f>
        <v>Q2</v>
      </c>
      <c r="J848" s="2" t="str">
        <f t="shared" si="122"/>
        <v>2012 Apr</v>
      </c>
      <c r="K848" s="2" t="str">
        <f t="shared" si="123"/>
        <v>2012 Q2</v>
      </c>
      <c r="L848" s="2" t="str">
        <f t="shared" si="124"/>
        <v>No</v>
      </c>
      <c r="M848" s="4" t="str">
        <f t="shared" si="125"/>
        <v>20124</v>
      </c>
      <c r="N848" t="str" cm="1">
        <f t="array" ref="N848">_xlfn.SWITCH(G848,"Jan","Winter","Feb","Winter","Mar","Spring","Apr","Spring","May","Spring","Jun","Summer","Jul","Summer","Aug","Summer","Sep","Autumn","Oct","Autumn","Nov","Autumn","Dec","Winter")</f>
        <v>Spring</v>
      </c>
    </row>
    <row r="849" spans="1:14" x14ac:dyDescent="0.25">
      <c r="A849" s="1" t="str">
        <f t="shared" si="117"/>
        <v>201204027</v>
      </c>
      <c r="B849" s="1">
        <v>41026</v>
      </c>
      <c r="C849">
        <f t="shared" si="118"/>
        <v>2012</v>
      </c>
      <c r="D849" s="2">
        <f t="shared" si="119"/>
        <v>4</v>
      </c>
      <c r="E849" s="2">
        <f t="shared" si="120"/>
        <v>27</v>
      </c>
      <c r="F849" s="2">
        <f t="shared" si="121"/>
        <v>6</v>
      </c>
      <c r="G849" s="3" t="str" cm="1">
        <f t="array" ref="G849">_xlfn.SWITCH(D849,1,"Jan",2,"Feb",3,"Mar",4,"Apr",5,"May",6,"Jun",7,"Jul",8,"Aug",9,"Sep",10,"Oct",11,"Nov",12,"Dec")</f>
        <v>Apr</v>
      </c>
      <c r="H849" s="2" t="str" cm="1">
        <f t="array" ref="H849">_xlfn.SWITCH(F849,1,"Sun",2,"Mon",3,"Tue",4,"Wed", 5, "Thu", 6, "Fri", 7, "Sat")</f>
        <v>Fri</v>
      </c>
      <c r="I849" s="2" t="str" cm="1">
        <f t="array" ref="I849">_xlfn.SWITCH(D849,1,"Q1",2,"Q1",3,"Q1",4,"Q2",5,"Q2",6,"Q2",7,"Q3",8,"Q3",9,"Q3",10,"Q4",11,"Q4",12,"Q4")</f>
        <v>Q2</v>
      </c>
      <c r="J849" s="2" t="str">
        <f t="shared" si="122"/>
        <v>2012 Apr</v>
      </c>
      <c r="K849" s="2" t="str">
        <f t="shared" si="123"/>
        <v>2012 Q2</v>
      </c>
      <c r="L849" s="2" t="str">
        <f t="shared" si="124"/>
        <v>No</v>
      </c>
      <c r="M849" s="4" t="str">
        <f t="shared" si="125"/>
        <v>20124</v>
      </c>
      <c r="N849" t="str" cm="1">
        <f t="array" ref="N849">_xlfn.SWITCH(G849,"Jan","Winter","Feb","Winter","Mar","Spring","Apr","Spring","May","Spring","Jun","Summer","Jul","Summer","Aug","Summer","Sep","Autumn","Oct","Autumn","Nov","Autumn","Dec","Winter")</f>
        <v>Spring</v>
      </c>
    </row>
    <row r="850" spans="1:14" x14ac:dyDescent="0.25">
      <c r="A850" s="1" t="str">
        <f t="shared" si="117"/>
        <v>201204028</v>
      </c>
      <c r="B850" s="1">
        <v>41027</v>
      </c>
      <c r="C850">
        <f t="shared" si="118"/>
        <v>2012</v>
      </c>
      <c r="D850" s="2">
        <f t="shared" si="119"/>
        <v>4</v>
      </c>
      <c r="E850" s="2">
        <f t="shared" si="120"/>
        <v>28</v>
      </c>
      <c r="F850" s="2">
        <f t="shared" si="121"/>
        <v>7</v>
      </c>
      <c r="G850" s="3" t="str" cm="1">
        <f t="array" ref="G850">_xlfn.SWITCH(D850,1,"Jan",2,"Feb",3,"Mar",4,"Apr",5,"May",6,"Jun",7,"Jul",8,"Aug",9,"Sep",10,"Oct",11,"Nov",12,"Dec")</f>
        <v>Apr</v>
      </c>
      <c r="H850" s="2" t="str" cm="1">
        <f t="array" ref="H850">_xlfn.SWITCH(F850,1,"Sun",2,"Mon",3,"Tue",4,"Wed", 5, "Thu", 6, "Fri", 7, "Sat")</f>
        <v>Sat</v>
      </c>
      <c r="I850" s="2" t="str" cm="1">
        <f t="array" ref="I850">_xlfn.SWITCH(D850,1,"Q1",2,"Q1",3,"Q1",4,"Q2",5,"Q2",6,"Q2",7,"Q3",8,"Q3",9,"Q3",10,"Q4",11,"Q4",12,"Q4")</f>
        <v>Q2</v>
      </c>
      <c r="J850" s="2" t="str">
        <f t="shared" si="122"/>
        <v>2012 Apr</v>
      </c>
      <c r="K850" s="2" t="str">
        <f t="shared" si="123"/>
        <v>2012 Q2</v>
      </c>
      <c r="L850" s="2" t="str">
        <f t="shared" si="124"/>
        <v>Yes</v>
      </c>
      <c r="M850" s="4" t="str">
        <f t="shared" si="125"/>
        <v>20124</v>
      </c>
      <c r="N850" t="str" cm="1">
        <f t="array" ref="N850">_xlfn.SWITCH(G850,"Jan","Winter","Feb","Winter","Mar","Spring","Apr","Spring","May","Spring","Jun","Summer","Jul","Summer","Aug","Summer","Sep","Autumn","Oct","Autumn","Nov","Autumn","Dec","Winter")</f>
        <v>Spring</v>
      </c>
    </row>
    <row r="851" spans="1:14" x14ac:dyDescent="0.25">
      <c r="A851" s="1" t="str">
        <f t="shared" si="117"/>
        <v>201204029</v>
      </c>
      <c r="B851" s="1">
        <v>41028</v>
      </c>
      <c r="C851">
        <f t="shared" si="118"/>
        <v>2012</v>
      </c>
      <c r="D851" s="2">
        <f t="shared" si="119"/>
        <v>4</v>
      </c>
      <c r="E851" s="2">
        <f t="shared" si="120"/>
        <v>29</v>
      </c>
      <c r="F851" s="2">
        <f t="shared" si="121"/>
        <v>1</v>
      </c>
      <c r="G851" s="3" t="str" cm="1">
        <f t="array" ref="G851">_xlfn.SWITCH(D851,1,"Jan",2,"Feb",3,"Mar",4,"Apr",5,"May",6,"Jun",7,"Jul",8,"Aug",9,"Sep",10,"Oct",11,"Nov",12,"Dec")</f>
        <v>Apr</v>
      </c>
      <c r="H851" s="2" t="str" cm="1">
        <f t="array" ref="H851">_xlfn.SWITCH(F851,1,"Sun",2,"Mon",3,"Tue",4,"Wed", 5, "Thu", 6, "Fri", 7, "Sat")</f>
        <v>Sun</v>
      </c>
      <c r="I851" s="2" t="str" cm="1">
        <f t="array" ref="I851">_xlfn.SWITCH(D851,1,"Q1",2,"Q1",3,"Q1",4,"Q2",5,"Q2",6,"Q2",7,"Q3",8,"Q3",9,"Q3",10,"Q4",11,"Q4",12,"Q4")</f>
        <v>Q2</v>
      </c>
      <c r="J851" s="2" t="str">
        <f t="shared" si="122"/>
        <v>2012 Apr</v>
      </c>
      <c r="K851" s="2" t="str">
        <f t="shared" si="123"/>
        <v>2012 Q2</v>
      </c>
      <c r="L851" s="2" t="str">
        <f t="shared" si="124"/>
        <v>Yes</v>
      </c>
      <c r="M851" s="4" t="str">
        <f t="shared" si="125"/>
        <v>20124</v>
      </c>
      <c r="N851" t="str" cm="1">
        <f t="array" ref="N851">_xlfn.SWITCH(G851,"Jan","Winter","Feb","Winter","Mar","Spring","Apr","Spring","May","Spring","Jun","Summer","Jul","Summer","Aug","Summer","Sep","Autumn","Oct","Autumn","Nov","Autumn","Dec","Winter")</f>
        <v>Spring</v>
      </c>
    </row>
    <row r="852" spans="1:14" x14ac:dyDescent="0.25">
      <c r="A852" s="1" t="str">
        <f t="shared" si="117"/>
        <v>201204030</v>
      </c>
      <c r="B852" s="1">
        <v>41029</v>
      </c>
      <c r="C852">
        <f t="shared" si="118"/>
        <v>2012</v>
      </c>
      <c r="D852" s="2">
        <f t="shared" si="119"/>
        <v>4</v>
      </c>
      <c r="E852" s="2">
        <f t="shared" si="120"/>
        <v>30</v>
      </c>
      <c r="F852" s="2">
        <f t="shared" si="121"/>
        <v>2</v>
      </c>
      <c r="G852" s="3" t="str" cm="1">
        <f t="array" ref="G852">_xlfn.SWITCH(D852,1,"Jan",2,"Feb",3,"Mar",4,"Apr",5,"May",6,"Jun",7,"Jul",8,"Aug",9,"Sep",10,"Oct",11,"Nov",12,"Dec")</f>
        <v>Apr</v>
      </c>
      <c r="H852" s="2" t="str" cm="1">
        <f t="array" ref="H852">_xlfn.SWITCH(F852,1,"Sun",2,"Mon",3,"Tue",4,"Wed", 5, "Thu", 6, "Fri", 7, "Sat")</f>
        <v>Mon</v>
      </c>
      <c r="I852" s="2" t="str" cm="1">
        <f t="array" ref="I852">_xlfn.SWITCH(D852,1,"Q1",2,"Q1",3,"Q1",4,"Q2",5,"Q2",6,"Q2",7,"Q3",8,"Q3",9,"Q3",10,"Q4",11,"Q4",12,"Q4")</f>
        <v>Q2</v>
      </c>
      <c r="J852" s="2" t="str">
        <f t="shared" si="122"/>
        <v>2012 Apr</v>
      </c>
      <c r="K852" s="2" t="str">
        <f t="shared" si="123"/>
        <v>2012 Q2</v>
      </c>
      <c r="L852" s="2" t="str">
        <f t="shared" si="124"/>
        <v>No</v>
      </c>
      <c r="M852" s="4" t="str">
        <f t="shared" si="125"/>
        <v>20124</v>
      </c>
      <c r="N852" t="str" cm="1">
        <f t="array" ref="N852">_xlfn.SWITCH(G852,"Jan","Winter","Feb","Winter","Mar","Spring","Apr","Spring","May","Spring","Jun","Summer","Jul","Summer","Aug","Summer","Sep","Autumn","Oct","Autumn","Nov","Autumn","Dec","Winter")</f>
        <v>Spring</v>
      </c>
    </row>
    <row r="853" spans="1:14" x14ac:dyDescent="0.25">
      <c r="A853" s="1" t="str">
        <f t="shared" si="117"/>
        <v>20120501</v>
      </c>
      <c r="B853" s="1">
        <v>41030</v>
      </c>
      <c r="C853">
        <f t="shared" si="118"/>
        <v>2012</v>
      </c>
      <c r="D853" s="2">
        <f t="shared" si="119"/>
        <v>5</v>
      </c>
      <c r="E853" s="2">
        <f t="shared" si="120"/>
        <v>1</v>
      </c>
      <c r="F853" s="2">
        <f t="shared" si="121"/>
        <v>3</v>
      </c>
      <c r="G853" s="3" t="str" cm="1">
        <f t="array" ref="G853">_xlfn.SWITCH(D853,1,"Jan",2,"Feb",3,"Mar",4,"Apr",5,"May",6,"Jun",7,"Jul",8,"Aug",9,"Sep",10,"Oct",11,"Nov",12,"Dec")</f>
        <v>May</v>
      </c>
      <c r="H853" s="2" t="str" cm="1">
        <f t="array" ref="H853">_xlfn.SWITCH(F853,1,"Sun",2,"Mon",3,"Tue",4,"Wed", 5, "Thu", 6, "Fri", 7, "Sat")</f>
        <v>Tue</v>
      </c>
      <c r="I853" s="2" t="str" cm="1">
        <f t="array" ref="I853">_xlfn.SWITCH(D853,1,"Q1",2,"Q1",3,"Q1",4,"Q2",5,"Q2",6,"Q2",7,"Q3",8,"Q3",9,"Q3",10,"Q4",11,"Q4",12,"Q4")</f>
        <v>Q2</v>
      </c>
      <c r="J853" s="2" t="str">
        <f t="shared" si="122"/>
        <v>2012 May</v>
      </c>
      <c r="K853" s="2" t="str">
        <f t="shared" si="123"/>
        <v>2012 Q2</v>
      </c>
      <c r="L853" s="2" t="str">
        <f t="shared" si="124"/>
        <v>No</v>
      </c>
      <c r="M853" s="4" t="str">
        <f t="shared" si="125"/>
        <v>20125</v>
      </c>
      <c r="N853" t="str" cm="1">
        <f t="array" ref="N853">_xlfn.SWITCH(G853,"Jan","Winter","Feb","Winter","Mar","Spring","Apr","Spring","May","Spring","Jun","Summer","Jul","Summer","Aug","Summer","Sep","Autumn","Oct","Autumn","Nov","Autumn","Dec","Winter")</f>
        <v>Spring</v>
      </c>
    </row>
    <row r="854" spans="1:14" x14ac:dyDescent="0.25">
      <c r="A854" s="1" t="str">
        <f t="shared" si="117"/>
        <v>20120502</v>
      </c>
      <c r="B854" s="1">
        <v>41031</v>
      </c>
      <c r="C854">
        <f t="shared" si="118"/>
        <v>2012</v>
      </c>
      <c r="D854" s="2">
        <f t="shared" si="119"/>
        <v>5</v>
      </c>
      <c r="E854" s="2">
        <f t="shared" si="120"/>
        <v>2</v>
      </c>
      <c r="F854" s="2">
        <f t="shared" si="121"/>
        <v>4</v>
      </c>
      <c r="G854" s="3" t="str" cm="1">
        <f t="array" ref="G854">_xlfn.SWITCH(D854,1,"Jan",2,"Feb",3,"Mar",4,"Apr",5,"May",6,"Jun",7,"Jul",8,"Aug",9,"Sep",10,"Oct",11,"Nov",12,"Dec")</f>
        <v>May</v>
      </c>
      <c r="H854" s="2" t="str" cm="1">
        <f t="array" ref="H854">_xlfn.SWITCH(F854,1,"Sun",2,"Mon",3,"Tue",4,"Wed", 5, "Thu", 6, "Fri", 7, "Sat")</f>
        <v>Wed</v>
      </c>
      <c r="I854" s="2" t="str" cm="1">
        <f t="array" ref="I854">_xlfn.SWITCH(D854,1,"Q1",2,"Q1",3,"Q1",4,"Q2",5,"Q2",6,"Q2",7,"Q3",8,"Q3",9,"Q3",10,"Q4",11,"Q4",12,"Q4")</f>
        <v>Q2</v>
      </c>
      <c r="J854" s="2" t="str">
        <f t="shared" si="122"/>
        <v>2012 May</v>
      </c>
      <c r="K854" s="2" t="str">
        <f t="shared" si="123"/>
        <v>2012 Q2</v>
      </c>
      <c r="L854" s="2" t="str">
        <f t="shared" si="124"/>
        <v>No</v>
      </c>
      <c r="M854" s="4" t="str">
        <f t="shared" si="125"/>
        <v>20125</v>
      </c>
      <c r="N854" t="str" cm="1">
        <f t="array" ref="N854">_xlfn.SWITCH(G854,"Jan","Winter","Feb","Winter","Mar","Spring","Apr","Spring","May","Spring","Jun","Summer","Jul","Summer","Aug","Summer","Sep","Autumn","Oct","Autumn","Nov","Autumn","Dec","Winter")</f>
        <v>Spring</v>
      </c>
    </row>
    <row r="855" spans="1:14" x14ac:dyDescent="0.25">
      <c r="A855" s="1" t="str">
        <f t="shared" si="117"/>
        <v>20120503</v>
      </c>
      <c r="B855" s="1">
        <v>41032</v>
      </c>
      <c r="C855">
        <f t="shared" si="118"/>
        <v>2012</v>
      </c>
      <c r="D855" s="2">
        <f t="shared" si="119"/>
        <v>5</v>
      </c>
      <c r="E855" s="2">
        <f t="shared" si="120"/>
        <v>3</v>
      </c>
      <c r="F855" s="2">
        <f t="shared" si="121"/>
        <v>5</v>
      </c>
      <c r="G855" s="3" t="str" cm="1">
        <f t="array" ref="G855">_xlfn.SWITCH(D855,1,"Jan",2,"Feb",3,"Mar",4,"Apr",5,"May",6,"Jun",7,"Jul",8,"Aug",9,"Sep",10,"Oct",11,"Nov",12,"Dec")</f>
        <v>May</v>
      </c>
      <c r="H855" s="2" t="str" cm="1">
        <f t="array" ref="H855">_xlfn.SWITCH(F855,1,"Sun",2,"Mon",3,"Tue",4,"Wed", 5, "Thu", 6, "Fri", 7, "Sat")</f>
        <v>Thu</v>
      </c>
      <c r="I855" s="2" t="str" cm="1">
        <f t="array" ref="I855">_xlfn.SWITCH(D855,1,"Q1",2,"Q1",3,"Q1",4,"Q2",5,"Q2",6,"Q2",7,"Q3",8,"Q3",9,"Q3",10,"Q4",11,"Q4",12,"Q4")</f>
        <v>Q2</v>
      </c>
      <c r="J855" s="2" t="str">
        <f t="shared" si="122"/>
        <v>2012 May</v>
      </c>
      <c r="K855" s="2" t="str">
        <f t="shared" si="123"/>
        <v>2012 Q2</v>
      </c>
      <c r="L855" s="2" t="str">
        <f t="shared" si="124"/>
        <v>No</v>
      </c>
      <c r="M855" s="4" t="str">
        <f t="shared" si="125"/>
        <v>20125</v>
      </c>
      <c r="N855" t="str" cm="1">
        <f t="array" ref="N855">_xlfn.SWITCH(G855,"Jan","Winter","Feb","Winter","Mar","Spring","Apr","Spring","May","Spring","Jun","Summer","Jul","Summer","Aug","Summer","Sep","Autumn","Oct","Autumn","Nov","Autumn","Dec","Winter")</f>
        <v>Spring</v>
      </c>
    </row>
    <row r="856" spans="1:14" x14ac:dyDescent="0.25">
      <c r="A856" s="1" t="str">
        <f t="shared" si="117"/>
        <v>20120504</v>
      </c>
      <c r="B856" s="1">
        <v>41033</v>
      </c>
      <c r="C856">
        <f t="shared" si="118"/>
        <v>2012</v>
      </c>
      <c r="D856" s="2">
        <f t="shared" si="119"/>
        <v>5</v>
      </c>
      <c r="E856" s="2">
        <f t="shared" si="120"/>
        <v>4</v>
      </c>
      <c r="F856" s="2">
        <f t="shared" si="121"/>
        <v>6</v>
      </c>
      <c r="G856" s="3" t="str" cm="1">
        <f t="array" ref="G856">_xlfn.SWITCH(D856,1,"Jan",2,"Feb",3,"Mar",4,"Apr",5,"May",6,"Jun",7,"Jul",8,"Aug",9,"Sep",10,"Oct",11,"Nov",12,"Dec")</f>
        <v>May</v>
      </c>
      <c r="H856" s="2" t="str" cm="1">
        <f t="array" ref="H856">_xlfn.SWITCH(F856,1,"Sun",2,"Mon",3,"Tue",4,"Wed", 5, "Thu", 6, "Fri", 7, "Sat")</f>
        <v>Fri</v>
      </c>
      <c r="I856" s="2" t="str" cm="1">
        <f t="array" ref="I856">_xlfn.SWITCH(D856,1,"Q1",2,"Q1",3,"Q1",4,"Q2",5,"Q2",6,"Q2",7,"Q3",8,"Q3",9,"Q3",10,"Q4",11,"Q4",12,"Q4")</f>
        <v>Q2</v>
      </c>
      <c r="J856" s="2" t="str">
        <f t="shared" si="122"/>
        <v>2012 May</v>
      </c>
      <c r="K856" s="2" t="str">
        <f t="shared" si="123"/>
        <v>2012 Q2</v>
      </c>
      <c r="L856" s="2" t="str">
        <f t="shared" si="124"/>
        <v>No</v>
      </c>
      <c r="M856" s="4" t="str">
        <f t="shared" si="125"/>
        <v>20125</v>
      </c>
      <c r="N856" t="str" cm="1">
        <f t="array" ref="N856">_xlfn.SWITCH(G856,"Jan","Winter","Feb","Winter","Mar","Spring","Apr","Spring","May","Spring","Jun","Summer","Jul","Summer","Aug","Summer","Sep","Autumn","Oct","Autumn","Nov","Autumn","Dec","Winter")</f>
        <v>Spring</v>
      </c>
    </row>
    <row r="857" spans="1:14" x14ac:dyDescent="0.25">
      <c r="A857" s="1" t="str">
        <f t="shared" si="117"/>
        <v>20120505</v>
      </c>
      <c r="B857" s="1">
        <v>41034</v>
      </c>
      <c r="C857">
        <f t="shared" si="118"/>
        <v>2012</v>
      </c>
      <c r="D857" s="2">
        <f t="shared" si="119"/>
        <v>5</v>
      </c>
      <c r="E857" s="2">
        <f t="shared" si="120"/>
        <v>5</v>
      </c>
      <c r="F857" s="2">
        <f t="shared" si="121"/>
        <v>7</v>
      </c>
      <c r="G857" s="3" t="str" cm="1">
        <f t="array" ref="G857">_xlfn.SWITCH(D857,1,"Jan",2,"Feb",3,"Mar",4,"Apr",5,"May",6,"Jun",7,"Jul",8,"Aug",9,"Sep",10,"Oct",11,"Nov",12,"Dec")</f>
        <v>May</v>
      </c>
      <c r="H857" s="2" t="str" cm="1">
        <f t="array" ref="H857">_xlfn.SWITCH(F857,1,"Sun",2,"Mon",3,"Tue",4,"Wed", 5, "Thu", 6, "Fri", 7, "Sat")</f>
        <v>Sat</v>
      </c>
      <c r="I857" s="2" t="str" cm="1">
        <f t="array" ref="I857">_xlfn.SWITCH(D857,1,"Q1",2,"Q1",3,"Q1",4,"Q2",5,"Q2",6,"Q2",7,"Q3",8,"Q3",9,"Q3",10,"Q4",11,"Q4",12,"Q4")</f>
        <v>Q2</v>
      </c>
      <c r="J857" s="2" t="str">
        <f t="shared" si="122"/>
        <v>2012 May</v>
      </c>
      <c r="K857" s="2" t="str">
        <f t="shared" si="123"/>
        <v>2012 Q2</v>
      </c>
      <c r="L857" s="2" t="str">
        <f t="shared" si="124"/>
        <v>Yes</v>
      </c>
      <c r="M857" s="4" t="str">
        <f t="shared" si="125"/>
        <v>20125</v>
      </c>
      <c r="N857" t="str" cm="1">
        <f t="array" ref="N857">_xlfn.SWITCH(G857,"Jan","Winter","Feb","Winter","Mar","Spring","Apr","Spring","May","Spring","Jun","Summer","Jul","Summer","Aug","Summer","Sep","Autumn","Oct","Autumn","Nov","Autumn","Dec","Winter")</f>
        <v>Spring</v>
      </c>
    </row>
    <row r="858" spans="1:14" x14ac:dyDescent="0.25">
      <c r="A858" s="1" t="str">
        <f t="shared" si="117"/>
        <v>20120506</v>
      </c>
      <c r="B858" s="1">
        <v>41035</v>
      </c>
      <c r="C858">
        <f t="shared" si="118"/>
        <v>2012</v>
      </c>
      <c r="D858" s="2">
        <f t="shared" si="119"/>
        <v>5</v>
      </c>
      <c r="E858" s="2">
        <f t="shared" si="120"/>
        <v>6</v>
      </c>
      <c r="F858" s="2">
        <f t="shared" si="121"/>
        <v>1</v>
      </c>
      <c r="G858" s="3" t="str" cm="1">
        <f t="array" ref="G858">_xlfn.SWITCH(D858,1,"Jan",2,"Feb",3,"Mar",4,"Apr",5,"May",6,"Jun",7,"Jul",8,"Aug",9,"Sep",10,"Oct",11,"Nov",12,"Dec")</f>
        <v>May</v>
      </c>
      <c r="H858" s="2" t="str" cm="1">
        <f t="array" ref="H858">_xlfn.SWITCH(F858,1,"Sun",2,"Mon",3,"Tue",4,"Wed", 5, "Thu", 6, "Fri", 7, "Sat")</f>
        <v>Sun</v>
      </c>
      <c r="I858" s="2" t="str" cm="1">
        <f t="array" ref="I858">_xlfn.SWITCH(D858,1,"Q1",2,"Q1",3,"Q1",4,"Q2",5,"Q2",6,"Q2",7,"Q3",8,"Q3",9,"Q3",10,"Q4",11,"Q4",12,"Q4")</f>
        <v>Q2</v>
      </c>
      <c r="J858" s="2" t="str">
        <f t="shared" si="122"/>
        <v>2012 May</v>
      </c>
      <c r="K858" s="2" t="str">
        <f t="shared" si="123"/>
        <v>2012 Q2</v>
      </c>
      <c r="L858" s="2" t="str">
        <f t="shared" si="124"/>
        <v>Yes</v>
      </c>
      <c r="M858" s="4" t="str">
        <f t="shared" si="125"/>
        <v>20125</v>
      </c>
      <c r="N858" t="str" cm="1">
        <f t="array" ref="N858">_xlfn.SWITCH(G858,"Jan","Winter","Feb","Winter","Mar","Spring","Apr","Spring","May","Spring","Jun","Summer","Jul","Summer","Aug","Summer","Sep","Autumn","Oct","Autumn","Nov","Autumn","Dec","Winter")</f>
        <v>Spring</v>
      </c>
    </row>
    <row r="859" spans="1:14" x14ac:dyDescent="0.25">
      <c r="A859" s="1" t="str">
        <f t="shared" si="117"/>
        <v>20120507</v>
      </c>
      <c r="B859" s="1">
        <v>41036</v>
      </c>
      <c r="C859">
        <f t="shared" si="118"/>
        <v>2012</v>
      </c>
      <c r="D859" s="2">
        <f t="shared" si="119"/>
        <v>5</v>
      </c>
      <c r="E859" s="2">
        <f t="shared" si="120"/>
        <v>7</v>
      </c>
      <c r="F859" s="2">
        <f t="shared" si="121"/>
        <v>2</v>
      </c>
      <c r="G859" s="3" t="str" cm="1">
        <f t="array" ref="G859">_xlfn.SWITCH(D859,1,"Jan",2,"Feb",3,"Mar",4,"Apr",5,"May",6,"Jun",7,"Jul",8,"Aug",9,"Sep",10,"Oct",11,"Nov",12,"Dec")</f>
        <v>May</v>
      </c>
      <c r="H859" s="2" t="str" cm="1">
        <f t="array" ref="H859">_xlfn.SWITCH(F859,1,"Sun",2,"Mon",3,"Tue",4,"Wed", 5, "Thu", 6, "Fri", 7, "Sat")</f>
        <v>Mon</v>
      </c>
      <c r="I859" s="2" t="str" cm="1">
        <f t="array" ref="I859">_xlfn.SWITCH(D859,1,"Q1",2,"Q1",3,"Q1",4,"Q2",5,"Q2",6,"Q2",7,"Q3",8,"Q3",9,"Q3",10,"Q4",11,"Q4",12,"Q4")</f>
        <v>Q2</v>
      </c>
      <c r="J859" s="2" t="str">
        <f t="shared" si="122"/>
        <v>2012 May</v>
      </c>
      <c r="K859" s="2" t="str">
        <f t="shared" si="123"/>
        <v>2012 Q2</v>
      </c>
      <c r="L859" s="2" t="str">
        <f t="shared" si="124"/>
        <v>No</v>
      </c>
      <c r="M859" s="4" t="str">
        <f t="shared" si="125"/>
        <v>20125</v>
      </c>
      <c r="N859" t="str" cm="1">
        <f t="array" ref="N859">_xlfn.SWITCH(G859,"Jan","Winter","Feb","Winter","Mar","Spring","Apr","Spring","May","Spring","Jun","Summer","Jul","Summer","Aug","Summer","Sep","Autumn","Oct","Autumn","Nov","Autumn","Dec","Winter")</f>
        <v>Spring</v>
      </c>
    </row>
    <row r="860" spans="1:14" x14ac:dyDescent="0.25">
      <c r="A860" s="1" t="str">
        <f t="shared" si="117"/>
        <v>20120508</v>
      </c>
      <c r="B860" s="1">
        <v>41037</v>
      </c>
      <c r="C860">
        <f t="shared" si="118"/>
        <v>2012</v>
      </c>
      <c r="D860" s="2">
        <f t="shared" si="119"/>
        <v>5</v>
      </c>
      <c r="E860" s="2">
        <f t="shared" si="120"/>
        <v>8</v>
      </c>
      <c r="F860" s="2">
        <f t="shared" si="121"/>
        <v>3</v>
      </c>
      <c r="G860" s="3" t="str" cm="1">
        <f t="array" ref="G860">_xlfn.SWITCH(D860,1,"Jan",2,"Feb",3,"Mar",4,"Apr",5,"May",6,"Jun",7,"Jul",8,"Aug",9,"Sep",10,"Oct",11,"Nov",12,"Dec")</f>
        <v>May</v>
      </c>
      <c r="H860" s="2" t="str" cm="1">
        <f t="array" ref="H860">_xlfn.SWITCH(F860,1,"Sun",2,"Mon",3,"Tue",4,"Wed", 5, "Thu", 6, "Fri", 7, "Sat")</f>
        <v>Tue</v>
      </c>
      <c r="I860" s="2" t="str" cm="1">
        <f t="array" ref="I860">_xlfn.SWITCH(D860,1,"Q1",2,"Q1",3,"Q1",4,"Q2",5,"Q2",6,"Q2",7,"Q3",8,"Q3",9,"Q3",10,"Q4",11,"Q4",12,"Q4")</f>
        <v>Q2</v>
      </c>
      <c r="J860" s="2" t="str">
        <f t="shared" si="122"/>
        <v>2012 May</v>
      </c>
      <c r="K860" s="2" t="str">
        <f t="shared" si="123"/>
        <v>2012 Q2</v>
      </c>
      <c r="L860" s="2" t="str">
        <f t="shared" si="124"/>
        <v>No</v>
      </c>
      <c r="M860" s="4" t="str">
        <f t="shared" si="125"/>
        <v>20125</v>
      </c>
      <c r="N860" t="str" cm="1">
        <f t="array" ref="N860">_xlfn.SWITCH(G860,"Jan","Winter","Feb","Winter","Mar","Spring","Apr","Spring","May","Spring","Jun","Summer","Jul","Summer","Aug","Summer","Sep","Autumn","Oct","Autumn","Nov","Autumn","Dec","Winter")</f>
        <v>Spring</v>
      </c>
    </row>
    <row r="861" spans="1:14" x14ac:dyDescent="0.25">
      <c r="A861" s="1" t="str">
        <f t="shared" si="117"/>
        <v>20120509</v>
      </c>
      <c r="B861" s="1">
        <v>41038</v>
      </c>
      <c r="C861">
        <f t="shared" si="118"/>
        <v>2012</v>
      </c>
      <c r="D861" s="2">
        <f t="shared" si="119"/>
        <v>5</v>
      </c>
      <c r="E861" s="2">
        <f t="shared" si="120"/>
        <v>9</v>
      </c>
      <c r="F861" s="2">
        <f t="shared" si="121"/>
        <v>4</v>
      </c>
      <c r="G861" s="3" t="str" cm="1">
        <f t="array" ref="G861">_xlfn.SWITCH(D861,1,"Jan",2,"Feb",3,"Mar",4,"Apr",5,"May",6,"Jun",7,"Jul",8,"Aug",9,"Sep",10,"Oct",11,"Nov",12,"Dec")</f>
        <v>May</v>
      </c>
      <c r="H861" s="2" t="str" cm="1">
        <f t="array" ref="H861">_xlfn.SWITCH(F861,1,"Sun",2,"Mon",3,"Tue",4,"Wed", 5, "Thu", 6, "Fri", 7, "Sat")</f>
        <v>Wed</v>
      </c>
      <c r="I861" s="2" t="str" cm="1">
        <f t="array" ref="I861">_xlfn.SWITCH(D861,1,"Q1",2,"Q1",3,"Q1",4,"Q2",5,"Q2",6,"Q2",7,"Q3",8,"Q3",9,"Q3",10,"Q4",11,"Q4",12,"Q4")</f>
        <v>Q2</v>
      </c>
      <c r="J861" s="2" t="str">
        <f t="shared" si="122"/>
        <v>2012 May</v>
      </c>
      <c r="K861" s="2" t="str">
        <f t="shared" si="123"/>
        <v>2012 Q2</v>
      </c>
      <c r="L861" s="2" t="str">
        <f t="shared" si="124"/>
        <v>No</v>
      </c>
      <c r="M861" s="4" t="str">
        <f t="shared" si="125"/>
        <v>20125</v>
      </c>
      <c r="N861" t="str" cm="1">
        <f t="array" ref="N861">_xlfn.SWITCH(G861,"Jan","Winter","Feb","Winter","Mar","Spring","Apr","Spring","May","Spring","Jun","Summer","Jul","Summer","Aug","Summer","Sep","Autumn","Oct","Autumn","Nov","Autumn","Dec","Winter")</f>
        <v>Spring</v>
      </c>
    </row>
    <row r="862" spans="1:14" x14ac:dyDescent="0.25">
      <c r="A862" s="1" t="str">
        <f t="shared" si="117"/>
        <v>201205010</v>
      </c>
      <c r="B862" s="1">
        <v>41039</v>
      </c>
      <c r="C862">
        <f t="shared" si="118"/>
        <v>2012</v>
      </c>
      <c r="D862" s="2">
        <f t="shared" si="119"/>
        <v>5</v>
      </c>
      <c r="E862" s="2">
        <f t="shared" si="120"/>
        <v>10</v>
      </c>
      <c r="F862" s="2">
        <f t="shared" si="121"/>
        <v>5</v>
      </c>
      <c r="G862" s="3" t="str" cm="1">
        <f t="array" ref="G862">_xlfn.SWITCH(D862,1,"Jan",2,"Feb",3,"Mar",4,"Apr",5,"May",6,"Jun",7,"Jul",8,"Aug",9,"Sep",10,"Oct",11,"Nov",12,"Dec")</f>
        <v>May</v>
      </c>
      <c r="H862" s="2" t="str" cm="1">
        <f t="array" ref="H862">_xlfn.SWITCH(F862,1,"Sun",2,"Mon",3,"Tue",4,"Wed", 5, "Thu", 6, "Fri", 7, "Sat")</f>
        <v>Thu</v>
      </c>
      <c r="I862" s="2" t="str" cm="1">
        <f t="array" ref="I862">_xlfn.SWITCH(D862,1,"Q1",2,"Q1",3,"Q1",4,"Q2",5,"Q2",6,"Q2",7,"Q3",8,"Q3",9,"Q3",10,"Q4",11,"Q4",12,"Q4")</f>
        <v>Q2</v>
      </c>
      <c r="J862" s="2" t="str">
        <f t="shared" si="122"/>
        <v>2012 May</v>
      </c>
      <c r="K862" s="2" t="str">
        <f t="shared" si="123"/>
        <v>2012 Q2</v>
      </c>
      <c r="L862" s="2" t="str">
        <f t="shared" si="124"/>
        <v>No</v>
      </c>
      <c r="M862" s="4" t="str">
        <f t="shared" si="125"/>
        <v>20125</v>
      </c>
      <c r="N862" t="str" cm="1">
        <f t="array" ref="N862">_xlfn.SWITCH(G862,"Jan","Winter","Feb","Winter","Mar","Spring","Apr","Spring","May","Spring","Jun","Summer","Jul","Summer","Aug","Summer","Sep","Autumn","Oct","Autumn","Nov","Autumn","Dec","Winter")</f>
        <v>Spring</v>
      </c>
    </row>
    <row r="863" spans="1:14" x14ac:dyDescent="0.25">
      <c r="A863" s="1" t="str">
        <f t="shared" si="117"/>
        <v>201205011</v>
      </c>
      <c r="B863" s="1">
        <v>41040</v>
      </c>
      <c r="C863">
        <f t="shared" si="118"/>
        <v>2012</v>
      </c>
      <c r="D863" s="2">
        <f t="shared" si="119"/>
        <v>5</v>
      </c>
      <c r="E863" s="2">
        <f t="shared" si="120"/>
        <v>11</v>
      </c>
      <c r="F863" s="2">
        <f t="shared" si="121"/>
        <v>6</v>
      </c>
      <c r="G863" s="3" t="str" cm="1">
        <f t="array" ref="G863">_xlfn.SWITCH(D863,1,"Jan",2,"Feb",3,"Mar",4,"Apr",5,"May",6,"Jun",7,"Jul",8,"Aug",9,"Sep",10,"Oct",11,"Nov",12,"Dec")</f>
        <v>May</v>
      </c>
      <c r="H863" s="2" t="str" cm="1">
        <f t="array" ref="H863">_xlfn.SWITCH(F863,1,"Sun",2,"Mon",3,"Tue",4,"Wed", 5, "Thu", 6, "Fri", 7, "Sat")</f>
        <v>Fri</v>
      </c>
      <c r="I863" s="2" t="str" cm="1">
        <f t="array" ref="I863">_xlfn.SWITCH(D863,1,"Q1",2,"Q1",3,"Q1",4,"Q2",5,"Q2",6,"Q2",7,"Q3",8,"Q3",9,"Q3",10,"Q4",11,"Q4",12,"Q4")</f>
        <v>Q2</v>
      </c>
      <c r="J863" s="2" t="str">
        <f t="shared" si="122"/>
        <v>2012 May</v>
      </c>
      <c r="K863" s="2" t="str">
        <f t="shared" si="123"/>
        <v>2012 Q2</v>
      </c>
      <c r="L863" s="2" t="str">
        <f t="shared" si="124"/>
        <v>No</v>
      </c>
      <c r="M863" s="4" t="str">
        <f t="shared" si="125"/>
        <v>20125</v>
      </c>
      <c r="N863" t="str" cm="1">
        <f t="array" ref="N863">_xlfn.SWITCH(G863,"Jan","Winter","Feb","Winter","Mar","Spring","Apr","Spring","May","Spring","Jun","Summer","Jul","Summer","Aug","Summer","Sep","Autumn","Oct","Autumn","Nov","Autumn","Dec","Winter")</f>
        <v>Spring</v>
      </c>
    </row>
    <row r="864" spans="1:14" x14ac:dyDescent="0.25">
      <c r="A864" s="1" t="str">
        <f t="shared" si="117"/>
        <v>201205012</v>
      </c>
      <c r="B864" s="1">
        <v>41041</v>
      </c>
      <c r="C864">
        <f t="shared" si="118"/>
        <v>2012</v>
      </c>
      <c r="D864" s="2">
        <f t="shared" si="119"/>
        <v>5</v>
      </c>
      <c r="E864" s="2">
        <f t="shared" si="120"/>
        <v>12</v>
      </c>
      <c r="F864" s="2">
        <f t="shared" si="121"/>
        <v>7</v>
      </c>
      <c r="G864" s="3" t="str" cm="1">
        <f t="array" ref="G864">_xlfn.SWITCH(D864,1,"Jan",2,"Feb",3,"Mar",4,"Apr",5,"May",6,"Jun",7,"Jul",8,"Aug",9,"Sep",10,"Oct",11,"Nov",12,"Dec")</f>
        <v>May</v>
      </c>
      <c r="H864" s="2" t="str" cm="1">
        <f t="array" ref="H864">_xlfn.SWITCH(F864,1,"Sun",2,"Mon",3,"Tue",4,"Wed", 5, "Thu", 6, "Fri", 7, "Sat")</f>
        <v>Sat</v>
      </c>
      <c r="I864" s="2" t="str" cm="1">
        <f t="array" ref="I864">_xlfn.SWITCH(D864,1,"Q1",2,"Q1",3,"Q1",4,"Q2",5,"Q2",6,"Q2",7,"Q3",8,"Q3",9,"Q3",10,"Q4",11,"Q4",12,"Q4")</f>
        <v>Q2</v>
      </c>
      <c r="J864" s="2" t="str">
        <f t="shared" si="122"/>
        <v>2012 May</v>
      </c>
      <c r="K864" s="2" t="str">
        <f t="shared" si="123"/>
        <v>2012 Q2</v>
      </c>
      <c r="L864" s="2" t="str">
        <f t="shared" si="124"/>
        <v>Yes</v>
      </c>
      <c r="M864" s="4" t="str">
        <f t="shared" si="125"/>
        <v>20125</v>
      </c>
      <c r="N864" t="str" cm="1">
        <f t="array" ref="N864">_xlfn.SWITCH(G864,"Jan","Winter","Feb","Winter","Mar","Spring","Apr","Spring","May","Spring","Jun","Summer","Jul","Summer","Aug","Summer","Sep","Autumn","Oct","Autumn","Nov","Autumn","Dec","Winter")</f>
        <v>Spring</v>
      </c>
    </row>
    <row r="865" spans="1:14" x14ac:dyDescent="0.25">
      <c r="A865" s="1" t="str">
        <f t="shared" si="117"/>
        <v>201205013</v>
      </c>
      <c r="B865" s="1">
        <v>41042</v>
      </c>
      <c r="C865">
        <f t="shared" si="118"/>
        <v>2012</v>
      </c>
      <c r="D865" s="2">
        <f t="shared" si="119"/>
        <v>5</v>
      </c>
      <c r="E865" s="2">
        <f t="shared" si="120"/>
        <v>13</v>
      </c>
      <c r="F865" s="2">
        <f t="shared" si="121"/>
        <v>1</v>
      </c>
      <c r="G865" s="3" t="str" cm="1">
        <f t="array" ref="G865">_xlfn.SWITCH(D865,1,"Jan",2,"Feb",3,"Mar",4,"Apr",5,"May",6,"Jun",7,"Jul",8,"Aug",9,"Sep",10,"Oct",11,"Nov",12,"Dec")</f>
        <v>May</v>
      </c>
      <c r="H865" s="2" t="str" cm="1">
        <f t="array" ref="H865">_xlfn.SWITCH(F865,1,"Sun",2,"Mon",3,"Tue",4,"Wed", 5, "Thu", 6, "Fri", 7, "Sat")</f>
        <v>Sun</v>
      </c>
      <c r="I865" s="2" t="str" cm="1">
        <f t="array" ref="I865">_xlfn.SWITCH(D865,1,"Q1",2,"Q1",3,"Q1",4,"Q2",5,"Q2",6,"Q2",7,"Q3",8,"Q3",9,"Q3",10,"Q4",11,"Q4",12,"Q4")</f>
        <v>Q2</v>
      </c>
      <c r="J865" s="2" t="str">
        <f t="shared" si="122"/>
        <v>2012 May</v>
      </c>
      <c r="K865" s="2" t="str">
        <f t="shared" si="123"/>
        <v>2012 Q2</v>
      </c>
      <c r="L865" s="2" t="str">
        <f t="shared" si="124"/>
        <v>Yes</v>
      </c>
      <c r="M865" s="4" t="str">
        <f t="shared" si="125"/>
        <v>20125</v>
      </c>
      <c r="N865" t="str" cm="1">
        <f t="array" ref="N865">_xlfn.SWITCH(G865,"Jan","Winter","Feb","Winter","Mar","Spring","Apr","Spring","May","Spring","Jun","Summer","Jul","Summer","Aug","Summer","Sep","Autumn","Oct","Autumn","Nov","Autumn","Dec","Winter")</f>
        <v>Spring</v>
      </c>
    </row>
    <row r="866" spans="1:14" x14ac:dyDescent="0.25">
      <c r="A866" s="1" t="str">
        <f t="shared" si="117"/>
        <v>201205014</v>
      </c>
      <c r="B866" s="1">
        <v>41043</v>
      </c>
      <c r="C866">
        <f t="shared" si="118"/>
        <v>2012</v>
      </c>
      <c r="D866" s="2">
        <f t="shared" si="119"/>
        <v>5</v>
      </c>
      <c r="E866" s="2">
        <f t="shared" si="120"/>
        <v>14</v>
      </c>
      <c r="F866" s="2">
        <f t="shared" si="121"/>
        <v>2</v>
      </c>
      <c r="G866" s="3" t="str" cm="1">
        <f t="array" ref="G866">_xlfn.SWITCH(D866,1,"Jan",2,"Feb",3,"Mar",4,"Apr",5,"May",6,"Jun",7,"Jul",8,"Aug",9,"Sep",10,"Oct",11,"Nov",12,"Dec")</f>
        <v>May</v>
      </c>
      <c r="H866" s="2" t="str" cm="1">
        <f t="array" ref="H866">_xlfn.SWITCH(F866,1,"Sun",2,"Mon",3,"Tue",4,"Wed", 5, "Thu", 6, "Fri", 7, "Sat")</f>
        <v>Mon</v>
      </c>
      <c r="I866" s="2" t="str" cm="1">
        <f t="array" ref="I866">_xlfn.SWITCH(D866,1,"Q1",2,"Q1",3,"Q1",4,"Q2",5,"Q2",6,"Q2",7,"Q3",8,"Q3",9,"Q3",10,"Q4",11,"Q4",12,"Q4")</f>
        <v>Q2</v>
      </c>
      <c r="J866" s="2" t="str">
        <f t="shared" si="122"/>
        <v>2012 May</v>
      </c>
      <c r="K866" s="2" t="str">
        <f t="shared" si="123"/>
        <v>2012 Q2</v>
      </c>
      <c r="L866" s="2" t="str">
        <f t="shared" si="124"/>
        <v>No</v>
      </c>
      <c r="M866" s="4" t="str">
        <f t="shared" si="125"/>
        <v>20125</v>
      </c>
      <c r="N866" t="str" cm="1">
        <f t="array" ref="N866">_xlfn.SWITCH(G866,"Jan","Winter","Feb","Winter","Mar","Spring","Apr","Spring","May","Spring","Jun","Summer","Jul","Summer","Aug","Summer","Sep","Autumn","Oct","Autumn","Nov","Autumn","Dec","Winter")</f>
        <v>Spring</v>
      </c>
    </row>
    <row r="867" spans="1:14" x14ac:dyDescent="0.25">
      <c r="A867" s="1" t="str">
        <f t="shared" si="117"/>
        <v>201205015</v>
      </c>
      <c r="B867" s="1">
        <v>41044</v>
      </c>
      <c r="C867">
        <f t="shared" si="118"/>
        <v>2012</v>
      </c>
      <c r="D867" s="2">
        <f t="shared" si="119"/>
        <v>5</v>
      </c>
      <c r="E867" s="2">
        <f t="shared" si="120"/>
        <v>15</v>
      </c>
      <c r="F867" s="2">
        <f t="shared" si="121"/>
        <v>3</v>
      </c>
      <c r="G867" s="3" t="str" cm="1">
        <f t="array" ref="G867">_xlfn.SWITCH(D867,1,"Jan",2,"Feb",3,"Mar",4,"Apr",5,"May",6,"Jun",7,"Jul",8,"Aug",9,"Sep",10,"Oct",11,"Nov",12,"Dec")</f>
        <v>May</v>
      </c>
      <c r="H867" s="2" t="str" cm="1">
        <f t="array" ref="H867">_xlfn.SWITCH(F867,1,"Sun",2,"Mon",3,"Tue",4,"Wed", 5, "Thu", 6, "Fri", 7, "Sat")</f>
        <v>Tue</v>
      </c>
      <c r="I867" s="2" t="str" cm="1">
        <f t="array" ref="I867">_xlfn.SWITCH(D867,1,"Q1",2,"Q1",3,"Q1",4,"Q2",5,"Q2",6,"Q2",7,"Q3",8,"Q3",9,"Q3",10,"Q4",11,"Q4",12,"Q4")</f>
        <v>Q2</v>
      </c>
      <c r="J867" s="2" t="str">
        <f t="shared" si="122"/>
        <v>2012 May</v>
      </c>
      <c r="K867" s="2" t="str">
        <f t="shared" si="123"/>
        <v>2012 Q2</v>
      </c>
      <c r="L867" s="2" t="str">
        <f t="shared" si="124"/>
        <v>No</v>
      </c>
      <c r="M867" s="4" t="str">
        <f t="shared" si="125"/>
        <v>20125</v>
      </c>
      <c r="N867" t="str" cm="1">
        <f t="array" ref="N867">_xlfn.SWITCH(G867,"Jan","Winter","Feb","Winter","Mar","Spring","Apr","Spring","May","Spring","Jun","Summer","Jul","Summer","Aug","Summer","Sep","Autumn","Oct","Autumn","Nov","Autumn","Dec","Winter")</f>
        <v>Spring</v>
      </c>
    </row>
    <row r="868" spans="1:14" x14ac:dyDescent="0.25">
      <c r="A868" s="1" t="str">
        <f t="shared" si="117"/>
        <v>201205016</v>
      </c>
      <c r="B868" s="1">
        <v>41045</v>
      </c>
      <c r="C868">
        <f t="shared" si="118"/>
        <v>2012</v>
      </c>
      <c r="D868" s="2">
        <f t="shared" si="119"/>
        <v>5</v>
      </c>
      <c r="E868" s="2">
        <f t="shared" si="120"/>
        <v>16</v>
      </c>
      <c r="F868" s="2">
        <f t="shared" si="121"/>
        <v>4</v>
      </c>
      <c r="G868" s="3" t="str" cm="1">
        <f t="array" ref="G868">_xlfn.SWITCH(D868,1,"Jan",2,"Feb",3,"Mar",4,"Apr",5,"May",6,"Jun",7,"Jul",8,"Aug",9,"Sep",10,"Oct",11,"Nov",12,"Dec")</f>
        <v>May</v>
      </c>
      <c r="H868" s="2" t="str" cm="1">
        <f t="array" ref="H868">_xlfn.SWITCH(F868,1,"Sun",2,"Mon",3,"Tue",4,"Wed", 5, "Thu", 6, "Fri", 7, "Sat")</f>
        <v>Wed</v>
      </c>
      <c r="I868" s="2" t="str" cm="1">
        <f t="array" ref="I868">_xlfn.SWITCH(D868,1,"Q1",2,"Q1",3,"Q1",4,"Q2",5,"Q2",6,"Q2",7,"Q3",8,"Q3",9,"Q3",10,"Q4",11,"Q4",12,"Q4")</f>
        <v>Q2</v>
      </c>
      <c r="J868" s="2" t="str">
        <f t="shared" si="122"/>
        <v>2012 May</v>
      </c>
      <c r="K868" s="2" t="str">
        <f t="shared" si="123"/>
        <v>2012 Q2</v>
      </c>
      <c r="L868" s="2" t="str">
        <f t="shared" si="124"/>
        <v>No</v>
      </c>
      <c r="M868" s="4" t="str">
        <f t="shared" si="125"/>
        <v>20125</v>
      </c>
      <c r="N868" t="str" cm="1">
        <f t="array" ref="N868">_xlfn.SWITCH(G868,"Jan","Winter","Feb","Winter","Mar","Spring","Apr","Spring","May","Spring","Jun","Summer","Jul","Summer","Aug","Summer","Sep","Autumn","Oct","Autumn","Nov","Autumn","Dec","Winter")</f>
        <v>Spring</v>
      </c>
    </row>
    <row r="869" spans="1:14" x14ac:dyDescent="0.25">
      <c r="A869" s="1" t="str">
        <f t="shared" si="117"/>
        <v>201205017</v>
      </c>
      <c r="B869" s="1">
        <v>41046</v>
      </c>
      <c r="C869">
        <f t="shared" si="118"/>
        <v>2012</v>
      </c>
      <c r="D869" s="2">
        <f t="shared" si="119"/>
        <v>5</v>
      </c>
      <c r="E869" s="2">
        <f t="shared" si="120"/>
        <v>17</v>
      </c>
      <c r="F869" s="2">
        <f t="shared" si="121"/>
        <v>5</v>
      </c>
      <c r="G869" s="3" t="str" cm="1">
        <f t="array" ref="G869">_xlfn.SWITCH(D869,1,"Jan",2,"Feb",3,"Mar",4,"Apr",5,"May",6,"Jun",7,"Jul",8,"Aug",9,"Sep",10,"Oct",11,"Nov",12,"Dec")</f>
        <v>May</v>
      </c>
      <c r="H869" s="2" t="str" cm="1">
        <f t="array" ref="H869">_xlfn.SWITCH(F869,1,"Sun",2,"Mon",3,"Tue",4,"Wed", 5, "Thu", 6, "Fri", 7, "Sat")</f>
        <v>Thu</v>
      </c>
      <c r="I869" s="2" t="str" cm="1">
        <f t="array" ref="I869">_xlfn.SWITCH(D869,1,"Q1",2,"Q1",3,"Q1",4,"Q2",5,"Q2",6,"Q2",7,"Q3",8,"Q3",9,"Q3",10,"Q4",11,"Q4",12,"Q4")</f>
        <v>Q2</v>
      </c>
      <c r="J869" s="2" t="str">
        <f t="shared" si="122"/>
        <v>2012 May</v>
      </c>
      <c r="K869" s="2" t="str">
        <f t="shared" si="123"/>
        <v>2012 Q2</v>
      </c>
      <c r="L869" s="2" t="str">
        <f t="shared" si="124"/>
        <v>No</v>
      </c>
      <c r="M869" s="4" t="str">
        <f t="shared" si="125"/>
        <v>20125</v>
      </c>
      <c r="N869" t="str" cm="1">
        <f t="array" ref="N869">_xlfn.SWITCH(G869,"Jan","Winter","Feb","Winter","Mar","Spring","Apr","Spring","May","Spring","Jun","Summer","Jul","Summer","Aug","Summer","Sep","Autumn","Oct","Autumn","Nov","Autumn","Dec","Winter")</f>
        <v>Spring</v>
      </c>
    </row>
    <row r="870" spans="1:14" x14ac:dyDescent="0.25">
      <c r="A870" s="1" t="str">
        <f t="shared" si="117"/>
        <v>201205018</v>
      </c>
      <c r="B870" s="1">
        <v>41047</v>
      </c>
      <c r="C870">
        <f t="shared" si="118"/>
        <v>2012</v>
      </c>
      <c r="D870" s="2">
        <f t="shared" si="119"/>
        <v>5</v>
      </c>
      <c r="E870" s="2">
        <f t="shared" si="120"/>
        <v>18</v>
      </c>
      <c r="F870" s="2">
        <f t="shared" si="121"/>
        <v>6</v>
      </c>
      <c r="G870" s="3" t="str" cm="1">
        <f t="array" ref="G870">_xlfn.SWITCH(D870,1,"Jan",2,"Feb",3,"Mar",4,"Apr",5,"May",6,"Jun",7,"Jul",8,"Aug",9,"Sep",10,"Oct",11,"Nov",12,"Dec")</f>
        <v>May</v>
      </c>
      <c r="H870" s="2" t="str" cm="1">
        <f t="array" ref="H870">_xlfn.SWITCH(F870,1,"Sun",2,"Mon",3,"Tue",4,"Wed", 5, "Thu", 6, "Fri", 7, "Sat")</f>
        <v>Fri</v>
      </c>
      <c r="I870" s="2" t="str" cm="1">
        <f t="array" ref="I870">_xlfn.SWITCH(D870,1,"Q1",2,"Q1",3,"Q1",4,"Q2",5,"Q2",6,"Q2",7,"Q3",8,"Q3",9,"Q3",10,"Q4",11,"Q4",12,"Q4")</f>
        <v>Q2</v>
      </c>
      <c r="J870" s="2" t="str">
        <f t="shared" si="122"/>
        <v>2012 May</v>
      </c>
      <c r="K870" s="2" t="str">
        <f t="shared" si="123"/>
        <v>2012 Q2</v>
      </c>
      <c r="L870" s="2" t="str">
        <f t="shared" si="124"/>
        <v>No</v>
      </c>
      <c r="M870" s="4" t="str">
        <f t="shared" si="125"/>
        <v>20125</v>
      </c>
      <c r="N870" t="str" cm="1">
        <f t="array" ref="N870">_xlfn.SWITCH(G870,"Jan","Winter","Feb","Winter","Mar","Spring","Apr","Spring","May","Spring","Jun","Summer","Jul","Summer","Aug","Summer","Sep","Autumn","Oct","Autumn","Nov","Autumn","Dec","Winter")</f>
        <v>Spring</v>
      </c>
    </row>
    <row r="871" spans="1:14" x14ac:dyDescent="0.25">
      <c r="A871" s="1" t="str">
        <f t="shared" si="117"/>
        <v>201205019</v>
      </c>
      <c r="B871" s="1">
        <v>41048</v>
      </c>
      <c r="C871">
        <f t="shared" si="118"/>
        <v>2012</v>
      </c>
      <c r="D871" s="2">
        <f t="shared" si="119"/>
        <v>5</v>
      </c>
      <c r="E871" s="2">
        <f t="shared" si="120"/>
        <v>19</v>
      </c>
      <c r="F871" s="2">
        <f t="shared" si="121"/>
        <v>7</v>
      </c>
      <c r="G871" s="3" t="str" cm="1">
        <f t="array" ref="G871">_xlfn.SWITCH(D871,1,"Jan",2,"Feb",3,"Mar",4,"Apr",5,"May",6,"Jun",7,"Jul",8,"Aug",9,"Sep",10,"Oct",11,"Nov",12,"Dec")</f>
        <v>May</v>
      </c>
      <c r="H871" s="2" t="str" cm="1">
        <f t="array" ref="H871">_xlfn.SWITCH(F871,1,"Sun",2,"Mon",3,"Tue",4,"Wed", 5, "Thu", 6, "Fri", 7, "Sat")</f>
        <v>Sat</v>
      </c>
      <c r="I871" s="2" t="str" cm="1">
        <f t="array" ref="I871">_xlfn.SWITCH(D871,1,"Q1",2,"Q1",3,"Q1",4,"Q2",5,"Q2",6,"Q2",7,"Q3",8,"Q3",9,"Q3",10,"Q4",11,"Q4",12,"Q4")</f>
        <v>Q2</v>
      </c>
      <c r="J871" s="2" t="str">
        <f t="shared" si="122"/>
        <v>2012 May</v>
      </c>
      <c r="K871" s="2" t="str">
        <f t="shared" si="123"/>
        <v>2012 Q2</v>
      </c>
      <c r="L871" s="2" t="str">
        <f t="shared" si="124"/>
        <v>Yes</v>
      </c>
      <c r="M871" s="4" t="str">
        <f t="shared" si="125"/>
        <v>20125</v>
      </c>
      <c r="N871" t="str" cm="1">
        <f t="array" ref="N871">_xlfn.SWITCH(G871,"Jan","Winter","Feb","Winter","Mar","Spring","Apr","Spring","May","Spring","Jun","Summer","Jul","Summer","Aug","Summer","Sep","Autumn","Oct","Autumn","Nov","Autumn","Dec","Winter")</f>
        <v>Spring</v>
      </c>
    </row>
    <row r="872" spans="1:14" x14ac:dyDescent="0.25">
      <c r="A872" s="1" t="str">
        <f t="shared" si="117"/>
        <v>201205020</v>
      </c>
      <c r="B872" s="1">
        <v>41049</v>
      </c>
      <c r="C872">
        <f t="shared" si="118"/>
        <v>2012</v>
      </c>
      <c r="D872" s="2">
        <f t="shared" si="119"/>
        <v>5</v>
      </c>
      <c r="E872" s="2">
        <f t="shared" si="120"/>
        <v>20</v>
      </c>
      <c r="F872" s="2">
        <f t="shared" si="121"/>
        <v>1</v>
      </c>
      <c r="G872" s="3" t="str" cm="1">
        <f t="array" ref="G872">_xlfn.SWITCH(D872,1,"Jan",2,"Feb",3,"Mar",4,"Apr",5,"May",6,"Jun",7,"Jul",8,"Aug",9,"Sep",10,"Oct",11,"Nov",12,"Dec")</f>
        <v>May</v>
      </c>
      <c r="H872" s="2" t="str" cm="1">
        <f t="array" ref="H872">_xlfn.SWITCH(F872,1,"Sun",2,"Mon",3,"Tue",4,"Wed", 5, "Thu", 6, "Fri", 7, "Sat")</f>
        <v>Sun</v>
      </c>
      <c r="I872" s="2" t="str" cm="1">
        <f t="array" ref="I872">_xlfn.SWITCH(D872,1,"Q1",2,"Q1",3,"Q1",4,"Q2",5,"Q2",6,"Q2",7,"Q3",8,"Q3",9,"Q3",10,"Q4",11,"Q4",12,"Q4")</f>
        <v>Q2</v>
      </c>
      <c r="J872" s="2" t="str">
        <f t="shared" si="122"/>
        <v>2012 May</v>
      </c>
      <c r="K872" s="2" t="str">
        <f t="shared" si="123"/>
        <v>2012 Q2</v>
      </c>
      <c r="L872" s="2" t="str">
        <f t="shared" si="124"/>
        <v>Yes</v>
      </c>
      <c r="M872" s="4" t="str">
        <f t="shared" si="125"/>
        <v>20125</v>
      </c>
      <c r="N872" t="str" cm="1">
        <f t="array" ref="N872">_xlfn.SWITCH(G872,"Jan","Winter","Feb","Winter","Mar","Spring","Apr","Spring","May","Spring","Jun","Summer","Jul","Summer","Aug","Summer","Sep","Autumn","Oct","Autumn","Nov","Autumn","Dec","Winter")</f>
        <v>Spring</v>
      </c>
    </row>
    <row r="873" spans="1:14" x14ac:dyDescent="0.25">
      <c r="A873" s="1" t="str">
        <f t="shared" si="117"/>
        <v>201205021</v>
      </c>
      <c r="B873" s="1">
        <v>41050</v>
      </c>
      <c r="C873">
        <f t="shared" si="118"/>
        <v>2012</v>
      </c>
      <c r="D873" s="2">
        <f t="shared" si="119"/>
        <v>5</v>
      </c>
      <c r="E873" s="2">
        <f t="shared" si="120"/>
        <v>21</v>
      </c>
      <c r="F873" s="2">
        <f t="shared" si="121"/>
        <v>2</v>
      </c>
      <c r="G873" s="3" t="str" cm="1">
        <f t="array" ref="G873">_xlfn.SWITCH(D873,1,"Jan",2,"Feb",3,"Mar",4,"Apr",5,"May",6,"Jun",7,"Jul",8,"Aug",9,"Sep",10,"Oct",11,"Nov",12,"Dec")</f>
        <v>May</v>
      </c>
      <c r="H873" s="2" t="str" cm="1">
        <f t="array" ref="H873">_xlfn.SWITCH(F873,1,"Sun",2,"Mon",3,"Tue",4,"Wed", 5, "Thu", 6, "Fri", 7, "Sat")</f>
        <v>Mon</v>
      </c>
      <c r="I873" s="2" t="str" cm="1">
        <f t="array" ref="I873">_xlfn.SWITCH(D873,1,"Q1",2,"Q1",3,"Q1",4,"Q2",5,"Q2",6,"Q2",7,"Q3",8,"Q3",9,"Q3",10,"Q4",11,"Q4",12,"Q4")</f>
        <v>Q2</v>
      </c>
      <c r="J873" s="2" t="str">
        <f t="shared" si="122"/>
        <v>2012 May</v>
      </c>
      <c r="K873" s="2" t="str">
        <f t="shared" si="123"/>
        <v>2012 Q2</v>
      </c>
      <c r="L873" s="2" t="str">
        <f t="shared" si="124"/>
        <v>No</v>
      </c>
      <c r="M873" s="4" t="str">
        <f t="shared" si="125"/>
        <v>20125</v>
      </c>
      <c r="N873" t="str" cm="1">
        <f t="array" ref="N873">_xlfn.SWITCH(G873,"Jan","Winter","Feb","Winter","Mar","Spring","Apr","Spring","May","Spring","Jun","Summer","Jul","Summer","Aug","Summer","Sep","Autumn","Oct","Autumn","Nov","Autumn","Dec","Winter")</f>
        <v>Spring</v>
      </c>
    </row>
    <row r="874" spans="1:14" x14ac:dyDescent="0.25">
      <c r="A874" s="1" t="str">
        <f t="shared" si="117"/>
        <v>201205022</v>
      </c>
      <c r="B874" s="1">
        <v>41051</v>
      </c>
      <c r="C874">
        <f t="shared" si="118"/>
        <v>2012</v>
      </c>
      <c r="D874" s="2">
        <f t="shared" si="119"/>
        <v>5</v>
      </c>
      <c r="E874" s="2">
        <f t="shared" si="120"/>
        <v>22</v>
      </c>
      <c r="F874" s="2">
        <f t="shared" si="121"/>
        <v>3</v>
      </c>
      <c r="G874" s="3" t="str" cm="1">
        <f t="array" ref="G874">_xlfn.SWITCH(D874,1,"Jan",2,"Feb",3,"Mar",4,"Apr",5,"May",6,"Jun",7,"Jul",8,"Aug",9,"Sep",10,"Oct",11,"Nov",12,"Dec")</f>
        <v>May</v>
      </c>
      <c r="H874" s="2" t="str" cm="1">
        <f t="array" ref="H874">_xlfn.SWITCH(F874,1,"Sun",2,"Mon",3,"Tue",4,"Wed", 5, "Thu", 6, "Fri", 7, "Sat")</f>
        <v>Tue</v>
      </c>
      <c r="I874" s="2" t="str" cm="1">
        <f t="array" ref="I874">_xlfn.SWITCH(D874,1,"Q1",2,"Q1",3,"Q1",4,"Q2",5,"Q2",6,"Q2",7,"Q3",8,"Q3",9,"Q3",10,"Q4",11,"Q4",12,"Q4")</f>
        <v>Q2</v>
      </c>
      <c r="J874" s="2" t="str">
        <f t="shared" si="122"/>
        <v>2012 May</v>
      </c>
      <c r="K874" s="2" t="str">
        <f t="shared" si="123"/>
        <v>2012 Q2</v>
      </c>
      <c r="L874" s="2" t="str">
        <f t="shared" si="124"/>
        <v>No</v>
      </c>
      <c r="M874" s="4" t="str">
        <f t="shared" si="125"/>
        <v>20125</v>
      </c>
      <c r="N874" t="str" cm="1">
        <f t="array" ref="N874">_xlfn.SWITCH(G874,"Jan","Winter","Feb","Winter","Mar","Spring","Apr","Spring","May","Spring","Jun","Summer","Jul","Summer","Aug","Summer","Sep","Autumn","Oct","Autumn","Nov","Autumn","Dec","Winter")</f>
        <v>Spring</v>
      </c>
    </row>
    <row r="875" spans="1:14" x14ac:dyDescent="0.25">
      <c r="A875" s="1" t="str">
        <f t="shared" si="117"/>
        <v>201205023</v>
      </c>
      <c r="B875" s="1">
        <v>41052</v>
      </c>
      <c r="C875">
        <f t="shared" si="118"/>
        <v>2012</v>
      </c>
      <c r="D875" s="2">
        <f t="shared" si="119"/>
        <v>5</v>
      </c>
      <c r="E875" s="2">
        <f t="shared" si="120"/>
        <v>23</v>
      </c>
      <c r="F875" s="2">
        <f t="shared" si="121"/>
        <v>4</v>
      </c>
      <c r="G875" s="3" t="str" cm="1">
        <f t="array" ref="G875">_xlfn.SWITCH(D875,1,"Jan",2,"Feb",3,"Mar",4,"Apr",5,"May",6,"Jun",7,"Jul",8,"Aug",9,"Sep",10,"Oct",11,"Nov",12,"Dec")</f>
        <v>May</v>
      </c>
      <c r="H875" s="2" t="str" cm="1">
        <f t="array" ref="H875">_xlfn.SWITCH(F875,1,"Sun",2,"Mon",3,"Tue",4,"Wed", 5, "Thu", 6, "Fri", 7, "Sat")</f>
        <v>Wed</v>
      </c>
      <c r="I875" s="2" t="str" cm="1">
        <f t="array" ref="I875">_xlfn.SWITCH(D875,1,"Q1",2,"Q1",3,"Q1",4,"Q2",5,"Q2",6,"Q2",7,"Q3",8,"Q3",9,"Q3",10,"Q4",11,"Q4",12,"Q4")</f>
        <v>Q2</v>
      </c>
      <c r="J875" s="2" t="str">
        <f t="shared" si="122"/>
        <v>2012 May</v>
      </c>
      <c r="K875" s="2" t="str">
        <f t="shared" si="123"/>
        <v>2012 Q2</v>
      </c>
      <c r="L875" s="2" t="str">
        <f t="shared" si="124"/>
        <v>No</v>
      </c>
      <c r="M875" s="4" t="str">
        <f t="shared" si="125"/>
        <v>20125</v>
      </c>
      <c r="N875" t="str" cm="1">
        <f t="array" ref="N875">_xlfn.SWITCH(G875,"Jan","Winter","Feb","Winter","Mar","Spring","Apr","Spring","May","Spring","Jun","Summer","Jul","Summer","Aug","Summer","Sep","Autumn","Oct","Autumn","Nov","Autumn","Dec","Winter")</f>
        <v>Spring</v>
      </c>
    </row>
    <row r="876" spans="1:14" x14ac:dyDescent="0.25">
      <c r="A876" s="1" t="str">
        <f t="shared" si="117"/>
        <v>201205024</v>
      </c>
      <c r="B876" s="1">
        <v>41053</v>
      </c>
      <c r="C876">
        <f t="shared" si="118"/>
        <v>2012</v>
      </c>
      <c r="D876" s="2">
        <f t="shared" si="119"/>
        <v>5</v>
      </c>
      <c r="E876" s="2">
        <f t="shared" si="120"/>
        <v>24</v>
      </c>
      <c r="F876" s="2">
        <f t="shared" si="121"/>
        <v>5</v>
      </c>
      <c r="G876" s="3" t="str" cm="1">
        <f t="array" ref="G876">_xlfn.SWITCH(D876,1,"Jan",2,"Feb",3,"Mar",4,"Apr",5,"May",6,"Jun",7,"Jul",8,"Aug",9,"Sep",10,"Oct",11,"Nov",12,"Dec")</f>
        <v>May</v>
      </c>
      <c r="H876" s="2" t="str" cm="1">
        <f t="array" ref="H876">_xlfn.SWITCH(F876,1,"Sun",2,"Mon",3,"Tue",4,"Wed", 5, "Thu", 6, "Fri", 7, "Sat")</f>
        <v>Thu</v>
      </c>
      <c r="I876" s="2" t="str" cm="1">
        <f t="array" ref="I876">_xlfn.SWITCH(D876,1,"Q1",2,"Q1",3,"Q1",4,"Q2",5,"Q2",6,"Q2",7,"Q3",8,"Q3",9,"Q3",10,"Q4",11,"Q4",12,"Q4")</f>
        <v>Q2</v>
      </c>
      <c r="J876" s="2" t="str">
        <f t="shared" si="122"/>
        <v>2012 May</v>
      </c>
      <c r="K876" s="2" t="str">
        <f t="shared" si="123"/>
        <v>2012 Q2</v>
      </c>
      <c r="L876" s="2" t="str">
        <f t="shared" si="124"/>
        <v>No</v>
      </c>
      <c r="M876" s="4" t="str">
        <f t="shared" si="125"/>
        <v>20125</v>
      </c>
      <c r="N876" t="str" cm="1">
        <f t="array" ref="N876">_xlfn.SWITCH(G876,"Jan","Winter","Feb","Winter","Mar","Spring","Apr","Spring","May","Spring","Jun","Summer","Jul","Summer","Aug","Summer","Sep","Autumn","Oct","Autumn","Nov","Autumn","Dec","Winter")</f>
        <v>Spring</v>
      </c>
    </row>
    <row r="877" spans="1:14" x14ac:dyDescent="0.25">
      <c r="A877" s="1" t="str">
        <f t="shared" si="117"/>
        <v>201205025</v>
      </c>
      <c r="B877" s="1">
        <v>41054</v>
      </c>
      <c r="C877">
        <f t="shared" si="118"/>
        <v>2012</v>
      </c>
      <c r="D877" s="2">
        <f t="shared" si="119"/>
        <v>5</v>
      </c>
      <c r="E877" s="2">
        <f t="shared" si="120"/>
        <v>25</v>
      </c>
      <c r="F877" s="2">
        <f t="shared" si="121"/>
        <v>6</v>
      </c>
      <c r="G877" s="3" t="str" cm="1">
        <f t="array" ref="G877">_xlfn.SWITCH(D877,1,"Jan",2,"Feb",3,"Mar",4,"Apr",5,"May",6,"Jun",7,"Jul",8,"Aug",9,"Sep",10,"Oct",11,"Nov",12,"Dec")</f>
        <v>May</v>
      </c>
      <c r="H877" s="2" t="str" cm="1">
        <f t="array" ref="H877">_xlfn.SWITCH(F877,1,"Sun",2,"Mon",3,"Tue",4,"Wed", 5, "Thu", 6, "Fri", 7, "Sat")</f>
        <v>Fri</v>
      </c>
      <c r="I877" s="2" t="str" cm="1">
        <f t="array" ref="I877">_xlfn.SWITCH(D877,1,"Q1",2,"Q1",3,"Q1",4,"Q2",5,"Q2",6,"Q2",7,"Q3",8,"Q3",9,"Q3",10,"Q4",11,"Q4",12,"Q4")</f>
        <v>Q2</v>
      </c>
      <c r="J877" s="2" t="str">
        <f t="shared" si="122"/>
        <v>2012 May</v>
      </c>
      <c r="K877" s="2" t="str">
        <f t="shared" si="123"/>
        <v>2012 Q2</v>
      </c>
      <c r="L877" s="2" t="str">
        <f t="shared" si="124"/>
        <v>No</v>
      </c>
      <c r="M877" s="4" t="str">
        <f t="shared" si="125"/>
        <v>20125</v>
      </c>
      <c r="N877" t="str" cm="1">
        <f t="array" ref="N877">_xlfn.SWITCH(G877,"Jan","Winter","Feb","Winter","Mar","Spring","Apr","Spring","May","Spring","Jun","Summer","Jul","Summer","Aug","Summer","Sep","Autumn","Oct","Autumn","Nov","Autumn","Dec","Winter")</f>
        <v>Spring</v>
      </c>
    </row>
    <row r="878" spans="1:14" x14ac:dyDescent="0.25">
      <c r="A878" s="1" t="str">
        <f t="shared" si="117"/>
        <v>201205026</v>
      </c>
      <c r="B878" s="1">
        <v>41055</v>
      </c>
      <c r="C878">
        <f t="shared" si="118"/>
        <v>2012</v>
      </c>
      <c r="D878" s="2">
        <f t="shared" si="119"/>
        <v>5</v>
      </c>
      <c r="E878" s="2">
        <f t="shared" si="120"/>
        <v>26</v>
      </c>
      <c r="F878" s="2">
        <f t="shared" si="121"/>
        <v>7</v>
      </c>
      <c r="G878" s="3" t="str" cm="1">
        <f t="array" ref="G878">_xlfn.SWITCH(D878,1,"Jan",2,"Feb",3,"Mar",4,"Apr",5,"May",6,"Jun",7,"Jul",8,"Aug",9,"Sep",10,"Oct",11,"Nov",12,"Dec")</f>
        <v>May</v>
      </c>
      <c r="H878" s="2" t="str" cm="1">
        <f t="array" ref="H878">_xlfn.SWITCH(F878,1,"Sun",2,"Mon",3,"Tue",4,"Wed", 5, "Thu", 6, "Fri", 7, "Sat")</f>
        <v>Sat</v>
      </c>
      <c r="I878" s="2" t="str" cm="1">
        <f t="array" ref="I878">_xlfn.SWITCH(D878,1,"Q1",2,"Q1",3,"Q1",4,"Q2",5,"Q2",6,"Q2",7,"Q3",8,"Q3",9,"Q3",10,"Q4",11,"Q4",12,"Q4")</f>
        <v>Q2</v>
      </c>
      <c r="J878" s="2" t="str">
        <f t="shared" si="122"/>
        <v>2012 May</v>
      </c>
      <c r="K878" s="2" t="str">
        <f t="shared" si="123"/>
        <v>2012 Q2</v>
      </c>
      <c r="L878" s="2" t="str">
        <f t="shared" si="124"/>
        <v>Yes</v>
      </c>
      <c r="M878" s="4" t="str">
        <f t="shared" si="125"/>
        <v>20125</v>
      </c>
      <c r="N878" t="str" cm="1">
        <f t="array" ref="N878">_xlfn.SWITCH(G878,"Jan","Winter","Feb","Winter","Mar","Spring","Apr","Spring","May","Spring","Jun","Summer","Jul","Summer","Aug","Summer","Sep","Autumn","Oct","Autumn","Nov","Autumn","Dec","Winter")</f>
        <v>Spring</v>
      </c>
    </row>
    <row r="879" spans="1:14" x14ac:dyDescent="0.25">
      <c r="A879" s="1" t="str">
        <f t="shared" si="117"/>
        <v>201205027</v>
      </c>
      <c r="B879" s="1">
        <v>41056</v>
      </c>
      <c r="C879">
        <f t="shared" si="118"/>
        <v>2012</v>
      </c>
      <c r="D879" s="2">
        <f t="shared" si="119"/>
        <v>5</v>
      </c>
      <c r="E879" s="2">
        <f t="shared" si="120"/>
        <v>27</v>
      </c>
      <c r="F879" s="2">
        <f t="shared" si="121"/>
        <v>1</v>
      </c>
      <c r="G879" s="3" t="str" cm="1">
        <f t="array" ref="G879">_xlfn.SWITCH(D879,1,"Jan",2,"Feb",3,"Mar",4,"Apr",5,"May",6,"Jun",7,"Jul",8,"Aug",9,"Sep",10,"Oct",11,"Nov",12,"Dec")</f>
        <v>May</v>
      </c>
      <c r="H879" s="2" t="str" cm="1">
        <f t="array" ref="H879">_xlfn.SWITCH(F879,1,"Sun",2,"Mon",3,"Tue",4,"Wed", 5, "Thu", 6, "Fri", 7, "Sat")</f>
        <v>Sun</v>
      </c>
      <c r="I879" s="2" t="str" cm="1">
        <f t="array" ref="I879">_xlfn.SWITCH(D879,1,"Q1",2,"Q1",3,"Q1",4,"Q2",5,"Q2",6,"Q2",7,"Q3",8,"Q3",9,"Q3",10,"Q4",11,"Q4",12,"Q4")</f>
        <v>Q2</v>
      </c>
      <c r="J879" s="2" t="str">
        <f t="shared" si="122"/>
        <v>2012 May</v>
      </c>
      <c r="K879" s="2" t="str">
        <f t="shared" si="123"/>
        <v>2012 Q2</v>
      </c>
      <c r="L879" s="2" t="str">
        <f t="shared" si="124"/>
        <v>Yes</v>
      </c>
      <c r="M879" s="4" t="str">
        <f t="shared" si="125"/>
        <v>20125</v>
      </c>
      <c r="N879" t="str" cm="1">
        <f t="array" ref="N879">_xlfn.SWITCH(G879,"Jan","Winter","Feb","Winter","Mar","Spring","Apr","Spring","May","Spring","Jun","Summer","Jul","Summer","Aug","Summer","Sep","Autumn","Oct","Autumn","Nov","Autumn","Dec","Winter")</f>
        <v>Spring</v>
      </c>
    </row>
    <row r="880" spans="1:14" x14ac:dyDescent="0.25">
      <c r="A880" s="1" t="str">
        <f t="shared" si="117"/>
        <v>201205028</v>
      </c>
      <c r="B880" s="1">
        <v>41057</v>
      </c>
      <c r="C880">
        <f t="shared" si="118"/>
        <v>2012</v>
      </c>
      <c r="D880" s="2">
        <f t="shared" si="119"/>
        <v>5</v>
      </c>
      <c r="E880" s="2">
        <f t="shared" si="120"/>
        <v>28</v>
      </c>
      <c r="F880" s="2">
        <f t="shared" si="121"/>
        <v>2</v>
      </c>
      <c r="G880" s="3" t="str" cm="1">
        <f t="array" ref="G880">_xlfn.SWITCH(D880,1,"Jan",2,"Feb",3,"Mar",4,"Apr",5,"May",6,"Jun",7,"Jul",8,"Aug",9,"Sep",10,"Oct",11,"Nov",12,"Dec")</f>
        <v>May</v>
      </c>
      <c r="H880" s="2" t="str" cm="1">
        <f t="array" ref="H880">_xlfn.SWITCH(F880,1,"Sun",2,"Mon",3,"Tue",4,"Wed", 5, "Thu", 6, "Fri", 7, "Sat")</f>
        <v>Mon</v>
      </c>
      <c r="I880" s="2" t="str" cm="1">
        <f t="array" ref="I880">_xlfn.SWITCH(D880,1,"Q1",2,"Q1",3,"Q1",4,"Q2",5,"Q2",6,"Q2",7,"Q3",8,"Q3",9,"Q3",10,"Q4",11,"Q4",12,"Q4")</f>
        <v>Q2</v>
      </c>
      <c r="J880" s="2" t="str">
        <f t="shared" si="122"/>
        <v>2012 May</v>
      </c>
      <c r="K880" s="2" t="str">
        <f t="shared" si="123"/>
        <v>2012 Q2</v>
      </c>
      <c r="L880" s="2" t="str">
        <f t="shared" si="124"/>
        <v>No</v>
      </c>
      <c r="M880" s="4" t="str">
        <f t="shared" si="125"/>
        <v>20125</v>
      </c>
      <c r="N880" t="str" cm="1">
        <f t="array" ref="N880">_xlfn.SWITCH(G880,"Jan","Winter","Feb","Winter","Mar","Spring","Apr","Spring","May","Spring","Jun","Summer","Jul","Summer","Aug","Summer","Sep","Autumn","Oct","Autumn","Nov","Autumn","Dec","Winter")</f>
        <v>Spring</v>
      </c>
    </row>
    <row r="881" spans="1:14" x14ac:dyDescent="0.25">
      <c r="A881" s="1" t="str">
        <f t="shared" si="117"/>
        <v>201205029</v>
      </c>
      <c r="B881" s="1">
        <v>41058</v>
      </c>
      <c r="C881">
        <f t="shared" si="118"/>
        <v>2012</v>
      </c>
      <c r="D881" s="2">
        <f t="shared" si="119"/>
        <v>5</v>
      </c>
      <c r="E881" s="2">
        <f t="shared" si="120"/>
        <v>29</v>
      </c>
      <c r="F881" s="2">
        <f t="shared" si="121"/>
        <v>3</v>
      </c>
      <c r="G881" s="3" t="str" cm="1">
        <f t="array" ref="G881">_xlfn.SWITCH(D881,1,"Jan",2,"Feb",3,"Mar",4,"Apr",5,"May",6,"Jun",7,"Jul",8,"Aug",9,"Sep",10,"Oct",11,"Nov",12,"Dec")</f>
        <v>May</v>
      </c>
      <c r="H881" s="2" t="str" cm="1">
        <f t="array" ref="H881">_xlfn.SWITCH(F881,1,"Sun",2,"Mon",3,"Tue",4,"Wed", 5, "Thu", 6, "Fri", 7, "Sat")</f>
        <v>Tue</v>
      </c>
      <c r="I881" s="2" t="str" cm="1">
        <f t="array" ref="I881">_xlfn.SWITCH(D881,1,"Q1",2,"Q1",3,"Q1",4,"Q2",5,"Q2",6,"Q2",7,"Q3",8,"Q3",9,"Q3",10,"Q4",11,"Q4",12,"Q4")</f>
        <v>Q2</v>
      </c>
      <c r="J881" s="2" t="str">
        <f t="shared" si="122"/>
        <v>2012 May</v>
      </c>
      <c r="K881" s="2" t="str">
        <f t="shared" si="123"/>
        <v>2012 Q2</v>
      </c>
      <c r="L881" s="2" t="str">
        <f t="shared" si="124"/>
        <v>No</v>
      </c>
      <c r="M881" s="4" t="str">
        <f t="shared" si="125"/>
        <v>20125</v>
      </c>
      <c r="N881" t="str" cm="1">
        <f t="array" ref="N881">_xlfn.SWITCH(G881,"Jan","Winter","Feb","Winter","Mar","Spring","Apr","Spring","May","Spring","Jun","Summer","Jul","Summer","Aug","Summer","Sep","Autumn","Oct","Autumn","Nov","Autumn","Dec","Winter")</f>
        <v>Spring</v>
      </c>
    </row>
    <row r="882" spans="1:14" x14ac:dyDescent="0.25">
      <c r="A882" s="1" t="str">
        <f t="shared" si="117"/>
        <v>201205030</v>
      </c>
      <c r="B882" s="1">
        <v>41059</v>
      </c>
      <c r="C882">
        <f t="shared" si="118"/>
        <v>2012</v>
      </c>
      <c r="D882" s="2">
        <f t="shared" si="119"/>
        <v>5</v>
      </c>
      <c r="E882" s="2">
        <f t="shared" si="120"/>
        <v>30</v>
      </c>
      <c r="F882" s="2">
        <f t="shared" si="121"/>
        <v>4</v>
      </c>
      <c r="G882" s="3" t="str" cm="1">
        <f t="array" ref="G882">_xlfn.SWITCH(D882,1,"Jan",2,"Feb",3,"Mar",4,"Apr",5,"May",6,"Jun",7,"Jul",8,"Aug",9,"Sep",10,"Oct",11,"Nov",12,"Dec")</f>
        <v>May</v>
      </c>
      <c r="H882" s="2" t="str" cm="1">
        <f t="array" ref="H882">_xlfn.SWITCH(F882,1,"Sun",2,"Mon",3,"Tue",4,"Wed", 5, "Thu", 6, "Fri", 7, "Sat")</f>
        <v>Wed</v>
      </c>
      <c r="I882" s="2" t="str" cm="1">
        <f t="array" ref="I882">_xlfn.SWITCH(D882,1,"Q1",2,"Q1",3,"Q1",4,"Q2",5,"Q2",6,"Q2",7,"Q3",8,"Q3",9,"Q3",10,"Q4",11,"Q4",12,"Q4")</f>
        <v>Q2</v>
      </c>
      <c r="J882" s="2" t="str">
        <f t="shared" si="122"/>
        <v>2012 May</v>
      </c>
      <c r="K882" s="2" t="str">
        <f t="shared" si="123"/>
        <v>2012 Q2</v>
      </c>
      <c r="L882" s="2" t="str">
        <f t="shared" si="124"/>
        <v>No</v>
      </c>
      <c r="M882" s="4" t="str">
        <f t="shared" si="125"/>
        <v>20125</v>
      </c>
      <c r="N882" t="str" cm="1">
        <f t="array" ref="N882">_xlfn.SWITCH(G882,"Jan","Winter","Feb","Winter","Mar","Spring","Apr","Spring","May","Spring","Jun","Summer","Jul","Summer","Aug","Summer","Sep","Autumn","Oct","Autumn","Nov","Autumn","Dec","Winter")</f>
        <v>Spring</v>
      </c>
    </row>
    <row r="883" spans="1:14" x14ac:dyDescent="0.25">
      <c r="A883" s="1" t="str">
        <f t="shared" si="117"/>
        <v>201205031</v>
      </c>
      <c r="B883" s="1">
        <v>41060</v>
      </c>
      <c r="C883">
        <f t="shared" si="118"/>
        <v>2012</v>
      </c>
      <c r="D883" s="2">
        <f t="shared" si="119"/>
        <v>5</v>
      </c>
      <c r="E883" s="2">
        <f t="shared" si="120"/>
        <v>31</v>
      </c>
      <c r="F883" s="2">
        <f t="shared" si="121"/>
        <v>5</v>
      </c>
      <c r="G883" s="3" t="str" cm="1">
        <f t="array" ref="G883">_xlfn.SWITCH(D883,1,"Jan",2,"Feb",3,"Mar",4,"Apr",5,"May",6,"Jun",7,"Jul",8,"Aug",9,"Sep",10,"Oct",11,"Nov",12,"Dec")</f>
        <v>May</v>
      </c>
      <c r="H883" s="2" t="str" cm="1">
        <f t="array" ref="H883">_xlfn.SWITCH(F883,1,"Sun",2,"Mon",3,"Tue",4,"Wed", 5, "Thu", 6, "Fri", 7, "Sat")</f>
        <v>Thu</v>
      </c>
      <c r="I883" s="2" t="str" cm="1">
        <f t="array" ref="I883">_xlfn.SWITCH(D883,1,"Q1",2,"Q1",3,"Q1",4,"Q2",5,"Q2",6,"Q2",7,"Q3",8,"Q3",9,"Q3",10,"Q4",11,"Q4",12,"Q4")</f>
        <v>Q2</v>
      </c>
      <c r="J883" s="2" t="str">
        <f t="shared" si="122"/>
        <v>2012 May</v>
      </c>
      <c r="K883" s="2" t="str">
        <f t="shared" si="123"/>
        <v>2012 Q2</v>
      </c>
      <c r="L883" s="2" t="str">
        <f t="shared" si="124"/>
        <v>No</v>
      </c>
      <c r="M883" s="4" t="str">
        <f t="shared" si="125"/>
        <v>20125</v>
      </c>
      <c r="N883" t="str" cm="1">
        <f t="array" ref="N883">_xlfn.SWITCH(G883,"Jan","Winter","Feb","Winter","Mar","Spring","Apr","Spring","May","Spring","Jun","Summer","Jul","Summer","Aug","Summer","Sep","Autumn","Oct","Autumn","Nov","Autumn","Dec","Winter")</f>
        <v>Spring</v>
      </c>
    </row>
    <row r="884" spans="1:14" x14ac:dyDescent="0.25">
      <c r="A884" s="1" t="str">
        <f t="shared" si="117"/>
        <v>20120601</v>
      </c>
      <c r="B884" s="1">
        <v>41061</v>
      </c>
      <c r="C884">
        <f t="shared" si="118"/>
        <v>2012</v>
      </c>
      <c r="D884" s="2">
        <f t="shared" si="119"/>
        <v>6</v>
      </c>
      <c r="E884" s="2">
        <f t="shared" si="120"/>
        <v>1</v>
      </c>
      <c r="F884" s="2">
        <f t="shared" si="121"/>
        <v>6</v>
      </c>
      <c r="G884" s="3" t="str" cm="1">
        <f t="array" ref="G884">_xlfn.SWITCH(D884,1,"Jan",2,"Feb",3,"Mar",4,"Apr",5,"May",6,"Jun",7,"Jul",8,"Aug",9,"Sep",10,"Oct",11,"Nov",12,"Dec")</f>
        <v>Jun</v>
      </c>
      <c r="H884" s="2" t="str" cm="1">
        <f t="array" ref="H884">_xlfn.SWITCH(F884,1,"Sun",2,"Mon",3,"Tue",4,"Wed", 5, "Thu", 6, "Fri", 7, "Sat")</f>
        <v>Fri</v>
      </c>
      <c r="I884" s="2" t="str" cm="1">
        <f t="array" ref="I884">_xlfn.SWITCH(D884,1,"Q1",2,"Q1",3,"Q1",4,"Q2",5,"Q2",6,"Q2",7,"Q3",8,"Q3",9,"Q3",10,"Q4",11,"Q4",12,"Q4")</f>
        <v>Q2</v>
      </c>
      <c r="J884" s="2" t="str">
        <f t="shared" si="122"/>
        <v>2012 Jun</v>
      </c>
      <c r="K884" s="2" t="str">
        <f t="shared" si="123"/>
        <v>2012 Q2</v>
      </c>
      <c r="L884" s="2" t="str">
        <f t="shared" si="124"/>
        <v>No</v>
      </c>
      <c r="M884" s="4" t="str">
        <f t="shared" si="125"/>
        <v>20126</v>
      </c>
      <c r="N884" t="str" cm="1">
        <f t="array" ref="N884">_xlfn.SWITCH(G884,"Jan","Winter","Feb","Winter","Mar","Spring","Apr","Spring","May","Spring","Jun","Summer","Jul","Summer","Aug","Summer","Sep","Autumn","Oct","Autumn","Nov","Autumn","Dec","Winter")</f>
        <v>Summer</v>
      </c>
    </row>
    <row r="885" spans="1:14" x14ac:dyDescent="0.25">
      <c r="A885" s="1" t="str">
        <f t="shared" si="117"/>
        <v>20120602</v>
      </c>
      <c r="B885" s="1">
        <v>41062</v>
      </c>
      <c r="C885">
        <f t="shared" si="118"/>
        <v>2012</v>
      </c>
      <c r="D885" s="2">
        <f t="shared" si="119"/>
        <v>6</v>
      </c>
      <c r="E885" s="2">
        <f t="shared" si="120"/>
        <v>2</v>
      </c>
      <c r="F885" s="2">
        <f t="shared" si="121"/>
        <v>7</v>
      </c>
      <c r="G885" s="3" t="str" cm="1">
        <f t="array" ref="G885">_xlfn.SWITCH(D885,1,"Jan",2,"Feb",3,"Mar",4,"Apr",5,"May",6,"Jun",7,"Jul",8,"Aug",9,"Sep",10,"Oct",11,"Nov",12,"Dec")</f>
        <v>Jun</v>
      </c>
      <c r="H885" s="2" t="str" cm="1">
        <f t="array" ref="H885">_xlfn.SWITCH(F885,1,"Sun",2,"Mon",3,"Tue",4,"Wed", 5, "Thu", 6, "Fri", 7, "Sat")</f>
        <v>Sat</v>
      </c>
      <c r="I885" s="2" t="str" cm="1">
        <f t="array" ref="I885">_xlfn.SWITCH(D885,1,"Q1",2,"Q1",3,"Q1",4,"Q2",5,"Q2",6,"Q2",7,"Q3",8,"Q3",9,"Q3",10,"Q4",11,"Q4",12,"Q4")</f>
        <v>Q2</v>
      </c>
      <c r="J885" s="2" t="str">
        <f t="shared" si="122"/>
        <v>2012 Jun</v>
      </c>
      <c r="K885" s="2" t="str">
        <f t="shared" si="123"/>
        <v>2012 Q2</v>
      </c>
      <c r="L885" s="2" t="str">
        <f t="shared" si="124"/>
        <v>Yes</v>
      </c>
      <c r="M885" s="4" t="str">
        <f t="shared" si="125"/>
        <v>20126</v>
      </c>
      <c r="N885" t="str" cm="1">
        <f t="array" ref="N885">_xlfn.SWITCH(G885,"Jan","Winter","Feb","Winter","Mar","Spring","Apr","Spring","May","Spring","Jun","Summer","Jul","Summer","Aug","Summer","Sep","Autumn","Oct","Autumn","Nov","Autumn","Dec","Winter")</f>
        <v>Summer</v>
      </c>
    </row>
    <row r="886" spans="1:14" x14ac:dyDescent="0.25">
      <c r="A886" s="1" t="str">
        <f t="shared" si="117"/>
        <v>20120603</v>
      </c>
      <c r="B886" s="1">
        <v>41063</v>
      </c>
      <c r="C886">
        <f t="shared" si="118"/>
        <v>2012</v>
      </c>
      <c r="D886" s="2">
        <f t="shared" si="119"/>
        <v>6</v>
      </c>
      <c r="E886" s="2">
        <f t="shared" si="120"/>
        <v>3</v>
      </c>
      <c r="F886" s="2">
        <f t="shared" si="121"/>
        <v>1</v>
      </c>
      <c r="G886" s="3" t="str" cm="1">
        <f t="array" ref="G886">_xlfn.SWITCH(D886,1,"Jan",2,"Feb",3,"Mar",4,"Apr",5,"May",6,"Jun",7,"Jul",8,"Aug",9,"Sep",10,"Oct",11,"Nov",12,"Dec")</f>
        <v>Jun</v>
      </c>
      <c r="H886" s="2" t="str" cm="1">
        <f t="array" ref="H886">_xlfn.SWITCH(F886,1,"Sun",2,"Mon",3,"Tue",4,"Wed", 5, "Thu", 6, "Fri", 7, "Sat")</f>
        <v>Sun</v>
      </c>
      <c r="I886" s="2" t="str" cm="1">
        <f t="array" ref="I886">_xlfn.SWITCH(D886,1,"Q1",2,"Q1",3,"Q1",4,"Q2",5,"Q2",6,"Q2",7,"Q3",8,"Q3",9,"Q3",10,"Q4",11,"Q4",12,"Q4")</f>
        <v>Q2</v>
      </c>
      <c r="J886" s="2" t="str">
        <f t="shared" si="122"/>
        <v>2012 Jun</v>
      </c>
      <c r="K886" s="2" t="str">
        <f t="shared" si="123"/>
        <v>2012 Q2</v>
      </c>
      <c r="L886" s="2" t="str">
        <f t="shared" si="124"/>
        <v>Yes</v>
      </c>
      <c r="M886" s="4" t="str">
        <f t="shared" si="125"/>
        <v>20126</v>
      </c>
      <c r="N886" t="str" cm="1">
        <f t="array" ref="N886">_xlfn.SWITCH(G886,"Jan","Winter","Feb","Winter","Mar","Spring","Apr","Spring","May","Spring","Jun","Summer","Jul","Summer","Aug","Summer","Sep","Autumn","Oct","Autumn","Nov","Autumn","Dec","Winter")</f>
        <v>Summer</v>
      </c>
    </row>
    <row r="887" spans="1:14" x14ac:dyDescent="0.25">
      <c r="A887" s="1" t="str">
        <f t="shared" ref="A887:A950" si="126">YEAR(B887)&amp;"0"&amp;MONTH(B887)&amp;"0"&amp;DAY(B887)</f>
        <v>20120604</v>
      </c>
      <c r="B887" s="1">
        <v>41064</v>
      </c>
      <c r="C887">
        <f t="shared" ref="C887:C950" si="127">YEAR(B887)</f>
        <v>2012</v>
      </c>
      <c r="D887" s="2">
        <f t="shared" ref="D887:D950" si="128">MONTH(B887)</f>
        <v>6</v>
      </c>
      <c r="E887" s="2">
        <f t="shared" ref="E887:E950" si="129">DAY(B887)</f>
        <v>4</v>
      </c>
      <c r="F887" s="2">
        <f t="shared" ref="F887:F950" si="130">WEEKDAY(B887)</f>
        <v>2</v>
      </c>
      <c r="G887" s="3" t="str" cm="1">
        <f t="array" ref="G887">_xlfn.SWITCH(D887,1,"Jan",2,"Feb",3,"Mar",4,"Apr",5,"May",6,"Jun",7,"Jul",8,"Aug",9,"Sep",10,"Oct",11,"Nov",12,"Dec")</f>
        <v>Jun</v>
      </c>
      <c r="H887" s="2" t="str" cm="1">
        <f t="array" ref="H887">_xlfn.SWITCH(F887,1,"Sun",2,"Mon",3,"Tue",4,"Wed", 5, "Thu", 6, "Fri", 7, "Sat")</f>
        <v>Mon</v>
      </c>
      <c r="I887" s="2" t="str" cm="1">
        <f t="array" ref="I887">_xlfn.SWITCH(D887,1,"Q1",2,"Q1",3,"Q1",4,"Q2",5,"Q2",6,"Q2",7,"Q3",8,"Q3",9,"Q3",10,"Q4",11,"Q4",12,"Q4")</f>
        <v>Q2</v>
      </c>
      <c r="J887" s="2" t="str">
        <f t="shared" ref="J887:J950" si="131">C887 &amp; " " &amp; G887</f>
        <v>2012 Jun</v>
      </c>
      <c r="K887" s="2" t="str">
        <f t="shared" ref="K887:K950" si="132">C887 &amp; " " &amp; I887</f>
        <v>2012 Q2</v>
      </c>
      <c r="L887" s="2" t="str">
        <f t="shared" ref="L887:L950" si="133">IF(OR(H887 = "Sat", H887="Sun"),"Yes","No")</f>
        <v>No</v>
      </c>
      <c r="M887" s="4" t="str">
        <f t="shared" si="125"/>
        <v>20126</v>
      </c>
      <c r="N887" t="str" cm="1">
        <f t="array" ref="N887">_xlfn.SWITCH(G887,"Jan","Winter","Feb","Winter","Mar","Spring","Apr","Spring","May","Spring","Jun","Summer","Jul","Summer","Aug","Summer","Sep","Autumn","Oct","Autumn","Nov","Autumn","Dec","Winter")</f>
        <v>Summer</v>
      </c>
    </row>
    <row r="888" spans="1:14" x14ac:dyDescent="0.25">
      <c r="A888" s="1" t="str">
        <f t="shared" si="126"/>
        <v>20120605</v>
      </c>
      <c r="B888" s="1">
        <v>41065</v>
      </c>
      <c r="C888">
        <f t="shared" si="127"/>
        <v>2012</v>
      </c>
      <c r="D888" s="2">
        <f t="shared" si="128"/>
        <v>6</v>
      </c>
      <c r="E888" s="2">
        <f t="shared" si="129"/>
        <v>5</v>
      </c>
      <c r="F888" s="2">
        <f t="shared" si="130"/>
        <v>3</v>
      </c>
      <c r="G888" s="3" t="str" cm="1">
        <f t="array" ref="G888">_xlfn.SWITCH(D888,1,"Jan",2,"Feb",3,"Mar",4,"Apr",5,"May",6,"Jun",7,"Jul",8,"Aug",9,"Sep",10,"Oct",11,"Nov",12,"Dec")</f>
        <v>Jun</v>
      </c>
      <c r="H888" s="2" t="str" cm="1">
        <f t="array" ref="H888">_xlfn.SWITCH(F888,1,"Sun",2,"Mon",3,"Tue",4,"Wed", 5, "Thu", 6, "Fri", 7, "Sat")</f>
        <v>Tue</v>
      </c>
      <c r="I888" s="2" t="str" cm="1">
        <f t="array" ref="I888">_xlfn.SWITCH(D888,1,"Q1",2,"Q1",3,"Q1",4,"Q2",5,"Q2",6,"Q2",7,"Q3",8,"Q3",9,"Q3",10,"Q4",11,"Q4",12,"Q4")</f>
        <v>Q2</v>
      </c>
      <c r="J888" s="2" t="str">
        <f t="shared" si="131"/>
        <v>2012 Jun</v>
      </c>
      <c r="K888" s="2" t="str">
        <f t="shared" si="132"/>
        <v>2012 Q2</v>
      </c>
      <c r="L888" s="2" t="str">
        <f t="shared" si="133"/>
        <v>No</v>
      </c>
      <c r="M888" s="4" t="str">
        <f t="shared" si="125"/>
        <v>20126</v>
      </c>
      <c r="N888" t="str" cm="1">
        <f t="array" ref="N888">_xlfn.SWITCH(G888,"Jan","Winter","Feb","Winter","Mar","Spring","Apr","Spring","May","Spring","Jun","Summer","Jul","Summer","Aug","Summer","Sep","Autumn","Oct","Autumn","Nov","Autumn","Dec","Winter")</f>
        <v>Summer</v>
      </c>
    </row>
    <row r="889" spans="1:14" x14ac:dyDescent="0.25">
      <c r="A889" s="1" t="str">
        <f t="shared" si="126"/>
        <v>20120606</v>
      </c>
      <c r="B889" s="1">
        <v>41066</v>
      </c>
      <c r="C889">
        <f t="shared" si="127"/>
        <v>2012</v>
      </c>
      <c r="D889" s="2">
        <f t="shared" si="128"/>
        <v>6</v>
      </c>
      <c r="E889" s="2">
        <f t="shared" si="129"/>
        <v>6</v>
      </c>
      <c r="F889" s="2">
        <f t="shared" si="130"/>
        <v>4</v>
      </c>
      <c r="G889" s="3" t="str" cm="1">
        <f t="array" ref="G889">_xlfn.SWITCH(D889,1,"Jan",2,"Feb",3,"Mar",4,"Apr",5,"May",6,"Jun",7,"Jul",8,"Aug",9,"Sep",10,"Oct",11,"Nov",12,"Dec")</f>
        <v>Jun</v>
      </c>
      <c r="H889" s="2" t="str" cm="1">
        <f t="array" ref="H889">_xlfn.SWITCH(F889,1,"Sun",2,"Mon",3,"Tue",4,"Wed", 5, "Thu", 6, "Fri", 7, "Sat")</f>
        <v>Wed</v>
      </c>
      <c r="I889" s="2" t="str" cm="1">
        <f t="array" ref="I889">_xlfn.SWITCH(D889,1,"Q1",2,"Q1",3,"Q1",4,"Q2",5,"Q2",6,"Q2",7,"Q3",8,"Q3",9,"Q3",10,"Q4",11,"Q4",12,"Q4")</f>
        <v>Q2</v>
      </c>
      <c r="J889" s="2" t="str">
        <f t="shared" si="131"/>
        <v>2012 Jun</v>
      </c>
      <c r="K889" s="2" t="str">
        <f t="shared" si="132"/>
        <v>2012 Q2</v>
      </c>
      <c r="L889" s="2" t="str">
        <f t="shared" si="133"/>
        <v>No</v>
      </c>
      <c r="M889" s="4" t="str">
        <f t="shared" si="125"/>
        <v>20126</v>
      </c>
      <c r="N889" t="str" cm="1">
        <f t="array" ref="N889">_xlfn.SWITCH(G889,"Jan","Winter","Feb","Winter","Mar","Spring","Apr","Spring","May","Spring","Jun","Summer","Jul","Summer","Aug","Summer","Sep","Autumn","Oct","Autumn","Nov","Autumn","Dec","Winter")</f>
        <v>Summer</v>
      </c>
    </row>
    <row r="890" spans="1:14" x14ac:dyDescent="0.25">
      <c r="A890" s="1" t="str">
        <f t="shared" si="126"/>
        <v>20120607</v>
      </c>
      <c r="B890" s="1">
        <v>41067</v>
      </c>
      <c r="C890">
        <f t="shared" si="127"/>
        <v>2012</v>
      </c>
      <c r="D890" s="2">
        <f t="shared" si="128"/>
        <v>6</v>
      </c>
      <c r="E890" s="2">
        <f t="shared" si="129"/>
        <v>7</v>
      </c>
      <c r="F890" s="2">
        <f t="shared" si="130"/>
        <v>5</v>
      </c>
      <c r="G890" s="3" t="str" cm="1">
        <f t="array" ref="G890">_xlfn.SWITCH(D890,1,"Jan",2,"Feb",3,"Mar",4,"Apr",5,"May",6,"Jun",7,"Jul",8,"Aug",9,"Sep",10,"Oct",11,"Nov",12,"Dec")</f>
        <v>Jun</v>
      </c>
      <c r="H890" s="2" t="str" cm="1">
        <f t="array" ref="H890">_xlfn.SWITCH(F890,1,"Sun",2,"Mon",3,"Tue",4,"Wed", 5, "Thu", 6, "Fri", 7, "Sat")</f>
        <v>Thu</v>
      </c>
      <c r="I890" s="2" t="str" cm="1">
        <f t="array" ref="I890">_xlfn.SWITCH(D890,1,"Q1",2,"Q1",3,"Q1",4,"Q2",5,"Q2",6,"Q2",7,"Q3",8,"Q3",9,"Q3",10,"Q4",11,"Q4",12,"Q4")</f>
        <v>Q2</v>
      </c>
      <c r="J890" s="2" t="str">
        <f t="shared" si="131"/>
        <v>2012 Jun</v>
      </c>
      <c r="K890" s="2" t="str">
        <f t="shared" si="132"/>
        <v>2012 Q2</v>
      </c>
      <c r="L890" s="2" t="str">
        <f t="shared" si="133"/>
        <v>No</v>
      </c>
      <c r="M890" s="4" t="str">
        <f t="shared" si="125"/>
        <v>20126</v>
      </c>
      <c r="N890" t="str" cm="1">
        <f t="array" ref="N890">_xlfn.SWITCH(G890,"Jan","Winter","Feb","Winter","Mar","Spring","Apr","Spring","May","Spring","Jun","Summer","Jul","Summer","Aug","Summer","Sep","Autumn","Oct","Autumn","Nov","Autumn","Dec","Winter")</f>
        <v>Summer</v>
      </c>
    </row>
    <row r="891" spans="1:14" x14ac:dyDescent="0.25">
      <c r="A891" s="1" t="str">
        <f t="shared" si="126"/>
        <v>20120608</v>
      </c>
      <c r="B891" s="1">
        <v>41068</v>
      </c>
      <c r="C891">
        <f t="shared" si="127"/>
        <v>2012</v>
      </c>
      <c r="D891" s="2">
        <f t="shared" si="128"/>
        <v>6</v>
      </c>
      <c r="E891" s="2">
        <f t="shared" si="129"/>
        <v>8</v>
      </c>
      <c r="F891" s="2">
        <f t="shared" si="130"/>
        <v>6</v>
      </c>
      <c r="G891" s="3" t="str" cm="1">
        <f t="array" ref="G891">_xlfn.SWITCH(D891,1,"Jan",2,"Feb",3,"Mar",4,"Apr",5,"May",6,"Jun",7,"Jul",8,"Aug",9,"Sep",10,"Oct",11,"Nov",12,"Dec")</f>
        <v>Jun</v>
      </c>
      <c r="H891" s="2" t="str" cm="1">
        <f t="array" ref="H891">_xlfn.SWITCH(F891,1,"Sun",2,"Mon",3,"Tue",4,"Wed", 5, "Thu", 6, "Fri", 7, "Sat")</f>
        <v>Fri</v>
      </c>
      <c r="I891" s="2" t="str" cm="1">
        <f t="array" ref="I891">_xlfn.SWITCH(D891,1,"Q1",2,"Q1",3,"Q1",4,"Q2",5,"Q2",6,"Q2",7,"Q3",8,"Q3",9,"Q3",10,"Q4",11,"Q4",12,"Q4")</f>
        <v>Q2</v>
      </c>
      <c r="J891" s="2" t="str">
        <f t="shared" si="131"/>
        <v>2012 Jun</v>
      </c>
      <c r="K891" s="2" t="str">
        <f t="shared" si="132"/>
        <v>2012 Q2</v>
      </c>
      <c r="L891" s="2" t="str">
        <f t="shared" si="133"/>
        <v>No</v>
      </c>
      <c r="M891" s="4" t="str">
        <f t="shared" si="125"/>
        <v>20126</v>
      </c>
      <c r="N891" t="str" cm="1">
        <f t="array" ref="N891">_xlfn.SWITCH(G891,"Jan","Winter","Feb","Winter","Mar","Spring","Apr","Spring","May","Spring","Jun","Summer","Jul","Summer","Aug","Summer","Sep","Autumn","Oct","Autumn","Nov","Autumn","Dec","Winter")</f>
        <v>Summer</v>
      </c>
    </row>
    <row r="892" spans="1:14" x14ac:dyDescent="0.25">
      <c r="A892" s="1" t="str">
        <f t="shared" si="126"/>
        <v>20120609</v>
      </c>
      <c r="B892" s="1">
        <v>41069</v>
      </c>
      <c r="C892">
        <f t="shared" si="127"/>
        <v>2012</v>
      </c>
      <c r="D892" s="2">
        <f t="shared" si="128"/>
        <v>6</v>
      </c>
      <c r="E892" s="2">
        <f t="shared" si="129"/>
        <v>9</v>
      </c>
      <c r="F892" s="2">
        <f t="shared" si="130"/>
        <v>7</v>
      </c>
      <c r="G892" s="3" t="str" cm="1">
        <f t="array" ref="G892">_xlfn.SWITCH(D892,1,"Jan",2,"Feb",3,"Mar",4,"Apr",5,"May",6,"Jun",7,"Jul",8,"Aug",9,"Sep",10,"Oct",11,"Nov",12,"Dec")</f>
        <v>Jun</v>
      </c>
      <c r="H892" s="2" t="str" cm="1">
        <f t="array" ref="H892">_xlfn.SWITCH(F892,1,"Sun",2,"Mon",3,"Tue",4,"Wed", 5, "Thu", 6, "Fri", 7, "Sat")</f>
        <v>Sat</v>
      </c>
      <c r="I892" s="2" t="str" cm="1">
        <f t="array" ref="I892">_xlfn.SWITCH(D892,1,"Q1",2,"Q1",3,"Q1",4,"Q2",5,"Q2",6,"Q2",7,"Q3",8,"Q3",9,"Q3",10,"Q4",11,"Q4",12,"Q4")</f>
        <v>Q2</v>
      </c>
      <c r="J892" s="2" t="str">
        <f t="shared" si="131"/>
        <v>2012 Jun</v>
      </c>
      <c r="K892" s="2" t="str">
        <f t="shared" si="132"/>
        <v>2012 Q2</v>
      </c>
      <c r="L892" s="2" t="str">
        <f t="shared" si="133"/>
        <v>Yes</v>
      </c>
      <c r="M892" s="4" t="str">
        <f t="shared" si="125"/>
        <v>20126</v>
      </c>
      <c r="N892" t="str" cm="1">
        <f t="array" ref="N892">_xlfn.SWITCH(G892,"Jan","Winter","Feb","Winter","Mar","Spring","Apr","Spring","May","Spring","Jun","Summer","Jul","Summer","Aug","Summer","Sep","Autumn","Oct","Autumn","Nov","Autumn","Dec","Winter")</f>
        <v>Summer</v>
      </c>
    </row>
    <row r="893" spans="1:14" x14ac:dyDescent="0.25">
      <c r="A893" s="1" t="str">
        <f t="shared" si="126"/>
        <v>201206010</v>
      </c>
      <c r="B893" s="1">
        <v>41070</v>
      </c>
      <c r="C893">
        <f t="shared" si="127"/>
        <v>2012</v>
      </c>
      <c r="D893" s="2">
        <f t="shared" si="128"/>
        <v>6</v>
      </c>
      <c r="E893" s="2">
        <f t="shared" si="129"/>
        <v>10</v>
      </c>
      <c r="F893" s="2">
        <f t="shared" si="130"/>
        <v>1</v>
      </c>
      <c r="G893" s="3" t="str" cm="1">
        <f t="array" ref="G893">_xlfn.SWITCH(D893,1,"Jan",2,"Feb",3,"Mar",4,"Apr",5,"May",6,"Jun",7,"Jul",8,"Aug",9,"Sep",10,"Oct",11,"Nov",12,"Dec")</f>
        <v>Jun</v>
      </c>
      <c r="H893" s="2" t="str" cm="1">
        <f t="array" ref="H893">_xlfn.SWITCH(F893,1,"Sun",2,"Mon",3,"Tue",4,"Wed", 5, "Thu", 6, "Fri", 7, "Sat")</f>
        <v>Sun</v>
      </c>
      <c r="I893" s="2" t="str" cm="1">
        <f t="array" ref="I893">_xlfn.SWITCH(D893,1,"Q1",2,"Q1",3,"Q1",4,"Q2",5,"Q2",6,"Q2",7,"Q3",8,"Q3",9,"Q3",10,"Q4",11,"Q4",12,"Q4")</f>
        <v>Q2</v>
      </c>
      <c r="J893" s="2" t="str">
        <f t="shared" si="131"/>
        <v>2012 Jun</v>
      </c>
      <c r="K893" s="2" t="str">
        <f t="shared" si="132"/>
        <v>2012 Q2</v>
      </c>
      <c r="L893" s="2" t="str">
        <f t="shared" si="133"/>
        <v>Yes</v>
      </c>
      <c r="M893" s="4" t="str">
        <f t="shared" si="125"/>
        <v>20126</v>
      </c>
      <c r="N893" t="str" cm="1">
        <f t="array" ref="N893">_xlfn.SWITCH(G893,"Jan","Winter","Feb","Winter","Mar","Spring","Apr","Spring","May","Spring","Jun","Summer","Jul","Summer","Aug","Summer","Sep","Autumn","Oct","Autumn","Nov","Autumn","Dec","Winter")</f>
        <v>Summer</v>
      </c>
    </row>
    <row r="894" spans="1:14" x14ac:dyDescent="0.25">
      <c r="A894" s="1" t="str">
        <f t="shared" si="126"/>
        <v>201206011</v>
      </c>
      <c r="B894" s="1">
        <v>41071</v>
      </c>
      <c r="C894">
        <f t="shared" si="127"/>
        <v>2012</v>
      </c>
      <c r="D894" s="2">
        <f t="shared" si="128"/>
        <v>6</v>
      </c>
      <c r="E894" s="2">
        <f t="shared" si="129"/>
        <v>11</v>
      </c>
      <c r="F894" s="2">
        <f t="shared" si="130"/>
        <v>2</v>
      </c>
      <c r="G894" s="3" t="str" cm="1">
        <f t="array" ref="G894">_xlfn.SWITCH(D894,1,"Jan",2,"Feb",3,"Mar",4,"Apr",5,"May",6,"Jun",7,"Jul",8,"Aug",9,"Sep",10,"Oct",11,"Nov",12,"Dec")</f>
        <v>Jun</v>
      </c>
      <c r="H894" s="2" t="str" cm="1">
        <f t="array" ref="H894">_xlfn.SWITCH(F894,1,"Sun",2,"Mon",3,"Tue",4,"Wed", 5, "Thu", 6, "Fri", 7, "Sat")</f>
        <v>Mon</v>
      </c>
      <c r="I894" s="2" t="str" cm="1">
        <f t="array" ref="I894">_xlfn.SWITCH(D894,1,"Q1",2,"Q1",3,"Q1",4,"Q2",5,"Q2",6,"Q2",7,"Q3",8,"Q3",9,"Q3",10,"Q4",11,"Q4",12,"Q4")</f>
        <v>Q2</v>
      </c>
      <c r="J894" s="2" t="str">
        <f t="shared" si="131"/>
        <v>2012 Jun</v>
      </c>
      <c r="K894" s="2" t="str">
        <f t="shared" si="132"/>
        <v>2012 Q2</v>
      </c>
      <c r="L894" s="2" t="str">
        <f t="shared" si="133"/>
        <v>No</v>
      </c>
      <c r="M894" s="4" t="str">
        <f t="shared" si="125"/>
        <v>20126</v>
      </c>
      <c r="N894" t="str" cm="1">
        <f t="array" ref="N894">_xlfn.SWITCH(G894,"Jan","Winter","Feb","Winter","Mar","Spring","Apr","Spring","May","Spring","Jun","Summer","Jul","Summer","Aug","Summer","Sep","Autumn","Oct","Autumn","Nov","Autumn","Dec","Winter")</f>
        <v>Summer</v>
      </c>
    </row>
    <row r="895" spans="1:14" x14ac:dyDescent="0.25">
      <c r="A895" s="1" t="str">
        <f t="shared" si="126"/>
        <v>201206012</v>
      </c>
      <c r="B895" s="1">
        <v>41072</v>
      </c>
      <c r="C895">
        <f t="shared" si="127"/>
        <v>2012</v>
      </c>
      <c r="D895" s="2">
        <f t="shared" si="128"/>
        <v>6</v>
      </c>
      <c r="E895" s="2">
        <f t="shared" si="129"/>
        <v>12</v>
      </c>
      <c r="F895" s="2">
        <f t="shared" si="130"/>
        <v>3</v>
      </c>
      <c r="G895" s="3" t="str" cm="1">
        <f t="array" ref="G895">_xlfn.SWITCH(D895,1,"Jan",2,"Feb",3,"Mar",4,"Apr",5,"May",6,"Jun",7,"Jul",8,"Aug",9,"Sep",10,"Oct",11,"Nov",12,"Dec")</f>
        <v>Jun</v>
      </c>
      <c r="H895" s="2" t="str" cm="1">
        <f t="array" ref="H895">_xlfn.SWITCH(F895,1,"Sun",2,"Mon",3,"Tue",4,"Wed", 5, "Thu", 6, "Fri", 7, "Sat")</f>
        <v>Tue</v>
      </c>
      <c r="I895" s="2" t="str" cm="1">
        <f t="array" ref="I895">_xlfn.SWITCH(D895,1,"Q1",2,"Q1",3,"Q1",4,"Q2",5,"Q2",6,"Q2",7,"Q3",8,"Q3",9,"Q3",10,"Q4",11,"Q4",12,"Q4")</f>
        <v>Q2</v>
      </c>
      <c r="J895" s="2" t="str">
        <f t="shared" si="131"/>
        <v>2012 Jun</v>
      </c>
      <c r="K895" s="2" t="str">
        <f t="shared" si="132"/>
        <v>2012 Q2</v>
      </c>
      <c r="L895" s="2" t="str">
        <f t="shared" si="133"/>
        <v>No</v>
      </c>
      <c r="M895" s="4" t="str">
        <f t="shared" si="125"/>
        <v>20126</v>
      </c>
      <c r="N895" t="str" cm="1">
        <f t="array" ref="N895">_xlfn.SWITCH(G895,"Jan","Winter","Feb","Winter","Mar","Spring","Apr","Spring","May","Spring","Jun","Summer","Jul","Summer","Aug","Summer","Sep","Autumn","Oct","Autumn","Nov","Autumn","Dec","Winter")</f>
        <v>Summer</v>
      </c>
    </row>
    <row r="896" spans="1:14" x14ac:dyDescent="0.25">
      <c r="A896" s="1" t="str">
        <f t="shared" si="126"/>
        <v>201206013</v>
      </c>
      <c r="B896" s="1">
        <v>41073</v>
      </c>
      <c r="C896">
        <f t="shared" si="127"/>
        <v>2012</v>
      </c>
      <c r="D896" s="2">
        <f t="shared" si="128"/>
        <v>6</v>
      </c>
      <c r="E896" s="2">
        <f t="shared" si="129"/>
        <v>13</v>
      </c>
      <c r="F896" s="2">
        <f t="shared" si="130"/>
        <v>4</v>
      </c>
      <c r="G896" s="3" t="str" cm="1">
        <f t="array" ref="G896">_xlfn.SWITCH(D896,1,"Jan",2,"Feb",3,"Mar",4,"Apr",5,"May",6,"Jun",7,"Jul",8,"Aug",9,"Sep",10,"Oct",11,"Nov",12,"Dec")</f>
        <v>Jun</v>
      </c>
      <c r="H896" s="2" t="str" cm="1">
        <f t="array" ref="H896">_xlfn.SWITCH(F896,1,"Sun",2,"Mon",3,"Tue",4,"Wed", 5, "Thu", 6, "Fri", 7, "Sat")</f>
        <v>Wed</v>
      </c>
      <c r="I896" s="2" t="str" cm="1">
        <f t="array" ref="I896">_xlfn.SWITCH(D896,1,"Q1",2,"Q1",3,"Q1",4,"Q2",5,"Q2",6,"Q2",7,"Q3",8,"Q3",9,"Q3",10,"Q4",11,"Q4",12,"Q4")</f>
        <v>Q2</v>
      </c>
      <c r="J896" s="2" t="str">
        <f t="shared" si="131"/>
        <v>2012 Jun</v>
      </c>
      <c r="K896" s="2" t="str">
        <f t="shared" si="132"/>
        <v>2012 Q2</v>
      </c>
      <c r="L896" s="2" t="str">
        <f t="shared" si="133"/>
        <v>No</v>
      </c>
      <c r="M896" s="4" t="str">
        <f t="shared" si="125"/>
        <v>20126</v>
      </c>
      <c r="N896" t="str" cm="1">
        <f t="array" ref="N896">_xlfn.SWITCH(G896,"Jan","Winter","Feb","Winter","Mar","Spring","Apr","Spring","May","Spring","Jun","Summer","Jul","Summer","Aug","Summer","Sep","Autumn","Oct","Autumn","Nov","Autumn","Dec","Winter")</f>
        <v>Summer</v>
      </c>
    </row>
    <row r="897" spans="1:14" x14ac:dyDescent="0.25">
      <c r="A897" s="1" t="str">
        <f t="shared" si="126"/>
        <v>201206014</v>
      </c>
      <c r="B897" s="1">
        <v>41074</v>
      </c>
      <c r="C897">
        <f t="shared" si="127"/>
        <v>2012</v>
      </c>
      <c r="D897" s="2">
        <f t="shared" si="128"/>
        <v>6</v>
      </c>
      <c r="E897" s="2">
        <f t="shared" si="129"/>
        <v>14</v>
      </c>
      <c r="F897" s="2">
        <f t="shared" si="130"/>
        <v>5</v>
      </c>
      <c r="G897" s="3" t="str" cm="1">
        <f t="array" ref="G897">_xlfn.SWITCH(D897,1,"Jan",2,"Feb",3,"Mar",4,"Apr",5,"May",6,"Jun",7,"Jul",8,"Aug",9,"Sep",10,"Oct",11,"Nov",12,"Dec")</f>
        <v>Jun</v>
      </c>
      <c r="H897" s="2" t="str" cm="1">
        <f t="array" ref="H897">_xlfn.SWITCH(F897,1,"Sun",2,"Mon",3,"Tue",4,"Wed", 5, "Thu", 6, "Fri", 7, "Sat")</f>
        <v>Thu</v>
      </c>
      <c r="I897" s="2" t="str" cm="1">
        <f t="array" ref="I897">_xlfn.SWITCH(D897,1,"Q1",2,"Q1",3,"Q1",4,"Q2",5,"Q2",6,"Q2",7,"Q3",8,"Q3",9,"Q3",10,"Q4",11,"Q4",12,"Q4")</f>
        <v>Q2</v>
      </c>
      <c r="J897" s="2" t="str">
        <f t="shared" si="131"/>
        <v>2012 Jun</v>
      </c>
      <c r="K897" s="2" t="str">
        <f t="shared" si="132"/>
        <v>2012 Q2</v>
      </c>
      <c r="L897" s="2" t="str">
        <f t="shared" si="133"/>
        <v>No</v>
      </c>
      <c r="M897" s="4" t="str">
        <f t="shared" si="125"/>
        <v>20126</v>
      </c>
      <c r="N897" t="str" cm="1">
        <f t="array" ref="N897">_xlfn.SWITCH(G897,"Jan","Winter","Feb","Winter","Mar","Spring","Apr","Spring","May","Spring","Jun","Summer","Jul","Summer","Aug","Summer","Sep","Autumn","Oct","Autumn","Nov","Autumn","Dec","Winter")</f>
        <v>Summer</v>
      </c>
    </row>
    <row r="898" spans="1:14" x14ac:dyDescent="0.25">
      <c r="A898" s="1" t="str">
        <f t="shared" si="126"/>
        <v>201206015</v>
      </c>
      <c r="B898" s="1">
        <v>41075</v>
      </c>
      <c r="C898">
        <f t="shared" si="127"/>
        <v>2012</v>
      </c>
      <c r="D898" s="2">
        <f t="shared" si="128"/>
        <v>6</v>
      </c>
      <c r="E898" s="2">
        <f t="shared" si="129"/>
        <v>15</v>
      </c>
      <c r="F898" s="2">
        <f t="shared" si="130"/>
        <v>6</v>
      </c>
      <c r="G898" s="3" t="str" cm="1">
        <f t="array" ref="G898">_xlfn.SWITCH(D898,1,"Jan",2,"Feb",3,"Mar",4,"Apr",5,"May",6,"Jun",7,"Jul",8,"Aug",9,"Sep",10,"Oct",11,"Nov",12,"Dec")</f>
        <v>Jun</v>
      </c>
      <c r="H898" s="2" t="str" cm="1">
        <f t="array" ref="H898">_xlfn.SWITCH(F898,1,"Sun",2,"Mon",3,"Tue",4,"Wed", 5, "Thu", 6, "Fri", 7, "Sat")</f>
        <v>Fri</v>
      </c>
      <c r="I898" s="2" t="str" cm="1">
        <f t="array" ref="I898">_xlfn.SWITCH(D898,1,"Q1",2,"Q1",3,"Q1",4,"Q2",5,"Q2",6,"Q2",7,"Q3",8,"Q3",9,"Q3",10,"Q4",11,"Q4",12,"Q4")</f>
        <v>Q2</v>
      </c>
      <c r="J898" s="2" t="str">
        <f t="shared" si="131"/>
        <v>2012 Jun</v>
      </c>
      <c r="K898" s="2" t="str">
        <f t="shared" si="132"/>
        <v>2012 Q2</v>
      </c>
      <c r="L898" s="2" t="str">
        <f t="shared" si="133"/>
        <v>No</v>
      </c>
      <c r="M898" s="4" t="str">
        <f t="shared" si="125"/>
        <v>20126</v>
      </c>
      <c r="N898" t="str" cm="1">
        <f t="array" ref="N898">_xlfn.SWITCH(G898,"Jan","Winter","Feb","Winter","Mar","Spring","Apr","Spring","May","Spring","Jun","Summer","Jul","Summer","Aug","Summer","Sep","Autumn","Oct","Autumn","Nov","Autumn","Dec","Winter")</f>
        <v>Summer</v>
      </c>
    </row>
    <row r="899" spans="1:14" x14ac:dyDescent="0.25">
      <c r="A899" s="1" t="str">
        <f t="shared" si="126"/>
        <v>201206016</v>
      </c>
      <c r="B899" s="1">
        <v>41076</v>
      </c>
      <c r="C899">
        <f t="shared" si="127"/>
        <v>2012</v>
      </c>
      <c r="D899" s="2">
        <f t="shared" si="128"/>
        <v>6</v>
      </c>
      <c r="E899" s="2">
        <f t="shared" si="129"/>
        <v>16</v>
      </c>
      <c r="F899" s="2">
        <f t="shared" si="130"/>
        <v>7</v>
      </c>
      <c r="G899" s="3" t="str" cm="1">
        <f t="array" ref="G899">_xlfn.SWITCH(D899,1,"Jan",2,"Feb",3,"Mar",4,"Apr",5,"May",6,"Jun",7,"Jul",8,"Aug",9,"Sep",10,"Oct",11,"Nov",12,"Dec")</f>
        <v>Jun</v>
      </c>
      <c r="H899" s="2" t="str" cm="1">
        <f t="array" ref="H899">_xlfn.SWITCH(F899,1,"Sun",2,"Mon",3,"Tue",4,"Wed", 5, "Thu", 6, "Fri", 7, "Sat")</f>
        <v>Sat</v>
      </c>
      <c r="I899" s="2" t="str" cm="1">
        <f t="array" ref="I899">_xlfn.SWITCH(D899,1,"Q1",2,"Q1",3,"Q1",4,"Q2",5,"Q2",6,"Q2",7,"Q3",8,"Q3",9,"Q3",10,"Q4",11,"Q4",12,"Q4")</f>
        <v>Q2</v>
      </c>
      <c r="J899" s="2" t="str">
        <f t="shared" si="131"/>
        <v>2012 Jun</v>
      </c>
      <c r="K899" s="2" t="str">
        <f t="shared" si="132"/>
        <v>2012 Q2</v>
      </c>
      <c r="L899" s="2" t="str">
        <f t="shared" si="133"/>
        <v>Yes</v>
      </c>
      <c r="M899" s="4" t="str">
        <f t="shared" ref="M899:M962" si="134">CONCATENATE(C899,D899)</f>
        <v>20126</v>
      </c>
      <c r="N899" t="str" cm="1">
        <f t="array" ref="N899">_xlfn.SWITCH(G899,"Jan","Winter","Feb","Winter","Mar","Spring","Apr","Spring","May","Spring","Jun","Summer","Jul","Summer","Aug","Summer","Sep","Autumn","Oct","Autumn","Nov","Autumn","Dec","Winter")</f>
        <v>Summer</v>
      </c>
    </row>
    <row r="900" spans="1:14" x14ac:dyDescent="0.25">
      <c r="A900" s="1" t="str">
        <f t="shared" si="126"/>
        <v>201206017</v>
      </c>
      <c r="B900" s="1">
        <v>41077</v>
      </c>
      <c r="C900">
        <f t="shared" si="127"/>
        <v>2012</v>
      </c>
      <c r="D900" s="2">
        <f t="shared" si="128"/>
        <v>6</v>
      </c>
      <c r="E900" s="2">
        <f t="shared" si="129"/>
        <v>17</v>
      </c>
      <c r="F900" s="2">
        <f t="shared" si="130"/>
        <v>1</v>
      </c>
      <c r="G900" s="3" t="str" cm="1">
        <f t="array" ref="G900">_xlfn.SWITCH(D900,1,"Jan",2,"Feb",3,"Mar",4,"Apr",5,"May",6,"Jun",7,"Jul",8,"Aug",9,"Sep",10,"Oct",11,"Nov",12,"Dec")</f>
        <v>Jun</v>
      </c>
      <c r="H900" s="2" t="str" cm="1">
        <f t="array" ref="H900">_xlfn.SWITCH(F900,1,"Sun",2,"Mon",3,"Tue",4,"Wed", 5, "Thu", 6, "Fri", 7, "Sat")</f>
        <v>Sun</v>
      </c>
      <c r="I900" s="2" t="str" cm="1">
        <f t="array" ref="I900">_xlfn.SWITCH(D900,1,"Q1",2,"Q1",3,"Q1",4,"Q2",5,"Q2",6,"Q2",7,"Q3",8,"Q3",9,"Q3",10,"Q4",11,"Q4",12,"Q4")</f>
        <v>Q2</v>
      </c>
      <c r="J900" s="2" t="str">
        <f t="shared" si="131"/>
        <v>2012 Jun</v>
      </c>
      <c r="K900" s="2" t="str">
        <f t="shared" si="132"/>
        <v>2012 Q2</v>
      </c>
      <c r="L900" s="2" t="str">
        <f t="shared" si="133"/>
        <v>Yes</v>
      </c>
      <c r="M900" s="4" t="str">
        <f t="shared" si="134"/>
        <v>20126</v>
      </c>
      <c r="N900" t="str" cm="1">
        <f t="array" ref="N900">_xlfn.SWITCH(G900,"Jan","Winter","Feb","Winter","Mar","Spring","Apr","Spring","May","Spring","Jun","Summer","Jul","Summer","Aug","Summer","Sep","Autumn","Oct","Autumn","Nov","Autumn","Dec","Winter")</f>
        <v>Summer</v>
      </c>
    </row>
    <row r="901" spans="1:14" x14ac:dyDescent="0.25">
      <c r="A901" s="1" t="str">
        <f t="shared" si="126"/>
        <v>201206018</v>
      </c>
      <c r="B901" s="1">
        <v>41078</v>
      </c>
      <c r="C901">
        <f t="shared" si="127"/>
        <v>2012</v>
      </c>
      <c r="D901" s="2">
        <f t="shared" si="128"/>
        <v>6</v>
      </c>
      <c r="E901" s="2">
        <f t="shared" si="129"/>
        <v>18</v>
      </c>
      <c r="F901" s="2">
        <f t="shared" si="130"/>
        <v>2</v>
      </c>
      <c r="G901" s="3" t="str" cm="1">
        <f t="array" ref="G901">_xlfn.SWITCH(D901,1,"Jan",2,"Feb",3,"Mar",4,"Apr",5,"May",6,"Jun",7,"Jul",8,"Aug",9,"Sep",10,"Oct",11,"Nov",12,"Dec")</f>
        <v>Jun</v>
      </c>
      <c r="H901" s="2" t="str" cm="1">
        <f t="array" ref="H901">_xlfn.SWITCH(F901,1,"Sun",2,"Mon",3,"Tue",4,"Wed", 5, "Thu", 6, "Fri", 7, "Sat")</f>
        <v>Mon</v>
      </c>
      <c r="I901" s="2" t="str" cm="1">
        <f t="array" ref="I901">_xlfn.SWITCH(D901,1,"Q1",2,"Q1",3,"Q1",4,"Q2",5,"Q2",6,"Q2",7,"Q3",8,"Q3",9,"Q3",10,"Q4",11,"Q4",12,"Q4")</f>
        <v>Q2</v>
      </c>
      <c r="J901" s="2" t="str">
        <f t="shared" si="131"/>
        <v>2012 Jun</v>
      </c>
      <c r="K901" s="2" t="str">
        <f t="shared" si="132"/>
        <v>2012 Q2</v>
      </c>
      <c r="L901" s="2" t="str">
        <f t="shared" si="133"/>
        <v>No</v>
      </c>
      <c r="M901" s="4" t="str">
        <f t="shared" si="134"/>
        <v>20126</v>
      </c>
      <c r="N901" t="str" cm="1">
        <f t="array" ref="N901">_xlfn.SWITCH(G901,"Jan","Winter","Feb","Winter","Mar","Spring","Apr","Spring","May","Spring","Jun","Summer","Jul","Summer","Aug","Summer","Sep","Autumn","Oct","Autumn","Nov","Autumn","Dec","Winter")</f>
        <v>Summer</v>
      </c>
    </row>
    <row r="902" spans="1:14" x14ac:dyDescent="0.25">
      <c r="A902" s="1" t="str">
        <f t="shared" si="126"/>
        <v>201206019</v>
      </c>
      <c r="B902" s="1">
        <v>41079</v>
      </c>
      <c r="C902">
        <f t="shared" si="127"/>
        <v>2012</v>
      </c>
      <c r="D902" s="2">
        <f t="shared" si="128"/>
        <v>6</v>
      </c>
      <c r="E902" s="2">
        <f t="shared" si="129"/>
        <v>19</v>
      </c>
      <c r="F902" s="2">
        <f t="shared" si="130"/>
        <v>3</v>
      </c>
      <c r="G902" s="3" t="str" cm="1">
        <f t="array" ref="G902">_xlfn.SWITCH(D902,1,"Jan",2,"Feb",3,"Mar",4,"Apr",5,"May",6,"Jun",7,"Jul",8,"Aug",9,"Sep",10,"Oct",11,"Nov",12,"Dec")</f>
        <v>Jun</v>
      </c>
      <c r="H902" s="2" t="str" cm="1">
        <f t="array" ref="H902">_xlfn.SWITCH(F902,1,"Sun",2,"Mon",3,"Tue",4,"Wed", 5, "Thu", 6, "Fri", 7, "Sat")</f>
        <v>Tue</v>
      </c>
      <c r="I902" s="2" t="str" cm="1">
        <f t="array" ref="I902">_xlfn.SWITCH(D902,1,"Q1",2,"Q1",3,"Q1",4,"Q2",5,"Q2",6,"Q2",7,"Q3",8,"Q3",9,"Q3",10,"Q4",11,"Q4",12,"Q4")</f>
        <v>Q2</v>
      </c>
      <c r="J902" s="2" t="str">
        <f t="shared" si="131"/>
        <v>2012 Jun</v>
      </c>
      <c r="K902" s="2" t="str">
        <f t="shared" si="132"/>
        <v>2012 Q2</v>
      </c>
      <c r="L902" s="2" t="str">
        <f t="shared" si="133"/>
        <v>No</v>
      </c>
      <c r="M902" s="4" t="str">
        <f t="shared" si="134"/>
        <v>20126</v>
      </c>
      <c r="N902" t="str" cm="1">
        <f t="array" ref="N902">_xlfn.SWITCH(G902,"Jan","Winter","Feb","Winter","Mar","Spring","Apr","Spring","May","Spring","Jun","Summer","Jul","Summer","Aug","Summer","Sep","Autumn","Oct","Autumn","Nov","Autumn","Dec","Winter")</f>
        <v>Summer</v>
      </c>
    </row>
    <row r="903" spans="1:14" x14ac:dyDescent="0.25">
      <c r="A903" s="1" t="str">
        <f t="shared" si="126"/>
        <v>201206020</v>
      </c>
      <c r="B903" s="1">
        <v>41080</v>
      </c>
      <c r="C903">
        <f t="shared" si="127"/>
        <v>2012</v>
      </c>
      <c r="D903" s="2">
        <f t="shared" si="128"/>
        <v>6</v>
      </c>
      <c r="E903" s="2">
        <f t="shared" si="129"/>
        <v>20</v>
      </c>
      <c r="F903" s="2">
        <f t="shared" si="130"/>
        <v>4</v>
      </c>
      <c r="G903" s="3" t="str" cm="1">
        <f t="array" ref="G903">_xlfn.SWITCH(D903,1,"Jan",2,"Feb",3,"Mar",4,"Apr",5,"May",6,"Jun",7,"Jul",8,"Aug",9,"Sep",10,"Oct",11,"Nov",12,"Dec")</f>
        <v>Jun</v>
      </c>
      <c r="H903" s="2" t="str" cm="1">
        <f t="array" ref="H903">_xlfn.SWITCH(F903,1,"Sun",2,"Mon",3,"Tue",4,"Wed", 5, "Thu", 6, "Fri", 7, "Sat")</f>
        <v>Wed</v>
      </c>
      <c r="I903" s="2" t="str" cm="1">
        <f t="array" ref="I903">_xlfn.SWITCH(D903,1,"Q1",2,"Q1",3,"Q1",4,"Q2",5,"Q2",6,"Q2",7,"Q3",8,"Q3",9,"Q3",10,"Q4",11,"Q4",12,"Q4")</f>
        <v>Q2</v>
      </c>
      <c r="J903" s="2" t="str">
        <f t="shared" si="131"/>
        <v>2012 Jun</v>
      </c>
      <c r="K903" s="2" t="str">
        <f t="shared" si="132"/>
        <v>2012 Q2</v>
      </c>
      <c r="L903" s="2" t="str">
        <f t="shared" si="133"/>
        <v>No</v>
      </c>
      <c r="M903" s="4" t="str">
        <f t="shared" si="134"/>
        <v>20126</v>
      </c>
      <c r="N903" t="str" cm="1">
        <f t="array" ref="N903">_xlfn.SWITCH(G903,"Jan","Winter","Feb","Winter","Mar","Spring","Apr","Spring","May","Spring","Jun","Summer","Jul","Summer","Aug","Summer","Sep","Autumn","Oct","Autumn","Nov","Autumn","Dec","Winter")</f>
        <v>Summer</v>
      </c>
    </row>
    <row r="904" spans="1:14" x14ac:dyDescent="0.25">
      <c r="A904" s="1" t="str">
        <f t="shared" si="126"/>
        <v>201206021</v>
      </c>
      <c r="B904" s="1">
        <v>41081</v>
      </c>
      <c r="C904">
        <f t="shared" si="127"/>
        <v>2012</v>
      </c>
      <c r="D904" s="2">
        <f t="shared" si="128"/>
        <v>6</v>
      </c>
      <c r="E904" s="2">
        <f t="shared" si="129"/>
        <v>21</v>
      </c>
      <c r="F904" s="2">
        <f t="shared" si="130"/>
        <v>5</v>
      </c>
      <c r="G904" s="3" t="str" cm="1">
        <f t="array" ref="G904">_xlfn.SWITCH(D904,1,"Jan",2,"Feb",3,"Mar",4,"Apr",5,"May",6,"Jun",7,"Jul",8,"Aug",9,"Sep",10,"Oct",11,"Nov",12,"Dec")</f>
        <v>Jun</v>
      </c>
      <c r="H904" s="2" t="str" cm="1">
        <f t="array" ref="H904">_xlfn.SWITCH(F904,1,"Sun",2,"Mon",3,"Tue",4,"Wed", 5, "Thu", 6, "Fri", 7, "Sat")</f>
        <v>Thu</v>
      </c>
      <c r="I904" s="2" t="str" cm="1">
        <f t="array" ref="I904">_xlfn.SWITCH(D904,1,"Q1",2,"Q1",3,"Q1",4,"Q2",5,"Q2",6,"Q2",7,"Q3",8,"Q3",9,"Q3",10,"Q4",11,"Q4",12,"Q4")</f>
        <v>Q2</v>
      </c>
      <c r="J904" s="2" t="str">
        <f t="shared" si="131"/>
        <v>2012 Jun</v>
      </c>
      <c r="K904" s="2" t="str">
        <f t="shared" si="132"/>
        <v>2012 Q2</v>
      </c>
      <c r="L904" s="2" t="str">
        <f t="shared" si="133"/>
        <v>No</v>
      </c>
      <c r="M904" s="4" t="str">
        <f t="shared" si="134"/>
        <v>20126</v>
      </c>
      <c r="N904" t="str" cm="1">
        <f t="array" ref="N904">_xlfn.SWITCH(G904,"Jan","Winter","Feb","Winter","Mar","Spring","Apr","Spring","May","Spring","Jun","Summer","Jul","Summer","Aug","Summer","Sep","Autumn","Oct","Autumn","Nov","Autumn","Dec","Winter")</f>
        <v>Summer</v>
      </c>
    </row>
    <row r="905" spans="1:14" x14ac:dyDescent="0.25">
      <c r="A905" s="1" t="str">
        <f t="shared" si="126"/>
        <v>201206022</v>
      </c>
      <c r="B905" s="1">
        <v>41082</v>
      </c>
      <c r="C905">
        <f t="shared" si="127"/>
        <v>2012</v>
      </c>
      <c r="D905" s="2">
        <f t="shared" si="128"/>
        <v>6</v>
      </c>
      <c r="E905" s="2">
        <f t="shared" si="129"/>
        <v>22</v>
      </c>
      <c r="F905" s="2">
        <f t="shared" si="130"/>
        <v>6</v>
      </c>
      <c r="G905" s="3" t="str" cm="1">
        <f t="array" ref="G905">_xlfn.SWITCH(D905,1,"Jan",2,"Feb",3,"Mar",4,"Apr",5,"May",6,"Jun",7,"Jul",8,"Aug",9,"Sep",10,"Oct",11,"Nov",12,"Dec")</f>
        <v>Jun</v>
      </c>
      <c r="H905" s="2" t="str" cm="1">
        <f t="array" ref="H905">_xlfn.SWITCH(F905,1,"Sun",2,"Mon",3,"Tue",4,"Wed", 5, "Thu", 6, "Fri", 7, "Sat")</f>
        <v>Fri</v>
      </c>
      <c r="I905" s="2" t="str" cm="1">
        <f t="array" ref="I905">_xlfn.SWITCH(D905,1,"Q1",2,"Q1",3,"Q1",4,"Q2",5,"Q2",6,"Q2",7,"Q3",8,"Q3",9,"Q3",10,"Q4",11,"Q4",12,"Q4")</f>
        <v>Q2</v>
      </c>
      <c r="J905" s="2" t="str">
        <f t="shared" si="131"/>
        <v>2012 Jun</v>
      </c>
      <c r="K905" s="2" t="str">
        <f t="shared" si="132"/>
        <v>2012 Q2</v>
      </c>
      <c r="L905" s="2" t="str">
        <f t="shared" si="133"/>
        <v>No</v>
      </c>
      <c r="M905" s="4" t="str">
        <f t="shared" si="134"/>
        <v>20126</v>
      </c>
      <c r="N905" t="str" cm="1">
        <f t="array" ref="N905">_xlfn.SWITCH(G905,"Jan","Winter","Feb","Winter","Mar","Spring","Apr","Spring","May","Spring","Jun","Summer","Jul","Summer","Aug","Summer","Sep","Autumn","Oct","Autumn","Nov","Autumn","Dec","Winter")</f>
        <v>Summer</v>
      </c>
    </row>
    <row r="906" spans="1:14" x14ac:dyDescent="0.25">
      <c r="A906" s="1" t="str">
        <f t="shared" si="126"/>
        <v>201206023</v>
      </c>
      <c r="B906" s="1">
        <v>41083</v>
      </c>
      <c r="C906">
        <f t="shared" si="127"/>
        <v>2012</v>
      </c>
      <c r="D906" s="2">
        <f t="shared" si="128"/>
        <v>6</v>
      </c>
      <c r="E906" s="2">
        <f t="shared" si="129"/>
        <v>23</v>
      </c>
      <c r="F906" s="2">
        <f t="shared" si="130"/>
        <v>7</v>
      </c>
      <c r="G906" s="3" t="str" cm="1">
        <f t="array" ref="G906">_xlfn.SWITCH(D906,1,"Jan",2,"Feb",3,"Mar",4,"Apr",5,"May",6,"Jun",7,"Jul",8,"Aug",9,"Sep",10,"Oct",11,"Nov",12,"Dec")</f>
        <v>Jun</v>
      </c>
      <c r="H906" s="2" t="str" cm="1">
        <f t="array" ref="H906">_xlfn.SWITCH(F906,1,"Sun",2,"Mon",3,"Tue",4,"Wed", 5, "Thu", 6, "Fri", 7, "Sat")</f>
        <v>Sat</v>
      </c>
      <c r="I906" s="2" t="str" cm="1">
        <f t="array" ref="I906">_xlfn.SWITCH(D906,1,"Q1",2,"Q1",3,"Q1",4,"Q2",5,"Q2",6,"Q2",7,"Q3",8,"Q3",9,"Q3",10,"Q4",11,"Q4",12,"Q4")</f>
        <v>Q2</v>
      </c>
      <c r="J906" s="2" t="str">
        <f t="shared" si="131"/>
        <v>2012 Jun</v>
      </c>
      <c r="K906" s="2" t="str">
        <f t="shared" si="132"/>
        <v>2012 Q2</v>
      </c>
      <c r="L906" s="2" t="str">
        <f t="shared" si="133"/>
        <v>Yes</v>
      </c>
      <c r="M906" s="4" t="str">
        <f t="shared" si="134"/>
        <v>20126</v>
      </c>
      <c r="N906" t="str" cm="1">
        <f t="array" ref="N906">_xlfn.SWITCH(G906,"Jan","Winter","Feb","Winter","Mar","Spring","Apr","Spring","May","Spring","Jun","Summer","Jul","Summer","Aug","Summer","Sep","Autumn","Oct","Autumn","Nov","Autumn","Dec","Winter")</f>
        <v>Summer</v>
      </c>
    </row>
    <row r="907" spans="1:14" x14ac:dyDescent="0.25">
      <c r="A907" s="1" t="str">
        <f t="shared" si="126"/>
        <v>201206024</v>
      </c>
      <c r="B907" s="1">
        <v>41084</v>
      </c>
      <c r="C907">
        <f t="shared" si="127"/>
        <v>2012</v>
      </c>
      <c r="D907" s="2">
        <f t="shared" si="128"/>
        <v>6</v>
      </c>
      <c r="E907" s="2">
        <f t="shared" si="129"/>
        <v>24</v>
      </c>
      <c r="F907" s="2">
        <f t="shared" si="130"/>
        <v>1</v>
      </c>
      <c r="G907" s="3" t="str" cm="1">
        <f t="array" ref="G907">_xlfn.SWITCH(D907,1,"Jan",2,"Feb",3,"Mar",4,"Apr",5,"May",6,"Jun",7,"Jul",8,"Aug",9,"Sep",10,"Oct",11,"Nov",12,"Dec")</f>
        <v>Jun</v>
      </c>
      <c r="H907" s="2" t="str" cm="1">
        <f t="array" ref="H907">_xlfn.SWITCH(F907,1,"Sun",2,"Mon",3,"Tue",4,"Wed", 5, "Thu", 6, "Fri", 7, "Sat")</f>
        <v>Sun</v>
      </c>
      <c r="I907" s="2" t="str" cm="1">
        <f t="array" ref="I907">_xlfn.SWITCH(D907,1,"Q1",2,"Q1",3,"Q1",4,"Q2",5,"Q2",6,"Q2",7,"Q3",8,"Q3",9,"Q3",10,"Q4",11,"Q4",12,"Q4")</f>
        <v>Q2</v>
      </c>
      <c r="J907" s="2" t="str">
        <f t="shared" si="131"/>
        <v>2012 Jun</v>
      </c>
      <c r="K907" s="2" t="str">
        <f t="shared" si="132"/>
        <v>2012 Q2</v>
      </c>
      <c r="L907" s="2" t="str">
        <f t="shared" si="133"/>
        <v>Yes</v>
      </c>
      <c r="M907" s="4" t="str">
        <f t="shared" si="134"/>
        <v>20126</v>
      </c>
      <c r="N907" t="str" cm="1">
        <f t="array" ref="N907">_xlfn.SWITCH(G907,"Jan","Winter","Feb","Winter","Mar","Spring","Apr","Spring","May","Spring","Jun","Summer","Jul","Summer","Aug","Summer","Sep","Autumn","Oct","Autumn","Nov","Autumn","Dec","Winter")</f>
        <v>Summer</v>
      </c>
    </row>
    <row r="908" spans="1:14" x14ac:dyDescent="0.25">
      <c r="A908" s="1" t="str">
        <f t="shared" si="126"/>
        <v>201206025</v>
      </c>
      <c r="B908" s="1">
        <v>41085</v>
      </c>
      <c r="C908">
        <f t="shared" si="127"/>
        <v>2012</v>
      </c>
      <c r="D908" s="2">
        <f t="shared" si="128"/>
        <v>6</v>
      </c>
      <c r="E908" s="2">
        <f t="shared" si="129"/>
        <v>25</v>
      </c>
      <c r="F908" s="2">
        <f t="shared" si="130"/>
        <v>2</v>
      </c>
      <c r="G908" s="3" t="str" cm="1">
        <f t="array" ref="G908">_xlfn.SWITCH(D908,1,"Jan",2,"Feb",3,"Mar",4,"Apr",5,"May",6,"Jun",7,"Jul",8,"Aug",9,"Sep",10,"Oct",11,"Nov",12,"Dec")</f>
        <v>Jun</v>
      </c>
      <c r="H908" s="2" t="str" cm="1">
        <f t="array" ref="H908">_xlfn.SWITCH(F908,1,"Sun",2,"Mon",3,"Tue",4,"Wed", 5, "Thu", 6, "Fri", 7, "Sat")</f>
        <v>Mon</v>
      </c>
      <c r="I908" s="2" t="str" cm="1">
        <f t="array" ref="I908">_xlfn.SWITCH(D908,1,"Q1",2,"Q1",3,"Q1",4,"Q2",5,"Q2",6,"Q2",7,"Q3",8,"Q3",9,"Q3",10,"Q4",11,"Q4",12,"Q4")</f>
        <v>Q2</v>
      </c>
      <c r="J908" s="2" t="str">
        <f t="shared" si="131"/>
        <v>2012 Jun</v>
      </c>
      <c r="K908" s="2" t="str">
        <f t="shared" si="132"/>
        <v>2012 Q2</v>
      </c>
      <c r="L908" s="2" t="str">
        <f t="shared" si="133"/>
        <v>No</v>
      </c>
      <c r="M908" s="4" t="str">
        <f t="shared" si="134"/>
        <v>20126</v>
      </c>
      <c r="N908" t="str" cm="1">
        <f t="array" ref="N908">_xlfn.SWITCH(G908,"Jan","Winter","Feb","Winter","Mar","Spring","Apr","Spring","May","Spring","Jun","Summer","Jul","Summer","Aug","Summer","Sep","Autumn","Oct","Autumn","Nov","Autumn","Dec","Winter")</f>
        <v>Summer</v>
      </c>
    </row>
    <row r="909" spans="1:14" x14ac:dyDescent="0.25">
      <c r="A909" s="1" t="str">
        <f t="shared" si="126"/>
        <v>201206026</v>
      </c>
      <c r="B909" s="1">
        <v>41086</v>
      </c>
      <c r="C909">
        <f t="shared" si="127"/>
        <v>2012</v>
      </c>
      <c r="D909" s="2">
        <f t="shared" si="128"/>
        <v>6</v>
      </c>
      <c r="E909" s="2">
        <f t="shared" si="129"/>
        <v>26</v>
      </c>
      <c r="F909" s="2">
        <f t="shared" si="130"/>
        <v>3</v>
      </c>
      <c r="G909" s="3" t="str" cm="1">
        <f t="array" ref="G909">_xlfn.SWITCH(D909,1,"Jan",2,"Feb",3,"Mar",4,"Apr",5,"May",6,"Jun",7,"Jul",8,"Aug",9,"Sep",10,"Oct",11,"Nov",12,"Dec")</f>
        <v>Jun</v>
      </c>
      <c r="H909" s="2" t="str" cm="1">
        <f t="array" ref="H909">_xlfn.SWITCH(F909,1,"Sun",2,"Mon",3,"Tue",4,"Wed", 5, "Thu", 6, "Fri", 7, "Sat")</f>
        <v>Tue</v>
      </c>
      <c r="I909" s="2" t="str" cm="1">
        <f t="array" ref="I909">_xlfn.SWITCH(D909,1,"Q1",2,"Q1",3,"Q1",4,"Q2",5,"Q2",6,"Q2",7,"Q3",8,"Q3",9,"Q3",10,"Q4",11,"Q4",12,"Q4")</f>
        <v>Q2</v>
      </c>
      <c r="J909" s="2" t="str">
        <f t="shared" si="131"/>
        <v>2012 Jun</v>
      </c>
      <c r="K909" s="2" t="str">
        <f t="shared" si="132"/>
        <v>2012 Q2</v>
      </c>
      <c r="L909" s="2" t="str">
        <f t="shared" si="133"/>
        <v>No</v>
      </c>
      <c r="M909" s="4" t="str">
        <f t="shared" si="134"/>
        <v>20126</v>
      </c>
      <c r="N909" t="str" cm="1">
        <f t="array" ref="N909">_xlfn.SWITCH(G909,"Jan","Winter","Feb","Winter","Mar","Spring","Apr","Spring","May","Spring","Jun","Summer","Jul","Summer","Aug","Summer","Sep","Autumn","Oct","Autumn","Nov","Autumn","Dec","Winter")</f>
        <v>Summer</v>
      </c>
    </row>
    <row r="910" spans="1:14" x14ac:dyDescent="0.25">
      <c r="A910" s="1" t="str">
        <f t="shared" si="126"/>
        <v>201206027</v>
      </c>
      <c r="B910" s="1">
        <v>41087</v>
      </c>
      <c r="C910">
        <f t="shared" si="127"/>
        <v>2012</v>
      </c>
      <c r="D910" s="2">
        <f t="shared" si="128"/>
        <v>6</v>
      </c>
      <c r="E910" s="2">
        <f t="shared" si="129"/>
        <v>27</v>
      </c>
      <c r="F910" s="2">
        <f t="shared" si="130"/>
        <v>4</v>
      </c>
      <c r="G910" s="3" t="str" cm="1">
        <f t="array" ref="G910">_xlfn.SWITCH(D910,1,"Jan",2,"Feb",3,"Mar",4,"Apr",5,"May",6,"Jun",7,"Jul",8,"Aug",9,"Sep",10,"Oct",11,"Nov",12,"Dec")</f>
        <v>Jun</v>
      </c>
      <c r="H910" s="2" t="str" cm="1">
        <f t="array" ref="H910">_xlfn.SWITCH(F910,1,"Sun",2,"Mon",3,"Tue",4,"Wed", 5, "Thu", 6, "Fri", 7, "Sat")</f>
        <v>Wed</v>
      </c>
      <c r="I910" s="2" t="str" cm="1">
        <f t="array" ref="I910">_xlfn.SWITCH(D910,1,"Q1",2,"Q1",3,"Q1",4,"Q2",5,"Q2",6,"Q2",7,"Q3",8,"Q3",9,"Q3",10,"Q4",11,"Q4",12,"Q4")</f>
        <v>Q2</v>
      </c>
      <c r="J910" s="2" t="str">
        <f t="shared" si="131"/>
        <v>2012 Jun</v>
      </c>
      <c r="K910" s="2" t="str">
        <f t="shared" si="132"/>
        <v>2012 Q2</v>
      </c>
      <c r="L910" s="2" t="str">
        <f t="shared" si="133"/>
        <v>No</v>
      </c>
      <c r="M910" s="4" t="str">
        <f t="shared" si="134"/>
        <v>20126</v>
      </c>
      <c r="N910" t="str" cm="1">
        <f t="array" ref="N910">_xlfn.SWITCH(G910,"Jan","Winter","Feb","Winter","Mar","Spring","Apr","Spring","May","Spring","Jun","Summer","Jul","Summer","Aug","Summer","Sep","Autumn","Oct","Autumn","Nov","Autumn","Dec","Winter")</f>
        <v>Summer</v>
      </c>
    </row>
    <row r="911" spans="1:14" x14ac:dyDescent="0.25">
      <c r="A911" s="1" t="str">
        <f t="shared" si="126"/>
        <v>201206028</v>
      </c>
      <c r="B911" s="1">
        <v>41088</v>
      </c>
      <c r="C911">
        <f t="shared" si="127"/>
        <v>2012</v>
      </c>
      <c r="D911" s="2">
        <f t="shared" si="128"/>
        <v>6</v>
      </c>
      <c r="E911" s="2">
        <f t="shared" si="129"/>
        <v>28</v>
      </c>
      <c r="F911" s="2">
        <f t="shared" si="130"/>
        <v>5</v>
      </c>
      <c r="G911" s="3" t="str" cm="1">
        <f t="array" ref="G911">_xlfn.SWITCH(D911,1,"Jan",2,"Feb",3,"Mar",4,"Apr",5,"May",6,"Jun",7,"Jul",8,"Aug",9,"Sep",10,"Oct",11,"Nov",12,"Dec")</f>
        <v>Jun</v>
      </c>
      <c r="H911" s="2" t="str" cm="1">
        <f t="array" ref="H911">_xlfn.SWITCH(F911,1,"Sun",2,"Mon",3,"Tue",4,"Wed", 5, "Thu", 6, "Fri", 7, "Sat")</f>
        <v>Thu</v>
      </c>
      <c r="I911" s="2" t="str" cm="1">
        <f t="array" ref="I911">_xlfn.SWITCH(D911,1,"Q1",2,"Q1",3,"Q1",4,"Q2",5,"Q2",6,"Q2",7,"Q3",8,"Q3",9,"Q3",10,"Q4",11,"Q4",12,"Q4")</f>
        <v>Q2</v>
      </c>
      <c r="J911" s="2" t="str">
        <f t="shared" si="131"/>
        <v>2012 Jun</v>
      </c>
      <c r="K911" s="2" t="str">
        <f t="shared" si="132"/>
        <v>2012 Q2</v>
      </c>
      <c r="L911" s="2" t="str">
        <f t="shared" si="133"/>
        <v>No</v>
      </c>
      <c r="M911" s="4" t="str">
        <f t="shared" si="134"/>
        <v>20126</v>
      </c>
      <c r="N911" t="str" cm="1">
        <f t="array" ref="N911">_xlfn.SWITCH(G911,"Jan","Winter","Feb","Winter","Mar","Spring","Apr","Spring","May","Spring","Jun","Summer","Jul","Summer","Aug","Summer","Sep","Autumn","Oct","Autumn","Nov","Autumn","Dec","Winter")</f>
        <v>Summer</v>
      </c>
    </row>
    <row r="912" spans="1:14" x14ac:dyDescent="0.25">
      <c r="A912" s="1" t="str">
        <f t="shared" si="126"/>
        <v>201206029</v>
      </c>
      <c r="B912" s="1">
        <v>41089</v>
      </c>
      <c r="C912">
        <f t="shared" si="127"/>
        <v>2012</v>
      </c>
      <c r="D912" s="2">
        <f t="shared" si="128"/>
        <v>6</v>
      </c>
      <c r="E912" s="2">
        <f t="shared" si="129"/>
        <v>29</v>
      </c>
      <c r="F912" s="2">
        <f t="shared" si="130"/>
        <v>6</v>
      </c>
      <c r="G912" s="3" t="str" cm="1">
        <f t="array" ref="G912">_xlfn.SWITCH(D912,1,"Jan",2,"Feb",3,"Mar",4,"Apr",5,"May",6,"Jun",7,"Jul",8,"Aug",9,"Sep",10,"Oct",11,"Nov",12,"Dec")</f>
        <v>Jun</v>
      </c>
      <c r="H912" s="2" t="str" cm="1">
        <f t="array" ref="H912">_xlfn.SWITCH(F912,1,"Sun",2,"Mon",3,"Tue",4,"Wed", 5, "Thu", 6, "Fri", 7, "Sat")</f>
        <v>Fri</v>
      </c>
      <c r="I912" s="2" t="str" cm="1">
        <f t="array" ref="I912">_xlfn.SWITCH(D912,1,"Q1",2,"Q1",3,"Q1",4,"Q2",5,"Q2",6,"Q2",7,"Q3",8,"Q3",9,"Q3",10,"Q4",11,"Q4",12,"Q4")</f>
        <v>Q2</v>
      </c>
      <c r="J912" s="2" t="str">
        <f t="shared" si="131"/>
        <v>2012 Jun</v>
      </c>
      <c r="K912" s="2" t="str">
        <f t="shared" si="132"/>
        <v>2012 Q2</v>
      </c>
      <c r="L912" s="2" t="str">
        <f t="shared" si="133"/>
        <v>No</v>
      </c>
      <c r="M912" s="4" t="str">
        <f t="shared" si="134"/>
        <v>20126</v>
      </c>
      <c r="N912" t="str" cm="1">
        <f t="array" ref="N912">_xlfn.SWITCH(G912,"Jan","Winter","Feb","Winter","Mar","Spring","Apr","Spring","May","Spring","Jun","Summer","Jul","Summer","Aug","Summer","Sep","Autumn","Oct","Autumn","Nov","Autumn","Dec","Winter")</f>
        <v>Summer</v>
      </c>
    </row>
    <row r="913" spans="1:14" x14ac:dyDescent="0.25">
      <c r="A913" s="1" t="str">
        <f t="shared" si="126"/>
        <v>201206030</v>
      </c>
      <c r="B913" s="1">
        <v>41090</v>
      </c>
      <c r="C913">
        <f t="shared" si="127"/>
        <v>2012</v>
      </c>
      <c r="D913" s="2">
        <f t="shared" si="128"/>
        <v>6</v>
      </c>
      <c r="E913" s="2">
        <f t="shared" si="129"/>
        <v>30</v>
      </c>
      <c r="F913" s="2">
        <f t="shared" si="130"/>
        <v>7</v>
      </c>
      <c r="G913" s="3" t="str" cm="1">
        <f t="array" ref="G913">_xlfn.SWITCH(D913,1,"Jan",2,"Feb",3,"Mar",4,"Apr",5,"May",6,"Jun",7,"Jul",8,"Aug",9,"Sep",10,"Oct",11,"Nov",12,"Dec")</f>
        <v>Jun</v>
      </c>
      <c r="H913" s="2" t="str" cm="1">
        <f t="array" ref="H913">_xlfn.SWITCH(F913,1,"Sun",2,"Mon",3,"Tue",4,"Wed", 5, "Thu", 6, "Fri", 7, "Sat")</f>
        <v>Sat</v>
      </c>
      <c r="I913" s="2" t="str" cm="1">
        <f t="array" ref="I913">_xlfn.SWITCH(D913,1,"Q1",2,"Q1",3,"Q1",4,"Q2",5,"Q2",6,"Q2",7,"Q3",8,"Q3",9,"Q3",10,"Q4",11,"Q4",12,"Q4")</f>
        <v>Q2</v>
      </c>
      <c r="J913" s="2" t="str">
        <f t="shared" si="131"/>
        <v>2012 Jun</v>
      </c>
      <c r="K913" s="2" t="str">
        <f t="shared" si="132"/>
        <v>2012 Q2</v>
      </c>
      <c r="L913" s="2" t="str">
        <f t="shared" si="133"/>
        <v>Yes</v>
      </c>
      <c r="M913" s="4" t="str">
        <f t="shared" si="134"/>
        <v>20126</v>
      </c>
      <c r="N913" t="str" cm="1">
        <f t="array" ref="N913">_xlfn.SWITCH(G913,"Jan","Winter","Feb","Winter","Mar","Spring","Apr","Spring","May","Spring","Jun","Summer","Jul","Summer","Aug","Summer","Sep","Autumn","Oct","Autumn","Nov","Autumn","Dec","Winter")</f>
        <v>Summer</v>
      </c>
    </row>
    <row r="914" spans="1:14" x14ac:dyDescent="0.25">
      <c r="A914" s="1" t="str">
        <f t="shared" si="126"/>
        <v>20120701</v>
      </c>
      <c r="B914" s="1">
        <v>41091</v>
      </c>
      <c r="C914">
        <f t="shared" si="127"/>
        <v>2012</v>
      </c>
      <c r="D914" s="2">
        <f t="shared" si="128"/>
        <v>7</v>
      </c>
      <c r="E914" s="2">
        <f t="shared" si="129"/>
        <v>1</v>
      </c>
      <c r="F914" s="2">
        <f t="shared" si="130"/>
        <v>1</v>
      </c>
      <c r="G914" s="3" t="str" cm="1">
        <f t="array" ref="G914">_xlfn.SWITCH(D914,1,"Jan",2,"Feb",3,"Mar",4,"Apr",5,"May",6,"Jun",7,"Jul",8,"Aug",9,"Sep",10,"Oct",11,"Nov",12,"Dec")</f>
        <v>Jul</v>
      </c>
      <c r="H914" s="2" t="str" cm="1">
        <f t="array" ref="H914">_xlfn.SWITCH(F914,1,"Sun",2,"Mon",3,"Tue",4,"Wed", 5, "Thu", 6, "Fri", 7, "Sat")</f>
        <v>Sun</v>
      </c>
      <c r="I914" s="2" t="str" cm="1">
        <f t="array" ref="I914">_xlfn.SWITCH(D914,1,"Q1",2,"Q1",3,"Q1",4,"Q2",5,"Q2",6,"Q2",7,"Q3",8,"Q3",9,"Q3",10,"Q4",11,"Q4",12,"Q4")</f>
        <v>Q3</v>
      </c>
      <c r="J914" s="2" t="str">
        <f t="shared" si="131"/>
        <v>2012 Jul</v>
      </c>
      <c r="K914" s="2" t="str">
        <f t="shared" si="132"/>
        <v>2012 Q3</v>
      </c>
      <c r="L914" s="2" t="str">
        <f t="shared" si="133"/>
        <v>Yes</v>
      </c>
      <c r="M914" s="4" t="str">
        <f t="shared" si="134"/>
        <v>20127</v>
      </c>
      <c r="N914" t="str" cm="1">
        <f t="array" ref="N914">_xlfn.SWITCH(G914,"Jan","Winter","Feb","Winter","Mar","Spring","Apr","Spring","May","Spring","Jun","Summer","Jul","Summer","Aug","Summer","Sep","Autumn","Oct","Autumn","Nov","Autumn","Dec","Winter")</f>
        <v>Summer</v>
      </c>
    </row>
    <row r="915" spans="1:14" x14ac:dyDescent="0.25">
      <c r="A915" s="1" t="str">
        <f t="shared" si="126"/>
        <v>20120702</v>
      </c>
      <c r="B915" s="1">
        <v>41092</v>
      </c>
      <c r="C915">
        <f t="shared" si="127"/>
        <v>2012</v>
      </c>
      <c r="D915" s="2">
        <f t="shared" si="128"/>
        <v>7</v>
      </c>
      <c r="E915" s="2">
        <f t="shared" si="129"/>
        <v>2</v>
      </c>
      <c r="F915" s="2">
        <f t="shared" si="130"/>
        <v>2</v>
      </c>
      <c r="G915" s="3" t="str" cm="1">
        <f t="array" ref="G915">_xlfn.SWITCH(D915,1,"Jan",2,"Feb",3,"Mar",4,"Apr",5,"May",6,"Jun",7,"Jul",8,"Aug",9,"Sep",10,"Oct",11,"Nov",12,"Dec")</f>
        <v>Jul</v>
      </c>
      <c r="H915" s="2" t="str" cm="1">
        <f t="array" ref="H915">_xlfn.SWITCH(F915,1,"Sun",2,"Mon",3,"Tue",4,"Wed", 5, "Thu", 6, "Fri", 7, "Sat")</f>
        <v>Mon</v>
      </c>
      <c r="I915" s="2" t="str" cm="1">
        <f t="array" ref="I915">_xlfn.SWITCH(D915,1,"Q1",2,"Q1",3,"Q1",4,"Q2",5,"Q2",6,"Q2",7,"Q3",8,"Q3",9,"Q3",10,"Q4",11,"Q4",12,"Q4")</f>
        <v>Q3</v>
      </c>
      <c r="J915" s="2" t="str">
        <f t="shared" si="131"/>
        <v>2012 Jul</v>
      </c>
      <c r="K915" s="2" t="str">
        <f t="shared" si="132"/>
        <v>2012 Q3</v>
      </c>
      <c r="L915" s="2" t="str">
        <f t="shared" si="133"/>
        <v>No</v>
      </c>
      <c r="M915" s="4" t="str">
        <f t="shared" si="134"/>
        <v>20127</v>
      </c>
      <c r="N915" t="str" cm="1">
        <f t="array" ref="N915">_xlfn.SWITCH(G915,"Jan","Winter","Feb","Winter","Mar","Spring","Apr","Spring","May","Spring","Jun","Summer","Jul","Summer","Aug","Summer","Sep","Autumn","Oct","Autumn","Nov","Autumn","Dec","Winter")</f>
        <v>Summer</v>
      </c>
    </row>
    <row r="916" spans="1:14" x14ac:dyDescent="0.25">
      <c r="A916" s="1" t="str">
        <f t="shared" si="126"/>
        <v>20120703</v>
      </c>
      <c r="B916" s="1">
        <v>41093</v>
      </c>
      <c r="C916">
        <f t="shared" si="127"/>
        <v>2012</v>
      </c>
      <c r="D916" s="2">
        <f t="shared" si="128"/>
        <v>7</v>
      </c>
      <c r="E916" s="2">
        <f t="shared" si="129"/>
        <v>3</v>
      </c>
      <c r="F916" s="2">
        <f t="shared" si="130"/>
        <v>3</v>
      </c>
      <c r="G916" s="3" t="str" cm="1">
        <f t="array" ref="G916">_xlfn.SWITCH(D916,1,"Jan",2,"Feb",3,"Mar",4,"Apr",5,"May",6,"Jun",7,"Jul",8,"Aug",9,"Sep",10,"Oct",11,"Nov",12,"Dec")</f>
        <v>Jul</v>
      </c>
      <c r="H916" s="2" t="str" cm="1">
        <f t="array" ref="H916">_xlfn.SWITCH(F916,1,"Sun",2,"Mon",3,"Tue",4,"Wed", 5, "Thu", 6, "Fri", 7, "Sat")</f>
        <v>Tue</v>
      </c>
      <c r="I916" s="2" t="str" cm="1">
        <f t="array" ref="I916">_xlfn.SWITCH(D916,1,"Q1",2,"Q1",3,"Q1",4,"Q2",5,"Q2",6,"Q2",7,"Q3",8,"Q3",9,"Q3",10,"Q4",11,"Q4",12,"Q4")</f>
        <v>Q3</v>
      </c>
      <c r="J916" s="2" t="str">
        <f t="shared" si="131"/>
        <v>2012 Jul</v>
      </c>
      <c r="K916" s="2" t="str">
        <f t="shared" si="132"/>
        <v>2012 Q3</v>
      </c>
      <c r="L916" s="2" t="str">
        <f t="shared" si="133"/>
        <v>No</v>
      </c>
      <c r="M916" s="4" t="str">
        <f t="shared" si="134"/>
        <v>20127</v>
      </c>
      <c r="N916" t="str" cm="1">
        <f t="array" ref="N916">_xlfn.SWITCH(G916,"Jan","Winter","Feb","Winter","Mar","Spring","Apr","Spring","May","Spring","Jun","Summer","Jul","Summer","Aug","Summer","Sep","Autumn","Oct","Autumn","Nov","Autumn","Dec","Winter")</f>
        <v>Summer</v>
      </c>
    </row>
    <row r="917" spans="1:14" x14ac:dyDescent="0.25">
      <c r="A917" s="1" t="str">
        <f t="shared" si="126"/>
        <v>20120704</v>
      </c>
      <c r="B917" s="1">
        <v>41094</v>
      </c>
      <c r="C917">
        <f t="shared" si="127"/>
        <v>2012</v>
      </c>
      <c r="D917" s="2">
        <f t="shared" si="128"/>
        <v>7</v>
      </c>
      <c r="E917" s="2">
        <f t="shared" si="129"/>
        <v>4</v>
      </c>
      <c r="F917" s="2">
        <f t="shared" si="130"/>
        <v>4</v>
      </c>
      <c r="G917" s="3" t="str" cm="1">
        <f t="array" ref="G917">_xlfn.SWITCH(D917,1,"Jan",2,"Feb",3,"Mar",4,"Apr",5,"May",6,"Jun",7,"Jul",8,"Aug",9,"Sep",10,"Oct",11,"Nov",12,"Dec")</f>
        <v>Jul</v>
      </c>
      <c r="H917" s="2" t="str" cm="1">
        <f t="array" ref="H917">_xlfn.SWITCH(F917,1,"Sun",2,"Mon",3,"Tue",4,"Wed", 5, "Thu", 6, "Fri", 7, "Sat")</f>
        <v>Wed</v>
      </c>
      <c r="I917" s="2" t="str" cm="1">
        <f t="array" ref="I917">_xlfn.SWITCH(D917,1,"Q1",2,"Q1",3,"Q1",4,"Q2",5,"Q2",6,"Q2",7,"Q3",8,"Q3",9,"Q3",10,"Q4",11,"Q4",12,"Q4")</f>
        <v>Q3</v>
      </c>
      <c r="J917" s="2" t="str">
        <f t="shared" si="131"/>
        <v>2012 Jul</v>
      </c>
      <c r="K917" s="2" t="str">
        <f t="shared" si="132"/>
        <v>2012 Q3</v>
      </c>
      <c r="L917" s="2" t="str">
        <f t="shared" si="133"/>
        <v>No</v>
      </c>
      <c r="M917" s="4" t="str">
        <f t="shared" si="134"/>
        <v>20127</v>
      </c>
      <c r="N917" t="str" cm="1">
        <f t="array" ref="N917">_xlfn.SWITCH(G917,"Jan","Winter","Feb","Winter","Mar","Spring","Apr","Spring","May","Spring","Jun","Summer","Jul","Summer","Aug","Summer","Sep","Autumn","Oct","Autumn","Nov","Autumn","Dec","Winter")</f>
        <v>Summer</v>
      </c>
    </row>
    <row r="918" spans="1:14" x14ac:dyDescent="0.25">
      <c r="A918" s="1" t="str">
        <f t="shared" si="126"/>
        <v>20120705</v>
      </c>
      <c r="B918" s="1">
        <v>41095</v>
      </c>
      <c r="C918">
        <f t="shared" si="127"/>
        <v>2012</v>
      </c>
      <c r="D918" s="2">
        <f t="shared" si="128"/>
        <v>7</v>
      </c>
      <c r="E918" s="2">
        <f t="shared" si="129"/>
        <v>5</v>
      </c>
      <c r="F918" s="2">
        <f t="shared" si="130"/>
        <v>5</v>
      </c>
      <c r="G918" s="3" t="str" cm="1">
        <f t="array" ref="G918">_xlfn.SWITCH(D918,1,"Jan",2,"Feb",3,"Mar",4,"Apr",5,"May",6,"Jun",7,"Jul",8,"Aug",9,"Sep",10,"Oct",11,"Nov",12,"Dec")</f>
        <v>Jul</v>
      </c>
      <c r="H918" s="2" t="str" cm="1">
        <f t="array" ref="H918">_xlfn.SWITCH(F918,1,"Sun",2,"Mon",3,"Tue",4,"Wed", 5, "Thu", 6, "Fri", 7, "Sat")</f>
        <v>Thu</v>
      </c>
      <c r="I918" s="2" t="str" cm="1">
        <f t="array" ref="I918">_xlfn.SWITCH(D918,1,"Q1",2,"Q1",3,"Q1",4,"Q2",5,"Q2",6,"Q2",7,"Q3",8,"Q3",9,"Q3",10,"Q4",11,"Q4",12,"Q4")</f>
        <v>Q3</v>
      </c>
      <c r="J918" s="2" t="str">
        <f t="shared" si="131"/>
        <v>2012 Jul</v>
      </c>
      <c r="K918" s="2" t="str">
        <f t="shared" si="132"/>
        <v>2012 Q3</v>
      </c>
      <c r="L918" s="2" t="str">
        <f t="shared" si="133"/>
        <v>No</v>
      </c>
      <c r="M918" s="4" t="str">
        <f t="shared" si="134"/>
        <v>20127</v>
      </c>
      <c r="N918" t="str" cm="1">
        <f t="array" ref="N918">_xlfn.SWITCH(G918,"Jan","Winter","Feb","Winter","Mar","Spring","Apr","Spring","May","Spring","Jun","Summer","Jul","Summer","Aug","Summer","Sep","Autumn","Oct","Autumn","Nov","Autumn","Dec","Winter")</f>
        <v>Summer</v>
      </c>
    </row>
    <row r="919" spans="1:14" x14ac:dyDescent="0.25">
      <c r="A919" s="1" t="str">
        <f t="shared" si="126"/>
        <v>20120706</v>
      </c>
      <c r="B919" s="1">
        <v>41096</v>
      </c>
      <c r="C919">
        <f t="shared" si="127"/>
        <v>2012</v>
      </c>
      <c r="D919" s="2">
        <f t="shared" si="128"/>
        <v>7</v>
      </c>
      <c r="E919" s="2">
        <f t="shared" si="129"/>
        <v>6</v>
      </c>
      <c r="F919" s="2">
        <f t="shared" si="130"/>
        <v>6</v>
      </c>
      <c r="G919" s="3" t="str" cm="1">
        <f t="array" ref="G919">_xlfn.SWITCH(D919,1,"Jan",2,"Feb",3,"Mar",4,"Apr",5,"May",6,"Jun",7,"Jul",8,"Aug",9,"Sep",10,"Oct",11,"Nov",12,"Dec")</f>
        <v>Jul</v>
      </c>
      <c r="H919" s="2" t="str" cm="1">
        <f t="array" ref="H919">_xlfn.SWITCH(F919,1,"Sun",2,"Mon",3,"Tue",4,"Wed", 5, "Thu", 6, "Fri", 7, "Sat")</f>
        <v>Fri</v>
      </c>
      <c r="I919" s="2" t="str" cm="1">
        <f t="array" ref="I919">_xlfn.SWITCH(D919,1,"Q1",2,"Q1",3,"Q1",4,"Q2",5,"Q2",6,"Q2",7,"Q3",8,"Q3",9,"Q3",10,"Q4",11,"Q4",12,"Q4")</f>
        <v>Q3</v>
      </c>
      <c r="J919" s="2" t="str">
        <f t="shared" si="131"/>
        <v>2012 Jul</v>
      </c>
      <c r="K919" s="2" t="str">
        <f t="shared" si="132"/>
        <v>2012 Q3</v>
      </c>
      <c r="L919" s="2" t="str">
        <f t="shared" si="133"/>
        <v>No</v>
      </c>
      <c r="M919" s="4" t="str">
        <f t="shared" si="134"/>
        <v>20127</v>
      </c>
      <c r="N919" t="str" cm="1">
        <f t="array" ref="N919">_xlfn.SWITCH(G919,"Jan","Winter","Feb","Winter","Mar","Spring","Apr","Spring","May","Spring","Jun","Summer","Jul","Summer","Aug","Summer","Sep","Autumn","Oct","Autumn","Nov","Autumn","Dec","Winter")</f>
        <v>Summer</v>
      </c>
    </row>
    <row r="920" spans="1:14" x14ac:dyDescent="0.25">
      <c r="A920" s="1" t="str">
        <f t="shared" si="126"/>
        <v>20120707</v>
      </c>
      <c r="B920" s="1">
        <v>41097</v>
      </c>
      <c r="C920">
        <f t="shared" si="127"/>
        <v>2012</v>
      </c>
      <c r="D920" s="2">
        <f t="shared" si="128"/>
        <v>7</v>
      </c>
      <c r="E920" s="2">
        <f t="shared" si="129"/>
        <v>7</v>
      </c>
      <c r="F920" s="2">
        <f t="shared" si="130"/>
        <v>7</v>
      </c>
      <c r="G920" s="3" t="str" cm="1">
        <f t="array" ref="G920">_xlfn.SWITCH(D920,1,"Jan",2,"Feb",3,"Mar",4,"Apr",5,"May",6,"Jun",7,"Jul",8,"Aug",9,"Sep",10,"Oct",11,"Nov",12,"Dec")</f>
        <v>Jul</v>
      </c>
      <c r="H920" s="2" t="str" cm="1">
        <f t="array" ref="H920">_xlfn.SWITCH(F920,1,"Sun",2,"Mon",3,"Tue",4,"Wed", 5, "Thu", 6, "Fri", 7, "Sat")</f>
        <v>Sat</v>
      </c>
      <c r="I920" s="2" t="str" cm="1">
        <f t="array" ref="I920">_xlfn.SWITCH(D920,1,"Q1",2,"Q1",3,"Q1",4,"Q2",5,"Q2",6,"Q2",7,"Q3",8,"Q3",9,"Q3",10,"Q4",11,"Q4",12,"Q4")</f>
        <v>Q3</v>
      </c>
      <c r="J920" s="2" t="str">
        <f t="shared" si="131"/>
        <v>2012 Jul</v>
      </c>
      <c r="K920" s="2" t="str">
        <f t="shared" si="132"/>
        <v>2012 Q3</v>
      </c>
      <c r="L920" s="2" t="str">
        <f t="shared" si="133"/>
        <v>Yes</v>
      </c>
      <c r="M920" s="4" t="str">
        <f t="shared" si="134"/>
        <v>20127</v>
      </c>
      <c r="N920" t="str" cm="1">
        <f t="array" ref="N920">_xlfn.SWITCH(G920,"Jan","Winter","Feb","Winter","Mar","Spring","Apr","Spring","May","Spring","Jun","Summer","Jul","Summer","Aug","Summer","Sep","Autumn","Oct","Autumn","Nov","Autumn","Dec","Winter")</f>
        <v>Summer</v>
      </c>
    </row>
    <row r="921" spans="1:14" x14ac:dyDescent="0.25">
      <c r="A921" s="1" t="str">
        <f t="shared" si="126"/>
        <v>20120708</v>
      </c>
      <c r="B921" s="1">
        <v>41098</v>
      </c>
      <c r="C921">
        <f t="shared" si="127"/>
        <v>2012</v>
      </c>
      <c r="D921" s="2">
        <f t="shared" si="128"/>
        <v>7</v>
      </c>
      <c r="E921" s="2">
        <f t="shared" si="129"/>
        <v>8</v>
      </c>
      <c r="F921" s="2">
        <f t="shared" si="130"/>
        <v>1</v>
      </c>
      <c r="G921" s="3" t="str" cm="1">
        <f t="array" ref="G921">_xlfn.SWITCH(D921,1,"Jan",2,"Feb",3,"Mar",4,"Apr",5,"May",6,"Jun",7,"Jul",8,"Aug",9,"Sep",10,"Oct",11,"Nov",12,"Dec")</f>
        <v>Jul</v>
      </c>
      <c r="H921" s="2" t="str" cm="1">
        <f t="array" ref="H921">_xlfn.SWITCH(F921,1,"Sun",2,"Mon",3,"Tue",4,"Wed", 5, "Thu", 6, "Fri", 7, "Sat")</f>
        <v>Sun</v>
      </c>
      <c r="I921" s="2" t="str" cm="1">
        <f t="array" ref="I921">_xlfn.SWITCH(D921,1,"Q1",2,"Q1",3,"Q1",4,"Q2",5,"Q2",6,"Q2",7,"Q3",8,"Q3",9,"Q3",10,"Q4",11,"Q4",12,"Q4")</f>
        <v>Q3</v>
      </c>
      <c r="J921" s="2" t="str">
        <f t="shared" si="131"/>
        <v>2012 Jul</v>
      </c>
      <c r="K921" s="2" t="str">
        <f t="shared" si="132"/>
        <v>2012 Q3</v>
      </c>
      <c r="L921" s="2" t="str">
        <f t="shared" si="133"/>
        <v>Yes</v>
      </c>
      <c r="M921" s="4" t="str">
        <f t="shared" si="134"/>
        <v>20127</v>
      </c>
      <c r="N921" t="str" cm="1">
        <f t="array" ref="N921">_xlfn.SWITCH(G921,"Jan","Winter","Feb","Winter","Mar","Spring","Apr","Spring","May","Spring","Jun","Summer","Jul","Summer","Aug","Summer","Sep","Autumn","Oct","Autumn","Nov","Autumn","Dec","Winter")</f>
        <v>Summer</v>
      </c>
    </row>
    <row r="922" spans="1:14" x14ac:dyDescent="0.25">
      <c r="A922" s="1" t="str">
        <f t="shared" si="126"/>
        <v>20120709</v>
      </c>
      <c r="B922" s="1">
        <v>41099</v>
      </c>
      <c r="C922">
        <f t="shared" si="127"/>
        <v>2012</v>
      </c>
      <c r="D922" s="2">
        <f t="shared" si="128"/>
        <v>7</v>
      </c>
      <c r="E922" s="2">
        <f t="shared" si="129"/>
        <v>9</v>
      </c>
      <c r="F922" s="2">
        <f t="shared" si="130"/>
        <v>2</v>
      </c>
      <c r="G922" s="3" t="str" cm="1">
        <f t="array" ref="G922">_xlfn.SWITCH(D922,1,"Jan",2,"Feb",3,"Mar",4,"Apr",5,"May",6,"Jun",7,"Jul",8,"Aug",9,"Sep",10,"Oct",11,"Nov",12,"Dec")</f>
        <v>Jul</v>
      </c>
      <c r="H922" s="2" t="str" cm="1">
        <f t="array" ref="H922">_xlfn.SWITCH(F922,1,"Sun",2,"Mon",3,"Tue",4,"Wed", 5, "Thu", 6, "Fri", 7, "Sat")</f>
        <v>Mon</v>
      </c>
      <c r="I922" s="2" t="str" cm="1">
        <f t="array" ref="I922">_xlfn.SWITCH(D922,1,"Q1",2,"Q1",3,"Q1",4,"Q2",5,"Q2",6,"Q2",7,"Q3",8,"Q3",9,"Q3",10,"Q4",11,"Q4",12,"Q4")</f>
        <v>Q3</v>
      </c>
      <c r="J922" s="2" t="str">
        <f t="shared" si="131"/>
        <v>2012 Jul</v>
      </c>
      <c r="K922" s="2" t="str">
        <f t="shared" si="132"/>
        <v>2012 Q3</v>
      </c>
      <c r="L922" s="2" t="str">
        <f t="shared" si="133"/>
        <v>No</v>
      </c>
      <c r="M922" s="4" t="str">
        <f t="shared" si="134"/>
        <v>20127</v>
      </c>
      <c r="N922" t="str" cm="1">
        <f t="array" ref="N922">_xlfn.SWITCH(G922,"Jan","Winter","Feb","Winter","Mar","Spring","Apr","Spring","May","Spring","Jun","Summer","Jul","Summer","Aug","Summer","Sep","Autumn","Oct","Autumn","Nov","Autumn","Dec","Winter")</f>
        <v>Summer</v>
      </c>
    </row>
    <row r="923" spans="1:14" x14ac:dyDescent="0.25">
      <c r="A923" s="1" t="str">
        <f t="shared" si="126"/>
        <v>201207010</v>
      </c>
      <c r="B923" s="1">
        <v>41100</v>
      </c>
      <c r="C923">
        <f t="shared" si="127"/>
        <v>2012</v>
      </c>
      <c r="D923" s="2">
        <f t="shared" si="128"/>
        <v>7</v>
      </c>
      <c r="E923" s="2">
        <f t="shared" si="129"/>
        <v>10</v>
      </c>
      <c r="F923" s="2">
        <f t="shared" si="130"/>
        <v>3</v>
      </c>
      <c r="G923" s="3" t="str" cm="1">
        <f t="array" ref="G923">_xlfn.SWITCH(D923,1,"Jan",2,"Feb",3,"Mar",4,"Apr",5,"May",6,"Jun",7,"Jul",8,"Aug",9,"Sep",10,"Oct",11,"Nov",12,"Dec")</f>
        <v>Jul</v>
      </c>
      <c r="H923" s="2" t="str" cm="1">
        <f t="array" ref="H923">_xlfn.SWITCH(F923,1,"Sun",2,"Mon",3,"Tue",4,"Wed", 5, "Thu", 6, "Fri", 7, "Sat")</f>
        <v>Tue</v>
      </c>
      <c r="I923" s="2" t="str" cm="1">
        <f t="array" ref="I923">_xlfn.SWITCH(D923,1,"Q1",2,"Q1",3,"Q1",4,"Q2",5,"Q2",6,"Q2",7,"Q3",8,"Q3",9,"Q3",10,"Q4",11,"Q4",12,"Q4")</f>
        <v>Q3</v>
      </c>
      <c r="J923" s="2" t="str">
        <f t="shared" si="131"/>
        <v>2012 Jul</v>
      </c>
      <c r="K923" s="2" t="str">
        <f t="shared" si="132"/>
        <v>2012 Q3</v>
      </c>
      <c r="L923" s="2" t="str">
        <f t="shared" si="133"/>
        <v>No</v>
      </c>
      <c r="M923" s="4" t="str">
        <f t="shared" si="134"/>
        <v>20127</v>
      </c>
      <c r="N923" t="str" cm="1">
        <f t="array" ref="N923">_xlfn.SWITCH(G923,"Jan","Winter","Feb","Winter","Mar","Spring","Apr","Spring","May","Spring","Jun","Summer","Jul","Summer","Aug","Summer","Sep","Autumn","Oct","Autumn","Nov","Autumn","Dec","Winter")</f>
        <v>Summer</v>
      </c>
    </row>
    <row r="924" spans="1:14" x14ac:dyDescent="0.25">
      <c r="A924" s="1" t="str">
        <f t="shared" si="126"/>
        <v>201207011</v>
      </c>
      <c r="B924" s="1">
        <v>41101</v>
      </c>
      <c r="C924">
        <f t="shared" si="127"/>
        <v>2012</v>
      </c>
      <c r="D924" s="2">
        <f t="shared" si="128"/>
        <v>7</v>
      </c>
      <c r="E924" s="2">
        <f t="shared" si="129"/>
        <v>11</v>
      </c>
      <c r="F924" s="2">
        <f t="shared" si="130"/>
        <v>4</v>
      </c>
      <c r="G924" s="3" t="str" cm="1">
        <f t="array" ref="G924">_xlfn.SWITCH(D924,1,"Jan",2,"Feb",3,"Mar",4,"Apr",5,"May",6,"Jun",7,"Jul",8,"Aug",9,"Sep",10,"Oct",11,"Nov",12,"Dec")</f>
        <v>Jul</v>
      </c>
      <c r="H924" s="2" t="str" cm="1">
        <f t="array" ref="H924">_xlfn.SWITCH(F924,1,"Sun",2,"Mon",3,"Tue",4,"Wed", 5, "Thu", 6, "Fri", 7, "Sat")</f>
        <v>Wed</v>
      </c>
      <c r="I924" s="2" t="str" cm="1">
        <f t="array" ref="I924">_xlfn.SWITCH(D924,1,"Q1",2,"Q1",3,"Q1",4,"Q2",5,"Q2",6,"Q2",7,"Q3",8,"Q3",9,"Q3",10,"Q4",11,"Q4",12,"Q4")</f>
        <v>Q3</v>
      </c>
      <c r="J924" s="2" t="str">
        <f t="shared" si="131"/>
        <v>2012 Jul</v>
      </c>
      <c r="K924" s="2" t="str">
        <f t="shared" si="132"/>
        <v>2012 Q3</v>
      </c>
      <c r="L924" s="2" t="str">
        <f t="shared" si="133"/>
        <v>No</v>
      </c>
      <c r="M924" s="4" t="str">
        <f t="shared" si="134"/>
        <v>20127</v>
      </c>
      <c r="N924" t="str" cm="1">
        <f t="array" ref="N924">_xlfn.SWITCH(G924,"Jan","Winter","Feb","Winter","Mar","Spring","Apr","Spring","May","Spring","Jun","Summer","Jul","Summer","Aug","Summer","Sep","Autumn","Oct","Autumn","Nov","Autumn","Dec","Winter")</f>
        <v>Summer</v>
      </c>
    </row>
    <row r="925" spans="1:14" x14ac:dyDescent="0.25">
      <c r="A925" s="1" t="str">
        <f t="shared" si="126"/>
        <v>201207012</v>
      </c>
      <c r="B925" s="1">
        <v>41102</v>
      </c>
      <c r="C925">
        <f t="shared" si="127"/>
        <v>2012</v>
      </c>
      <c r="D925" s="2">
        <f t="shared" si="128"/>
        <v>7</v>
      </c>
      <c r="E925" s="2">
        <f t="shared" si="129"/>
        <v>12</v>
      </c>
      <c r="F925" s="2">
        <f t="shared" si="130"/>
        <v>5</v>
      </c>
      <c r="G925" s="3" t="str" cm="1">
        <f t="array" ref="G925">_xlfn.SWITCH(D925,1,"Jan",2,"Feb",3,"Mar",4,"Apr",5,"May",6,"Jun",7,"Jul",8,"Aug",9,"Sep",10,"Oct",11,"Nov",12,"Dec")</f>
        <v>Jul</v>
      </c>
      <c r="H925" s="2" t="str" cm="1">
        <f t="array" ref="H925">_xlfn.SWITCH(F925,1,"Sun",2,"Mon",3,"Tue",4,"Wed", 5, "Thu", 6, "Fri", 7, "Sat")</f>
        <v>Thu</v>
      </c>
      <c r="I925" s="2" t="str" cm="1">
        <f t="array" ref="I925">_xlfn.SWITCH(D925,1,"Q1",2,"Q1",3,"Q1",4,"Q2",5,"Q2",6,"Q2",7,"Q3",8,"Q3",9,"Q3",10,"Q4",11,"Q4",12,"Q4")</f>
        <v>Q3</v>
      </c>
      <c r="J925" s="2" t="str">
        <f t="shared" si="131"/>
        <v>2012 Jul</v>
      </c>
      <c r="K925" s="2" t="str">
        <f t="shared" si="132"/>
        <v>2012 Q3</v>
      </c>
      <c r="L925" s="2" t="str">
        <f t="shared" si="133"/>
        <v>No</v>
      </c>
      <c r="M925" s="4" t="str">
        <f t="shared" si="134"/>
        <v>20127</v>
      </c>
      <c r="N925" t="str" cm="1">
        <f t="array" ref="N925">_xlfn.SWITCH(G925,"Jan","Winter","Feb","Winter","Mar","Spring","Apr","Spring","May","Spring","Jun","Summer","Jul","Summer","Aug","Summer","Sep","Autumn","Oct","Autumn","Nov","Autumn","Dec","Winter")</f>
        <v>Summer</v>
      </c>
    </row>
    <row r="926" spans="1:14" x14ac:dyDescent="0.25">
      <c r="A926" s="1" t="str">
        <f t="shared" si="126"/>
        <v>201207013</v>
      </c>
      <c r="B926" s="1">
        <v>41103</v>
      </c>
      <c r="C926">
        <f t="shared" si="127"/>
        <v>2012</v>
      </c>
      <c r="D926" s="2">
        <f t="shared" si="128"/>
        <v>7</v>
      </c>
      <c r="E926" s="2">
        <f t="shared" si="129"/>
        <v>13</v>
      </c>
      <c r="F926" s="2">
        <f t="shared" si="130"/>
        <v>6</v>
      </c>
      <c r="G926" s="3" t="str" cm="1">
        <f t="array" ref="G926">_xlfn.SWITCH(D926,1,"Jan",2,"Feb",3,"Mar",4,"Apr",5,"May",6,"Jun",7,"Jul",8,"Aug",9,"Sep",10,"Oct",11,"Nov",12,"Dec")</f>
        <v>Jul</v>
      </c>
      <c r="H926" s="2" t="str" cm="1">
        <f t="array" ref="H926">_xlfn.SWITCH(F926,1,"Sun",2,"Mon",3,"Tue",4,"Wed", 5, "Thu", 6, "Fri", 7, "Sat")</f>
        <v>Fri</v>
      </c>
      <c r="I926" s="2" t="str" cm="1">
        <f t="array" ref="I926">_xlfn.SWITCH(D926,1,"Q1",2,"Q1",3,"Q1",4,"Q2",5,"Q2",6,"Q2",7,"Q3",8,"Q3",9,"Q3",10,"Q4",11,"Q4",12,"Q4")</f>
        <v>Q3</v>
      </c>
      <c r="J926" s="2" t="str">
        <f t="shared" si="131"/>
        <v>2012 Jul</v>
      </c>
      <c r="K926" s="2" t="str">
        <f t="shared" si="132"/>
        <v>2012 Q3</v>
      </c>
      <c r="L926" s="2" t="str">
        <f t="shared" si="133"/>
        <v>No</v>
      </c>
      <c r="M926" s="4" t="str">
        <f t="shared" si="134"/>
        <v>20127</v>
      </c>
      <c r="N926" t="str" cm="1">
        <f t="array" ref="N926">_xlfn.SWITCH(G926,"Jan","Winter","Feb","Winter","Mar","Spring","Apr","Spring","May","Spring","Jun","Summer","Jul","Summer","Aug","Summer","Sep","Autumn","Oct","Autumn","Nov","Autumn","Dec","Winter")</f>
        <v>Summer</v>
      </c>
    </row>
    <row r="927" spans="1:14" x14ac:dyDescent="0.25">
      <c r="A927" s="1" t="str">
        <f t="shared" si="126"/>
        <v>201207014</v>
      </c>
      <c r="B927" s="1">
        <v>41104</v>
      </c>
      <c r="C927">
        <f t="shared" si="127"/>
        <v>2012</v>
      </c>
      <c r="D927" s="2">
        <f t="shared" si="128"/>
        <v>7</v>
      </c>
      <c r="E927" s="2">
        <f t="shared" si="129"/>
        <v>14</v>
      </c>
      <c r="F927" s="2">
        <f t="shared" si="130"/>
        <v>7</v>
      </c>
      <c r="G927" s="3" t="str" cm="1">
        <f t="array" ref="G927">_xlfn.SWITCH(D927,1,"Jan",2,"Feb",3,"Mar",4,"Apr",5,"May",6,"Jun",7,"Jul",8,"Aug",9,"Sep",10,"Oct",11,"Nov",12,"Dec")</f>
        <v>Jul</v>
      </c>
      <c r="H927" s="2" t="str" cm="1">
        <f t="array" ref="H927">_xlfn.SWITCH(F927,1,"Sun",2,"Mon",3,"Tue",4,"Wed", 5, "Thu", 6, "Fri", 7, "Sat")</f>
        <v>Sat</v>
      </c>
      <c r="I927" s="2" t="str" cm="1">
        <f t="array" ref="I927">_xlfn.SWITCH(D927,1,"Q1",2,"Q1",3,"Q1",4,"Q2",5,"Q2",6,"Q2",7,"Q3",8,"Q3",9,"Q3",10,"Q4",11,"Q4",12,"Q4")</f>
        <v>Q3</v>
      </c>
      <c r="J927" s="2" t="str">
        <f t="shared" si="131"/>
        <v>2012 Jul</v>
      </c>
      <c r="K927" s="2" t="str">
        <f t="shared" si="132"/>
        <v>2012 Q3</v>
      </c>
      <c r="L927" s="2" t="str">
        <f t="shared" si="133"/>
        <v>Yes</v>
      </c>
      <c r="M927" s="4" t="str">
        <f t="shared" si="134"/>
        <v>20127</v>
      </c>
      <c r="N927" t="str" cm="1">
        <f t="array" ref="N927">_xlfn.SWITCH(G927,"Jan","Winter","Feb","Winter","Mar","Spring","Apr","Spring","May","Spring","Jun","Summer","Jul","Summer","Aug","Summer","Sep","Autumn","Oct","Autumn","Nov","Autumn","Dec","Winter")</f>
        <v>Summer</v>
      </c>
    </row>
    <row r="928" spans="1:14" x14ac:dyDescent="0.25">
      <c r="A928" s="1" t="str">
        <f t="shared" si="126"/>
        <v>201207015</v>
      </c>
      <c r="B928" s="1">
        <v>41105</v>
      </c>
      <c r="C928">
        <f t="shared" si="127"/>
        <v>2012</v>
      </c>
      <c r="D928" s="2">
        <f t="shared" si="128"/>
        <v>7</v>
      </c>
      <c r="E928" s="2">
        <f t="shared" si="129"/>
        <v>15</v>
      </c>
      <c r="F928" s="2">
        <f t="shared" si="130"/>
        <v>1</v>
      </c>
      <c r="G928" s="3" t="str" cm="1">
        <f t="array" ref="G928">_xlfn.SWITCH(D928,1,"Jan",2,"Feb",3,"Mar",4,"Apr",5,"May",6,"Jun",7,"Jul",8,"Aug",9,"Sep",10,"Oct",11,"Nov",12,"Dec")</f>
        <v>Jul</v>
      </c>
      <c r="H928" s="2" t="str" cm="1">
        <f t="array" ref="H928">_xlfn.SWITCH(F928,1,"Sun",2,"Mon",3,"Tue",4,"Wed", 5, "Thu", 6, "Fri", 7, "Sat")</f>
        <v>Sun</v>
      </c>
      <c r="I928" s="2" t="str" cm="1">
        <f t="array" ref="I928">_xlfn.SWITCH(D928,1,"Q1",2,"Q1",3,"Q1",4,"Q2",5,"Q2",6,"Q2",7,"Q3",8,"Q3",9,"Q3",10,"Q4",11,"Q4",12,"Q4")</f>
        <v>Q3</v>
      </c>
      <c r="J928" s="2" t="str">
        <f t="shared" si="131"/>
        <v>2012 Jul</v>
      </c>
      <c r="K928" s="2" t="str">
        <f t="shared" si="132"/>
        <v>2012 Q3</v>
      </c>
      <c r="L928" s="2" t="str">
        <f t="shared" si="133"/>
        <v>Yes</v>
      </c>
      <c r="M928" s="4" t="str">
        <f t="shared" si="134"/>
        <v>20127</v>
      </c>
      <c r="N928" t="str" cm="1">
        <f t="array" ref="N928">_xlfn.SWITCH(G928,"Jan","Winter","Feb","Winter","Mar","Spring","Apr","Spring","May","Spring","Jun","Summer","Jul","Summer","Aug","Summer","Sep","Autumn","Oct","Autumn","Nov","Autumn","Dec","Winter")</f>
        <v>Summer</v>
      </c>
    </row>
    <row r="929" spans="1:14" x14ac:dyDescent="0.25">
      <c r="A929" s="1" t="str">
        <f t="shared" si="126"/>
        <v>201207016</v>
      </c>
      <c r="B929" s="1">
        <v>41106</v>
      </c>
      <c r="C929">
        <f t="shared" si="127"/>
        <v>2012</v>
      </c>
      <c r="D929" s="2">
        <f t="shared" si="128"/>
        <v>7</v>
      </c>
      <c r="E929" s="2">
        <f t="shared" si="129"/>
        <v>16</v>
      </c>
      <c r="F929" s="2">
        <f t="shared" si="130"/>
        <v>2</v>
      </c>
      <c r="G929" s="3" t="str" cm="1">
        <f t="array" ref="G929">_xlfn.SWITCH(D929,1,"Jan",2,"Feb",3,"Mar",4,"Apr",5,"May",6,"Jun",7,"Jul",8,"Aug",9,"Sep",10,"Oct",11,"Nov",12,"Dec")</f>
        <v>Jul</v>
      </c>
      <c r="H929" s="2" t="str" cm="1">
        <f t="array" ref="H929">_xlfn.SWITCH(F929,1,"Sun",2,"Mon",3,"Tue",4,"Wed", 5, "Thu", 6, "Fri", 7, "Sat")</f>
        <v>Mon</v>
      </c>
      <c r="I929" s="2" t="str" cm="1">
        <f t="array" ref="I929">_xlfn.SWITCH(D929,1,"Q1",2,"Q1",3,"Q1",4,"Q2",5,"Q2",6,"Q2",7,"Q3",8,"Q3",9,"Q3",10,"Q4",11,"Q4",12,"Q4")</f>
        <v>Q3</v>
      </c>
      <c r="J929" s="2" t="str">
        <f t="shared" si="131"/>
        <v>2012 Jul</v>
      </c>
      <c r="K929" s="2" t="str">
        <f t="shared" si="132"/>
        <v>2012 Q3</v>
      </c>
      <c r="L929" s="2" t="str">
        <f t="shared" si="133"/>
        <v>No</v>
      </c>
      <c r="M929" s="4" t="str">
        <f t="shared" si="134"/>
        <v>20127</v>
      </c>
      <c r="N929" t="str" cm="1">
        <f t="array" ref="N929">_xlfn.SWITCH(G929,"Jan","Winter","Feb","Winter","Mar","Spring","Apr","Spring","May","Spring","Jun","Summer","Jul","Summer","Aug","Summer","Sep","Autumn","Oct","Autumn","Nov","Autumn","Dec","Winter")</f>
        <v>Summer</v>
      </c>
    </row>
    <row r="930" spans="1:14" x14ac:dyDescent="0.25">
      <c r="A930" s="1" t="str">
        <f t="shared" si="126"/>
        <v>201207017</v>
      </c>
      <c r="B930" s="1">
        <v>41107</v>
      </c>
      <c r="C930">
        <f t="shared" si="127"/>
        <v>2012</v>
      </c>
      <c r="D930" s="2">
        <f t="shared" si="128"/>
        <v>7</v>
      </c>
      <c r="E930" s="2">
        <f t="shared" si="129"/>
        <v>17</v>
      </c>
      <c r="F930" s="2">
        <f t="shared" si="130"/>
        <v>3</v>
      </c>
      <c r="G930" s="3" t="str" cm="1">
        <f t="array" ref="G930">_xlfn.SWITCH(D930,1,"Jan",2,"Feb",3,"Mar",4,"Apr",5,"May",6,"Jun",7,"Jul",8,"Aug",9,"Sep",10,"Oct",11,"Nov",12,"Dec")</f>
        <v>Jul</v>
      </c>
      <c r="H930" s="2" t="str" cm="1">
        <f t="array" ref="H930">_xlfn.SWITCH(F930,1,"Sun",2,"Mon",3,"Tue",4,"Wed", 5, "Thu", 6, "Fri", 7, "Sat")</f>
        <v>Tue</v>
      </c>
      <c r="I930" s="2" t="str" cm="1">
        <f t="array" ref="I930">_xlfn.SWITCH(D930,1,"Q1",2,"Q1",3,"Q1",4,"Q2",5,"Q2",6,"Q2",7,"Q3",8,"Q3",9,"Q3",10,"Q4",11,"Q4",12,"Q4")</f>
        <v>Q3</v>
      </c>
      <c r="J930" s="2" t="str">
        <f t="shared" si="131"/>
        <v>2012 Jul</v>
      </c>
      <c r="K930" s="2" t="str">
        <f t="shared" si="132"/>
        <v>2012 Q3</v>
      </c>
      <c r="L930" s="2" t="str">
        <f t="shared" si="133"/>
        <v>No</v>
      </c>
      <c r="M930" s="4" t="str">
        <f t="shared" si="134"/>
        <v>20127</v>
      </c>
      <c r="N930" t="str" cm="1">
        <f t="array" ref="N930">_xlfn.SWITCH(G930,"Jan","Winter","Feb","Winter","Mar","Spring","Apr","Spring","May","Spring","Jun","Summer","Jul","Summer","Aug","Summer","Sep","Autumn","Oct","Autumn","Nov","Autumn","Dec","Winter")</f>
        <v>Summer</v>
      </c>
    </row>
    <row r="931" spans="1:14" x14ac:dyDescent="0.25">
      <c r="A931" s="1" t="str">
        <f t="shared" si="126"/>
        <v>201207018</v>
      </c>
      <c r="B931" s="1">
        <v>41108</v>
      </c>
      <c r="C931">
        <f t="shared" si="127"/>
        <v>2012</v>
      </c>
      <c r="D931" s="2">
        <f t="shared" si="128"/>
        <v>7</v>
      </c>
      <c r="E931" s="2">
        <f t="shared" si="129"/>
        <v>18</v>
      </c>
      <c r="F931" s="2">
        <f t="shared" si="130"/>
        <v>4</v>
      </c>
      <c r="G931" s="3" t="str" cm="1">
        <f t="array" ref="G931">_xlfn.SWITCH(D931,1,"Jan",2,"Feb",3,"Mar",4,"Apr",5,"May",6,"Jun",7,"Jul",8,"Aug",9,"Sep",10,"Oct",11,"Nov",12,"Dec")</f>
        <v>Jul</v>
      </c>
      <c r="H931" s="2" t="str" cm="1">
        <f t="array" ref="H931">_xlfn.SWITCH(F931,1,"Sun",2,"Mon",3,"Tue",4,"Wed", 5, "Thu", 6, "Fri", 7, "Sat")</f>
        <v>Wed</v>
      </c>
      <c r="I931" s="2" t="str" cm="1">
        <f t="array" ref="I931">_xlfn.SWITCH(D931,1,"Q1",2,"Q1",3,"Q1",4,"Q2",5,"Q2",6,"Q2",7,"Q3",8,"Q3",9,"Q3",10,"Q4",11,"Q4",12,"Q4")</f>
        <v>Q3</v>
      </c>
      <c r="J931" s="2" t="str">
        <f t="shared" si="131"/>
        <v>2012 Jul</v>
      </c>
      <c r="K931" s="2" t="str">
        <f t="shared" si="132"/>
        <v>2012 Q3</v>
      </c>
      <c r="L931" s="2" t="str">
        <f t="shared" si="133"/>
        <v>No</v>
      </c>
      <c r="M931" s="4" t="str">
        <f t="shared" si="134"/>
        <v>20127</v>
      </c>
      <c r="N931" t="str" cm="1">
        <f t="array" ref="N931">_xlfn.SWITCH(G931,"Jan","Winter","Feb","Winter","Mar","Spring","Apr","Spring","May","Spring","Jun","Summer","Jul","Summer","Aug","Summer","Sep","Autumn","Oct","Autumn","Nov","Autumn","Dec","Winter")</f>
        <v>Summer</v>
      </c>
    </row>
    <row r="932" spans="1:14" x14ac:dyDescent="0.25">
      <c r="A932" s="1" t="str">
        <f t="shared" si="126"/>
        <v>201207019</v>
      </c>
      <c r="B932" s="1">
        <v>41109</v>
      </c>
      <c r="C932">
        <f t="shared" si="127"/>
        <v>2012</v>
      </c>
      <c r="D932" s="2">
        <f t="shared" si="128"/>
        <v>7</v>
      </c>
      <c r="E932" s="2">
        <f t="shared" si="129"/>
        <v>19</v>
      </c>
      <c r="F932" s="2">
        <f t="shared" si="130"/>
        <v>5</v>
      </c>
      <c r="G932" s="3" t="str" cm="1">
        <f t="array" ref="G932">_xlfn.SWITCH(D932,1,"Jan",2,"Feb",3,"Mar",4,"Apr",5,"May",6,"Jun",7,"Jul",8,"Aug",9,"Sep",10,"Oct",11,"Nov",12,"Dec")</f>
        <v>Jul</v>
      </c>
      <c r="H932" s="2" t="str" cm="1">
        <f t="array" ref="H932">_xlfn.SWITCH(F932,1,"Sun",2,"Mon",3,"Tue",4,"Wed", 5, "Thu", 6, "Fri", 7, "Sat")</f>
        <v>Thu</v>
      </c>
      <c r="I932" s="2" t="str" cm="1">
        <f t="array" ref="I932">_xlfn.SWITCH(D932,1,"Q1",2,"Q1",3,"Q1",4,"Q2",5,"Q2",6,"Q2",7,"Q3",8,"Q3",9,"Q3",10,"Q4",11,"Q4",12,"Q4")</f>
        <v>Q3</v>
      </c>
      <c r="J932" s="2" t="str">
        <f t="shared" si="131"/>
        <v>2012 Jul</v>
      </c>
      <c r="K932" s="2" t="str">
        <f t="shared" si="132"/>
        <v>2012 Q3</v>
      </c>
      <c r="L932" s="2" t="str">
        <f t="shared" si="133"/>
        <v>No</v>
      </c>
      <c r="M932" s="4" t="str">
        <f t="shared" si="134"/>
        <v>20127</v>
      </c>
      <c r="N932" t="str" cm="1">
        <f t="array" ref="N932">_xlfn.SWITCH(G932,"Jan","Winter","Feb","Winter","Mar","Spring","Apr","Spring","May","Spring","Jun","Summer","Jul","Summer","Aug","Summer","Sep","Autumn","Oct","Autumn","Nov","Autumn","Dec","Winter")</f>
        <v>Summer</v>
      </c>
    </row>
    <row r="933" spans="1:14" x14ac:dyDescent="0.25">
      <c r="A933" s="1" t="str">
        <f t="shared" si="126"/>
        <v>201207020</v>
      </c>
      <c r="B933" s="1">
        <v>41110</v>
      </c>
      <c r="C933">
        <f t="shared" si="127"/>
        <v>2012</v>
      </c>
      <c r="D933" s="2">
        <f t="shared" si="128"/>
        <v>7</v>
      </c>
      <c r="E933" s="2">
        <f t="shared" si="129"/>
        <v>20</v>
      </c>
      <c r="F933" s="2">
        <f t="shared" si="130"/>
        <v>6</v>
      </c>
      <c r="G933" s="3" t="str" cm="1">
        <f t="array" ref="G933">_xlfn.SWITCH(D933,1,"Jan",2,"Feb",3,"Mar",4,"Apr",5,"May",6,"Jun",7,"Jul",8,"Aug",9,"Sep",10,"Oct",11,"Nov",12,"Dec")</f>
        <v>Jul</v>
      </c>
      <c r="H933" s="2" t="str" cm="1">
        <f t="array" ref="H933">_xlfn.SWITCH(F933,1,"Sun",2,"Mon",3,"Tue",4,"Wed", 5, "Thu", 6, "Fri", 7, "Sat")</f>
        <v>Fri</v>
      </c>
      <c r="I933" s="2" t="str" cm="1">
        <f t="array" ref="I933">_xlfn.SWITCH(D933,1,"Q1",2,"Q1",3,"Q1",4,"Q2",5,"Q2",6,"Q2",7,"Q3",8,"Q3",9,"Q3",10,"Q4",11,"Q4",12,"Q4")</f>
        <v>Q3</v>
      </c>
      <c r="J933" s="2" t="str">
        <f t="shared" si="131"/>
        <v>2012 Jul</v>
      </c>
      <c r="K933" s="2" t="str">
        <f t="shared" si="132"/>
        <v>2012 Q3</v>
      </c>
      <c r="L933" s="2" t="str">
        <f t="shared" si="133"/>
        <v>No</v>
      </c>
      <c r="M933" s="4" t="str">
        <f t="shared" si="134"/>
        <v>20127</v>
      </c>
      <c r="N933" t="str" cm="1">
        <f t="array" ref="N933">_xlfn.SWITCH(G933,"Jan","Winter","Feb","Winter","Mar","Spring","Apr","Spring","May","Spring","Jun","Summer","Jul","Summer","Aug","Summer","Sep","Autumn","Oct","Autumn","Nov","Autumn","Dec","Winter")</f>
        <v>Summer</v>
      </c>
    </row>
    <row r="934" spans="1:14" x14ac:dyDescent="0.25">
      <c r="A934" s="1" t="str">
        <f t="shared" si="126"/>
        <v>201207021</v>
      </c>
      <c r="B934" s="1">
        <v>41111</v>
      </c>
      <c r="C934">
        <f t="shared" si="127"/>
        <v>2012</v>
      </c>
      <c r="D934" s="2">
        <f t="shared" si="128"/>
        <v>7</v>
      </c>
      <c r="E934" s="2">
        <f t="shared" si="129"/>
        <v>21</v>
      </c>
      <c r="F934" s="2">
        <f t="shared" si="130"/>
        <v>7</v>
      </c>
      <c r="G934" s="3" t="str" cm="1">
        <f t="array" ref="G934">_xlfn.SWITCH(D934,1,"Jan",2,"Feb",3,"Mar",4,"Apr",5,"May",6,"Jun",7,"Jul",8,"Aug",9,"Sep",10,"Oct",11,"Nov",12,"Dec")</f>
        <v>Jul</v>
      </c>
      <c r="H934" s="2" t="str" cm="1">
        <f t="array" ref="H934">_xlfn.SWITCH(F934,1,"Sun",2,"Mon",3,"Tue",4,"Wed", 5, "Thu", 6, "Fri", 7, "Sat")</f>
        <v>Sat</v>
      </c>
      <c r="I934" s="2" t="str" cm="1">
        <f t="array" ref="I934">_xlfn.SWITCH(D934,1,"Q1",2,"Q1",3,"Q1",4,"Q2",5,"Q2",6,"Q2",7,"Q3",8,"Q3",9,"Q3",10,"Q4",11,"Q4",12,"Q4")</f>
        <v>Q3</v>
      </c>
      <c r="J934" s="2" t="str">
        <f t="shared" si="131"/>
        <v>2012 Jul</v>
      </c>
      <c r="K934" s="2" t="str">
        <f t="shared" si="132"/>
        <v>2012 Q3</v>
      </c>
      <c r="L934" s="2" t="str">
        <f t="shared" si="133"/>
        <v>Yes</v>
      </c>
      <c r="M934" s="4" t="str">
        <f t="shared" si="134"/>
        <v>20127</v>
      </c>
      <c r="N934" t="str" cm="1">
        <f t="array" ref="N934">_xlfn.SWITCH(G934,"Jan","Winter","Feb","Winter","Mar","Spring","Apr","Spring","May","Spring","Jun","Summer","Jul","Summer","Aug","Summer","Sep","Autumn","Oct","Autumn","Nov","Autumn","Dec","Winter")</f>
        <v>Summer</v>
      </c>
    </row>
    <row r="935" spans="1:14" x14ac:dyDescent="0.25">
      <c r="A935" s="1" t="str">
        <f t="shared" si="126"/>
        <v>201207022</v>
      </c>
      <c r="B935" s="1">
        <v>41112</v>
      </c>
      <c r="C935">
        <f t="shared" si="127"/>
        <v>2012</v>
      </c>
      <c r="D935" s="2">
        <f t="shared" si="128"/>
        <v>7</v>
      </c>
      <c r="E935" s="2">
        <f t="shared" si="129"/>
        <v>22</v>
      </c>
      <c r="F935" s="2">
        <f t="shared" si="130"/>
        <v>1</v>
      </c>
      <c r="G935" s="3" t="str" cm="1">
        <f t="array" ref="G935">_xlfn.SWITCH(D935,1,"Jan",2,"Feb",3,"Mar",4,"Apr",5,"May",6,"Jun",7,"Jul",8,"Aug",9,"Sep",10,"Oct",11,"Nov",12,"Dec")</f>
        <v>Jul</v>
      </c>
      <c r="H935" s="2" t="str" cm="1">
        <f t="array" ref="H935">_xlfn.SWITCH(F935,1,"Sun",2,"Mon",3,"Tue",4,"Wed", 5, "Thu", 6, "Fri", 7, "Sat")</f>
        <v>Sun</v>
      </c>
      <c r="I935" s="2" t="str" cm="1">
        <f t="array" ref="I935">_xlfn.SWITCH(D935,1,"Q1",2,"Q1",3,"Q1",4,"Q2",5,"Q2",6,"Q2",7,"Q3",8,"Q3",9,"Q3",10,"Q4",11,"Q4",12,"Q4")</f>
        <v>Q3</v>
      </c>
      <c r="J935" s="2" t="str">
        <f t="shared" si="131"/>
        <v>2012 Jul</v>
      </c>
      <c r="K935" s="2" t="str">
        <f t="shared" si="132"/>
        <v>2012 Q3</v>
      </c>
      <c r="L935" s="2" t="str">
        <f t="shared" si="133"/>
        <v>Yes</v>
      </c>
      <c r="M935" s="4" t="str">
        <f t="shared" si="134"/>
        <v>20127</v>
      </c>
      <c r="N935" t="str" cm="1">
        <f t="array" ref="N935">_xlfn.SWITCH(G935,"Jan","Winter","Feb","Winter","Mar","Spring","Apr","Spring","May","Spring","Jun","Summer","Jul","Summer","Aug","Summer","Sep","Autumn","Oct","Autumn","Nov","Autumn","Dec","Winter")</f>
        <v>Summer</v>
      </c>
    </row>
    <row r="936" spans="1:14" x14ac:dyDescent="0.25">
      <c r="A936" s="1" t="str">
        <f t="shared" si="126"/>
        <v>201207023</v>
      </c>
      <c r="B936" s="1">
        <v>41113</v>
      </c>
      <c r="C936">
        <f t="shared" si="127"/>
        <v>2012</v>
      </c>
      <c r="D936" s="2">
        <f t="shared" si="128"/>
        <v>7</v>
      </c>
      <c r="E936" s="2">
        <f t="shared" si="129"/>
        <v>23</v>
      </c>
      <c r="F936" s="2">
        <f t="shared" si="130"/>
        <v>2</v>
      </c>
      <c r="G936" s="3" t="str" cm="1">
        <f t="array" ref="G936">_xlfn.SWITCH(D936,1,"Jan",2,"Feb",3,"Mar",4,"Apr",5,"May",6,"Jun",7,"Jul",8,"Aug",9,"Sep",10,"Oct",11,"Nov",12,"Dec")</f>
        <v>Jul</v>
      </c>
      <c r="H936" s="2" t="str" cm="1">
        <f t="array" ref="H936">_xlfn.SWITCH(F936,1,"Sun",2,"Mon",3,"Tue",4,"Wed", 5, "Thu", 6, "Fri", 7, "Sat")</f>
        <v>Mon</v>
      </c>
      <c r="I936" s="2" t="str" cm="1">
        <f t="array" ref="I936">_xlfn.SWITCH(D936,1,"Q1",2,"Q1",3,"Q1",4,"Q2",5,"Q2",6,"Q2",7,"Q3",8,"Q3",9,"Q3",10,"Q4",11,"Q4",12,"Q4")</f>
        <v>Q3</v>
      </c>
      <c r="J936" s="2" t="str">
        <f t="shared" si="131"/>
        <v>2012 Jul</v>
      </c>
      <c r="K936" s="2" t="str">
        <f t="shared" si="132"/>
        <v>2012 Q3</v>
      </c>
      <c r="L936" s="2" t="str">
        <f t="shared" si="133"/>
        <v>No</v>
      </c>
      <c r="M936" s="4" t="str">
        <f t="shared" si="134"/>
        <v>20127</v>
      </c>
      <c r="N936" t="str" cm="1">
        <f t="array" ref="N936">_xlfn.SWITCH(G936,"Jan","Winter","Feb","Winter","Mar","Spring","Apr","Spring","May","Spring","Jun","Summer","Jul","Summer","Aug","Summer","Sep","Autumn","Oct","Autumn","Nov","Autumn","Dec","Winter")</f>
        <v>Summer</v>
      </c>
    </row>
    <row r="937" spans="1:14" x14ac:dyDescent="0.25">
      <c r="A937" s="1" t="str">
        <f t="shared" si="126"/>
        <v>201207024</v>
      </c>
      <c r="B937" s="1">
        <v>41114</v>
      </c>
      <c r="C937">
        <f t="shared" si="127"/>
        <v>2012</v>
      </c>
      <c r="D937" s="2">
        <f t="shared" si="128"/>
        <v>7</v>
      </c>
      <c r="E937" s="2">
        <f t="shared" si="129"/>
        <v>24</v>
      </c>
      <c r="F937" s="2">
        <f t="shared" si="130"/>
        <v>3</v>
      </c>
      <c r="G937" s="3" t="str" cm="1">
        <f t="array" ref="G937">_xlfn.SWITCH(D937,1,"Jan",2,"Feb",3,"Mar",4,"Apr",5,"May",6,"Jun",7,"Jul",8,"Aug",9,"Sep",10,"Oct",11,"Nov",12,"Dec")</f>
        <v>Jul</v>
      </c>
      <c r="H937" s="2" t="str" cm="1">
        <f t="array" ref="H937">_xlfn.SWITCH(F937,1,"Sun",2,"Mon",3,"Tue",4,"Wed", 5, "Thu", 6, "Fri", 7, "Sat")</f>
        <v>Tue</v>
      </c>
      <c r="I937" s="2" t="str" cm="1">
        <f t="array" ref="I937">_xlfn.SWITCH(D937,1,"Q1",2,"Q1",3,"Q1",4,"Q2",5,"Q2",6,"Q2",7,"Q3",8,"Q3",9,"Q3",10,"Q4",11,"Q4",12,"Q4")</f>
        <v>Q3</v>
      </c>
      <c r="J937" s="2" t="str">
        <f t="shared" si="131"/>
        <v>2012 Jul</v>
      </c>
      <c r="K937" s="2" t="str">
        <f t="shared" si="132"/>
        <v>2012 Q3</v>
      </c>
      <c r="L937" s="2" t="str">
        <f t="shared" si="133"/>
        <v>No</v>
      </c>
      <c r="M937" s="4" t="str">
        <f t="shared" si="134"/>
        <v>20127</v>
      </c>
      <c r="N937" t="str" cm="1">
        <f t="array" ref="N937">_xlfn.SWITCH(G937,"Jan","Winter","Feb","Winter","Mar","Spring","Apr","Spring","May","Spring","Jun","Summer","Jul","Summer","Aug","Summer","Sep","Autumn","Oct","Autumn","Nov","Autumn","Dec","Winter")</f>
        <v>Summer</v>
      </c>
    </row>
    <row r="938" spans="1:14" x14ac:dyDescent="0.25">
      <c r="A938" s="1" t="str">
        <f t="shared" si="126"/>
        <v>201207025</v>
      </c>
      <c r="B938" s="1">
        <v>41115</v>
      </c>
      <c r="C938">
        <f t="shared" si="127"/>
        <v>2012</v>
      </c>
      <c r="D938" s="2">
        <f t="shared" si="128"/>
        <v>7</v>
      </c>
      <c r="E938" s="2">
        <f t="shared" si="129"/>
        <v>25</v>
      </c>
      <c r="F938" s="2">
        <f t="shared" si="130"/>
        <v>4</v>
      </c>
      <c r="G938" s="3" t="str" cm="1">
        <f t="array" ref="G938">_xlfn.SWITCH(D938,1,"Jan",2,"Feb",3,"Mar",4,"Apr",5,"May",6,"Jun",7,"Jul",8,"Aug",9,"Sep",10,"Oct",11,"Nov",12,"Dec")</f>
        <v>Jul</v>
      </c>
      <c r="H938" s="2" t="str" cm="1">
        <f t="array" ref="H938">_xlfn.SWITCH(F938,1,"Sun",2,"Mon",3,"Tue",4,"Wed", 5, "Thu", 6, "Fri", 7, "Sat")</f>
        <v>Wed</v>
      </c>
      <c r="I938" s="2" t="str" cm="1">
        <f t="array" ref="I938">_xlfn.SWITCH(D938,1,"Q1",2,"Q1",3,"Q1",4,"Q2",5,"Q2",6,"Q2",7,"Q3",8,"Q3",9,"Q3",10,"Q4",11,"Q4",12,"Q4")</f>
        <v>Q3</v>
      </c>
      <c r="J938" s="2" t="str">
        <f t="shared" si="131"/>
        <v>2012 Jul</v>
      </c>
      <c r="K938" s="2" t="str">
        <f t="shared" si="132"/>
        <v>2012 Q3</v>
      </c>
      <c r="L938" s="2" t="str">
        <f t="shared" si="133"/>
        <v>No</v>
      </c>
      <c r="M938" s="4" t="str">
        <f t="shared" si="134"/>
        <v>20127</v>
      </c>
      <c r="N938" t="str" cm="1">
        <f t="array" ref="N938">_xlfn.SWITCH(G938,"Jan","Winter","Feb","Winter","Mar","Spring","Apr","Spring","May","Spring","Jun","Summer","Jul","Summer","Aug","Summer","Sep","Autumn","Oct","Autumn","Nov","Autumn","Dec","Winter")</f>
        <v>Summer</v>
      </c>
    </row>
    <row r="939" spans="1:14" x14ac:dyDescent="0.25">
      <c r="A939" s="1" t="str">
        <f t="shared" si="126"/>
        <v>201207026</v>
      </c>
      <c r="B939" s="1">
        <v>41116</v>
      </c>
      <c r="C939">
        <f t="shared" si="127"/>
        <v>2012</v>
      </c>
      <c r="D939" s="2">
        <f t="shared" si="128"/>
        <v>7</v>
      </c>
      <c r="E939" s="2">
        <f t="shared" si="129"/>
        <v>26</v>
      </c>
      <c r="F939" s="2">
        <f t="shared" si="130"/>
        <v>5</v>
      </c>
      <c r="G939" s="3" t="str" cm="1">
        <f t="array" ref="G939">_xlfn.SWITCH(D939,1,"Jan",2,"Feb",3,"Mar",4,"Apr",5,"May",6,"Jun",7,"Jul",8,"Aug",9,"Sep",10,"Oct",11,"Nov",12,"Dec")</f>
        <v>Jul</v>
      </c>
      <c r="H939" s="2" t="str" cm="1">
        <f t="array" ref="H939">_xlfn.SWITCH(F939,1,"Sun",2,"Mon",3,"Tue",4,"Wed", 5, "Thu", 6, "Fri", 7, "Sat")</f>
        <v>Thu</v>
      </c>
      <c r="I939" s="2" t="str" cm="1">
        <f t="array" ref="I939">_xlfn.SWITCH(D939,1,"Q1",2,"Q1",3,"Q1",4,"Q2",5,"Q2",6,"Q2",7,"Q3",8,"Q3",9,"Q3",10,"Q4",11,"Q4",12,"Q4")</f>
        <v>Q3</v>
      </c>
      <c r="J939" s="2" t="str">
        <f t="shared" si="131"/>
        <v>2012 Jul</v>
      </c>
      <c r="K939" s="2" t="str">
        <f t="shared" si="132"/>
        <v>2012 Q3</v>
      </c>
      <c r="L939" s="2" t="str">
        <f t="shared" si="133"/>
        <v>No</v>
      </c>
      <c r="M939" s="4" t="str">
        <f t="shared" si="134"/>
        <v>20127</v>
      </c>
      <c r="N939" t="str" cm="1">
        <f t="array" ref="N939">_xlfn.SWITCH(G939,"Jan","Winter","Feb","Winter","Mar","Spring","Apr","Spring","May","Spring","Jun","Summer","Jul","Summer","Aug","Summer","Sep","Autumn","Oct","Autumn","Nov","Autumn","Dec","Winter")</f>
        <v>Summer</v>
      </c>
    </row>
    <row r="940" spans="1:14" x14ac:dyDescent="0.25">
      <c r="A940" s="1" t="str">
        <f t="shared" si="126"/>
        <v>201207027</v>
      </c>
      <c r="B940" s="1">
        <v>41117</v>
      </c>
      <c r="C940">
        <f t="shared" si="127"/>
        <v>2012</v>
      </c>
      <c r="D940" s="2">
        <f t="shared" si="128"/>
        <v>7</v>
      </c>
      <c r="E940" s="2">
        <f t="shared" si="129"/>
        <v>27</v>
      </c>
      <c r="F940" s="2">
        <f t="shared" si="130"/>
        <v>6</v>
      </c>
      <c r="G940" s="3" t="str" cm="1">
        <f t="array" ref="G940">_xlfn.SWITCH(D940,1,"Jan",2,"Feb",3,"Mar",4,"Apr",5,"May",6,"Jun",7,"Jul",8,"Aug",9,"Sep",10,"Oct",11,"Nov",12,"Dec")</f>
        <v>Jul</v>
      </c>
      <c r="H940" s="2" t="str" cm="1">
        <f t="array" ref="H940">_xlfn.SWITCH(F940,1,"Sun",2,"Mon",3,"Tue",4,"Wed", 5, "Thu", 6, "Fri", 7, "Sat")</f>
        <v>Fri</v>
      </c>
      <c r="I940" s="2" t="str" cm="1">
        <f t="array" ref="I940">_xlfn.SWITCH(D940,1,"Q1",2,"Q1",3,"Q1",4,"Q2",5,"Q2",6,"Q2",7,"Q3",8,"Q3",9,"Q3",10,"Q4",11,"Q4",12,"Q4")</f>
        <v>Q3</v>
      </c>
      <c r="J940" s="2" t="str">
        <f t="shared" si="131"/>
        <v>2012 Jul</v>
      </c>
      <c r="K940" s="2" t="str">
        <f t="shared" si="132"/>
        <v>2012 Q3</v>
      </c>
      <c r="L940" s="2" t="str">
        <f t="shared" si="133"/>
        <v>No</v>
      </c>
      <c r="M940" s="4" t="str">
        <f t="shared" si="134"/>
        <v>20127</v>
      </c>
      <c r="N940" t="str" cm="1">
        <f t="array" ref="N940">_xlfn.SWITCH(G940,"Jan","Winter","Feb","Winter","Mar","Spring","Apr","Spring","May","Spring","Jun","Summer","Jul","Summer","Aug","Summer","Sep","Autumn","Oct","Autumn","Nov","Autumn","Dec","Winter")</f>
        <v>Summer</v>
      </c>
    </row>
    <row r="941" spans="1:14" x14ac:dyDescent="0.25">
      <c r="A941" s="1" t="str">
        <f t="shared" si="126"/>
        <v>201207028</v>
      </c>
      <c r="B941" s="1">
        <v>41118</v>
      </c>
      <c r="C941">
        <f t="shared" si="127"/>
        <v>2012</v>
      </c>
      <c r="D941" s="2">
        <f t="shared" si="128"/>
        <v>7</v>
      </c>
      <c r="E941" s="2">
        <f t="shared" si="129"/>
        <v>28</v>
      </c>
      <c r="F941" s="2">
        <f t="shared" si="130"/>
        <v>7</v>
      </c>
      <c r="G941" s="3" t="str" cm="1">
        <f t="array" ref="G941">_xlfn.SWITCH(D941,1,"Jan",2,"Feb",3,"Mar",4,"Apr",5,"May",6,"Jun",7,"Jul",8,"Aug",9,"Sep",10,"Oct",11,"Nov",12,"Dec")</f>
        <v>Jul</v>
      </c>
      <c r="H941" s="2" t="str" cm="1">
        <f t="array" ref="H941">_xlfn.SWITCH(F941,1,"Sun",2,"Mon",3,"Tue",4,"Wed", 5, "Thu", 6, "Fri", 7, "Sat")</f>
        <v>Sat</v>
      </c>
      <c r="I941" s="2" t="str" cm="1">
        <f t="array" ref="I941">_xlfn.SWITCH(D941,1,"Q1",2,"Q1",3,"Q1",4,"Q2",5,"Q2",6,"Q2",7,"Q3",8,"Q3",9,"Q3",10,"Q4",11,"Q4",12,"Q4")</f>
        <v>Q3</v>
      </c>
      <c r="J941" s="2" t="str">
        <f t="shared" si="131"/>
        <v>2012 Jul</v>
      </c>
      <c r="K941" s="2" t="str">
        <f t="shared" si="132"/>
        <v>2012 Q3</v>
      </c>
      <c r="L941" s="2" t="str">
        <f t="shared" si="133"/>
        <v>Yes</v>
      </c>
      <c r="M941" s="4" t="str">
        <f t="shared" si="134"/>
        <v>20127</v>
      </c>
      <c r="N941" t="str" cm="1">
        <f t="array" ref="N941">_xlfn.SWITCH(G941,"Jan","Winter","Feb","Winter","Mar","Spring","Apr","Spring","May","Spring","Jun","Summer","Jul","Summer","Aug","Summer","Sep","Autumn","Oct","Autumn","Nov","Autumn","Dec","Winter")</f>
        <v>Summer</v>
      </c>
    </row>
    <row r="942" spans="1:14" x14ac:dyDescent="0.25">
      <c r="A942" s="1" t="str">
        <f t="shared" si="126"/>
        <v>201207029</v>
      </c>
      <c r="B942" s="1">
        <v>41119</v>
      </c>
      <c r="C942">
        <f t="shared" si="127"/>
        <v>2012</v>
      </c>
      <c r="D942" s="2">
        <f t="shared" si="128"/>
        <v>7</v>
      </c>
      <c r="E942" s="2">
        <f t="shared" si="129"/>
        <v>29</v>
      </c>
      <c r="F942" s="2">
        <f t="shared" si="130"/>
        <v>1</v>
      </c>
      <c r="G942" s="3" t="str" cm="1">
        <f t="array" ref="G942">_xlfn.SWITCH(D942,1,"Jan",2,"Feb",3,"Mar",4,"Apr",5,"May",6,"Jun",7,"Jul",8,"Aug",9,"Sep",10,"Oct",11,"Nov",12,"Dec")</f>
        <v>Jul</v>
      </c>
      <c r="H942" s="2" t="str" cm="1">
        <f t="array" ref="H942">_xlfn.SWITCH(F942,1,"Sun",2,"Mon",3,"Tue",4,"Wed", 5, "Thu", 6, "Fri", 7, "Sat")</f>
        <v>Sun</v>
      </c>
      <c r="I942" s="2" t="str" cm="1">
        <f t="array" ref="I942">_xlfn.SWITCH(D942,1,"Q1",2,"Q1",3,"Q1",4,"Q2",5,"Q2",6,"Q2",7,"Q3",8,"Q3",9,"Q3",10,"Q4",11,"Q4",12,"Q4")</f>
        <v>Q3</v>
      </c>
      <c r="J942" s="2" t="str">
        <f t="shared" si="131"/>
        <v>2012 Jul</v>
      </c>
      <c r="K942" s="2" t="str">
        <f t="shared" si="132"/>
        <v>2012 Q3</v>
      </c>
      <c r="L942" s="2" t="str">
        <f t="shared" si="133"/>
        <v>Yes</v>
      </c>
      <c r="M942" s="4" t="str">
        <f t="shared" si="134"/>
        <v>20127</v>
      </c>
      <c r="N942" t="str" cm="1">
        <f t="array" ref="N942">_xlfn.SWITCH(G942,"Jan","Winter","Feb","Winter","Mar","Spring","Apr","Spring","May","Spring","Jun","Summer","Jul","Summer","Aug","Summer","Sep","Autumn","Oct","Autumn","Nov","Autumn","Dec","Winter")</f>
        <v>Summer</v>
      </c>
    </row>
    <row r="943" spans="1:14" x14ac:dyDescent="0.25">
      <c r="A943" s="1" t="str">
        <f t="shared" si="126"/>
        <v>201207030</v>
      </c>
      <c r="B943" s="1">
        <v>41120</v>
      </c>
      <c r="C943">
        <f t="shared" si="127"/>
        <v>2012</v>
      </c>
      <c r="D943" s="2">
        <f t="shared" si="128"/>
        <v>7</v>
      </c>
      <c r="E943" s="2">
        <f t="shared" si="129"/>
        <v>30</v>
      </c>
      <c r="F943" s="2">
        <f t="shared" si="130"/>
        <v>2</v>
      </c>
      <c r="G943" s="3" t="str" cm="1">
        <f t="array" ref="G943">_xlfn.SWITCH(D943,1,"Jan",2,"Feb",3,"Mar",4,"Apr",5,"May",6,"Jun",7,"Jul",8,"Aug",9,"Sep",10,"Oct",11,"Nov",12,"Dec")</f>
        <v>Jul</v>
      </c>
      <c r="H943" s="2" t="str" cm="1">
        <f t="array" ref="H943">_xlfn.SWITCH(F943,1,"Sun",2,"Mon",3,"Tue",4,"Wed", 5, "Thu", 6, "Fri", 7, "Sat")</f>
        <v>Mon</v>
      </c>
      <c r="I943" s="2" t="str" cm="1">
        <f t="array" ref="I943">_xlfn.SWITCH(D943,1,"Q1",2,"Q1",3,"Q1",4,"Q2",5,"Q2",6,"Q2",7,"Q3",8,"Q3",9,"Q3",10,"Q4",11,"Q4",12,"Q4")</f>
        <v>Q3</v>
      </c>
      <c r="J943" s="2" t="str">
        <f t="shared" si="131"/>
        <v>2012 Jul</v>
      </c>
      <c r="K943" s="2" t="str">
        <f t="shared" si="132"/>
        <v>2012 Q3</v>
      </c>
      <c r="L943" s="2" t="str">
        <f t="shared" si="133"/>
        <v>No</v>
      </c>
      <c r="M943" s="4" t="str">
        <f t="shared" si="134"/>
        <v>20127</v>
      </c>
      <c r="N943" t="str" cm="1">
        <f t="array" ref="N943">_xlfn.SWITCH(G943,"Jan","Winter","Feb","Winter","Mar","Spring","Apr","Spring","May","Spring","Jun","Summer","Jul","Summer","Aug","Summer","Sep","Autumn","Oct","Autumn","Nov","Autumn","Dec","Winter")</f>
        <v>Summer</v>
      </c>
    </row>
    <row r="944" spans="1:14" x14ac:dyDescent="0.25">
      <c r="A944" s="1" t="str">
        <f t="shared" si="126"/>
        <v>201207031</v>
      </c>
      <c r="B944" s="1">
        <v>41121</v>
      </c>
      <c r="C944">
        <f t="shared" si="127"/>
        <v>2012</v>
      </c>
      <c r="D944" s="2">
        <f t="shared" si="128"/>
        <v>7</v>
      </c>
      <c r="E944" s="2">
        <f t="shared" si="129"/>
        <v>31</v>
      </c>
      <c r="F944" s="2">
        <f t="shared" si="130"/>
        <v>3</v>
      </c>
      <c r="G944" s="3" t="str" cm="1">
        <f t="array" ref="G944">_xlfn.SWITCH(D944,1,"Jan",2,"Feb",3,"Mar",4,"Apr",5,"May",6,"Jun",7,"Jul",8,"Aug",9,"Sep",10,"Oct",11,"Nov",12,"Dec")</f>
        <v>Jul</v>
      </c>
      <c r="H944" s="2" t="str" cm="1">
        <f t="array" ref="H944">_xlfn.SWITCH(F944,1,"Sun",2,"Mon",3,"Tue",4,"Wed", 5, "Thu", 6, "Fri", 7, "Sat")</f>
        <v>Tue</v>
      </c>
      <c r="I944" s="2" t="str" cm="1">
        <f t="array" ref="I944">_xlfn.SWITCH(D944,1,"Q1",2,"Q1",3,"Q1",4,"Q2",5,"Q2",6,"Q2",7,"Q3",8,"Q3",9,"Q3",10,"Q4",11,"Q4",12,"Q4")</f>
        <v>Q3</v>
      </c>
      <c r="J944" s="2" t="str">
        <f t="shared" si="131"/>
        <v>2012 Jul</v>
      </c>
      <c r="K944" s="2" t="str">
        <f t="shared" si="132"/>
        <v>2012 Q3</v>
      </c>
      <c r="L944" s="2" t="str">
        <f t="shared" si="133"/>
        <v>No</v>
      </c>
      <c r="M944" s="4" t="str">
        <f t="shared" si="134"/>
        <v>20127</v>
      </c>
      <c r="N944" t="str" cm="1">
        <f t="array" ref="N944">_xlfn.SWITCH(G944,"Jan","Winter","Feb","Winter","Mar","Spring","Apr","Spring","May","Spring","Jun","Summer","Jul","Summer","Aug","Summer","Sep","Autumn","Oct","Autumn","Nov","Autumn","Dec","Winter")</f>
        <v>Summer</v>
      </c>
    </row>
    <row r="945" spans="1:14" x14ac:dyDescent="0.25">
      <c r="A945" s="1" t="str">
        <f t="shared" si="126"/>
        <v>20120801</v>
      </c>
      <c r="B945" s="1">
        <v>41122</v>
      </c>
      <c r="C945">
        <f t="shared" si="127"/>
        <v>2012</v>
      </c>
      <c r="D945" s="2">
        <f t="shared" si="128"/>
        <v>8</v>
      </c>
      <c r="E945" s="2">
        <f t="shared" si="129"/>
        <v>1</v>
      </c>
      <c r="F945" s="2">
        <f t="shared" si="130"/>
        <v>4</v>
      </c>
      <c r="G945" s="3" t="str" cm="1">
        <f t="array" ref="G945">_xlfn.SWITCH(D945,1,"Jan",2,"Feb",3,"Mar",4,"Apr",5,"May",6,"Jun",7,"Jul",8,"Aug",9,"Sep",10,"Oct",11,"Nov",12,"Dec")</f>
        <v>Aug</v>
      </c>
      <c r="H945" s="2" t="str" cm="1">
        <f t="array" ref="H945">_xlfn.SWITCH(F945,1,"Sun",2,"Mon",3,"Tue",4,"Wed", 5, "Thu", 6, "Fri", 7, "Sat")</f>
        <v>Wed</v>
      </c>
      <c r="I945" s="2" t="str" cm="1">
        <f t="array" ref="I945">_xlfn.SWITCH(D945,1,"Q1",2,"Q1",3,"Q1",4,"Q2",5,"Q2",6,"Q2",7,"Q3",8,"Q3",9,"Q3",10,"Q4",11,"Q4",12,"Q4")</f>
        <v>Q3</v>
      </c>
      <c r="J945" s="2" t="str">
        <f t="shared" si="131"/>
        <v>2012 Aug</v>
      </c>
      <c r="K945" s="2" t="str">
        <f t="shared" si="132"/>
        <v>2012 Q3</v>
      </c>
      <c r="L945" s="2" t="str">
        <f t="shared" si="133"/>
        <v>No</v>
      </c>
      <c r="M945" s="4" t="str">
        <f t="shared" si="134"/>
        <v>20128</v>
      </c>
      <c r="N945" t="str" cm="1">
        <f t="array" ref="N945">_xlfn.SWITCH(G945,"Jan","Winter","Feb","Winter","Mar","Spring","Apr","Spring","May","Spring","Jun","Summer","Jul","Summer","Aug","Summer","Sep","Autumn","Oct","Autumn","Nov","Autumn","Dec","Winter")</f>
        <v>Summer</v>
      </c>
    </row>
    <row r="946" spans="1:14" x14ac:dyDescent="0.25">
      <c r="A946" s="1" t="str">
        <f t="shared" si="126"/>
        <v>20120802</v>
      </c>
      <c r="B946" s="1">
        <v>41123</v>
      </c>
      <c r="C946">
        <f t="shared" si="127"/>
        <v>2012</v>
      </c>
      <c r="D946" s="2">
        <f t="shared" si="128"/>
        <v>8</v>
      </c>
      <c r="E946" s="2">
        <f t="shared" si="129"/>
        <v>2</v>
      </c>
      <c r="F946" s="2">
        <f t="shared" si="130"/>
        <v>5</v>
      </c>
      <c r="G946" s="3" t="str" cm="1">
        <f t="array" ref="G946">_xlfn.SWITCH(D946,1,"Jan",2,"Feb",3,"Mar",4,"Apr",5,"May",6,"Jun",7,"Jul",8,"Aug",9,"Sep",10,"Oct",11,"Nov",12,"Dec")</f>
        <v>Aug</v>
      </c>
      <c r="H946" s="2" t="str" cm="1">
        <f t="array" ref="H946">_xlfn.SWITCH(F946,1,"Sun",2,"Mon",3,"Tue",4,"Wed", 5, "Thu", 6, "Fri", 7, "Sat")</f>
        <v>Thu</v>
      </c>
      <c r="I946" s="2" t="str" cm="1">
        <f t="array" ref="I946">_xlfn.SWITCH(D946,1,"Q1",2,"Q1",3,"Q1",4,"Q2",5,"Q2",6,"Q2",7,"Q3",8,"Q3",9,"Q3",10,"Q4",11,"Q4",12,"Q4")</f>
        <v>Q3</v>
      </c>
      <c r="J946" s="2" t="str">
        <f t="shared" si="131"/>
        <v>2012 Aug</v>
      </c>
      <c r="K946" s="2" t="str">
        <f t="shared" si="132"/>
        <v>2012 Q3</v>
      </c>
      <c r="L946" s="2" t="str">
        <f t="shared" si="133"/>
        <v>No</v>
      </c>
      <c r="M946" s="4" t="str">
        <f t="shared" si="134"/>
        <v>20128</v>
      </c>
      <c r="N946" t="str" cm="1">
        <f t="array" ref="N946">_xlfn.SWITCH(G946,"Jan","Winter","Feb","Winter","Mar","Spring","Apr","Spring","May","Spring","Jun","Summer","Jul","Summer","Aug","Summer","Sep","Autumn","Oct","Autumn","Nov","Autumn","Dec","Winter")</f>
        <v>Summer</v>
      </c>
    </row>
    <row r="947" spans="1:14" x14ac:dyDescent="0.25">
      <c r="A947" s="1" t="str">
        <f t="shared" si="126"/>
        <v>20120803</v>
      </c>
      <c r="B947" s="1">
        <v>41124</v>
      </c>
      <c r="C947">
        <f t="shared" si="127"/>
        <v>2012</v>
      </c>
      <c r="D947" s="2">
        <f t="shared" si="128"/>
        <v>8</v>
      </c>
      <c r="E947" s="2">
        <f t="shared" si="129"/>
        <v>3</v>
      </c>
      <c r="F947" s="2">
        <f t="shared" si="130"/>
        <v>6</v>
      </c>
      <c r="G947" s="3" t="str" cm="1">
        <f t="array" ref="G947">_xlfn.SWITCH(D947,1,"Jan",2,"Feb",3,"Mar",4,"Apr",5,"May",6,"Jun",7,"Jul",8,"Aug",9,"Sep",10,"Oct",11,"Nov",12,"Dec")</f>
        <v>Aug</v>
      </c>
      <c r="H947" s="2" t="str" cm="1">
        <f t="array" ref="H947">_xlfn.SWITCH(F947,1,"Sun",2,"Mon",3,"Tue",4,"Wed", 5, "Thu", 6, "Fri", 7, "Sat")</f>
        <v>Fri</v>
      </c>
      <c r="I947" s="2" t="str" cm="1">
        <f t="array" ref="I947">_xlfn.SWITCH(D947,1,"Q1",2,"Q1",3,"Q1",4,"Q2",5,"Q2",6,"Q2",7,"Q3",8,"Q3",9,"Q3",10,"Q4",11,"Q4",12,"Q4")</f>
        <v>Q3</v>
      </c>
      <c r="J947" s="2" t="str">
        <f t="shared" si="131"/>
        <v>2012 Aug</v>
      </c>
      <c r="K947" s="2" t="str">
        <f t="shared" si="132"/>
        <v>2012 Q3</v>
      </c>
      <c r="L947" s="2" t="str">
        <f t="shared" si="133"/>
        <v>No</v>
      </c>
      <c r="M947" s="4" t="str">
        <f t="shared" si="134"/>
        <v>20128</v>
      </c>
      <c r="N947" t="str" cm="1">
        <f t="array" ref="N947">_xlfn.SWITCH(G947,"Jan","Winter","Feb","Winter","Mar","Spring","Apr","Spring","May","Spring","Jun","Summer","Jul","Summer","Aug","Summer","Sep","Autumn","Oct","Autumn","Nov","Autumn","Dec","Winter")</f>
        <v>Summer</v>
      </c>
    </row>
    <row r="948" spans="1:14" x14ac:dyDescent="0.25">
      <c r="A948" s="1" t="str">
        <f t="shared" si="126"/>
        <v>20120804</v>
      </c>
      <c r="B948" s="1">
        <v>41125</v>
      </c>
      <c r="C948">
        <f t="shared" si="127"/>
        <v>2012</v>
      </c>
      <c r="D948" s="2">
        <f t="shared" si="128"/>
        <v>8</v>
      </c>
      <c r="E948" s="2">
        <f t="shared" si="129"/>
        <v>4</v>
      </c>
      <c r="F948" s="2">
        <f t="shared" si="130"/>
        <v>7</v>
      </c>
      <c r="G948" s="3" t="str" cm="1">
        <f t="array" ref="G948">_xlfn.SWITCH(D948,1,"Jan",2,"Feb",3,"Mar",4,"Apr",5,"May",6,"Jun",7,"Jul",8,"Aug",9,"Sep",10,"Oct",11,"Nov",12,"Dec")</f>
        <v>Aug</v>
      </c>
      <c r="H948" s="2" t="str" cm="1">
        <f t="array" ref="H948">_xlfn.SWITCH(F948,1,"Sun",2,"Mon",3,"Tue",4,"Wed", 5, "Thu", 6, "Fri", 7, "Sat")</f>
        <v>Sat</v>
      </c>
      <c r="I948" s="2" t="str" cm="1">
        <f t="array" ref="I948">_xlfn.SWITCH(D948,1,"Q1",2,"Q1",3,"Q1",4,"Q2",5,"Q2",6,"Q2",7,"Q3",8,"Q3",9,"Q3",10,"Q4",11,"Q4",12,"Q4")</f>
        <v>Q3</v>
      </c>
      <c r="J948" s="2" t="str">
        <f t="shared" si="131"/>
        <v>2012 Aug</v>
      </c>
      <c r="K948" s="2" t="str">
        <f t="shared" si="132"/>
        <v>2012 Q3</v>
      </c>
      <c r="L948" s="2" t="str">
        <f t="shared" si="133"/>
        <v>Yes</v>
      </c>
      <c r="M948" s="4" t="str">
        <f t="shared" si="134"/>
        <v>20128</v>
      </c>
      <c r="N948" t="str" cm="1">
        <f t="array" ref="N948">_xlfn.SWITCH(G948,"Jan","Winter","Feb","Winter","Mar","Spring","Apr","Spring","May","Spring","Jun","Summer","Jul","Summer","Aug","Summer","Sep","Autumn","Oct","Autumn","Nov","Autumn","Dec","Winter")</f>
        <v>Summer</v>
      </c>
    </row>
    <row r="949" spans="1:14" x14ac:dyDescent="0.25">
      <c r="A949" s="1" t="str">
        <f t="shared" si="126"/>
        <v>20120805</v>
      </c>
      <c r="B949" s="1">
        <v>41126</v>
      </c>
      <c r="C949">
        <f t="shared" si="127"/>
        <v>2012</v>
      </c>
      <c r="D949" s="2">
        <f t="shared" si="128"/>
        <v>8</v>
      </c>
      <c r="E949" s="2">
        <f t="shared" si="129"/>
        <v>5</v>
      </c>
      <c r="F949" s="2">
        <f t="shared" si="130"/>
        <v>1</v>
      </c>
      <c r="G949" s="3" t="str" cm="1">
        <f t="array" ref="G949">_xlfn.SWITCH(D949,1,"Jan",2,"Feb",3,"Mar",4,"Apr",5,"May",6,"Jun",7,"Jul",8,"Aug",9,"Sep",10,"Oct",11,"Nov",12,"Dec")</f>
        <v>Aug</v>
      </c>
      <c r="H949" s="2" t="str" cm="1">
        <f t="array" ref="H949">_xlfn.SWITCH(F949,1,"Sun",2,"Mon",3,"Tue",4,"Wed", 5, "Thu", 6, "Fri", 7, "Sat")</f>
        <v>Sun</v>
      </c>
      <c r="I949" s="2" t="str" cm="1">
        <f t="array" ref="I949">_xlfn.SWITCH(D949,1,"Q1",2,"Q1",3,"Q1",4,"Q2",5,"Q2",6,"Q2",7,"Q3",8,"Q3",9,"Q3",10,"Q4",11,"Q4",12,"Q4")</f>
        <v>Q3</v>
      </c>
      <c r="J949" s="2" t="str">
        <f t="shared" si="131"/>
        <v>2012 Aug</v>
      </c>
      <c r="K949" s="2" t="str">
        <f t="shared" si="132"/>
        <v>2012 Q3</v>
      </c>
      <c r="L949" s="2" t="str">
        <f t="shared" si="133"/>
        <v>Yes</v>
      </c>
      <c r="M949" s="4" t="str">
        <f t="shared" si="134"/>
        <v>20128</v>
      </c>
      <c r="N949" t="str" cm="1">
        <f t="array" ref="N949">_xlfn.SWITCH(G949,"Jan","Winter","Feb","Winter","Mar","Spring","Apr","Spring","May","Spring","Jun","Summer","Jul","Summer","Aug","Summer","Sep","Autumn","Oct","Autumn","Nov","Autumn","Dec","Winter")</f>
        <v>Summer</v>
      </c>
    </row>
    <row r="950" spans="1:14" x14ac:dyDescent="0.25">
      <c r="A950" s="1" t="str">
        <f t="shared" si="126"/>
        <v>20120806</v>
      </c>
      <c r="B950" s="1">
        <v>41127</v>
      </c>
      <c r="C950">
        <f t="shared" si="127"/>
        <v>2012</v>
      </c>
      <c r="D950" s="2">
        <f t="shared" si="128"/>
        <v>8</v>
      </c>
      <c r="E950" s="2">
        <f t="shared" si="129"/>
        <v>6</v>
      </c>
      <c r="F950" s="2">
        <f t="shared" si="130"/>
        <v>2</v>
      </c>
      <c r="G950" s="3" t="str" cm="1">
        <f t="array" ref="G950">_xlfn.SWITCH(D950,1,"Jan",2,"Feb",3,"Mar",4,"Apr",5,"May",6,"Jun",7,"Jul",8,"Aug",9,"Sep",10,"Oct",11,"Nov",12,"Dec")</f>
        <v>Aug</v>
      </c>
      <c r="H950" s="2" t="str" cm="1">
        <f t="array" ref="H950">_xlfn.SWITCH(F950,1,"Sun",2,"Mon",3,"Tue",4,"Wed", 5, "Thu", 6, "Fri", 7, "Sat")</f>
        <v>Mon</v>
      </c>
      <c r="I950" s="2" t="str" cm="1">
        <f t="array" ref="I950">_xlfn.SWITCH(D950,1,"Q1",2,"Q1",3,"Q1",4,"Q2",5,"Q2",6,"Q2",7,"Q3",8,"Q3",9,"Q3",10,"Q4",11,"Q4",12,"Q4")</f>
        <v>Q3</v>
      </c>
      <c r="J950" s="2" t="str">
        <f t="shared" si="131"/>
        <v>2012 Aug</v>
      </c>
      <c r="K950" s="2" t="str">
        <f t="shared" si="132"/>
        <v>2012 Q3</v>
      </c>
      <c r="L950" s="2" t="str">
        <f t="shared" si="133"/>
        <v>No</v>
      </c>
      <c r="M950" s="4" t="str">
        <f t="shared" si="134"/>
        <v>20128</v>
      </c>
      <c r="N950" t="str" cm="1">
        <f t="array" ref="N950">_xlfn.SWITCH(G950,"Jan","Winter","Feb","Winter","Mar","Spring","Apr","Spring","May","Spring","Jun","Summer","Jul","Summer","Aug","Summer","Sep","Autumn","Oct","Autumn","Nov","Autumn","Dec","Winter")</f>
        <v>Summer</v>
      </c>
    </row>
    <row r="951" spans="1:14" x14ac:dyDescent="0.25">
      <c r="A951" s="1" t="str">
        <f t="shared" ref="A951:A1014" si="135">YEAR(B951)&amp;"0"&amp;MONTH(B951)&amp;"0"&amp;DAY(B951)</f>
        <v>20120807</v>
      </c>
      <c r="B951" s="1">
        <v>41128</v>
      </c>
      <c r="C951">
        <f t="shared" ref="C951:C1014" si="136">YEAR(B951)</f>
        <v>2012</v>
      </c>
      <c r="D951" s="2">
        <f t="shared" ref="D951:D1014" si="137">MONTH(B951)</f>
        <v>8</v>
      </c>
      <c r="E951" s="2">
        <f t="shared" ref="E951:E1014" si="138">DAY(B951)</f>
        <v>7</v>
      </c>
      <c r="F951" s="2">
        <f t="shared" ref="F951:F1014" si="139">WEEKDAY(B951)</f>
        <v>3</v>
      </c>
      <c r="G951" s="3" t="str" cm="1">
        <f t="array" ref="G951">_xlfn.SWITCH(D951,1,"Jan",2,"Feb",3,"Mar",4,"Apr",5,"May",6,"Jun",7,"Jul",8,"Aug",9,"Sep",10,"Oct",11,"Nov",12,"Dec")</f>
        <v>Aug</v>
      </c>
      <c r="H951" s="2" t="str" cm="1">
        <f t="array" ref="H951">_xlfn.SWITCH(F951,1,"Sun",2,"Mon",3,"Tue",4,"Wed", 5, "Thu", 6, "Fri", 7, "Sat")</f>
        <v>Tue</v>
      </c>
      <c r="I951" s="2" t="str" cm="1">
        <f t="array" ref="I951">_xlfn.SWITCH(D951,1,"Q1",2,"Q1",3,"Q1",4,"Q2",5,"Q2",6,"Q2",7,"Q3",8,"Q3",9,"Q3",10,"Q4",11,"Q4",12,"Q4")</f>
        <v>Q3</v>
      </c>
      <c r="J951" s="2" t="str">
        <f t="shared" ref="J951:J1014" si="140">C951 &amp; " " &amp; G951</f>
        <v>2012 Aug</v>
      </c>
      <c r="K951" s="2" t="str">
        <f t="shared" ref="K951:K1014" si="141">C951 &amp; " " &amp; I951</f>
        <v>2012 Q3</v>
      </c>
      <c r="L951" s="2" t="str">
        <f t="shared" ref="L951:L1014" si="142">IF(OR(H951 = "Sat", H951="Sun"),"Yes","No")</f>
        <v>No</v>
      </c>
      <c r="M951" s="4" t="str">
        <f t="shared" si="134"/>
        <v>20128</v>
      </c>
      <c r="N951" t="str" cm="1">
        <f t="array" ref="N951">_xlfn.SWITCH(G951,"Jan","Winter","Feb","Winter","Mar","Spring","Apr","Spring","May","Spring","Jun","Summer","Jul","Summer","Aug","Summer","Sep","Autumn","Oct","Autumn","Nov","Autumn","Dec","Winter")</f>
        <v>Summer</v>
      </c>
    </row>
    <row r="952" spans="1:14" x14ac:dyDescent="0.25">
      <c r="A952" s="1" t="str">
        <f t="shared" si="135"/>
        <v>20120808</v>
      </c>
      <c r="B952" s="1">
        <v>41129</v>
      </c>
      <c r="C952">
        <f t="shared" si="136"/>
        <v>2012</v>
      </c>
      <c r="D952" s="2">
        <f t="shared" si="137"/>
        <v>8</v>
      </c>
      <c r="E952" s="2">
        <f t="shared" si="138"/>
        <v>8</v>
      </c>
      <c r="F952" s="2">
        <f t="shared" si="139"/>
        <v>4</v>
      </c>
      <c r="G952" s="3" t="str" cm="1">
        <f t="array" ref="G952">_xlfn.SWITCH(D952,1,"Jan",2,"Feb",3,"Mar",4,"Apr",5,"May",6,"Jun",7,"Jul",8,"Aug",9,"Sep",10,"Oct",11,"Nov",12,"Dec")</f>
        <v>Aug</v>
      </c>
      <c r="H952" s="2" t="str" cm="1">
        <f t="array" ref="H952">_xlfn.SWITCH(F952,1,"Sun",2,"Mon",3,"Tue",4,"Wed", 5, "Thu", 6, "Fri", 7, "Sat")</f>
        <v>Wed</v>
      </c>
      <c r="I952" s="2" t="str" cm="1">
        <f t="array" ref="I952">_xlfn.SWITCH(D952,1,"Q1",2,"Q1",3,"Q1",4,"Q2",5,"Q2",6,"Q2",7,"Q3",8,"Q3",9,"Q3",10,"Q4",11,"Q4",12,"Q4")</f>
        <v>Q3</v>
      </c>
      <c r="J952" s="2" t="str">
        <f t="shared" si="140"/>
        <v>2012 Aug</v>
      </c>
      <c r="K952" s="2" t="str">
        <f t="shared" si="141"/>
        <v>2012 Q3</v>
      </c>
      <c r="L952" s="2" t="str">
        <f t="shared" si="142"/>
        <v>No</v>
      </c>
      <c r="M952" s="4" t="str">
        <f t="shared" si="134"/>
        <v>20128</v>
      </c>
      <c r="N952" t="str" cm="1">
        <f t="array" ref="N952">_xlfn.SWITCH(G952,"Jan","Winter","Feb","Winter","Mar","Spring","Apr","Spring","May","Spring","Jun","Summer","Jul","Summer","Aug","Summer","Sep","Autumn","Oct","Autumn","Nov","Autumn","Dec","Winter")</f>
        <v>Summer</v>
      </c>
    </row>
    <row r="953" spans="1:14" x14ac:dyDescent="0.25">
      <c r="A953" s="1" t="str">
        <f t="shared" si="135"/>
        <v>20120809</v>
      </c>
      <c r="B953" s="1">
        <v>41130</v>
      </c>
      <c r="C953">
        <f t="shared" si="136"/>
        <v>2012</v>
      </c>
      <c r="D953" s="2">
        <f t="shared" si="137"/>
        <v>8</v>
      </c>
      <c r="E953" s="2">
        <f t="shared" si="138"/>
        <v>9</v>
      </c>
      <c r="F953" s="2">
        <f t="shared" si="139"/>
        <v>5</v>
      </c>
      <c r="G953" s="3" t="str" cm="1">
        <f t="array" ref="G953">_xlfn.SWITCH(D953,1,"Jan",2,"Feb",3,"Mar",4,"Apr",5,"May",6,"Jun",7,"Jul",8,"Aug",9,"Sep",10,"Oct",11,"Nov",12,"Dec")</f>
        <v>Aug</v>
      </c>
      <c r="H953" s="2" t="str" cm="1">
        <f t="array" ref="H953">_xlfn.SWITCH(F953,1,"Sun",2,"Mon",3,"Tue",4,"Wed", 5, "Thu", 6, "Fri", 7, "Sat")</f>
        <v>Thu</v>
      </c>
      <c r="I953" s="2" t="str" cm="1">
        <f t="array" ref="I953">_xlfn.SWITCH(D953,1,"Q1",2,"Q1",3,"Q1",4,"Q2",5,"Q2",6,"Q2",7,"Q3",8,"Q3",9,"Q3",10,"Q4",11,"Q4",12,"Q4")</f>
        <v>Q3</v>
      </c>
      <c r="J953" s="2" t="str">
        <f t="shared" si="140"/>
        <v>2012 Aug</v>
      </c>
      <c r="K953" s="2" t="str">
        <f t="shared" si="141"/>
        <v>2012 Q3</v>
      </c>
      <c r="L953" s="2" t="str">
        <f t="shared" si="142"/>
        <v>No</v>
      </c>
      <c r="M953" s="4" t="str">
        <f t="shared" si="134"/>
        <v>20128</v>
      </c>
      <c r="N953" t="str" cm="1">
        <f t="array" ref="N953">_xlfn.SWITCH(G953,"Jan","Winter","Feb","Winter","Mar","Spring","Apr","Spring","May","Spring","Jun","Summer","Jul","Summer","Aug","Summer","Sep","Autumn","Oct","Autumn","Nov","Autumn","Dec","Winter")</f>
        <v>Summer</v>
      </c>
    </row>
    <row r="954" spans="1:14" x14ac:dyDescent="0.25">
      <c r="A954" s="1" t="str">
        <f t="shared" si="135"/>
        <v>201208010</v>
      </c>
      <c r="B954" s="1">
        <v>41131</v>
      </c>
      <c r="C954">
        <f t="shared" si="136"/>
        <v>2012</v>
      </c>
      <c r="D954" s="2">
        <f t="shared" si="137"/>
        <v>8</v>
      </c>
      <c r="E954" s="2">
        <f t="shared" si="138"/>
        <v>10</v>
      </c>
      <c r="F954" s="2">
        <f t="shared" si="139"/>
        <v>6</v>
      </c>
      <c r="G954" s="3" t="str" cm="1">
        <f t="array" ref="G954">_xlfn.SWITCH(D954,1,"Jan",2,"Feb",3,"Mar",4,"Apr",5,"May",6,"Jun",7,"Jul",8,"Aug",9,"Sep",10,"Oct",11,"Nov",12,"Dec")</f>
        <v>Aug</v>
      </c>
      <c r="H954" s="2" t="str" cm="1">
        <f t="array" ref="H954">_xlfn.SWITCH(F954,1,"Sun",2,"Mon",3,"Tue",4,"Wed", 5, "Thu", 6, "Fri", 7, "Sat")</f>
        <v>Fri</v>
      </c>
      <c r="I954" s="2" t="str" cm="1">
        <f t="array" ref="I954">_xlfn.SWITCH(D954,1,"Q1",2,"Q1",3,"Q1",4,"Q2",5,"Q2",6,"Q2",7,"Q3",8,"Q3",9,"Q3",10,"Q4",11,"Q4",12,"Q4")</f>
        <v>Q3</v>
      </c>
      <c r="J954" s="2" t="str">
        <f t="shared" si="140"/>
        <v>2012 Aug</v>
      </c>
      <c r="K954" s="2" t="str">
        <f t="shared" si="141"/>
        <v>2012 Q3</v>
      </c>
      <c r="L954" s="2" t="str">
        <f t="shared" si="142"/>
        <v>No</v>
      </c>
      <c r="M954" s="4" t="str">
        <f t="shared" si="134"/>
        <v>20128</v>
      </c>
      <c r="N954" t="str" cm="1">
        <f t="array" ref="N954">_xlfn.SWITCH(G954,"Jan","Winter","Feb","Winter","Mar","Spring","Apr","Spring","May","Spring","Jun","Summer","Jul","Summer","Aug","Summer","Sep","Autumn","Oct","Autumn","Nov","Autumn","Dec","Winter")</f>
        <v>Summer</v>
      </c>
    </row>
    <row r="955" spans="1:14" x14ac:dyDescent="0.25">
      <c r="A955" s="1" t="str">
        <f t="shared" si="135"/>
        <v>201208011</v>
      </c>
      <c r="B955" s="1">
        <v>41132</v>
      </c>
      <c r="C955">
        <f t="shared" si="136"/>
        <v>2012</v>
      </c>
      <c r="D955" s="2">
        <f t="shared" si="137"/>
        <v>8</v>
      </c>
      <c r="E955" s="2">
        <f t="shared" si="138"/>
        <v>11</v>
      </c>
      <c r="F955" s="2">
        <f t="shared" si="139"/>
        <v>7</v>
      </c>
      <c r="G955" s="3" t="str" cm="1">
        <f t="array" ref="G955">_xlfn.SWITCH(D955,1,"Jan",2,"Feb",3,"Mar",4,"Apr",5,"May",6,"Jun",7,"Jul",8,"Aug",9,"Sep",10,"Oct",11,"Nov",12,"Dec")</f>
        <v>Aug</v>
      </c>
      <c r="H955" s="2" t="str" cm="1">
        <f t="array" ref="H955">_xlfn.SWITCH(F955,1,"Sun",2,"Mon",3,"Tue",4,"Wed", 5, "Thu", 6, "Fri", 7, "Sat")</f>
        <v>Sat</v>
      </c>
      <c r="I955" s="2" t="str" cm="1">
        <f t="array" ref="I955">_xlfn.SWITCH(D955,1,"Q1",2,"Q1",3,"Q1",4,"Q2",5,"Q2",6,"Q2",7,"Q3",8,"Q3",9,"Q3",10,"Q4",11,"Q4",12,"Q4")</f>
        <v>Q3</v>
      </c>
      <c r="J955" s="2" t="str">
        <f t="shared" si="140"/>
        <v>2012 Aug</v>
      </c>
      <c r="K955" s="2" t="str">
        <f t="shared" si="141"/>
        <v>2012 Q3</v>
      </c>
      <c r="L955" s="2" t="str">
        <f t="shared" si="142"/>
        <v>Yes</v>
      </c>
      <c r="M955" s="4" t="str">
        <f t="shared" si="134"/>
        <v>20128</v>
      </c>
      <c r="N955" t="str" cm="1">
        <f t="array" ref="N955">_xlfn.SWITCH(G955,"Jan","Winter","Feb","Winter","Mar","Spring","Apr","Spring","May","Spring","Jun","Summer","Jul","Summer","Aug","Summer","Sep","Autumn","Oct","Autumn","Nov","Autumn","Dec","Winter")</f>
        <v>Summer</v>
      </c>
    </row>
    <row r="956" spans="1:14" x14ac:dyDescent="0.25">
      <c r="A956" s="1" t="str">
        <f t="shared" si="135"/>
        <v>201208012</v>
      </c>
      <c r="B956" s="1">
        <v>41133</v>
      </c>
      <c r="C956">
        <f t="shared" si="136"/>
        <v>2012</v>
      </c>
      <c r="D956" s="2">
        <f t="shared" si="137"/>
        <v>8</v>
      </c>
      <c r="E956" s="2">
        <f t="shared" si="138"/>
        <v>12</v>
      </c>
      <c r="F956" s="2">
        <f t="shared" si="139"/>
        <v>1</v>
      </c>
      <c r="G956" s="3" t="str" cm="1">
        <f t="array" ref="G956">_xlfn.SWITCH(D956,1,"Jan",2,"Feb",3,"Mar",4,"Apr",5,"May",6,"Jun",7,"Jul",8,"Aug",9,"Sep",10,"Oct",11,"Nov",12,"Dec")</f>
        <v>Aug</v>
      </c>
      <c r="H956" s="2" t="str" cm="1">
        <f t="array" ref="H956">_xlfn.SWITCH(F956,1,"Sun",2,"Mon",3,"Tue",4,"Wed", 5, "Thu", 6, "Fri", 7, "Sat")</f>
        <v>Sun</v>
      </c>
      <c r="I956" s="2" t="str" cm="1">
        <f t="array" ref="I956">_xlfn.SWITCH(D956,1,"Q1",2,"Q1",3,"Q1",4,"Q2",5,"Q2",6,"Q2",7,"Q3",8,"Q3",9,"Q3",10,"Q4",11,"Q4",12,"Q4")</f>
        <v>Q3</v>
      </c>
      <c r="J956" s="2" t="str">
        <f t="shared" si="140"/>
        <v>2012 Aug</v>
      </c>
      <c r="K956" s="2" t="str">
        <f t="shared" si="141"/>
        <v>2012 Q3</v>
      </c>
      <c r="L956" s="2" t="str">
        <f t="shared" si="142"/>
        <v>Yes</v>
      </c>
      <c r="M956" s="4" t="str">
        <f t="shared" si="134"/>
        <v>20128</v>
      </c>
      <c r="N956" t="str" cm="1">
        <f t="array" ref="N956">_xlfn.SWITCH(G956,"Jan","Winter","Feb","Winter","Mar","Spring","Apr","Spring","May","Spring","Jun","Summer","Jul","Summer","Aug","Summer","Sep","Autumn","Oct","Autumn","Nov","Autumn","Dec","Winter")</f>
        <v>Summer</v>
      </c>
    </row>
    <row r="957" spans="1:14" x14ac:dyDescent="0.25">
      <c r="A957" s="1" t="str">
        <f t="shared" si="135"/>
        <v>201208013</v>
      </c>
      <c r="B957" s="1">
        <v>41134</v>
      </c>
      <c r="C957">
        <f t="shared" si="136"/>
        <v>2012</v>
      </c>
      <c r="D957" s="2">
        <f t="shared" si="137"/>
        <v>8</v>
      </c>
      <c r="E957" s="2">
        <f t="shared" si="138"/>
        <v>13</v>
      </c>
      <c r="F957" s="2">
        <f t="shared" si="139"/>
        <v>2</v>
      </c>
      <c r="G957" s="3" t="str" cm="1">
        <f t="array" ref="G957">_xlfn.SWITCH(D957,1,"Jan",2,"Feb",3,"Mar",4,"Apr",5,"May",6,"Jun",7,"Jul",8,"Aug",9,"Sep",10,"Oct",11,"Nov",12,"Dec")</f>
        <v>Aug</v>
      </c>
      <c r="H957" s="2" t="str" cm="1">
        <f t="array" ref="H957">_xlfn.SWITCH(F957,1,"Sun",2,"Mon",3,"Tue",4,"Wed", 5, "Thu", 6, "Fri", 7, "Sat")</f>
        <v>Mon</v>
      </c>
      <c r="I957" s="2" t="str" cm="1">
        <f t="array" ref="I957">_xlfn.SWITCH(D957,1,"Q1",2,"Q1",3,"Q1",4,"Q2",5,"Q2",6,"Q2",7,"Q3",8,"Q3",9,"Q3",10,"Q4",11,"Q4",12,"Q4")</f>
        <v>Q3</v>
      </c>
      <c r="J957" s="2" t="str">
        <f t="shared" si="140"/>
        <v>2012 Aug</v>
      </c>
      <c r="K957" s="2" t="str">
        <f t="shared" si="141"/>
        <v>2012 Q3</v>
      </c>
      <c r="L957" s="2" t="str">
        <f t="shared" si="142"/>
        <v>No</v>
      </c>
      <c r="M957" s="4" t="str">
        <f t="shared" si="134"/>
        <v>20128</v>
      </c>
      <c r="N957" t="str" cm="1">
        <f t="array" ref="N957">_xlfn.SWITCH(G957,"Jan","Winter","Feb","Winter","Mar","Spring","Apr","Spring","May","Spring","Jun","Summer","Jul","Summer","Aug","Summer","Sep","Autumn","Oct","Autumn","Nov","Autumn","Dec","Winter")</f>
        <v>Summer</v>
      </c>
    </row>
    <row r="958" spans="1:14" x14ac:dyDescent="0.25">
      <c r="A958" s="1" t="str">
        <f t="shared" si="135"/>
        <v>201208014</v>
      </c>
      <c r="B958" s="1">
        <v>41135</v>
      </c>
      <c r="C958">
        <f t="shared" si="136"/>
        <v>2012</v>
      </c>
      <c r="D958" s="2">
        <f t="shared" si="137"/>
        <v>8</v>
      </c>
      <c r="E958" s="2">
        <f t="shared" si="138"/>
        <v>14</v>
      </c>
      <c r="F958" s="2">
        <f t="shared" si="139"/>
        <v>3</v>
      </c>
      <c r="G958" s="3" t="str" cm="1">
        <f t="array" ref="G958">_xlfn.SWITCH(D958,1,"Jan",2,"Feb",3,"Mar",4,"Apr",5,"May",6,"Jun",7,"Jul",8,"Aug",9,"Sep",10,"Oct",11,"Nov",12,"Dec")</f>
        <v>Aug</v>
      </c>
      <c r="H958" s="2" t="str" cm="1">
        <f t="array" ref="H958">_xlfn.SWITCH(F958,1,"Sun",2,"Mon",3,"Tue",4,"Wed", 5, "Thu", 6, "Fri", 7, "Sat")</f>
        <v>Tue</v>
      </c>
      <c r="I958" s="2" t="str" cm="1">
        <f t="array" ref="I958">_xlfn.SWITCH(D958,1,"Q1",2,"Q1",3,"Q1",4,"Q2",5,"Q2",6,"Q2",7,"Q3",8,"Q3",9,"Q3",10,"Q4",11,"Q4",12,"Q4")</f>
        <v>Q3</v>
      </c>
      <c r="J958" s="2" t="str">
        <f t="shared" si="140"/>
        <v>2012 Aug</v>
      </c>
      <c r="K958" s="2" t="str">
        <f t="shared" si="141"/>
        <v>2012 Q3</v>
      </c>
      <c r="L958" s="2" t="str">
        <f t="shared" si="142"/>
        <v>No</v>
      </c>
      <c r="M958" s="4" t="str">
        <f t="shared" si="134"/>
        <v>20128</v>
      </c>
      <c r="N958" t="str" cm="1">
        <f t="array" ref="N958">_xlfn.SWITCH(G958,"Jan","Winter","Feb","Winter","Mar","Spring","Apr","Spring","May","Spring","Jun","Summer","Jul","Summer","Aug","Summer","Sep","Autumn","Oct","Autumn","Nov","Autumn","Dec","Winter")</f>
        <v>Summer</v>
      </c>
    </row>
    <row r="959" spans="1:14" x14ac:dyDescent="0.25">
      <c r="A959" s="1" t="str">
        <f t="shared" si="135"/>
        <v>201208015</v>
      </c>
      <c r="B959" s="1">
        <v>41136</v>
      </c>
      <c r="C959">
        <f t="shared" si="136"/>
        <v>2012</v>
      </c>
      <c r="D959" s="2">
        <f t="shared" si="137"/>
        <v>8</v>
      </c>
      <c r="E959" s="2">
        <f t="shared" si="138"/>
        <v>15</v>
      </c>
      <c r="F959" s="2">
        <f t="shared" si="139"/>
        <v>4</v>
      </c>
      <c r="G959" s="3" t="str" cm="1">
        <f t="array" ref="G959">_xlfn.SWITCH(D959,1,"Jan",2,"Feb",3,"Mar",4,"Apr",5,"May",6,"Jun",7,"Jul",8,"Aug",9,"Sep",10,"Oct",11,"Nov",12,"Dec")</f>
        <v>Aug</v>
      </c>
      <c r="H959" s="2" t="str" cm="1">
        <f t="array" ref="H959">_xlfn.SWITCH(F959,1,"Sun",2,"Mon",3,"Tue",4,"Wed", 5, "Thu", 6, "Fri", 7, "Sat")</f>
        <v>Wed</v>
      </c>
      <c r="I959" s="2" t="str" cm="1">
        <f t="array" ref="I959">_xlfn.SWITCH(D959,1,"Q1",2,"Q1",3,"Q1",4,"Q2",5,"Q2",6,"Q2",7,"Q3",8,"Q3",9,"Q3",10,"Q4",11,"Q4",12,"Q4")</f>
        <v>Q3</v>
      </c>
      <c r="J959" s="2" t="str">
        <f t="shared" si="140"/>
        <v>2012 Aug</v>
      </c>
      <c r="K959" s="2" t="str">
        <f t="shared" si="141"/>
        <v>2012 Q3</v>
      </c>
      <c r="L959" s="2" t="str">
        <f t="shared" si="142"/>
        <v>No</v>
      </c>
      <c r="M959" s="4" t="str">
        <f t="shared" si="134"/>
        <v>20128</v>
      </c>
      <c r="N959" t="str" cm="1">
        <f t="array" ref="N959">_xlfn.SWITCH(G959,"Jan","Winter","Feb","Winter","Mar","Spring","Apr","Spring","May","Spring","Jun","Summer","Jul","Summer","Aug","Summer","Sep","Autumn","Oct","Autumn","Nov","Autumn","Dec","Winter")</f>
        <v>Summer</v>
      </c>
    </row>
    <row r="960" spans="1:14" x14ac:dyDescent="0.25">
      <c r="A960" s="1" t="str">
        <f t="shared" si="135"/>
        <v>201208016</v>
      </c>
      <c r="B960" s="1">
        <v>41137</v>
      </c>
      <c r="C960">
        <f t="shared" si="136"/>
        <v>2012</v>
      </c>
      <c r="D960" s="2">
        <f t="shared" si="137"/>
        <v>8</v>
      </c>
      <c r="E960" s="2">
        <f t="shared" si="138"/>
        <v>16</v>
      </c>
      <c r="F960" s="2">
        <f t="shared" si="139"/>
        <v>5</v>
      </c>
      <c r="G960" s="3" t="str" cm="1">
        <f t="array" ref="G960">_xlfn.SWITCH(D960,1,"Jan",2,"Feb",3,"Mar",4,"Apr",5,"May",6,"Jun",7,"Jul",8,"Aug",9,"Sep",10,"Oct",11,"Nov",12,"Dec")</f>
        <v>Aug</v>
      </c>
      <c r="H960" s="2" t="str" cm="1">
        <f t="array" ref="H960">_xlfn.SWITCH(F960,1,"Sun",2,"Mon",3,"Tue",4,"Wed", 5, "Thu", 6, "Fri", 7, "Sat")</f>
        <v>Thu</v>
      </c>
      <c r="I960" s="2" t="str" cm="1">
        <f t="array" ref="I960">_xlfn.SWITCH(D960,1,"Q1",2,"Q1",3,"Q1",4,"Q2",5,"Q2",6,"Q2",7,"Q3",8,"Q3",9,"Q3",10,"Q4",11,"Q4",12,"Q4")</f>
        <v>Q3</v>
      </c>
      <c r="J960" s="2" t="str">
        <f t="shared" si="140"/>
        <v>2012 Aug</v>
      </c>
      <c r="K960" s="2" t="str">
        <f t="shared" si="141"/>
        <v>2012 Q3</v>
      </c>
      <c r="L960" s="2" t="str">
        <f t="shared" si="142"/>
        <v>No</v>
      </c>
      <c r="M960" s="4" t="str">
        <f t="shared" si="134"/>
        <v>20128</v>
      </c>
      <c r="N960" t="str" cm="1">
        <f t="array" ref="N960">_xlfn.SWITCH(G960,"Jan","Winter","Feb","Winter","Mar","Spring","Apr","Spring","May","Spring","Jun","Summer","Jul","Summer","Aug","Summer","Sep","Autumn","Oct","Autumn","Nov","Autumn","Dec","Winter")</f>
        <v>Summer</v>
      </c>
    </row>
    <row r="961" spans="1:14" x14ac:dyDescent="0.25">
      <c r="A961" s="1" t="str">
        <f t="shared" si="135"/>
        <v>201208017</v>
      </c>
      <c r="B961" s="1">
        <v>41138</v>
      </c>
      <c r="C961">
        <f t="shared" si="136"/>
        <v>2012</v>
      </c>
      <c r="D961" s="2">
        <f t="shared" si="137"/>
        <v>8</v>
      </c>
      <c r="E961" s="2">
        <f t="shared" si="138"/>
        <v>17</v>
      </c>
      <c r="F961" s="2">
        <f t="shared" si="139"/>
        <v>6</v>
      </c>
      <c r="G961" s="3" t="str" cm="1">
        <f t="array" ref="G961">_xlfn.SWITCH(D961,1,"Jan",2,"Feb",3,"Mar",4,"Apr",5,"May",6,"Jun",7,"Jul",8,"Aug",9,"Sep",10,"Oct",11,"Nov",12,"Dec")</f>
        <v>Aug</v>
      </c>
      <c r="H961" s="2" t="str" cm="1">
        <f t="array" ref="H961">_xlfn.SWITCH(F961,1,"Sun",2,"Mon",3,"Tue",4,"Wed", 5, "Thu", 6, "Fri", 7, "Sat")</f>
        <v>Fri</v>
      </c>
      <c r="I961" s="2" t="str" cm="1">
        <f t="array" ref="I961">_xlfn.SWITCH(D961,1,"Q1",2,"Q1",3,"Q1",4,"Q2",5,"Q2",6,"Q2",7,"Q3",8,"Q3",9,"Q3",10,"Q4",11,"Q4",12,"Q4")</f>
        <v>Q3</v>
      </c>
      <c r="J961" s="2" t="str">
        <f t="shared" si="140"/>
        <v>2012 Aug</v>
      </c>
      <c r="K961" s="2" t="str">
        <f t="shared" si="141"/>
        <v>2012 Q3</v>
      </c>
      <c r="L961" s="2" t="str">
        <f t="shared" si="142"/>
        <v>No</v>
      </c>
      <c r="M961" s="4" t="str">
        <f t="shared" si="134"/>
        <v>20128</v>
      </c>
      <c r="N961" t="str" cm="1">
        <f t="array" ref="N961">_xlfn.SWITCH(G961,"Jan","Winter","Feb","Winter","Mar","Spring","Apr","Spring","May","Spring","Jun","Summer","Jul","Summer","Aug","Summer","Sep","Autumn","Oct","Autumn","Nov","Autumn","Dec","Winter")</f>
        <v>Summer</v>
      </c>
    </row>
    <row r="962" spans="1:14" x14ac:dyDescent="0.25">
      <c r="A962" s="1" t="str">
        <f t="shared" si="135"/>
        <v>201208018</v>
      </c>
      <c r="B962" s="1">
        <v>41139</v>
      </c>
      <c r="C962">
        <f t="shared" si="136"/>
        <v>2012</v>
      </c>
      <c r="D962" s="2">
        <f t="shared" si="137"/>
        <v>8</v>
      </c>
      <c r="E962" s="2">
        <f t="shared" si="138"/>
        <v>18</v>
      </c>
      <c r="F962" s="2">
        <f t="shared" si="139"/>
        <v>7</v>
      </c>
      <c r="G962" s="3" t="str" cm="1">
        <f t="array" ref="G962">_xlfn.SWITCH(D962,1,"Jan",2,"Feb",3,"Mar",4,"Apr",5,"May",6,"Jun",7,"Jul",8,"Aug",9,"Sep",10,"Oct",11,"Nov",12,"Dec")</f>
        <v>Aug</v>
      </c>
      <c r="H962" s="2" t="str" cm="1">
        <f t="array" ref="H962">_xlfn.SWITCH(F962,1,"Sun",2,"Mon",3,"Tue",4,"Wed", 5, "Thu", 6, "Fri", 7, "Sat")</f>
        <v>Sat</v>
      </c>
      <c r="I962" s="2" t="str" cm="1">
        <f t="array" ref="I962">_xlfn.SWITCH(D962,1,"Q1",2,"Q1",3,"Q1",4,"Q2",5,"Q2",6,"Q2",7,"Q3",8,"Q3",9,"Q3",10,"Q4",11,"Q4",12,"Q4")</f>
        <v>Q3</v>
      </c>
      <c r="J962" s="2" t="str">
        <f t="shared" si="140"/>
        <v>2012 Aug</v>
      </c>
      <c r="K962" s="2" t="str">
        <f t="shared" si="141"/>
        <v>2012 Q3</v>
      </c>
      <c r="L962" s="2" t="str">
        <f t="shared" si="142"/>
        <v>Yes</v>
      </c>
      <c r="M962" s="4" t="str">
        <f t="shared" si="134"/>
        <v>20128</v>
      </c>
      <c r="N962" t="str" cm="1">
        <f t="array" ref="N962">_xlfn.SWITCH(G962,"Jan","Winter","Feb","Winter","Mar","Spring","Apr","Spring","May","Spring","Jun","Summer","Jul","Summer","Aug","Summer","Sep","Autumn","Oct","Autumn","Nov","Autumn","Dec","Winter")</f>
        <v>Summer</v>
      </c>
    </row>
    <row r="963" spans="1:14" x14ac:dyDescent="0.25">
      <c r="A963" s="1" t="str">
        <f t="shared" si="135"/>
        <v>201208019</v>
      </c>
      <c r="B963" s="1">
        <v>41140</v>
      </c>
      <c r="C963">
        <f t="shared" si="136"/>
        <v>2012</v>
      </c>
      <c r="D963" s="2">
        <f t="shared" si="137"/>
        <v>8</v>
      </c>
      <c r="E963" s="2">
        <f t="shared" si="138"/>
        <v>19</v>
      </c>
      <c r="F963" s="2">
        <f t="shared" si="139"/>
        <v>1</v>
      </c>
      <c r="G963" s="3" t="str" cm="1">
        <f t="array" ref="G963">_xlfn.SWITCH(D963,1,"Jan",2,"Feb",3,"Mar",4,"Apr",5,"May",6,"Jun",7,"Jul",8,"Aug",9,"Sep",10,"Oct",11,"Nov",12,"Dec")</f>
        <v>Aug</v>
      </c>
      <c r="H963" s="2" t="str" cm="1">
        <f t="array" ref="H963">_xlfn.SWITCH(F963,1,"Sun",2,"Mon",3,"Tue",4,"Wed", 5, "Thu", 6, "Fri", 7, "Sat")</f>
        <v>Sun</v>
      </c>
      <c r="I963" s="2" t="str" cm="1">
        <f t="array" ref="I963">_xlfn.SWITCH(D963,1,"Q1",2,"Q1",3,"Q1",4,"Q2",5,"Q2",6,"Q2",7,"Q3",8,"Q3",9,"Q3",10,"Q4",11,"Q4",12,"Q4")</f>
        <v>Q3</v>
      </c>
      <c r="J963" s="2" t="str">
        <f t="shared" si="140"/>
        <v>2012 Aug</v>
      </c>
      <c r="K963" s="2" t="str">
        <f t="shared" si="141"/>
        <v>2012 Q3</v>
      </c>
      <c r="L963" s="2" t="str">
        <f t="shared" si="142"/>
        <v>Yes</v>
      </c>
      <c r="M963" s="4" t="str">
        <f t="shared" ref="M963:M1026" si="143">CONCATENATE(C963,D963)</f>
        <v>20128</v>
      </c>
      <c r="N963" t="str" cm="1">
        <f t="array" ref="N963">_xlfn.SWITCH(G963,"Jan","Winter","Feb","Winter","Mar","Spring","Apr","Spring","May","Spring","Jun","Summer","Jul","Summer","Aug","Summer","Sep","Autumn","Oct","Autumn","Nov","Autumn","Dec","Winter")</f>
        <v>Summer</v>
      </c>
    </row>
    <row r="964" spans="1:14" x14ac:dyDescent="0.25">
      <c r="A964" s="1" t="str">
        <f t="shared" si="135"/>
        <v>201208020</v>
      </c>
      <c r="B964" s="1">
        <v>41141</v>
      </c>
      <c r="C964">
        <f t="shared" si="136"/>
        <v>2012</v>
      </c>
      <c r="D964" s="2">
        <f t="shared" si="137"/>
        <v>8</v>
      </c>
      <c r="E964" s="2">
        <f t="shared" si="138"/>
        <v>20</v>
      </c>
      <c r="F964" s="2">
        <f t="shared" si="139"/>
        <v>2</v>
      </c>
      <c r="G964" s="3" t="str" cm="1">
        <f t="array" ref="G964">_xlfn.SWITCH(D964,1,"Jan",2,"Feb",3,"Mar",4,"Apr",5,"May",6,"Jun",7,"Jul",8,"Aug",9,"Sep",10,"Oct",11,"Nov",12,"Dec")</f>
        <v>Aug</v>
      </c>
      <c r="H964" s="2" t="str" cm="1">
        <f t="array" ref="H964">_xlfn.SWITCH(F964,1,"Sun",2,"Mon",3,"Tue",4,"Wed", 5, "Thu", 6, "Fri", 7, "Sat")</f>
        <v>Mon</v>
      </c>
      <c r="I964" s="2" t="str" cm="1">
        <f t="array" ref="I964">_xlfn.SWITCH(D964,1,"Q1",2,"Q1",3,"Q1",4,"Q2",5,"Q2",6,"Q2",7,"Q3",8,"Q3",9,"Q3",10,"Q4",11,"Q4",12,"Q4")</f>
        <v>Q3</v>
      </c>
      <c r="J964" s="2" t="str">
        <f t="shared" si="140"/>
        <v>2012 Aug</v>
      </c>
      <c r="K964" s="2" t="str">
        <f t="shared" si="141"/>
        <v>2012 Q3</v>
      </c>
      <c r="L964" s="2" t="str">
        <f t="shared" si="142"/>
        <v>No</v>
      </c>
      <c r="M964" s="4" t="str">
        <f t="shared" si="143"/>
        <v>20128</v>
      </c>
      <c r="N964" t="str" cm="1">
        <f t="array" ref="N964">_xlfn.SWITCH(G964,"Jan","Winter","Feb","Winter","Mar","Spring","Apr","Spring","May","Spring","Jun","Summer","Jul","Summer","Aug","Summer","Sep","Autumn","Oct","Autumn","Nov","Autumn","Dec","Winter")</f>
        <v>Summer</v>
      </c>
    </row>
    <row r="965" spans="1:14" x14ac:dyDescent="0.25">
      <c r="A965" s="1" t="str">
        <f t="shared" si="135"/>
        <v>201208021</v>
      </c>
      <c r="B965" s="1">
        <v>41142</v>
      </c>
      <c r="C965">
        <f t="shared" si="136"/>
        <v>2012</v>
      </c>
      <c r="D965" s="2">
        <f t="shared" si="137"/>
        <v>8</v>
      </c>
      <c r="E965" s="2">
        <f t="shared" si="138"/>
        <v>21</v>
      </c>
      <c r="F965" s="2">
        <f t="shared" si="139"/>
        <v>3</v>
      </c>
      <c r="G965" s="3" t="str" cm="1">
        <f t="array" ref="G965">_xlfn.SWITCH(D965,1,"Jan",2,"Feb",3,"Mar",4,"Apr",5,"May",6,"Jun",7,"Jul",8,"Aug",9,"Sep",10,"Oct",11,"Nov",12,"Dec")</f>
        <v>Aug</v>
      </c>
      <c r="H965" s="2" t="str" cm="1">
        <f t="array" ref="H965">_xlfn.SWITCH(F965,1,"Sun",2,"Mon",3,"Tue",4,"Wed", 5, "Thu", 6, "Fri", 7, "Sat")</f>
        <v>Tue</v>
      </c>
      <c r="I965" s="2" t="str" cm="1">
        <f t="array" ref="I965">_xlfn.SWITCH(D965,1,"Q1",2,"Q1",3,"Q1",4,"Q2",5,"Q2",6,"Q2",7,"Q3",8,"Q3",9,"Q3",10,"Q4",11,"Q4",12,"Q4")</f>
        <v>Q3</v>
      </c>
      <c r="J965" s="2" t="str">
        <f t="shared" si="140"/>
        <v>2012 Aug</v>
      </c>
      <c r="K965" s="2" t="str">
        <f t="shared" si="141"/>
        <v>2012 Q3</v>
      </c>
      <c r="L965" s="2" t="str">
        <f t="shared" si="142"/>
        <v>No</v>
      </c>
      <c r="M965" s="4" t="str">
        <f t="shared" si="143"/>
        <v>20128</v>
      </c>
      <c r="N965" t="str" cm="1">
        <f t="array" ref="N965">_xlfn.SWITCH(G965,"Jan","Winter","Feb","Winter","Mar","Spring","Apr","Spring","May","Spring","Jun","Summer","Jul","Summer","Aug","Summer","Sep","Autumn","Oct","Autumn","Nov","Autumn","Dec","Winter")</f>
        <v>Summer</v>
      </c>
    </row>
    <row r="966" spans="1:14" x14ac:dyDescent="0.25">
      <c r="A966" s="1" t="str">
        <f t="shared" si="135"/>
        <v>201208022</v>
      </c>
      <c r="B966" s="1">
        <v>41143</v>
      </c>
      <c r="C966">
        <f t="shared" si="136"/>
        <v>2012</v>
      </c>
      <c r="D966" s="2">
        <f t="shared" si="137"/>
        <v>8</v>
      </c>
      <c r="E966" s="2">
        <f t="shared" si="138"/>
        <v>22</v>
      </c>
      <c r="F966" s="2">
        <f t="shared" si="139"/>
        <v>4</v>
      </c>
      <c r="G966" s="3" t="str" cm="1">
        <f t="array" ref="G966">_xlfn.SWITCH(D966,1,"Jan",2,"Feb",3,"Mar",4,"Apr",5,"May",6,"Jun",7,"Jul",8,"Aug",9,"Sep",10,"Oct",11,"Nov",12,"Dec")</f>
        <v>Aug</v>
      </c>
      <c r="H966" s="2" t="str" cm="1">
        <f t="array" ref="H966">_xlfn.SWITCH(F966,1,"Sun",2,"Mon",3,"Tue",4,"Wed", 5, "Thu", 6, "Fri", 7, "Sat")</f>
        <v>Wed</v>
      </c>
      <c r="I966" s="2" t="str" cm="1">
        <f t="array" ref="I966">_xlfn.SWITCH(D966,1,"Q1",2,"Q1",3,"Q1",4,"Q2",5,"Q2",6,"Q2",7,"Q3",8,"Q3",9,"Q3",10,"Q4",11,"Q4",12,"Q4")</f>
        <v>Q3</v>
      </c>
      <c r="J966" s="2" t="str">
        <f t="shared" si="140"/>
        <v>2012 Aug</v>
      </c>
      <c r="K966" s="2" t="str">
        <f t="shared" si="141"/>
        <v>2012 Q3</v>
      </c>
      <c r="L966" s="2" t="str">
        <f t="shared" si="142"/>
        <v>No</v>
      </c>
      <c r="M966" s="4" t="str">
        <f t="shared" si="143"/>
        <v>20128</v>
      </c>
      <c r="N966" t="str" cm="1">
        <f t="array" ref="N966">_xlfn.SWITCH(G966,"Jan","Winter","Feb","Winter","Mar","Spring","Apr","Spring","May","Spring","Jun","Summer","Jul","Summer","Aug","Summer","Sep","Autumn","Oct","Autumn","Nov","Autumn","Dec","Winter")</f>
        <v>Summer</v>
      </c>
    </row>
    <row r="967" spans="1:14" x14ac:dyDescent="0.25">
      <c r="A967" s="1" t="str">
        <f t="shared" si="135"/>
        <v>201208023</v>
      </c>
      <c r="B967" s="1">
        <v>41144</v>
      </c>
      <c r="C967">
        <f t="shared" si="136"/>
        <v>2012</v>
      </c>
      <c r="D967" s="2">
        <f t="shared" si="137"/>
        <v>8</v>
      </c>
      <c r="E967" s="2">
        <f t="shared" si="138"/>
        <v>23</v>
      </c>
      <c r="F967" s="2">
        <f t="shared" si="139"/>
        <v>5</v>
      </c>
      <c r="G967" s="3" t="str" cm="1">
        <f t="array" ref="G967">_xlfn.SWITCH(D967,1,"Jan",2,"Feb",3,"Mar",4,"Apr",5,"May",6,"Jun",7,"Jul",8,"Aug",9,"Sep",10,"Oct",11,"Nov",12,"Dec")</f>
        <v>Aug</v>
      </c>
      <c r="H967" s="2" t="str" cm="1">
        <f t="array" ref="H967">_xlfn.SWITCH(F967,1,"Sun",2,"Mon",3,"Tue",4,"Wed", 5, "Thu", 6, "Fri", 7, "Sat")</f>
        <v>Thu</v>
      </c>
      <c r="I967" s="2" t="str" cm="1">
        <f t="array" ref="I967">_xlfn.SWITCH(D967,1,"Q1",2,"Q1",3,"Q1",4,"Q2",5,"Q2",6,"Q2",7,"Q3",8,"Q3",9,"Q3",10,"Q4",11,"Q4",12,"Q4")</f>
        <v>Q3</v>
      </c>
      <c r="J967" s="2" t="str">
        <f t="shared" si="140"/>
        <v>2012 Aug</v>
      </c>
      <c r="K967" s="2" t="str">
        <f t="shared" si="141"/>
        <v>2012 Q3</v>
      </c>
      <c r="L967" s="2" t="str">
        <f t="shared" si="142"/>
        <v>No</v>
      </c>
      <c r="M967" s="4" t="str">
        <f t="shared" si="143"/>
        <v>20128</v>
      </c>
      <c r="N967" t="str" cm="1">
        <f t="array" ref="N967">_xlfn.SWITCH(G967,"Jan","Winter","Feb","Winter","Mar","Spring","Apr","Spring","May","Spring","Jun","Summer","Jul","Summer","Aug","Summer","Sep","Autumn","Oct","Autumn","Nov","Autumn","Dec","Winter")</f>
        <v>Summer</v>
      </c>
    </row>
    <row r="968" spans="1:14" x14ac:dyDescent="0.25">
      <c r="A968" s="1" t="str">
        <f t="shared" si="135"/>
        <v>201208024</v>
      </c>
      <c r="B968" s="1">
        <v>41145</v>
      </c>
      <c r="C968">
        <f t="shared" si="136"/>
        <v>2012</v>
      </c>
      <c r="D968" s="2">
        <f t="shared" si="137"/>
        <v>8</v>
      </c>
      <c r="E968" s="2">
        <f t="shared" si="138"/>
        <v>24</v>
      </c>
      <c r="F968" s="2">
        <f t="shared" si="139"/>
        <v>6</v>
      </c>
      <c r="G968" s="3" t="str" cm="1">
        <f t="array" ref="G968">_xlfn.SWITCH(D968,1,"Jan",2,"Feb",3,"Mar",4,"Apr",5,"May",6,"Jun",7,"Jul",8,"Aug",9,"Sep",10,"Oct",11,"Nov",12,"Dec")</f>
        <v>Aug</v>
      </c>
      <c r="H968" s="2" t="str" cm="1">
        <f t="array" ref="H968">_xlfn.SWITCH(F968,1,"Sun",2,"Mon",3,"Tue",4,"Wed", 5, "Thu", 6, "Fri", 7, "Sat")</f>
        <v>Fri</v>
      </c>
      <c r="I968" s="2" t="str" cm="1">
        <f t="array" ref="I968">_xlfn.SWITCH(D968,1,"Q1",2,"Q1",3,"Q1",4,"Q2",5,"Q2",6,"Q2",7,"Q3",8,"Q3",9,"Q3",10,"Q4",11,"Q4",12,"Q4")</f>
        <v>Q3</v>
      </c>
      <c r="J968" s="2" t="str">
        <f t="shared" si="140"/>
        <v>2012 Aug</v>
      </c>
      <c r="K968" s="2" t="str">
        <f t="shared" si="141"/>
        <v>2012 Q3</v>
      </c>
      <c r="L968" s="2" t="str">
        <f t="shared" si="142"/>
        <v>No</v>
      </c>
      <c r="M968" s="4" t="str">
        <f t="shared" si="143"/>
        <v>20128</v>
      </c>
      <c r="N968" t="str" cm="1">
        <f t="array" ref="N968">_xlfn.SWITCH(G968,"Jan","Winter","Feb","Winter","Mar","Spring","Apr","Spring","May","Spring","Jun","Summer","Jul","Summer","Aug","Summer","Sep","Autumn","Oct","Autumn","Nov","Autumn","Dec","Winter")</f>
        <v>Summer</v>
      </c>
    </row>
    <row r="969" spans="1:14" x14ac:dyDescent="0.25">
      <c r="A969" s="1" t="str">
        <f t="shared" si="135"/>
        <v>201208025</v>
      </c>
      <c r="B969" s="1">
        <v>41146</v>
      </c>
      <c r="C969">
        <f t="shared" si="136"/>
        <v>2012</v>
      </c>
      <c r="D969" s="2">
        <f t="shared" si="137"/>
        <v>8</v>
      </c>
      <c r="E969" s="2">
        <f t="shared" si="138"/>
        <v>25</v>
      </c>
      <c r="F969" s="2">
        <f t="shared" si="139"/>
        <v>7</v>
      </c>
      <c r="G969" s="3" t="str" cm="1">
        <f t="array" ref="G969">_xlfn.SWITCH(D969,1,"Jan",2,"Feb",3,"Mar",4,"Apr",5,"May",6,"Jun",7,"Jul",8,"Aug",9,"Sep",10,"Oct",11,"Nov",12,"Dec")</f>
        <v>Aug</v>
      </c>
      <c r="H969" s="2" t="str" cm="1">
        <f t="array" ref="H969">_xlfn.SWITCH(F969,1,"Sun",2,"Mon",3,"Tue",4,"Wed", 5, "Thu", 6, "Fri", 7, "Sat")</f>
        <v>Sat</v>
      </c>
      <c r="I969" s="2" t="str" cm="1">
        <f t="array" ref="I969">_xlfn.SWITCH(D969,1,"Q1",2,"Q1",3,"Q1",4,"Q2",5,"Q2",6,"Q2",7,"Q3",8,"Q3",9,"Q3",10,"Q4",11,"Q4",12,"Q4")</f>
        <v>Q3</v>
      </c>
      <c r="J969" s="2" t="str">
        <f t="shared" si="140"/>
        <v>2012 Aug</v>
      </c>
      <c r="K969" s="2" t="str">
        <f t="shared" si="141"/>
        <v>2012 Q3</v>
      </c>
      <c r="L969" s="2" t="str">
        <f t="shared" si="142"/>
        <v>Yes</v>
      </c>
      <c r="M969" s="4" t="str">
        <f t="shared" si="143"/>
        <v>20128</v>
      </c>
      <c r="N969" t="str" cm="1">
        <f t="array" ref="N969">_xlfn.SWITCH(G969,"Jan","Winter","Feb","Winter","Mar","Spring","Apr","Spring","May","Spring","Jun","Summer","Jul","Summer","Aug","Summer","Sep","Autumn","Oct","Autumn","Nov","Autumn","Dec","Winter")</f>
        <v>Summer</v>
      </c>
    </row>
    <row r="970" spans="1:14" x14ac:dyDescent="0.25">
      <c r="A970" s="1" t="str">
        <f t="shared" si="135"/>
        <v>201208026</v>
      </c>
      <c r="B970" s="1">
        <v>41147</v>
      </c>
      <c r="C970">
        <f t="shared" si="136"/>
        <v>2012</v>
      </c>
      <c r="D970" s="2">
        <f t="shared" si="137"/>
        <v>8</v>
      </c>
      <c r="E970" s="2">
        <f t="shared" si="138"/>
        <v>26</v>
      </c>
      <c r="F970" s="2">
        <f t="shared" si="139"/>
        <v>1</v>
      </c>
      <c r="G970" s="3" t="str" cm="1">
        <f t="array" ref="G970">_xlfn.SWITCH(D970,1,"Jan",2,"Feb",3,"Mar",4,"Apr",5,"May",6,"Jun",7,"Jul",8,"Aug",9,"Sep",10,"Oct",11,"Nov",12,"Dec")</f>
        <v>Aug</v>
      </c>
      <c r="H970" s="2" t="str" cm="1">
        <f t="array" ref="H970">_xlfn.SWITCH(F970,1,"Sun",2,"Mon",3,"Tue",4,"Wed", 5, "Thu", 6, "Fri", 7, "Sat")</f>
        <v>Sun</v>
      </c>
      <c r="I970" s="2" t="str" cm="1">
        <f t="array" ref="I970">_xlfn.SWITCH(D970,1,"Q1",2,"Q1",3,"Q1",4,"Q2",5,"Q2",6,"Q2",7,"Q3",8,"Q3",9,"Q3",10,"Q4",11,"Q4",12,"Q4")</f>
        <v>Q3</v>
      </c>
      <c r="J970" s="2" t="str">
        <f t="shared" si="140"/>
        <v>2012 Aug</v>
      </c>
      <c r="K970" s="2" t="str">
        <f t="shared" si="141"/>
        <v>2012 Q3</v>
      </c>
      <c r="L970" s="2" t="str">
        <f t="shared" si="142"/>
        <v>Yes</v>
      </c>
      <c r="M970" s="4" t="str">
        <f t="shared" si="143"/>
        <v>20128</v>
      </c>
      <c r="N970" t="str" cm="1">
        <f t="array" ref="N970">_xlfn.SWITCH(G970,"Jan","Winter","Feb","Winter","Mar","Spring","Apr","Spring","May","Spring","Jun","Summer","Jul","Summer","Aug","Summer","Sep","Autumn","Oct","Autumn","Nov","Autumn","Dec","Winter")</f>
        <v>Summer</v>
      </c>
    </row>
    <row r="971" spans="1:14" x14ac:dyDescent="0.25">
      <c r="A971" s="1" t="str">
        <f t="shared" si="135"/>
        <v>201208027</v>
      </c>
      <c r="B971" s="1">
        <v>41148</v>
      </c>
      <c r="C971">
        <f t="shared" si="136"/>
        <v>2012</v>
      </c>
      <c r="D971" s="2">
        <f t="shared" si="137"/>
        <v>8</v>
      </c>
      <c r="E971" s="2">
        <f t="shared" si="138"/>
        <v>27</v>
      </c>
      <c r="F971" s="2">
        <f t="shared" si="139"/>
        <v>2</v>
      </c>
      <c r="G971" s="3" t="str" cm="1">
        <f t="array" ref="G971">_xlfn.SWITCH(D971,1,"Jan",2,"Feb",3,"Mar",4,"Apr",5,"May",6,"Jun",7,"Jul",8,"Aug",9,"Sep",10,"Oct",11,"Nov",12,"Dec")</f>
        <v>Aug</v>
      </c>
      <c r="H971" s="2" t="str" cm="1">
        <f t="array" ref="H971">_xlfn.SWITCH(F971,1,"Sun",2,"Mon",3,"Tue",4,"Wed", 5, "Thu", 6, "Fri", 7, "Sat")</f>
        <v>Mon</v>
      </c>
      <c r="I971" s="2" t="str" cm="1">
        <f t="array" ref="I971">_xlfn.SWITCH(D971,1,"Q1",2,"Q1",3,"Q1",4,"Q2",5,"Q2",6,"Q2",7,"Q3",8,"Q3",9,"Q3",10,"Q4",11,"Q4",12,"Q4")</f>
        <v>Q3</v>
      </c>
      <c r="J971" s="2" t="str">
        <f t="shared" si="140"/>
        <v>2012 Aug</v>
      </c>
      <c r="K971" s="2" t="str">
        <f t="shared" si="141"/>
        <v>2012 Q3</v>
      </c>
      <c r="L971" s="2" t="str">
        <f t="shared" si="142"/>
        <v>No</v>
      </c>
      <c r="M971" s="4" t="str">
        <f t="shared" si="143"/>
        <v>20128</v>
      </c>
      <c r="N971" t="str" cm="1">
        <f t="array" ref="N971">_xlfn.SWITCH(G971,"Jan","Winter","Feb","Winter","Mar","Spring","Apr","Spring","May","Spring","Jun","Summer","Jul","Summer","Aug","Summer","Sep","Autumn","Oct","Autumn","Nov","Autumn","Dec","Winter")</f>
        <v>Summer</v>
      </c>
    </row>
    <row r="972" spans="1:14" x14ac:dyDescent="0.25">
      <c r="A972" s="1" t="str">
        <f t="shared" si="135"/>
        <v>201208028</v>
      </c>
      <c r="B972" s="1">
        <v>41149</v>
      </c>
      <c r="C972">
        <f t="shared" si="136"/>
        <v>2012</v>
      </c>
      <c r="D972" s="2">
        <f t="shared" si="137"/>
        <v>8</v>
      </c>
      <c r="E972" s="2">
        <f t="shared" si="138"/>
        <v>28</v>
      </c>
      <c r="F972" s="2">
        <f t="shared" si="139"/>
        <v>3</v>
      </c>
      <c r="G972" s="3" t="str" cm="1">
        <f t="array" ref="G972">_xlfn.SWITCH(D972,1,"Jan",2,"Feb",3,"Mar",4,"Apr",5,"May",6,"Jun",7,"Jul",8,"Aug",9,"Sep",10,"Oct",11,"Nov",12,"Dec")</f>
        <v>Aug</v>
      </c>
      <c r="H972" s="2" t="str" cm="1">
        <f t="array" ref="H972">_xlfn.SWITCH(F972,1,"Sun",2,"Mon",3,"Tue",4,"Wed", 5, "Thu", 6, "Fri", 7, "Sat")</f>
        <v>Tue</v>
      </c>
      <c r="I972" s="2" t="str" cm="1">
        <f t="array" ref="I972">_xlfn.SWITCH(D972,1,"Q1",2,"Q1",3,"Q1",4,"Q2",5,"Q2",6,"Q2",7,"Q3",8,"Q3",9,"Q3",10,"Q4",11,"Q4",12,"Q4")</f>
        <v>Q3</v>
      </c>
      <c r="J972" s="2" t="str">
        <f t="shared" si="140"/>
        <v>2012 Aug</v>
      </c>
      <c r="K972" s="2" t="str">
        <f t="shared" si="141"/>
        <v>2012 Q3</v>
      </c>
      <c r="L972" s="2" t="str">
        <f t="shared" si="142"/>
        <v>No</v>
      </c>
      <c r="M972" s="4" t="str">
        <f t="shared" si="143"/>
        <v>20128</v>
      </c>
      <c r="N972" t="str" cm="1">
        <f t="array" ref="N972">_xlfn.SWITCH(G972,"Jan","Winter","Feb","Winter","Mar","Spring","Apr","Spring","May","Spring","Jun","Summer","Jul","Summer","Aug","Summer","Sep","Autumn","Oct","Autumn","Nov","Autumn","Dec","Winter")</f>
        <v>Summer</v>
      </c>
    </row>
    <row r="973" spans="1:14" x14ac:dyDescent="0.25">
      <c r="A973" s="1" t="str">
        <f t="shared" si="135"/>
        <v>201208029</v>
      </c>
      <c r="B973" s="1">
        <v>41150</v>
      </c>
      <c r="C973">
        <f t="shared" si="136"/>
        <v>2012</v>
      </c>
      <c r="D973" s="2">
        <f t="shared" si="137"/>
        <v>8</v>
      </c>
      <c r="E973" s="2">
        <f t="shared" si="138"/>
        <v>29</v>
      </c>
      <c r="F973" s="2">
        <f t="shared" si="139"/>
        <v>4</v>
      </c>
      <c r="G973" s="3" t="str" cm="1">
        <f t="array" ref="G973">_xlfn.SWITCH(D973,1,"Jan",2,"Feb",3,"Mar",4,"Apr",5,"May",6,"Jun",7,"Jul",8,"Aug",9,"Sep",10,"Oct",11,"Nov",12,"Dec")</f>
        <v>Aug</v>
      </c>
      <c r="H973" s="2" t="str" cm="1">
        <f t="array" ref="H973">_xlfn.SWITCH(F973,1,"Sun",2,"Mon",3,"Tue",4,"Wed", 5, "Thu", 6, "Fri", 7, "Sat")</f>
        <v>Wed</v>
      </c>
      <c r="I973" s="2" t="str" cm="1">
        <f t="array" ref="I973">_xlfn.SWITCH(D973,1,"Q1",2,"Q1",3,"Q1",4,"Q2",5,"Q2",6,"Q2",7,"Q3",8,"Q3",9,"Q3",10,"Q4",11,"Q4",12,"Q4")</f>
        <v>Q3</v>
      </c>
      <c r="J973" s="2" t="str">
        <f t="shared" si="140"/>
        <v>2012 Aug</v>
      </c>
      <c r="K973" s="2" t="str">
        <f t="shared" si="141"/>
        <v>2012 Q3</v>
      </c>
      <c r="L973" s="2" t="str">
        <f t="shared" si="142"/>
        <v>No</v>
      </c>
      <c r="M973" s="4" t="str">
        <f t="shared" si="143"/>
        <v>20128</v>
      </c>
      <c r="N973" t="str" cm="1">
        <f t="array" ref="N973">_xlfn.SWITCH(G973,"Jan","Winter","Feb","Winter","Mar","Spring","Apr","Spring","May","Spring","Jun","Summer","Jul","Summer","Aug","Summer","Sep","Autumn","Oct","Autumn","Nov","Autumn","Dec","Winter")</f>
        <v>Summer</v>
      </c>
    </row>
    <row r="974" spans="1:14" x14ac:dyDescent="0.25">
      <c r="A974" s="1" t="str">
        <f t="shared" si="135"/>
        <v>201208030</v>
      </c>
      <c r="B974" s="1">
        <v>41151</v>
      </c>
      <c r="C974">
        <f t="shared" si="136"/>
        <v>2012</v>
      </c>
      <c r="D974" s="2">
        <f t="shared" si="137"/>
        <v>8</v>
      </c>
      <c r="E974" s="2">
        <f t="shared" si="138"/>
        <v>30</v>
      </c>
      <c r="F974" s="2">
        <f t="shared" si="139"/>
        <v>5</v>
      </c>
      <c r="G974" s="3" t="str" cm="1">
        <f t="array" ref="G974">_xlfn.SWITCH(D974,1,"Jan",2,"Feb",3,"Mar",4,"Apr",5,"May",6,"Jun",7,"Jul",8,"Aug",9,"Sep",10,"Oct",11,"Nov",12,"Dec")</f>
        <v>Aug</v>
      </c>
      <c r="H974" s="2" t="str" cm="1">
        <f t="array" ref="H974">_xlfn.SWITCH(F974,1,"Sun",2,"Mon",3,"Tue",4,"Wed", 5, "Thu", 6, "Fri", 7, "Sat")</f>
        <v>Thu</v>
      </c>
      <c r="I974" s="2" t="str" cm="1">
        <f t="array" ref="I974">_xlfn.SWITCH(D974,1,"Q1",2,"Q1",3,"Q1",4,"Q2",5,"Q2",6,"Q2",7,"Q3",8,"Q3",9,"Q3",10,"Q4",11,"Q4",12,"Q4")</f>
        <v>Q3</v>
      </c>
      <c r="J974" s="2" t="str">
        <f t="shared" si="140"/>
        <v>2012 Aug</v>
      </c>
      <c r="K974" s="2" t="str">
        <f t="shared" si="141"/>
        <v>2012 Q3</v>
      </c>
      <c r="L974" s="2" t="str">
        <f t="shared" si="142"/>
        <v>No</v>
      </c>
      <c r="M974" s="4" t="str">
        <f t="shared" si="143"/>
        <v>20128</v>
      </c>
      <c r="N974" t="str" cm="1">
        <f t="array" ref="N974">_xlfn.SWITCH(G974,"Jan","Winter","Feb","Winter","Mar","Spring","Apr","Spring","May","Spring","Jun","Summer","Jul","Summer","Aug","Summer","Sep","Autumn","Oct","Autumn","Nov","Autumn","Dec","Winter")</f>
        <v>Summer</v>
      </c>
    </row>
    <row r="975" spans="1:14" x14ac:dyDescent="0.25">
      <c r="A975" s="1" t="str">
        <f t="shared" si="135"/>
        <v>201208031</v>
      </c>
      <c r="B975" s="1">
        <v>41152</v>
      </c>
      <c r="C975">
        <f t="shared" si="136"/>
        <v>2012</v>
      </c>
      <c r="D975" s="2">
        <f t="shared" si="137"/>
        <v>8</v>
      </c>
      <c r="E975" s="2">
        <f t="shared" si="138"/>
        <v>31</v>
      </c>
      <c r="F975" s="2">
        <f t="shared" si="139"/>
        <v>6</v>
      </c>
      <c r="G975" s="3" t="str" cm="1">
        <f t="array" ref="G975">_xlfn.SWITCH(D975,1,"Jan",2,"Feb",3,"Mar",4,"Apr",5,"May",6,"Jun",7,"Jul",8,"Aug",9,"Sep",10,"Oct",11,"Nov",12,"Dec")</f>
        <v>Aug</v>
      </c>
      <c r="H975" s="2" t="str" cm="1">
        <f t="array" ref="H975">_xlfn.SWITCH(F975,1,"Sun",2,"Mon",3,"Tue",4,"Wed", 5, "Thu", 6, "Fri", 7, "Sat")</f>
        <v>Fri</v>
      </c>
      <c r="I975" s="2" t="str" cm="1">
        <f t="array" ref="I975">_xlfn.SWITCH(D975,1,"Q1",2,"Q1",3,"Q1",4,"Q2",5,"Q2",6,"Q2",7,"Q3",8,"Q3",9,"Q3",10,"Q4",11,"Q4",12,"Q4")</f>
        <v>Q3</v>
      </c>
      <c r="J975" s="2" t="str">
        <f t="shared" si="140"/>
        <v>2012 Aug</v>
      </c>
      <c r="K975" s="2" t="str">
        <f t="shared" si="141"/>
        <v>2012 Q3</v>
      </c>
      <c r="L975" s="2" t="str">
        <f t="shared" si="142"/>
        <v>No</v>
      </c>
      <c r="M975" s="4" t="str">
        <f t="shared" si="143"/>
        <v>20128</v>
      </c>
      <c r="N975" t="str" cm="1">
        <f t="array" ref="N975">_xlfn.SWITCH(G975,"Jan","Winter","Feb","Winter","Mar","Spring","Apr","Spring","May","Spring","Jun","Summer","Jul","Summer","Aug","Summer","Sep","Autumn","Oct","Autumn","Nov","Autumn","Dec","Winter")</f>
        <v>Summer</v>
      </c>
    </row>
    <row r="976" spans="1:14" x14ac:dyDescent="0.25">
      <c r="A976" s="1" t="str">
        <f t="shared" si="135"/>
        <v>20120901</v>
      </c>
      <c r="B976" s="1">
        <v>41153</v>
      </c>
      <c r="C976">
        <f t="shared" si="136"/>
        <v>2012</v>
      </c>
      <c r="D976" s="2">
        <f t="shared" si="137"/>
        <v>9</v>
      </c>
      <c r="E976" s="2">
        <f t="shared" si="138"/>
        <v>1</v>
      </c>
      <c r="F976" s="2">
        <f t="shared" si="139"/>
        <v>7</v>
      </c>
      <c r="G976" s="3" t="str" cm="1">
        <f t="array" ref="G976">_xlfn.SWITCH(D976,1,"Jan",2,"Feb",3,"Mar",4,"Apr",5,"May",6,"Jun",7,"Jul",8,"Aug",9,"Sep",10,"Oct",11,"Nov",12,"Dec")</f>
        <v>Sep</v>
      </c>
      <c r="H976" s="2" t="str" cm="1">
        <f t="array" ref="H976">_xlfn.SWITCH(F976,1,"Sun",2,"Mon",3,"Tue",4,"Wed", 5, "Thu", 6, "Fri", 7, "Sat")</f>
        <v>Sat</v>
      </c>
      <c r="I976" s="2" t="str" cm="1">
        <f t="array" ref="I976">_xlfn.SWITCH(D976,1,"Q1",2,"Q1",3,"Q1",4,"Q2",5,"Q2",6,"Q2",7,"Q3",8,"Q3",9,"Q3",10,"Q4",11,"Q4",12,"Q4")</f>
        <v>Q3</v>
      </c>
      <c r="J976" s="2" t="str">
        <f t="shared" si="140"/>
        <v>2012 Sep</v>
      </c>
      <c r="K976" s="2" t="str">
        <f t="shared" si="141"/>
        <v>2012 Q3</v>
      </c>
      <c r="L976" s="2" t="str">
        <f t="shared" si="142"/>
        <v>Yes</v>
      </c>
      <c r="M976" s="4" t="str">
        <f t="shared" si="143"/>
        <v>20129</v>
      </c>
      <c r="N976" t="str" cm="1">
        <f t="array" ref="N976">_xlfn.SWITCH(G976,"Jan","Winter","Feb","Winter","Mar","Spring","Apr","Spring","May","Spring","Jun","Summer","Jul","Summer","Aug","Summer","Sep","Autumn","Oct","Autumn","Nov","Autumn","Dec","Winter")</f>
        <v>Autumn</v>
      </c>
    </row>
    <row r="977" spans="1:14" x14ac:dyDescent="0.25">
      <c r="A977" s="1" t="str">
        <f t="shared" si="135"/>
        <v>20120902</v>
      </c>
      <c r="B977" s="1">
        <v>41154</v>
      </c>
      <c r="C977">
        <f t="shared" si="136"/>
        <v>2012</v>
      </c>
      <c r="D977" s="2">
        <f t="shared" si="137"/>
        <v>9</v>
      </c>
      <c r="E977" s="2">
        <f t="shared" si="138"/>
        <v>2</v>
      </c>
      <c r="F977" s="2">
        <f t="shared" si="139"/>
        <v>1</v>
      </c>
      <c r="G977" s="3" t="str" cm="1">
        <f t="array" ref="G977">_xlfn.SWITCH(D977,1,"Jan",2,"Feb",3,"Mar",4,"Apr",5,"May",6,"Jun",7,"Jul",8,"Aug",9,"Sep",10,"Oct",11,"Nov",12,"Dec")</f>
        <v>Sep</v>
      </c>
      <c r="H977" s="2" t="str" cm="1">
        <f t="array" ref="H977">_xlfn.SWITCH(F977,1,"Sun",2,"Mon",3,"Tue",4,"Wed", 5, "Thu", 6, "Fri", 7, "Sat")</f>
        <v>Sun</v>
      </c>
      <c r="I977" s="2" t="str" cm="1">
        <f t="array" ref="I977">_xlfn.SWITCH(D977,1,"Q1",2,"Q1",3,"Q1",4,"Q2",5,"Q2",6,"Q2",7,"Q3",8,"Q3",9,"Q3",10,"Q4",11,"Q4",12,"Q4")</f>
        <v>Q3</v>
      </c>
      <c r="J977" s="2" t="str">
        <f t="shared" si="140"/>
        <v>2012 Sep</v>
      </c>
      <c r="K977" s="2" t="str">
        <f t="shared" si="141"/>
        <v>2012 Q3</v>
      </c>
      <c r="L977" s="2" t="str">
        <f t="shared" si="142"/>
        <v>Yes</v>
      </c>
      <c r="M977" s="4" t="str">
        <f t="shared" si="143"/>
        <v>20129</v>
      </c>
      <c r="N977" t="str" cm="1">
        <f t="array" ref="N977">_xlfn.SWITCH(G977,"Jan","Winter","Feb","Winter","Mar","Spring","Apr","Spring","May","Spring","Jun","Summer","Jul","Summer","Aug","Summer","Sep","Autumn","Oct","Autumn","Nov","Autumn","Dec","Winter")</f>
        <v>Autumn</v>
      </c>
    </row>
    <row r="978" spans="1:14" x14ac:dyDescent="0.25">
      <c r="A978" s="1" t="str">
        <f t="shared" si="135"/>
        <v>20120903</v>
      </c>
      <c r="B978" s="1">
        <v>41155</v>
      </c>
      <c r="C978">
        <f t="shared" si="136"/>
        <v>2012</v>
      </c>
      <c r="D978" s="2">
        <f t="shared" si="137"/>
        <v>9</v>
      </c>
      <c r="E978" s="2">
        <f t="shared" si="138"/>
        <v>3</v>
      </c>
      <c r="F978" s="2">
        <f t="shared" si="139"/>
        <v>2</v>
      </c>
      <c r="G978" s="3" t="str" cm="1">
        <f t="array" ref="G978">_xlfn.SWITCH(D978,1,"Jan",2,"Feb",3,"Mar",4,"Apr",5,"May",6,"Jun",7,"Jul",8,"Aug",9,"Sep",10,"Oct",11,"Nov",12,"Dec")</f>
        <v>Sep</v>
      </c>
      <c r="H978" s="2" t="str" cm="1">
        <f t="array" ref="H978">_xlfn.SWITCH(F978,1,"Sun",2,"Mon",3,"Tue",4,"Wed", 5, "Thu", 6, "Fri", 7, "Sat")</f>
        <v>Mon</v>
      </c>
      <c r="I978" s="2" t="str" cm="1">
        <f t="array" ref="I978">_xlfn.SWITCH(D978,1,"Q1",2,"Q1",3,"Q1",4,"Q2",5,"Q2",6,"Q2",7,"Q3",8,"Q3",9,"Q3",10,"Q4",11,"Q4",12,"Q4")</f>
        <v>Q3</v>
      </c>
      <c r="J978" s="2" t="str">
        <f t="shared" si="140"/>
        <v>2012 Sep</v>
      </c>
      <c r="K978" s="2" t="str">
        <f t="shared" si="141"/>
        <v>2012 Q3</v>
      </c>
      <c r="L978" s="2" t="str">
        <f t="shared" si="142"/>
        <v>No</v>
      </c>
      <c r="M978" s="4" t="str">
        <f t="shared" si="143"/>
        <v>20129</v>
      </c>
      <c r="N978" t="str" cm="1">
        <f t="array" ref="N978">_xlfn.SWITCH(G978,"Jan","Winter","Feb","Winter","Mar","Spring","Apr","Spring","May","Spring","Jun","Summer","Jul","Summer","Aug","Summer","Sep","Autumn","Oct","Autumn","Nov","Autumn","Dec","Winter")</f>
        <v>Autumn</v>
      </c>
    </row>
    <row r="979" spans="1:14" x14ac:dyDescent="0.25">
      <c r="A979" s="1" t="str">
        <f t="shared" si="135"/>
        <v>20120904</v>
      </c>
      <c r="B979" s="1">
        <v>41156</v>
      </c>
      <c r="C979">
        <f t="shared" si="136"/>
        <v>2012</v>
      </c>
      <c r="D979" s="2">
        <f t="shared" si="137"/>
        <v>9</v>
      </c>
      <c r="E979" s="2">
        <f t="shared" si="138"/>
        <v>4</v>
      </c>
      <c r="F979" s="2">
        <f t="shared" si="139"/>
        <v>3</v>
      </c>
      <c r="G979" s="3" t="str" cm="1">
        <f t="array" ref="G979">_xlfn.SWITCH(D979,1,"Jan",2,"Feb",3,"Mar",4,"Apr",5,"May",6,"Jun",7,"Jul",8,"Aug",9,"Sep",10,"Oct",11,"Nov",12,"Dec")</f>
        <v>Sep</v>
      </c>
      <c r="H979" s="2" t="str" cm="1">
        <f t="array" ref="H979">_xlfn.SWITCH(F979,1,"Sun",2,"Mon",3,"Tue",4,"Wed", 5, "Thu", 6, "Fri", 7, "Sat")</f>
        <v>Tue</v>
      </c>
      <c r="I979" s="2" t="str" cm="1">
        <f t="array" ref="I979">_xlfn.SWITCH(D979,1,"Q1",2,"Q1",3,"Q1",4,"Q2",5,"Q2",6,"Q2",7,"Q3",8,"Q3",9,"Q3",10,"Q4",11,"Q4",12,"Q4")</f>
        <v>Q3</v>
      </c>
      <c r="J979" s="2" t="str">
        <f t="shared" si="140"/>
        <v>2012 Sep</v>
      </c>
      <c r="K979" s="2" t="str">
        <f t="shared" si="141"/>
        <v>2012 Q3</v>
      </c>
      <c r="L979" s="2" t="str">
        <f t="shared" si="142"/>
        <v>No</v>
      </c>
      <c r="M979" s="4" t="str">
        <f t="shared" si="143"/>
        <v>20129</v>
      </c>
      <c r="N979" t="str" cm="1">
        <f t="array" ref="N979">_xlfn.SWITCH(G979,"Jan","Winter","Feb","Winter","Mar","Spring","Apr","Spring","May","Spring","Jun","Summer","Jul","Summer","Aug","Summer","Sep","Autumn","Oct","Autumn","Nov","Autumn","Dec","Winter")</f>
        <v>Autumn</v>
      </c>
    </row>
    <row r="980" spans="1:14" x14ac:dyDescent="0.25">
      <c r="A980" s="1" t="str">
        <f t="shared" si="135"/>
        <v>20120905</v>
      </c>
      <c r="B980" s="1">
        <v>41157</v>
      </c>
      <c r="C980">
        <f t="shared" si="136"/>
        <v>2012</v>
      </c>
      <c r="D980" s="2">
        <f t="shared" si="137"/>
        <v>9</v>
      </c>
      <c r="E980" s="2">
        <f t="shared" si="138"/>
        <v>5</v>
      </c>
      <c r="F980" s="2">
        <f t="shared" si="139"/>
        <v>4</v>
      </c>
      <c r="G980" s="3" t="str" cm="1">
        <f t="array" ref="G980">_xlfn.SWITCH(D980,1,"Jan",2,"Feb",3,"Mar",4,"Apr",5,"May",6,"Jun",7,"Jul",8,"Aug",9,"Sep",10,"Oct",11,"Nov",12,"Dec")</f>
        <v>Sep</v>
      </c>
      <c r="H980" s="2" t="str" cm="1">
        <f t="array" ref="H980">_xlfn.SWITCH(F980,1,"Sun",2,"Mon",3,"Tue",4,"Wed", 5, "Thu", 6, "Fri", 7, "Sat")</f>
        <v>Wed</v>
      </c>
      <c r="I980" s="2" t="str" cm="1">
        <f t="array" ref="I980">_xlfn.SWITCH(D980,1,"Q1",2,"Q1",3,"Q1",4,"Q2",5,"Q2",6,"Q2",7,"Q3",8,"Q3",9,"Q3",10,"Q4",11,"Q4",12,"Q4")</f>
        <v>Q3</v>
      </c>
      <c r="J980" s="2" t="str">
        <f t="shared" si="140"/>
        <v>2012 Sep</v>
      </c>
      <c r="K980" s="2" t="str">
        <f t="shared" si="141"/>
        <v>2012 Q3</v>
      </c>
      <c r="L980" s="2" t="str">
        <f t="shared" si="142"/>
        <v>No</v>
      </c>
      <c r="M980" s="4" t="str">
        <f t="shared" si="143"/>
        <v>20129</v>
      </c>
      <c r="N980" t="str" cm="1">
        <f t="array" ref="N980">_xlfn.SWITCH(G980,"Jan","Winter","Feb","Winter","Mar","Spring","Apr","Spring","May","Spring","Jun","Summer","Jul","Summer","Aug","Summer","Sep","Autumn","Oct","Autumn","Nov","Autumn","Dec","Winter")</f>
        <v>Autumn</v>
      </c>
    </row>
    <row r="981" spans="1:14" x14ac:dyDescent="0.25">
      <c r="A981" s="1" t="str">
        <f t="shared" si="135"/>
        <v>20120906</v>
      </c>
      <c r="B981" s="1">
        <v>41158</v>
      </c>
      <c r="C981">
        <f t="shared" si="136"/>
        <v>2012</v>
      </c>
      <c r="D981" s="2">
        <f t="shared" si="137"/>
        <v>9</v>
      </c>
      <c r="E981" s="2">
        <f t="shared" si="138"/>
        <v>6</v>
      </c>
      <c r="F981" s="2">
        <f t="shared" si="139"/>
        <v>5</v>
      </c>
      <c r="G981" s="3" t="str" cm="1">
        <f t="array" ref="G981">_xlfn.SWITCH(D981,1,"Jan",2,"Feb",3,"Mar",4,"Apr",5,"May",6,"Jun",7,"Jul",8,"Aug",9,"Sep",10,"Oct",11,"Nov",12,"Dec")</f>
        <v>Sep</v>
      </c>
      <c r="H981" s="2" t="str" cm="1">
        <f t="array" ref="H981">_xlfn.SWITCH(F981,1,"Sun",2,"Mon",3,"Tue",4,"Wed", 5, "Thu", 6, "Fri", 7, "Sat")</f>
        <v>Thu</v>
      </c>
      <c r="I981" s="2" t="str" cm="1">
        <f t="array" ref="I981">_xlfn.SWITCH(D981,1,"Q1",2,"Q1",3,"Q1",4,"Q2",5,"Q2",6,"Q2",7,"Q3",8,"Q3",9,"Q3",10,"Q4",11,"Q4",12,"Q4")</f>
        <v>Q3</v>
      </c>
      <c r="J981" s="2" t="str">
        <f t="shared" si="140"/>
        <v>2012 Sep</v>
      </c>
      <c r="K981" s="2" t="str">
        <f t="shared" si="141"/>
        <v>2012 Q3</v>
      </c>
      <c r="L981" s="2" t="str">
        <f t="shared" si="142"/>
        <v>No</v>
      </c>
      <c r="M981" s="4" t="str">
        <f t="shared" si="143"/>
        <v>20129</v>
      </c>
      <c r="N981" t="str" cm="1">
        <f t="array" ref="N981">_xlfn.SWITCH(G981,"Jan","Winter","Feb","Winter","Mar","Spring","Apr","Spring","May","Spring","Jun","Summer","Jul","Summer","Aug","Summer","Sep","Autumn","Oct","Autumn","Nov","Autumn","Dec","Winter")</f>
        <v>Autumn</v>
      </c>
    </row>
    <row r="982" spans="1:14" x14ac:dyDescent="0.25">
      <c r="A982" s="1" t="str">
        <f t="shared" si="135"/>
        <v>20120907</v>
      </c>
      <c r="B982" s="1">
        <v>41159</v>
      </c>
      <c r="C982">
        <f t="shared" si="136"/>
        <v>2012</v>
      </c>
      <c r="D982" s="2">
        <f t="shared" si="137"/>
        <v>9</v>
      </c>
      <c r="E982" s="2">
        <f t="shared" si="138"/>
        <v>7</v>
      </c>
      <c r="F982" s="2">
        <f t="shared" si="139"/>
        <v>6</v>
      </c>
      <c r="G982" s="3" t="str" cm="1">
        <f t="array" ref="G982">_xlfn.SWITCH(D982,1,"Jan",2,"Feb",3,"Mar",4,"Apr",5,"May",6,"Jun",7,"Jul",8,"Aug",9,"Sep",10,"Oct",11,"Nov",12,"Dec")</f>
        <v>Sep</v>
      </c>
      <c r="H982" s="2" t="str" cm="1">
        <f t="array" ref="H982">_xlfn.SWITCH(F982,1,"Sun",2,"Mon",3,"Tue",4,"Wed", 5, "Thu", 6, "Fri", 7, "Sat")</f>
        <v>Fri</v>
      </c>
      <c r="I982" s="2" t="str" cm="1">
        <f t="array" ref="I982">_xlfn.SWITCH(D982,1,"Q1",2,"Q1",3,"Q1",4,"Q2",5,"Q2",6,"Q2",7,"Q3",8,"Q3",9,"Q3",10,"Q4",11,"Q4",12,"Q4")</f>
        <v>Q3</v>
      </c>
      <c r="J982" s="2" t="str">
        <f t="shared" si="140"/>
        <v>2012 Sep</v>
      </c>
      <c r="K982" s="2" t="str">
        <f t="shared" si="141"/>
        <v>2012 Q3</v>
      </c>
      <c r="L982" s="2" t="str">
        <f t="shared" si="142"/>
        <v>No</v>
      </c>
      <c r="M982" s="4" t="str">
        <f t="shared" si="143"/>
        <v>20129</v>
      </c>
      <c r="N982" t="str" cm="1">
        <f t="array" ref="N982">_xlfn.SWITCH(G982,"Jan","Winter","Feb","Winter","Mar","Spring","Apr","Spring","May","Spring","Jun","Summer","Jul","Summer","Aug","Summer","Sep","Autumn","Oct","Autumn","Nov","Autumn","Dec","Winter")</f>
        <v>Autumn</v>
      </c>
    </row>
    <row r="983" spans="1:14" x14ac:dyDescent="0.25">
      <c r="A983" s="1" t="str">
        <f t="shared" si="135"/>
        <v>20120908</v>
      </c>
      <c r="B983" s="1">
        <v>41160</v>
      </c>
      <c r="C983">
        <f t="shared" si="136"/>
        <v>2012</v>
      </c>
      <c r="D983" s="2">
        <f t="shared" si="137"/>
        <v>9</v>
      </c>
      <c r="E983" s="2">
        <f t="shared" si="138"/>
        <v>8</v>
      </c>
      <c r="F983" s="2">
        <f t="shared" si="139"/>
        <v>7</v>
      </c>
      <c r="G983" s="3" t="str" cm="1">
        <f t="array" ref="G983">_xlfn.SWITCH(D983,1,"Jan",2,"Feb",3,"Mar",4,"Apr",5,"May",6,"Jun",7,"Jul",8,"Aug",9,"Sep",10,"Oct",11,"Nov",12,"Dec")</f>
        <v>Sep</v>
      </c>
      <c r="H983" s="2" t="str" cm="1">
        <f t="array" ref="H983">_xlfn.SWITCH(F983,1,"Sun",2,"Mon",3,"Tue",4,"Wed", 5, "Thu", 6, "Fri", 7, "Sat")</f>
        <v>Sat</v>
      </c>
      <c r="I983" s="2" t="str" cm="1">
        <f t="array" ref="I983">_xlfn.SWITCH(D983,1,"Q1",2,"Q1",3,"Q1",4,"Q2",5,"Q2",6,"Q2",7,"Q3",8,"Q3",9,"Q3",10,"Q4",11,"Q4",12,"Q4")</f>
        <v>Q3</v>
      </c>
      <c r="J983" s="2" t="str">
        <f t="shared" si="140"/>
        <v>2012 Sep</v>
      </c>
      <c r="K983" s="2" t="str">
        <f t="shared" si="141"/>
        <v>2012 Q3</v>
      </c>
      <c r="L983" s="2" t="str">
        <f t="shared" si="142"/>
        <v>Yes</v>
      </c>
      <c r="M983" s="4" t="str">
        <f t="shared" si="143"/>
        <v>20129</v>
      </c>
      <c r="N983" t="str" cm="1">
        <f t="array" ref="N983">_xlfn.SWITCH(G983,"Jan","Winter","Feb","Winter","Mar","Spring","Apr","Spring","May","Spring","Jun","Summer","Jul","Summer","Aug","Summer","Sep","Autumn","Oct","Autumn","Nov","Autumn","Dec","Winter")</f>
        <v>Autumn</v>
      </c>
    </row>
    <row r="984" spans="1:14" x14ac:dyDescent="0.25">
      <c r="A984" s="1" t="str">
        <f t="shared" si="135"/>
        <v>20120909</v>
      </c>
      <c r="B984" s="1">
        <v>41161</v>
      </c>
      <c r="C984">
        <f t="shared" si="136"/>
        <v>2012</v>
      </c>
      <c r="D984" s="2">
        <f t="shared" si="137"/>
        <v>9</v>
      </c>
      <c r="E984" s="2">
        <f t="shared" si="138"/>
        <v>9</v>
      </c>
      <c r="F984" s="2">
        <f t="shared" si="139"/>
        <v>1</v>
      </c>
      <c r="G984" s="3" t="str" cm="1">
        <f t="array" ref="G984">_xlfn.SWITCH(D984,1,"Jan",2,"Feb",3,"Mar",4,"Apr",5,"May",6,"Jun",7,"Jul",8,"Aug",9,"Sep",10,"Oct",11,"Nov",12,"Dec")</f>
        <v>Sep</v>
      </c>
      <c r="H984" s="2" t="str" cm="1">
        <f t="array" ref="H984">_xlfn.SWITCH(F984,1,"Sun",2,"Mon",3,"Tue",4,"Wed", 5, "Thu", 6, "Fri", 7, "Sat")</f>
        <v>Sun</v>
      </c>
      <c r="I984" s="2" t="str" cm="1">
        <f t="array" ref="I984">_xlfn.SWITCH(D984,1,"Q1",2,"Q1",3,"Q1",4,"Q2",5,"Q2",6,"Q2",7,"Q3",8,"Q3",9,"Q3",10,"Q4",11,"Q4",12,"Q4")</f>
        <v>Q3</v>
      </c>
      <c r="J984" s="2" t="str">
        <f t="shared" si="140"/>
        <v>2012 Sep</v>
      </c>
      <c r="K984" s="2" t="str">
        <f t="shared" si="141"/>
        <v>2012 Q3</v>
      </c>
      <c r="L984" s="2" t="str">
        <f t="shared" si="142"/>
        <v>Yes</v>
      </c>
      <c r="M984" s="4" t="str">
        <f t="shared" si="143"/>
        <v>20129</v>
      </c>
      <c r="N984" t="str" cm="1">
        <f t="array" ref="N984">_xlfn.SWITCH(G984,"Jan","Winter","Feb","Winter","Mar","Spring","Apr","Spring","May","Spring","Jun","Summer","Jul","Summer","Aug","Summer","Sep","Autumn","Oct","Autumn","Nov","Autumn","Dec","Winter")</f>
        <v>Autumn</v>
      </c>
    </row>
    <row r="985" spans="1:14" x14ac:dyDescent="0.25">
      <c r="A985" s="1" t="str">
        <f t="shared" si="135"/>
        <v>201209010</v>
      </c>
      <c r="B985" s="1">
        <v>41162</v>
      </c>
      <c r="C985">
        <f t="shared" si="136"/>
        <v>2012</v>
      </c>
      <c r="D985" s="2">
        <f t="shared" si="137"/>
        <v>9</v>
      </c>
      <c r="E985" s="2">
        <f t="shared" si="138"/>
        <v>10</v>
      </c>
      <c r="F985" s="2">
        <f t="shared" si="139"/>
        <v>2</v>
      </c>
      <c r="G985" s="3" t="str" cm="1">
        <f t="array" ref="G985">_xlfn.SWITCH(D985,1,"Jan",2,"Feb",3,"Mar",4,"Apr",5,"May",6,"Jun",7,"Jul",8,"Aug",9,"Sep",10,"Oct",11,"Nov",12,"Dec")</f>
        <v>Sep</v>
      </c>
      <c r="H985" s="2" t="str" cm="1">
        <f t="array" ref="H985">_xlfn.SWITCH(F985,1,"Sun",2,"Mon",3,"Tue",4,"Wed", 5, "Thu", 6, "Fri", 7, "Sat")</f>
        <v>Mon</v>
      </c>
      <c r="I985" s="2" t="str" cm="1">
        <f t="array" ref="I985">_xlfn.SWITCH(D985,1,"Q1",2,"Q1",3,"Q1",4,"Q2",5,"Q2",6,"Q2",7,"Q3",8,"Q3",9,"Q3",10,"Q4",11,"Q4",12,"Q4")</f>
        <v>Q3</v>
      </c>
      <c r="J985" s="2" t="str">
        <f t="shared" si="140"/>
        <v>2012 Sep</v>
      </c>
      <c r="K985" s="2" t="str">
        <f t="shared" si="141"/>
        <v>2012 Q3</v>
      </c>
      <c r="L985" s="2" t="str">
        <f t="shared" si="142"/>
        <v>No</v>
      </c>
      <c r="M985" s="4" t="str">
        <f t="shared" si="143"/>
        <v>20129</v>
      </c>
      <c r="N985" t="str" cm="1">
        <f t="array" ref="N985">_xlfn.SWITCH(G985,"Jan","Winter","Feb","Winter","Mar","Spring","Apr","Spring","May","Spring","Jun","Summer","Jul","Summer","Aug","Summer","Sep","Autumn","Oct","Autumn","Nov","Autumn","Dec","Winter")</f>
        <v>Autumn</v>
      </c>
    </row>
    <row r="986" spans="1:14" x14ac:dyDescent="0.25">
      <c r="A986" s="1" t="str">
        <f t="shared" si="135"/>
        <v>201209011</v>
      </c>
      <c r="B986" s="1">
        <v>41163</v>
      </c>
      <c r="C986">
        <f t="shared" si="136"/>
        <v>2012</v>
      </c>
      <c r="D986" s="2">
        <f t="shared" si="137"/>
        <v>9</v>
      </c>
      <c r="E986" s="2">
        <f t="shared" si="138"/>
        <v>11</v>
      </c>
      <c r="F986" s="2">
        <f t="shared" si="139"/>
        <v>3</v>
      </c>
      <c r="G986" s="3" t="str" cm="1">
        <f t="array" ref="G986">_xlfn.SWITCH(D986,1,"Jan",2,"Feb",3,"Mar",4,"Apr",5,"May",6,"Jun",7,"Jul",8,"Aug",9,"Sep",10,"Oct",11,"Nov",12,"Dec")</f>
        <v>Sep</v>
      </c>
      <c r="H986" s="2" t="str" cm="1">
        <f t="array" ref="H986">_xlfn.SWITCH(F986,1,"Sun",2,"Mon",3,"Tue",4,"Wed", 5, "Thu", 6, "Fri", 7, "Sat")</f>
        <v>Tue</v>
      </c>
      <c r="I986" s="2" t="str" cm="1">
        <f t="array" ref="I986">_xlfn.SWITCH(D986,1,"Q1",2,"Q1",3,"Q1",4,"Q2",5,"Q2",6,"Q2",7,"Q3",8,"Q3",9,"Q3",10,"Q4",11,"Q4",12,"Q4")</f>
        <v>Q3</v>
      </c>
      <c r="J986" s="2" t="str">
        <f t="shared" si="140"/>
        <v>2012 Sep</v>
      </c>
      <c r="K986" s="2" t="str">
        <f t="shared" si="141"/>
        <v>2012 Q3</v>
      </c>
      <c r="L986" s="2" t="str">
        <f t="shared" si="142"/>
        <v>No</v>
      </c>
      <c r="M986" s="4" t="str">
        <f t="shared" si="143"/>
        <v>20129</v>
      </c>
      <c r="N986" t="str" cm="1">
        <f t="array" ref="N986">_xlfn.SWITCH(G986,"Jan","Winter","Feb","Winter","Mar","Spring","Apr","Spring","May","Spring","Jun","Summer","Jul","Summer","Aug","Summer","Sep","Autumn","Oct","Autumn","Nov","Autumn","Dec","Winter")</f>
        <v>Autumn</v>
      </c>
    </row>
    <row r="987" spans="1:14" x14ac:dyDescent="0.25">
      <c r="A987" s="1" t="str">
        <f t="shared" si="135"/>
        <v>201209012</v>
      </c>
      <c r="B987" s="1">
        <v>41164</v>
      </c>
      <c r="C987">
        <f t="shared" si="136"/>
        <v>2012</v>
      </c>
      <c r="D987" s="2">
        <f t="shared" si="137"/>
        <v>9</v>
      </c>
      <c r="E987" s="2">
        <f t="shared" si="138"/>
        <v>12</v>
      </c>
      <c r="F987" s="2">
        <f t="shared" si="139"/>
        <v>4</v>
      </c>
      <c r="G987" s="3" t="str" cm="1">
        <f t="array" ref="G987">_xlfn.SWITCH(D987,1,"Jan",2,"Feb",3,"Mar",4,"Apr",5,"May",6,"Jun",7,"Jul",8,"Aug",9,"Sep",10,"Oct",11,"Nov",12,"Dec")</f>
        <v>Sep</v>
      </c>
      <c r="H987" s="2" t="str" cm="1">
        <f t="array" ref="H987">_xlfn.SWITCH(F987,1,"Sun",2,"Mon",3,"Tue",4,"Wed", 5, "Thu", 6, "Fri", 7, "Sat")</f>
        <v>Wed</v>
      </c>
      <c r="I987" s="2" t="str" cm="1">
        <f t="array" ref="I987">_xlfn.SWITCH(D987,1,"Q1",2,"Q1",3,"Q1",4,"Q2",5,"Q2",6,"Q2",7,"Q3",8,"Q3",9,"Q3",10,"Q4",11,"Q4",12,"Q4")</f>
        <v>Q3</v>
      </c>
      <c r="J987" s="2" t="str">
        <f t="shared" si="140"/>
        <v>2012 Sep</v>
      </c>
      <c r="K987" s="2" t="str">
        <f t="shared" si="141"/>
        <v>2012 Q3</v>
      </c>
      <c r="L987" s="2" t="str">
        <f t="shared" si="142"/>
        <v>No</v>
      </c>
      <c r="M987" s="4" t="str">
        <f t="shared" si="143"/>
        <v>20129</v>
      </c>
      <c r="N987" t="str" cm="1">
        <f t="array" ref="N987">_xlfn.SWITCH(G987,"Jan","Winter","Feb","Winter","Mar","Spring","Apr","Spring","May","Spring","Jun","Summer","Jul","Summer","Aug","Summer","Sep","Autumn","Oct","Autumn","Nov","Autumn","Dec","Winter")</f>
        <v>Autumn</v>
      </c>
    </row>
    <row r="988" spans="1:14" x14ac:dyDescent="0.25">
      <c r="A988" s="1" t="str">
        <f t="shared" si="135"/>
        <v>201209013</v>
      </c>
      <c r="B988" s="1">
        <v>41165</v>
      </c>
      <c r="C988">
        <f t="shared" si="136"/>
        <v>2012</v>
      </c>
      <c r="D988" s="2">
        <f t="shared" si="137"/>
        <v>9</v>
      </c>
      <c r="E988" s="2">
        <f t="shared" si="138"/>
        <v>13</v>
      </c>
      <c r="F988" s="2">
        <f t="shared" si="139"/>
        <v>5</v>
      </c>
      <c r="G988" s="3" t="str" cm="1">
        <f t="array" ref="G988">_xlfn.SWITCH(D988,1,"Jan",2,"Feb",3,"Mar",4,"Apr",5,"May",6,"Jun",7,"Jul",8,"Aug",9,"Sep",10,"Oct",11,"Nov",12,"Dec")</f>
        <v>Sep</v>
      </c>
      <c r="H988" s="2" t="str" cm="1">
        <f t="array" ref="H988">_xlfn.SWITCH(F988,1,"Sun",2,"Mon",3,"Tue",4,"Wed", 5, "Thu", 6, "Fri", 7, "Sat")</f>
        <v>Thu</v>
      </c>
      <c r="I988" s="2" t="str" cm="1">
        <f t="array" ref="I988">_xlfn.SWITCH(D988,1,"Q1",2,"Q1",3,"Q1",4,"Q2",5,"Q2",6,"Q2",7,"Q3",8,"Q3",9,"Q3",10,"Q4",11,"Q4",12,"Q4")</f>
        <v>Q3</v>
      </c>
      <c r="J988" s="2" t="str">
        <f t="shared" si="140"/>
        <v>2012 Sep</v>
      </c>
      <c r="K988" s="2" t="str">
        <f t="shared" si="141"/>
        <v>2012 Q3</v>
      </c>
      <c r="L988" s="2" t="str">
        <f t="shared" si="142"/>
        <v>No</v>
      </c>
      <c r="M988" s="4" t="str">
        <f t="shared" si="143"/>
        <v>20129</v>
      </c>
      <c r="N988" t="str" cm="1">
        <f t="array" ref="N988">_xlfn.SWITCH(G988,"Jan","Winter","Feb","Winter","Mar","Spring","Apr","Spring","May","Spring","Jun","Summer","Jul","Summer","Aug","Summer","Sep","Autumn","Oct","Autumn","Nov","Autumn","Dec","Winter")</f>
        <v>Autumn</v>
      </c>
    </row>
    <row r="989" spans="1:14" x14ac:dyDescent="0.25">
      <c r="A989" s="1" t="str">
        <f t="shared" si="135"/>
        <v>201209014</v>
      </c>
      <c r="B989" s="1">
        <v>41166</v>
      </c>
      <c r="C989">
        <f t="shared" si="136"/>
        <v>2012</v>
      </c>
      <c r="D989" s="2">
        <f t="shared" si="137"/>
        <v>9</v>
      </c>
      <c r="E989" s="2">
        <f t="shared" si="138"/>
        <v>14</v>
      </c>
      <c r="F989" s="2">
        <f t="shared" si="139"/>
        <v>6</v>
      </c>
      <c r="G989" s="3" t="str" cm="1">
        <f t="array" ref="G989">_xlfn.SWITCH(D989,1,"Jan",2,"Feb",3,"Mar",4,"Apr",5,"May",6,"Jun",7,"Jul",8,"Aug",9,"Sep",10,"Oct",11,"Nov",12,"Dec")</f>
        <v>Sep</v>
      </c>
      <c r="H989" s="2" t="str" cm="1">
        <f t="array" ref="H989">_xlfn.SWITCH(F989,1,"Sun",2,"Mon",3,"Tue",4,"Wed", 5, "Thu", 6, "Fri", 7, "Sat")</f>
        <v>Fri</v>
      </c>
      <c r="I989" s="2" t="str" cm="1">
        <f t="array" ref="I989">_xlfn.SWITCH(D989,1,"Q1",2,"Q1",3,"Q1",4,"Q2",5,"Q2",6,"Q2",7,"Q3",8,"Q3",9,"Q3",10,"Q4",11,"Q4",12,"Q4")</f>
        <v>Q3</v>
      </c>
      <c r="J989" s="2" t="str">
        <f t="shared" si="140"/>
        <v>2012 Sep</v>
      </c>
      <c r="K989" s="2" t="str">
        <f t="shared" si="141"/>
        <v>2012 Q3</v>
      </c>
      <c r="L989" s="2" t="str">
        <f t="shared" si="142"/>
        <v>No</v>
      </c>
      <c r="M989" s="4" t="str">
        <f t="shared" si="143"/>
        <v>20129</v>
      </c>
      <c r="N989" t="str" cm="1">
        <f t="array" ref="N989">_xlfn.SWITCH(G989,"Jan","Winter","Feb","Winter","Mar","Spring","Apr","Spring","May","Spring","Jun","Summer","Jul","Summer","Aug","Summer","Sep","Autumn","Oct","Autumn","Nov","Autumn","Dec","Winter")</f>
        <v>Autumn</v>
      </c>
    </row>
    <row r="990" spans="1:14" x14ac:dyDescent="0.25">
      <c r="A990" s="1" t="str">
        <f t="shared" si="135"/>
        <v>201209015</v>
      </c>
      <c r="B990" s="1">
        <v>41167</v>
      </c>
      <c r="C990">
        <f t="shared" si="136"/>
        <v>2012</v>
      </c>
      <c r="D990" s="2">
        <f t="shared" si="137"/>
        <v>9</v>
      </c>
      <c r="E990" s="2">
        <f t="shared" si="138"/>
        <v>15</v>
      </c>
      <c r="F990" s="2">
        <f t="shared" si="139"/>
        <v>7</v>
      </c>
      <c r="G990" s="3" t="str" cm="1">
        <f t="array" ref="G990">_xlfn.SWITCH(D990,1,"Jan",2,"Feb",3,"Mar",4,"Apr",5,"May",6,"Jun",7,"Jul",8,"Aug",9,"Sep",10,"Oct",11,"Nov",12,"Dec")</f>
        <v>Sep</v>
      </c>
      <c r="H990" s="2" t="str" cm="1">
        <f t="array" ref="H990">_xlfn.SWITCH(F990,1,"Sun",2,"Mon",3,"Tue",4,"Wed", 5, "Thu", 6, "Fri", 7, "Sat")</f>
        <v>Sat</v>
      </c>
      <c r="I990" s="2" t="str" cm="1">
        <f t="array" ref="I990">_xlfn.SWITCH(D990,1,"Q1",2,"Q1",3,"Q1",4,"Q2",5,"Q2",6,"Q2",7,"Q3",8,"Q3",9,"Q3",10,"Q4",11,"Q4",12,"Q4")</f>
        <v>Q3</v>
      </c>
      <c r="J990" s="2" t="str">
        <f t="shared" si="140"/>
        <v>2012 Sep</v>
      </c>
      <c r="K990" s="2" t="str">
        <f t="shared" si="141"/>
        <v>2012 Q3</v>
      </c>
      <c r="L990" s="2" t="str">
        <f t="shared" si="142"/>
        <v>Yes</v>
      </c>
      <c r="M990" s="4" t="str">
        <f t="shared" si="143"/>
        <v>20129</v>
      </c>
      <c r="N990" t="str" cm="1">
        <f t="array" ref="N990">_xlfn.SWITCH(G990,"Jan","Winter","Feb","Winter","Mar","Spring","Apr","Spring","May","Spring","Jun","Summer","Jul","Summer","Aug","Summer","Sep","Autumn","Oct","Autumn","Nov","Autumn","Dec","Winter")</f>
        <v>Autumn</v>
      </c>
    </row>
    <row r="991" spans="1:14" x14ac:dyDescent="0.25">
      <c r="A991" s="1" t="str">
        <f t="shared" si="135"/>
        <v>201209016</v>
      </c>
      <c r="B991" s="1">
        <v>41168</v>
      </c>
      <c r="C991">
        <f t="shared" si="136"/>
        <v>2012</v>
      </c>
      <c r="D991" s="2">
        <f t="shared" si="137"/>
        <v>9</v>
      </c>
      <c r="E991" s="2">
        <f t="shared" si="138"/>
        <v>16</v>
      </c>
      <c r="F991" s="2">
        <f t="shared" si="139"/>
        <v>1</v>
      </c>
      <c r="G991" s="3" t="str" cm="1">
        <f t="array" ref="G991">_xlfn.SWITCH(D991,1,"Jan",2,"Feb",3,"Mar",4,"Apr",5,"May",6,"Jun",7,"Jul",8,"Aug",9,"Sep",10,"Oct",11,"Nov",12,"Dec")</f>
        <v>Sep</v>
      </c>
      <c r="H991" s="2" t="str" cm="1">
        <f t="array" ref="H991">_xlfn.SWITCH(F991,1,"Sun",2,"Mon",3,"Tue",4,"Wed", 5, "Thu", 6, "Fri", 7, "Sat")</f>
        <v>Sun</v>
      </c>
      <c r="I991" s="2" t="str" cm="1">
        <f t="array" ref="I991">_xlfn.SWITCH(D991,1,"Q1",2,"Q1",3,"Q1",4,"Q2",5,"Q2",6,"Q2",7,"Q3",8,"Q3",9,"Q3",10,"Q4",11,"Q4",12,"Q4")</f>
        <v>Q3</v>
      </c>
      <c r="J991" s="2" t="str">
        <f t="shared" si="140"/>
        <v>2012 Sep</v>
      </c>
      <c r="K991" s="2" t="str">
        <f t="shared" si="141"/>
        <v>2012 Q3</v>
      </c>
      <c r="L991" s="2" t="str">
        <f t="shared" si="142"/>
        <v>Yes</v>
      </c>
      <c r="M991" s="4" t="str">
        <f t="shared" si="143"/>
        <v>20129</v>
      </c>
      <c r="N991" t="str" cm="1">
        <f t="array" ref="N991">_xlfn.SWITCH(G991,"Jan","Winter","Feb","Winter","Mar","Spring","Apr","Spring","May","Spring","Jun","Summer","Jul","Summer","Aug","Summer","Sep","Autumn","Oct","Autumn","Nov","Autumn","Dec","Winter")</f>
        <v>Autumn</v>
      </c>
    </row>
    <row r="992" spans="1:14" x14ac:dyDescent="0.25">
      <c r="A992" s="1" t="str">
        <f t="shared" si="135"/>
        <v>201209017</v>
      </c>
      <c r="B992" s="1">
        <v>41169</v>
      </c>
      <c r="C992">
        <f t="shared" si="136"/>
        <v>2012</v>
      </c>
      <c r="D992" s="2">
        <f t="shared" si="137"/>
        <v>9</v>
      </c>
      <c r="E992" s="2">
        <f t="shared" si="138"/>
        <v>17</v>
      </c>
      <c r="F992" s="2">
        <f t="shared" si="139"/>
        <v>2</v>
      </c>
      <c r="G992" s="3" t="str" cm="1">
        <f t="array" ref="G992">_xlfn.SWITCH(D992,1,"Jan",2,"Feb",3,"Mar",4,"Apr",5,"May",6,"Jun",7,"Jul",8,"Aug",9,"Sep",10,"Oct",11,"Nov",12,"Dec")</f>
        <v>Sep</v>
      </c>
      <c r="H992" s="2" t="str" cm="1">
        <f t="array" ref="H992">_xlfn.SWITCH(F992,1,"Sun",2,"Mon",3,"Tue",4,"Wed", 5, "Thu", 6, "Fri", 7, "Sat")</f>
        <v>Mon</v>
      </c>
      <c r="I992" s="2" t="str" cm="1">
        <f t="array" ref="I992">_xlfn.SWITCH(D992,1,"Q1",2,"Q1",3,"Q1",4,"Q2",5,"Q2",6,"Q2",7,"Q3",8,"Q3",9,"Q3",10,"Q4",11,"Q4",12,"Q4")</f>
        <v>Q3</v>
      </c>
      <c r="J992" s="2" t="str">
        <f t="shared" si="140"/>
        <v>2012 Sep</v>
      </c>
      <c r="K992" s="2" t="str">
        <f t="shared" si="141"/>
        <v>2012 Q3</v>
      </c>
      <c r="L992" s="2" t="str">
        <f t="shared" si="142"/>
        <v>No</v>
      </c>
      <c r="M992" s="4" t="str">
        <f t="shared" si="143"/>
        <v>20129</v>
      </c>
      <c r="N992" t="str" cm="1">
        <f t="array" ref="N992">_xlfn.SWITCH(G992,"Jan","Winter","Feb","Winter","Mar","Spring","Apr","Spring","May","Spring","Jun","Summer","Jul","Summer","Aug","Summer","Sep","Autumn","Oct","Autumn","Nov","Autumn","Dec","Winter")</f>
        <v>Autumn</v>
      </c>
    </row>
    <row r="993" spans="1:14" x14ac:dyDescent="0.25">
      <c r="A993" s="1" t="str">
        <f t="shared" si="135"/>
        <v>201209018</v>
      </c>
      <c r="B993" s="1">
        <v>41170</v>
      </c>
      <c r="C993">
        <f t="shared" si="136"/>
        <v>2012</v>
      </c>
      <c r="D993" s="2">
        <f t="shared" si="137"/>
        <v>9</v>
      </c>
      <c r="E993" s="2">
        <f t="shared" si="138"/>
        <v>18</v>
      </c>
      <c r="F993" s="2">
        <f t="shared" si="139"/>
        <v>3</v>
      </c>
      <c r="G993" s="3" t="str" cm="1">
        <f t="array" ref="G993">_xlfn.SWITCH(D993,1,"Jan",2,"Feb",3,"Mar",4,"Apr",5,"May",6,"Jun",7,"Jul",8,"Aug",9,"Sep",10,"Oct",11,"Nov",12,"Dec")</f>
        <v>Sep</v>
      </c>
      <c r="H993" s="2" t="str" cm="1">
        <f t="array" ref="H993">_xlfn.SWITCH(F993,1,"Sun",2,"Mon",3,"Tue",4,"Wed", 5, "Thu", 6, "Fri", 7, "Sat")</f>
        <v>Tue</v>
      </c>
      <c r="I993" s="2" t="str" cm="1">
        <f t="array" ref="I993">_xlfn.SWITCH(D993,1,"Q1",2,"Q1",3,"Q1",4,"Q2",5,"Q2",6,"Q2",7,"Q3",8,"Q3",9,"Q3",10,"Q4",11,"Q4",12,"Q4")</f>
        <v>Q3</v>
      </c>
      <c r="J993" s="2" t="str">
        <f t="shared" si="140"/>
        <v>2012 Sep</v>
      </c>
      <c r="K993" s="2" t="str">
        <f t="shared" si="141"/>
        <v>2012 Q3</v>
      </c>
      <c r="L993" s="2" t="str">
        <f t="shared" si="142"/>
        <v>No</v>
      </c>
      <c r="M993" s="4" t="str">
        <f t="shared" si="143"/>
        <v>20129</v>
      </c>
      <c r="N993" t="str" cm="1">
        <f t="array" ref="N993">_xlfn.SWITCH(G993,"Jan","Winter","Feb","Winter","Mar","Spring","Apr","Spring","May","Spring","Jun","Summer","Jul","Summer","Aug","Summer","Sep","Autumn","Oct","Autumn","Nov","Autumn","Dec","Winter")</f>
        <v>Autumn</v>
      </c>
    </row>
    <row r="994" spans="1:14" x14ac:dyDescent="0.25">
      <c r="A994" s="1" t="str">
        <f t="shared" si="135"/>
        <v>201209019</v>
      </c>
      <c r="B994" s="1">
        <v>41171</v>
      </c>
      <c r="C994">
        <f t="shared" si="136"/>
        <v>2012</v>
      </c>
      <c r="D994" s="2">
        <f t="shared" si="137"/>
        <v>9</v>
      </c>
      <c r="E994" s="2">
        <f t="shared" si="138"/>
        <v>19</v>
      </c>
      <c r="F994" s="2">
        <f t="shared" si="139"/>
        <v>4</v>
      </c>
      <c r="G994" s="3" t="str" cm="1">
        <f t="array" ref="G994">_xlfn.SWITCH(D994,1,"Jan",2,"Feb",3,"Mar",4,"Apr",5,"May",6,"Jun",7,"Jul",8,"Aug",9,"Sep",10,"Oct",11,"Nov",12,"Dec")</f>
        <v>Sep</v>
      </c>
      <c r="H994" s="2" t="str" cm="1">
        <f t="array" ref="H994">_xlfn.SWITCH(F994,1,"Sun",2,"Mon",3,"Tue",4,"Wed", 5, "Thu", 6, "Fri", 7, "Sat")</f>
        <v>Wed</v>
      </c>
      <c r="I994" s="2" t="str" cm="1">
        <f t="array" ref="I994">_xlfn.SWITCH(D994,1,"Q1",2,"Q1",3,"Q1",4,"Q2",5,"Q2",6,"Q2",7,"Q3",8,"Q3",9,"Q3",10,"Q4",11,"Q4",12,"Q4")</f>
        <v>Q3</v>
      </c>
      <c r="J994" s="2" t="str">
        <f t="shared" si="140"/>
        <v>2012 Sep</v>
      </c>
      <c r="K994" s="2" t="str">
        <f t="shared" si="141"/>
        <v>2012 Q3</v>
      </c>
      <c r="L994" s="2" t="str">
        <f t="shared" si="142"/>
        <v>No</v>
      </c>
      <c r="M994" s="4" t="str">
        <f t="shared" si="143"/>
        <v>20129</v>
      </c>
      <c r="N994" t="str" cm="1">
        <f t="array" ref="N994">_xlfn.SWITCH(G994,"Jan","Winter","Feb","Winter","Mar","Spring","Apr","Spring","May","Spring","Jun","Summer","Jul","Summer","Aug","Summer","Sep","Autumn","Oct","Autumn","Nov","Autumn","Dec","Winter")</f>
        <v>Autumn</v>
      </c>
    </row>
    <row r="995" spans="1:14" x14ac:dyDescent="0.25">
      <c r="A995" s="1" t="str">
        <f t="shared" si="135"/>
        <v>201209020</v>
      </c>
      <c r="B995" s="1">
        <v>41172</v>
      </c>
      <c r="C995">
        <f t="shared" si="136"/>
        <v>2012</v>
      </c>
      <c r="D995" s="2">
        <f t="shared" si="137"/>
        <v>9</v>
      </c>
      <c r="E995" s="2">
        <f t="shared" si="138"/>
        <v>20</v>
      </c>
      <c r="F995" s="2">
        <f t="shared" si="139"/>
        <v>5</v>
      </c>
      <c r="G995" s="3" t="str" cm="1">
        <f t="array" ref="G995">_xlfn.SWITCH(D995,1,"Jan",2,"Feb",3,"Mar",4,"Apr",5,"May",6,"Jun",7,"Jul",8,"Aug",9,"Sep",10,"Oct",11,"Nov",12,"Dec")</f>
        <v>Sep</v>
      </c>
      <c r="H995" s="2" t="str" cm="1">
        <f t="array" ref="H995">_xlfn.SWITCH(F995,1,"Sun",2,"Mon",3,"Tue",4,"Wed", 5, "Thu", 6, "Fri", 7, "Sat")</f>
        <v>Thu</v>
      </c>
      <c r="I995" s="2" t="str" cm="1">
        <f t="array" ref="I995">_xlfn.SWITCH(D995,1,"Q1",2,"Q1",3,"Q1",4,"Q2",5,"Q2",6,"Q2",7,"Q3",8,"Q3",9,"Q3",10,"Q4",11,"Q4",12,"Q4")</f>
        <v>Q3</v>
      </c>
      <c r="J995" s="2" t="str">
        <f t="shared" si="140"/>
        <v>2012 Sep</v>
      </c>
      <c r="K995" s="2" t="str">
        <f t="shared" si="141"/>
        <v>2012 Q3</v>
      </c>
      <c r="L995" s="2" t="str">
        <f t="shared" si="142"/>
        <v>No</v>
      </c>
      <c r="M995" s="4" t="str">
        <f t="shared" si="143"/>
        <v>20129</v>
      </c>
      <c r="N995" t="str" cm="1">
        <f t="array" ref="N995">_xlfn.SWITCH(G995,"Jan","Winter","Feb","Winter","Mar","Spring","Apr","Spring","May","Spring","Jun","Summer","Jul","Summer","Aug","Summer","Sep","Autumn","Oct","Autumn","Nov","Autumn","Dec","Winter")</f>
        <v>Autumn</v>
      </c>
    </row>
    <row r="996" spans="1:14" x14ac:dyDescent="0.25">
      <c r="A996" s="1" t="str">
        <f t="shared" si="135"/>
        <v>201209021</v>
      </c>
      <c r="B996" s="1">
        <v>41173</v>
      </c>
      <c r="C996">
        <f t="shared" si="136"/>
        <v>2012</v>
      </c>
      <c r="D996" s="2">
        <f t="shared" si="137"/>
        <v>9</v>
      </c>
      <c r="E996" s="2">
        <f t="shared" si="138"/>
        <v>21</v>
      </c>
      <c r="F996" s="2">
        <f t="shared" si="139"/>
        <v>6</v>
      </c>
      <c r="G996" s="3" t="str" cm="1">
        <f t="array" ref="G996">_xlfn.SWITCH(D996,1,"Jan",2,"Feb",3,"Mar",4,"Apr",5,"May",6,"Jun",7,"Jul",8,"Aug",9,"Sep",10,"Oct",11,"Nov",12,"Dec")</f>
        <v>Sep</v>
      </c>
      <c r="H996" s="2" t="str" cm="1">
        <f t="array" ref="H996">_xlfn.SWITCH(F996,1,"Sun",2,"Mon",3,"Tue",4,"Wed", 5, "Thu", 6, "Fri", 7, "Sat")</f>
        <v>Fri</v>
      </c>
      <c r="I996" s="2" t="str" cm="1">
        <f t="array" ref="I996">_xlfn.SWITCH(D996,1,"Q1",2,"Q1",3,"Q1",4,"Q2",5,"Q2",6,"Q2",7,"Q3",8,"Q3",9,"Q3",10,"Q4",11,"Q4",12,"Q4")</f>
        <v>Q3</v>
      </c>
      <c r="J996" s="2" t="str">
        <f t="shared" si="140"/>
        <v>2012 Sep</v>
      </c>
      <c r="K996" s="2" t="str">
        <f t="shared" si="141"/>
        <v>2012 Q3</v>
      </c>
      <c r="L996" s="2" t="str">
        <f t="shared" si="142"/>
        <v>No</v>
      </c>
      <c r="M996" s="4" t="str">
        <f t="shared" si="143"/>
        <v>20129</v>
      </c>
      <c r="N996" t="str" cm="1">
        <f t="array" ref="N996">_xlfn.SWITCH(G996,"Jan","Winter","Feb","Winter","Mar","Spring","Apr","Spring","May","Spring","Jun","Summer","Jul","Summer","Aug","Summer","Sep","Autumn","Oct","Autumn","Nov","Autumn","Dec","Winter")</f>
        <v>Autumn</v>
      </c>
    </row>
    <row r="997" spans="1:14" x14ac:dyDescent="0.25">
      <c r="A997" s="1" t="str">
        <f t="shared" si="135"/>
        <v>201209022</v>
      </c>
      <c r="B997" s="1">
        <v>41174</v>
      </c>
      <c r="C997">
        <f t="shared" si="136"/>
        <v>2012</v>
      </c>
      <c r="D997" s="2">
        <f t="shared" si="137"/>
        <v>9</v>
      </c>
      <c r="E997" s="2">
        <f t="shared" si="138"/>
        <v>22</v>
      </c>
      <c r="F997" s="2">
        <f t="shared" si="139"/>
        <v>7</v>
      </c>
      <c r="G997" s="3" t="str" cm="1">
        <f t="array" ref="G997">_xlfn.SWITCH(D997,1,"Jan",2,"Feb",3,"Mar",4,"Apr",5,"May",6,"Jun",7,"Jul",8,"Aug",9,"Sep",10,"Oct",11,"Nov",12,"Dec")</f>
        <v>Sep</v>
      </c>
      <c r="H997" s="2" t="str" cm="1">
        <f t="array" ref="H997">_xlfn.SWITCH(F997,1,"Sun",2,"Mon",3,"Tue",4,"Wed", 5, "Thu", 6, "Fri", 7, "Sat")</f>
        <v>Sat</v>
      </c>
      <c r="I997" s="2" t="str" cm="1">
        <f t="array" ref="I997">_xlfn.SWITCH(D997,1,"Q1",2,"Q1",3,"Q1",4,"Q2",5,"Q2",6,"Q2",7,"Q3",8,"Q3",9,"Q3",10,"Q4",11,"Q4",12,"Q4")</f>
        <v>Q3</v>
      </c>
      <c r="J997" s="2" t="str">
        <f t="shared" si="140"/>
        <v>2012 Sep</v>
      </c>
      <c r="K997" s="2" t="str">
        <f t="shared" si="141"/>
        <v>2012 Q3</v>
      </c>
      <c r="L997" s="2" t="str">
        <f t="shared" si="142"/>
        <v>Yes</v>
      </c>
      <c r="M997" s="4" t="str">
        <f t="shared" si="143"/>
        <v>20129</v>
      </c>
      <c r="N997" t="str" cm="1">
        <f t="array" ref="N997">_xlfn.SWITCH(G997,"Jan","Winter","Feb","Winter","Mar","Spring","Apr","Spring","May","Spring","Jun","Summer","Jul","Summer","Aug","Summer","Sep","Autumn","Oct","Autumn","Nov","Autumn","Dec","Winter")</f>
        <v>Autumn</v>
      </c>
    </row>
    <row r="998" spans="1:14" x14ac:dyDescent="0.25">
      <c r="A998" s="1" t="str">
        <f t="shared" si="135"/>
        <v>201209023</v>
      </c>
      <c r="B998" s="1">
        <v>41175</v>
      </c>
      <c r="C998">
        <f t="shared" si="136"/>
        <v>2012</v>
      </c>
      <c r="D998" s="2">
        <f t="shared" si="137"/>
        <v>9</v>
      </c>
      <c r="E998" s="2">
        <f t="shared" si="138"/>
        <v>23</v>
      </c>
      <c r="F998" s="2">
        <f t="shared" si="139"/>
        <v>1</v>
      </c>
      <c r="G998" s="3" t="str" cm="1">
        <f t="array" ref="G998">_xlfn.SWITCH(D998,1,"Jan",2,"Feb",3,"Mar",4,"Apr",5,"May",6,"Jun",7,"Jul",8,"Aug",9,"Sep",10,"Oct",11,"Nov",12,"Dec")</f>
        <v>Sep</v>
      </c>
      <c r="H998" s="2" t="str" cm="1">
        <f t="array" ref="H998">_xlfn.SWITCH(F998,1,"Sun",2,"Mon",3,"Tue",4,"Wed", 5, "Thu", 6, "Fri", 7, "Sat")</f>
        <v>Sun</v>
      </c>
      <c r="I998" s="2" t="str" cm="1">
        <f t="array" ref="I998">_xlfn.SWITCH(D998,1,"Q1",2,"Q1",3,"Q1",4,"Q2",5,"Q2",6,"Q2",7,"Q3",8,"Q3",9,"Q3",10,"Q4",11,"Q4",12,"Q4")</f>
        <v>Q3</v>
      </c>
      <c r="J998" s="2" t="str">
        <f t="shared" si="140"/>
        <v>2012 Sep</v>
      </c>
      <c r="K998" s="2" t="str">
        <f t="shared" si="141"/>
        <v>2012 Q3</v>
      </c>
      <c r="L998" s="2" t="str">
        <f t="shared" si="142"/>
        <v>Yes</v>
      </c>
      <c r="M998" s="4" t="str">
        <f t="shared" si="143"/>
        <v>20129</v>
      </c>
      <c r="N998" t="str" cm="1">
        <f t="array" ref="N998">_xlfn.SWITCH(G998,"Jan","Winter","Feb","Winter","Mar","Spring","Apr","Spring","May","Spring","Jun","Summer","Jul","Summer","Aug","Summer","Sep","Autumn","Oct","Autumn","Nov","Autumn","Dec","Winter")</f>
        <v>Autumn</v>
      </c>
    </row>
    <row r="999" spans="1:14" x14ac:dyDescent="0.25">
      <c r="A999" s="1" t="str">
        <f t="shared" si="135"/>
        <v>201209024</v>
      </c>
      <c r="B999" s="1">
        <v>41176</v>
      </c>
      <c r="C999">
        <f t="shared" si="136"/>
        <v>2012</v>
      </c>
      <c r="D999" s="2">
        <f t="shared" si="137"/>
        <v>9</v>
      </c>
      <c r="E999" s="2">
        <f t="shared" si="138"/>
        <v>24</v>
      </c>
      <c r="F999" s="2">
        <f t="shared" si="139"/>
        <v>2</v>
      </c>
      <c r="G999" s="3" t="str" cm="1">
        <f t="array" ref="G999">_xlfn.SWITCH(D999,1,"Jan",2,"Feb",3,"Mar",4,"Apr",5,"May",6,"Jun",7,"Jul",8,"Aug",9,"Sep",10,"Oct",11,"Nov",12,"Dec")</f>
        <v>Sep</v>
      </c>
      <c r="H999" s="2" t="str" cm="1">
        <f t="array" ref="H999">_xlfn.SWITCH(F999,1,"Sun",2,"Mon",3,"Tue",4,"Wed", 5, "Thu", 6, "Fri", 7, "Sat")</f>
        <v>Mon</v>
      </c>
      <c r="I999" s="2" t="str" cm="1">
        <f t="array" ref="I999">_xlfn.SWITCH(D999,1,"Q1",2,"Q1",3,"Q1",4,"Q2",5,"Q2",6,"Q2",7,"Q3",8,"Q3",9,"Q3",10,"Q4",11,"Q4",12,"Q4")</f>
        <v>Q3</v>
      </c>
      <c r="J999" s="2" t="str">
        <f t="shared" si="140"/>
        <v>2012 Sep</v>
      </c>
      <c r="K999" s="2" t="str">
        <f t="shared" si="141"/>
        <v>2012 Q3</v>
      </c>
      <c r="L999" s="2" t="str">
        <f t="shared" si="142"/>
        <v>No</v>
      </c>
      <c r="M999" s="4" t="str">
        <f t="shared" si="143"/>
        <v>20129</v>
      </c>
      <c r="N999" t="str" cm="1">
        <f t="array" ref="N999">_xlfn.SWITCH(G999,"Jan","Winter","Feb","Winter","Mar","Spring","Apr","Spring","May","Spring","Jun","Summer","Jul","Summer","Aug","Summer","Sep","Autumn","Oct","Autumn","Nov","Autumn","Dec","Winter")</f>
        <v>Autumn</v>
      </c>
    </row>
    <row r="1000" spans="1:14" x14ac:dyDescent="0.25">
      <c r="A1000" s="1" t="str">
        <f t="shared" si="135"/>
        <v>201209025</v>
      </c>
      <c r="B1000" s="1">
        <v>41177</v>
      </c>
      <c r="C1000">
        <f t="shared" si="136"/>
        <v>2012</v>
      </c>
      <c r="D1000" s="2">
        <f t="shared" si="137"/>
        <v>9</v>
      </c>
      <c r="E1000" s="2">
        <f t="shared" si="138"/>
        <v>25</v>
      </c>
      <c r="F1000" s="2">
        <f t="shared" si="139"/>
        <v>3</v>
      </c>
      <c r="G1000" s="3" t="str" cm="1">
        <f t="array" ref="G1000">_xlfn.SWITCH(D1000,1,"Jan",2,"Feb",3,"Mar",4,"Apr",5,"May",6,"Jun",7,"Jul",8,"Aug",9,"Sep",10,"Oct",11,"Nov",12,"Dec")</f>
        <v>Sep</v>
      </c>
      <c r="H1000" s="2" t="str" cm="1">
        <f t="array" ref="H1000">_xlfn.SWITCH(F1000,1,"Sun",2,"Mon",3,"Tue",4,"Wed", 5, "Thu", 6, "Fri", 7, "Sat")</f>
        <v>Tue</v>
      </c>
      <c r="I1000" s="2" t="str" cm="1">
        <f t="array" ref="I1000">_xlfn.SWITCH(D1000,1,"Q1",2,"Q1",3,"Q1",4,"Q2",5,"Q2",6,"Q2",7,"Q3",8,"Q3",9,"Q3",10,"Q4",11,"Q4",12,"Q4")</f>
        <v>Q3</v>
      </c>
      <c r="J1000" s="2" t="str">
        <f t="shared" si="140"/>
        <v>2012 Sep</v>
      </c>
      <c r="K1000" s="2" t="str">
        <f t="shared" si="141"/>
        <v>2012 Q3</v>
      </c>
      <c r="L1000" s="2" t="str">
        <f t="shared" si="142"/>
        <v>No</v>
      </c>
      <c r="M1000" s="4" t="str">
        <f t="shared" si="143"/>
        <v>20129</v>
      </c>
      <c r="N1000" t="str" cm="1">
        <f t="array" ref="N1000">_xlfn.SWITCH(G1000,"Jan","Winter","Feb","Winter","Mar","Spring","Apr","Spring","May","Spring","Jun","Summer","Jul","Summer","Aug","Summer","Sep","Autumn","Oct","Autumn","Nov","Autumn","Dec","Winter")</f>
        <v>Autumn</v>
      </c>
    </row>
    <row r="1001" spans="1:14" x14ac:dyDescent="0.25">
      <c r="A1001" s="1" t="str">
        <f t="shared" si="135"/>
        <v>201209026</v>
      </c>
      <c r="B1001" s="1">
        <v>41178</v>
      </c>
      <c r="C1001">
        <f t="shared" si="136"/>
        <v>2012</v>
      </c>
      <c r="D1001" s="2">
        <f t="shared" si="137"/>
        <v>9</v>
      </c>
      <c r="E1001" s="2">
        <f t="shared" si="138"/>
        <v>26</v>
      </c>
      <c r="F1001" s="2">
        <f t="shared" si="139"/>
        <v>4</v>
      </c>
      <c r="G1001" s="3" t="str" cm="1">
        <f t="array" ref="G1001">_xlfn.SWITCH(D1001,1,"Jan",2,"Feb",3,"Mar",4,"Apr",5,"May",6,"Jun",7,"Jul",8,"Aug",9,"Sep",10,"Oct",11,"Nov",12,"Dec")</f>
        <v>Sep</v>
      </c>
      <c r="H1001" s="2" t="str" cm="1">
        <f t="array" ref="H1001">_xlfn.SWITCH(F1001,1,"Sun",2,"Mon",3,"Tue",4,"Wed", 5, "Thu", 6, "Fri", 7, "Sat")</f>
        <v>Wed</v>
      </c>
      <c r="I1001" s="2" t="str" cm="1">
        <f t="array" ref="I1001">_xlfn.SWITCH(D1001,1,"Q1",2,"Q1",3,"Q1",4,"Q2",5,"Q2",6,"Q2",7,"Q3",8,"Q3",9,"Q3",10,"Q4",11,"Q4",12,"Q4")</f>
        <v>Q3</v>
      </c>
      <c r="J1001" s="2" t="str">
        <f t="shared" si="140"/>
        <v>2012 Sep</v>
      </c>
      <c r="K1001" s="2" t="str">
        <f t="shared" si="141"/>
        <v>2012 Q3</v>
      </c>
      <c r="L1001" s="2" t="str">
        <f t="shared" si="142"/>
        <v>No</v>
      </c>
      <c r="M1001" s="4" t="str">
        <f t="shared" si="143"/>
        <v>20129</v>
      </c>
      <c r="N1001" t="str" cm="1">
        <f t="array" ref="N1001">_xlfn.SWITCH(G1001,"Jan","Winter","Feb","Winter","Mar","Spring","Apr","Spring","May","Spring","Jun","Summer","Jul","Summer","Aug","Summer","Sep","Autumn","Oct","Autumn","Nov","Autumn","Dec","Winter")</f>
        <v>Autumn</v>
      </c>
    </row>
    <row r="1002" spans="1:14" x14ac:dyDescent="0.25">
      <c r="A1002" s="1" t="str">
        <f t="shared" si="135"/>
        <v>201209027</v>
      </c>
      <c r="B1002" s="1">
        <v>41179</v>
      </c>
      <c r="C1002">
        <f t="shared" si="136"/>
        <v>2012</v>
      </c>
      <c r="D1002" s="2">
        <f t="shared" si="137"/>
        <v>9</v>
      </c>
      <c r="E1002" s="2">
        <f t="shared" si="138"/>
        <v>27</v>
      </c>
      <c r="F1002" s="2">
        <f t="shared" si="139"/>
        <v>5</v>
      </c>
      <c r="G1002" s="3" t="str" cm="1">
        <f t="array" ref="G1002">_xlfn.SWITCH(D1002,1,"Jan",2,"Feb",3,"Mar",4,"Apr",5,"May",6,"Jun",7,"Jul",8,"Aug",9,"Sep",10,"Oct",11,"Nov",12,"Dec")</f>
        <v>Sep</v>
      </c>
      <c r="H1002" s="2" t="str" cm="1">
        <f t="array" ref="H1002">_xlfn.SWITCH(F1002,1,"Sun",2,"Mon",3,"Tue",4,"Wed", 5, "Thu", 6, "Fri", 7, "Sat")</f>
        <v>Thu</v>
      </c>
      <c r="I1002" s="2" t="str" cm="1">
        <f t="array" ref="I1002">_xlfn.SWITCH(D1002,1,"Q1",2,"Q1",3,"Q1",4,"Q2",5,"Q2",6,"Q2",7,"Q3",8,"Q3",9,"Q3",10,"Q4",11,"Q4",12,"Q4")</f>
        <v>Q3</v>
      </c>
      <c r="J1002" s="2" t="str">
        <f t="shared" si="140"/>
        <v>2012 Sep</v>
      </c>
      <c r="K1002" s="2" t="str">
        <f t="shared" si="141"/>
        <v>2012 Q3</v>
      </c>
      <c r="L1002" s="2" t="str">
        <f t="shared" si="142"/>
        <v>No</v>
      </c>
      <c r="M1002" s="4" t="str">
        <f t="shared" si="143"/>
        <v>20129</v>
      </c>
      <c r="N1002" t="str" cm="1">
        <f t="array" ref="N1002">_xlfn.SWITCH(G1002,"Jan","Winter","Feb","Winter","Mar","Spring","Apr","Spring","May","Spring","Jun","Summer","Jul","Summer","Aug","Summer","Sep","Autumn","Oct","Autumn","Nov","Autumn","Dec","Winter")</f>
        <v>Autumn</v>
      </c>
    </row>
    <row r="1003" spans="1:14" x14ac:dyDescent="0.25">
      <c r="A1003" s="1" t="str">
        <f t="shared" si="135"/>
        <v>201209028</v>
      </c>
      <c r="B1003" s="1">
        <v>41180</v>
      </c>
      <c r="C1003">
        <f t="shared" si="136"/>
        <v>2012</v>
      </c>
      <c r="D1003" s="2">
        <f t="shared" si="137"/>
        <v>9</v>
      </c>
      <c r="E1003" s="2">
        <f t="shared" si="138"/>
        <v>28</v>
      </c>
      <c r="F1003" s="2">
        <f t="shared" si="139"/>
        <v>6</v>
      </c>
      <c r="G1003" s="3" t="str" cm="1">
        <f t="array" ref="G1003">_xlfn.SWITCH(D1003,1,"Jan",2,"Feb",3,"Mar",4,"Apr",5,"May",6,"Jun",7,"Jul",8,"Aug",9,"Sep",10,"Oct",11,"Nov",12,"Dec")</f>
        <v>Sep</v>
      </c>
      <c r="H1003" s="2" t="str" cm="1">
        <f t="array" ref="H1003">_xlfn.SWITCH(F1003,1,"Sun",2,"Mon",3,"Tue",4,"Wed", 5, "Thu", 6, "Fri", 7, "Sat")</f>
        <v>Fri</v>
      </c>
      <c r="I1003" s="2" t="str" cm="1">
        <f t="array" ref="I1003">_xlfn.SWITCH(D1003,1,"Q1",2,"Q1",3,"Q1",4,"Q2",5,"Q2",6,"Q2",7,"Q3",8,"Q3",9,"Q3",10,"Q4",11,"Q4",12,"Q4")</f>
        <v>Q3</v>
      </c>
      <c r="J1003" s="2" t="str">
        <f t="shared" si="140"/>
        <v>2012 Sep</v>
      </c>
      <c r="K1003" s="2" t="str">
        <f t="shared" si="141"/>
        <v>2012 Q3</v>
      </c>
      <c r="L1003" s="2" t="str">
        <f t="shared" si="142"/>
        <v>No</v>
      </c>
      <c r="M1003" s="4" t="str">
        <f t="shared" si="143"/>
        <v>20129</v>
      </c>
      <c r="N1003" t="str" cm="1">
        <f t="array" ref="N1003">_xlfn.SWITCH(G1003,"Jan","Winter","Feb","Winter","Mar","Spring","Apr","Spring","May","Spring","Jun","Summer","Jul","Summer","Aug","Summer","Sep","Autumn","Oct","Autumn","Nov","Autumn","Dec","Winter")</f>
        <v>Autumn</v>
      </c>
    </row>
    <row r="1004" spans="1:14" x14ac:dyDescent="0.25">
      <c r="A1004" s="1" t="str">
        <f t="shared" si="135"/>
        <v>201209029</v>
      </c>
      <c r="B1004" s="1">
        <v>41181</v>
      </c>
      <c r="C1004">
        <f t="shared" si="136"/>
        <v>2012</v>
      </c>
      <c r="D1004" s="2">
        <f t="shared" si="137"/>
        <v>9</v>
      </c>
      <c r="E1004" s="2">
        <f t="shared" si="138"/>
        <v>29</v>
      </c>
      <c r="F1004" s="2">
        <f t="shared" si="139"/>
        <v>7</v>
      </c>
      <c r="G1004" s="3" t="str" cm="1">
        <f t="array" ref="G1004">_xlfn.SWITCH(D1004,1,"Jan",2,"Feb",3,"Mar",4,"Apr",5,"May",6,"Jun",7,"Jul",8,"Aug",9,"Sep",10,"Oct",11,"Nov",12,"Dec")</f>
        <v>Sep</v>
      </c>
      <c r="H1004" s="2" t="str" cm="1">
        <f t="array" ref="H1004">_xlfn.SWITCH(F1004,1,"Sun",2,"Mon",3,"Tue",4,"Wed", 5, "Thu", 6, "Fri", 7, "Sat")</f>
        <v>Sat</v>
      </c>
      <c r="I1004" s="2" t="str" cm="1">
        <f t="array" ref="I1004">_xlfn.SWITCH(D1004,1,"Q1",2,"Q1",3,"Q1",4,"Q2",5,"Q2",6,"Q2",7,"Q3",8,"Q3",9,"Q3",10,"Q4",11,"Q4",12,"Q4")</f>
        <v>Q3</v>
      </c>
      <c r="J1004" s="2" t="str">
        <f t="shared" si="140"/>
        <v>2012 Sep</v>
      </c>
      <c r="K1004" s="2" t="str">
        <f t="shared" si="141"/>
        <v>2012 Q3</v>
      </c>
      <c r="L1004" s="2" t="str">
        <f t="shared" si="142"/>
        <v>Yes</v>
      </c>
      <c r="M1004" s="4" t="str">
        <f t="shared" si="143"/>
        <v>20129</v>
      </c>
      <c r="N1004" t="str" cm="1">
        <f t="array" ref="N1004">_xlfn.SWITCH(G1004,"Jan","Winter","Feb","Winter","Mar","Spring","Apr","Spring","May","Spring","Jun","Summer","Jul","Summer","Aug","Summer","Sep","Autumn","Oct","Autumn","Nov","Autumn","Dec","Winter")</f>
        <v>Autumn</v>
      </c>
    </row>
    <row r="1005" spans="1:14" x14ac:dyDescent="0.25">
      <c r="A1005" s="1" t="str">
        <f t="shared" si="135"/>
        <v>201209030</v>
      </c>
      <c r="B1005" s="1">
        <v>41182</v>
      </c>
      <c r="C1005">
        <f t="shared" si="136"/>
        <v>2012</v>
      </c>
      <c r="D1005" s="2">
        <f t="shared" si="137"/>
        <v>9</v>
      </c>
      <c r="E1005" s="2">
        <f t="shared" si="138"/>
        <v>30</v>
      </c>
      <c r="F1005" s="2">
        <f t="shared" si="139"/>
        <v>1</v>
      </c>
      <c r="G1005" s="3" t="str" cm="1">
        <f t="array" ref="G1005">_xlfn.SWITCH(D1005,1,"Jan",2,"Feb",3,"Mar",4,"Apr",5,"May",6,"Jun",7,"Jul",8,"Aug",9,"Sep",10,"Oct",11,"Nov",12,"Dec")</f>
        <v>Sep</v>
      </c>
      <c r="H1005" s="2" t="str" cm="1">
        <f t="array" ref="H1005">_xlfn.SWITCH(F1005,1,"Sun",2,"Mon",3,"Tue",4,"Wed", 5, "Thu", 6, "Fri", 7, "Sat")</f>
        <v>Sun</v>
      </c>
      <c r="I1005" s="2" t="str" cm="1">
        <f t="array" ref="I1005">_xlfn.SWITCH(D1005,1,"Q1",2,"Q1",3,"Q1",4,"Q2",5,"Q2",6,"Q2",7,"Q3",8,"Q3",9,"Q3",10,"Q4",11,"Q4",12,"Q4")</f>
        <v>Q3</v>
      </c>
      <c r="J1005" s="2" t="str">
        <f t="shared" si="140"/>
        <v>2012 Sep</v>
      </c>
      <c r="K1005" s="2" t="str">
        <f t="shared" si="141"/>
        <v>2012 Q3</v>
      </c>
      <c r="L1005" s="2" t="str">
        <f t="shared" si="142"/>
        <v>Yes</v>
      </c>
      <c r="M1005" s="4" t="str">
        <f t="shared" si="143"/>
        <v>20129</v>
      </c>
      <c r="N1005" t="str" cm="1">
        <f t="array" ref="N1005">_xlfn.SWITCH(G1005,"Jan","Winter","Feb","Winter","Mar","Spring","Apr","Spring","May","Spring","Jun","Summer","Jul","Summer","Aug","Summer","Sep","Autumn","Oct","Autumn","Nov","Autumn","Dec","Winter")</f>
        <v>Autumn</v>
      </c>
    </row>
    <row r="1006" spans="1:14" x14ac:dyDescent="0.25">
      <c r="A1006" s="1" t="str">
        <f t="shared" si="135"/>
        <v>201201001</v>
      </c>
      <c r="B1006" s="1">
        <v>41183</v>
      </c>
      <c r="C1006">
        <f t="shared" si="136"/>
        <v>2012</v>
      </c>
      <c r="D1006" s="2">
        <f t="shared" si="137"/>
        <v>10</v>
      </c>
      <c r="E1006" s="2">
        <f t="shared" si="138"/>
        <v>1</v>
      </c>
      <c r="F1006" s="2">
        <f t="shared" si="139"/>
        <v>2</v>
      </c>
      <c r="G1006" s="3" t="str" cm="1">
        <f t="array" ref="G1006">_xlfn.SWITCH(D1006,1,"Jan",2,"Feb",3,"Mar",4,"Apr",5,"May",6,"Jun",7,"Jul",8,"Aug",9,"Sep",10,"Oct",11,"Nov",12,"Dec")</f>
        <v>Oct</v>
      </c>
      <c r="H1006" s="2" t="str" cm="1">
        <f t="array" ref="H1006">_xlfn.SWITCH(F1006,1,"Sun",2,"Mon",3,"Tue",4,"Wed", 5, "Thu", 6, "Fri", 7, "Sat")</f>
        <v>Mon</v>
      </c>
      <c r="I1006" s="2" t="str" cm="1">
        <f t="array" ref="I1006">_xlfn.SWITCH(D1006,1,"Q1",2,"Q1",3,"Q1",4,"Q2",5,"Q2",6,"Q2",7,"Q3",8,"Q3",9,"Q3",10,"Q4",11,"Q4",12,"Q4")</f>
        <v>Q4</v>
      </c>
      <c r="J1006" s="2" t="str">
        <f t="shared" si="140"/>
        <v>2012 Oct</v>
      </c>
      <c r="K1006" s="2" t="str">
        <f t="shared" si="141"/>
        <v>2012 Q4</v>
      </c>
      <c r="L1006" s="2" t="str">
        <f t="shared" si="142"/>
        <v>No</v>
      </c>
      <c r="M1006" s="4" t="str">
        <f t="shared" si="143"/>
        <v>201210</v>
      </c>
      <c r="N1006" t="str" cm="1">
        <f t="array" ref="N1006">_xlfn.SWITCH(G1006,"Jan","Winter","Feb","Winter","Mar","Spring","Apr","Spring","May","Spring","Jun","Summer","Jul","Summer","Aug","Summer","Sep","Autumn","Oct","Autumn","Nov","Autumn","Dec","Winter")</f>
        <v>Autumn</v>
      </c>
    </row>
    <row r="1007" spans="1:14" x14ac:dyDescent="0.25">
      <c r="A1007" s="1" t="str">
        <f t="shared" si="135"/>
        <v>201201002</v>
      </c>
      <c r="B1007" s="1">
        <v>41184</v>
      </c>
      <c r="C1007">
        <f t="shared" si="136"/>
        <v>2012</v>
      </c>
      <c r="D1007" s="2">
        <f t="shared" si="137"/>
        <v>10</v>
      </c>
      <c r="E1007" s="2">
        <f t="shared" si="138"/>
        <v>2</v>
      </c>
      <c r="F1007" s="2">
        <f t="shared" si="139"/>
        <v>3</v>
      </c>
      <c r="G1007" s="3" t="str" cm="1">
        <f t="array" ref="G1007">_xlfn.SWITCH(D1007,1,"Jan",2,"Feb",3,"Mar",4,"Apr",5,"May",6,"Jun",7,"Jul",8,"Aug",9,"Sep",10,"Oct",11,"Nov",12,"Dec")</f>
        <v>Oct</v>
      </c>
      <c r="H1007" s="2" t="str" cm="1">
        <f t="array" ref="H1007">_xlfn.SWITCH(F1007,1,"Sun",2,"Mon",3,"Tue",4,"Wed", 5, "Thu", 6, "Fri", 7, "Sat")</f>
        <v>Tue</v>
      </c>
      <c r="I1007" s="2" t="str" cm="1">
        <f t="array" ref="I1007">_xlfn.SWITCH(D1007,1,"Q1",2,"Q1",3,"Q1",4,"Q2",5,"Q2",6,"Q2",7,"Q3",8,"Q3",9,"Q3",10,"Q4",11,"Q4",12,"Q4")</f>
        <v>Q4</v>
      </c>
      <c r="J1007" s="2" t="str">
        <f t="shared" si="140"/>
        <v>2012 Oct</v>
      </c>
      <c r="K1007" s="2" t="str">
        <f t="shared" si="141"/>
        <v>2012 Q4</v>
      </c>
      <c r="L1007" s="2" t="str">
        <f t="shared" si="142"/>
        <v>No</v>
      </c>
      <c r="M1007" s="4" t="str">
        <f t="shared" si="143"/>
        <v>201210</v>
      </c>
      <c r="N1007" t="str" cm="1">
        <f t="array" ref="N1007">_xlfn.SWITCH(G1007,"Jan","Winter","Feb","Winter","Mar","Spring","Apr","Spring","May","Spring","Jun","Summer","Jul","Summer","Aug","Summer","Sep","Autumn","Oct","Autumn","Nov","Autumn","Dec","Winter")</f>
        <v>Autumn</v>
      </c>
    </row>
    <row r="1008" spans="1:14" x14ac:dyDescent="0.25">
      <c r="A1008" s="1" t="str">
        <f t="shared" si="135"/>
        <v>201201003</v>
      </c>
      <c r="B1008" s="1">
        <v>41185</v>
      </c>
      <c r="C1008">
        <f t="shared" si="136"/>
        <v>2012</v>
      </c>
      <c r="D1008" s="2">
        <f t="shared" si="137"/>
        <v>10</v>
      </c>
      <c r="E1008" s="2">
        <f t="shared" si="138"/>
        <v>3</v>
      </c>
      <c r="F1008" s="2">
        <f t="shared" si="139"/>
        <v>4</v>
      </c>
      <c r="G1008" s="3" t="str" cm="1">
        <f t="array" ref="G1008">_xlfn.SWITCH(D1008,1,"Jan",2,"Feb",3,"Mar",4,"Apr",5,"May",6,"Jun",7,"Jul",8,"Aug",9,"Sep",10,"Oct",11,"Nov",12,"Dec")</f>
        <v>Oct</v>
      </c>
      <c r="H1008" s="2" t="str" cm="1">
        <f t="array" ref="H1008">_xlfn.SWITCH(F1008,1,"Sun",2,"Mon",3,"Tue",4,"Wed", 5, "Thu", 6, "Fri", 7, "Sat")</f>
        <v>Wed</v>
      </c>
      <c r="I1008" s="2" t="str" cm="1">
        <f t="array" ref="I1008">_xlfn.SWITCH(D1008,1,"Q1",2,"Q1",3,"Q1",4,"Q2",5,"Q2",6,"Q2",7,"Q3",8,"Q3",9,"Q3",10,"Q4",11,"Q4",12,"Q4")</f>
        <v>Q4</v>
      </c>
      <c r="J1008" s="2" t="str">
        <f t="shared" si="140"/>
        <v>2012 Oct</v>
      </c>
      <c r="K1008" s="2" t="str">
        <f t="shared" si="141"/>
        <v>2012 Q4</v>
      </c>
      <c r="L1008" s="2" t="str">
        <f t="shared" si="142"/>
        <v>No</v>
      </c>
      <c r="M1008" s="4" t="str">
        <f t="shared" si="143"/>
        <v>201210</v>
      </c>
      <c r="N1008" t="str" cm="1">
        <f t="array" ref="N1008">_xlfn.SWITCH(G1008,"Jan","Winter","Feb","Winter","Mar","Spring","Apr","Spring","May","Spring","Jun","Summer","Jul","Summer","Aug","Summer","Sep","Autumn","Oct","Autumn","Nov","Autumn","Dec","Winter")</f>
        <v>Autumn</v>
      </c>
    </row>
    <row r="1009" spans="1:14" x14ac:dyDescent="0.25">
      <c r="A1009" s="1" t="str">
        <f t="shared" si="135"/>
        <v>201201004</v>
      </c>
      <c r="B1009" s="1">
        <v>41186</v>
      </c>
      <c r="C1009">
        <f t="shared" si="136"/>
        <v>2012</v>
      </c>
      <c r="D1009" s="2">
        <f t="shared" si="137"/>
        <v>10</v>
      </c>
      <c r="E1009" s="2">
        <f t="shared" si="138"/>
        <v>4</v>
      </c>
      <c r="F1009" s="2">
        <f t="shared" si="139"/>
        <v>5</v>
      </c>
      <c r="G1009" s="3" t="str" cm="1">
        <f t="array" ref="G1009">_xlfn.SWITCH(D1009,1,"Jan",2,"Feb",3,"Mar",4,"Apr",5,"May",6,"Jun",7,"Jul",8,"Aug",9,"Sep",10,"Oct",11,"Nov",12,"Dec")</f>
        <v>Oct</v>
      </c>
      <c r="H1009" s="2" t="str" cm="1">
        <f t="array" ref="H1009">_xlfn.SWITCH(F1009,1,"Sun",2,"Mon",3,"Tue",4,"Wed", 5, "Thu", 6, "Fri", 7, "Sat")</f>
        <v>Thu</v>
      </c>
      <c r="I1009" s="2" t="str" cm="1">
        <f t="array" ref="I1009">_xlfn.SWITCH(D1009,1,"Q1",2,"Q1",3,"Q1",4,"Q2",5,"Q2",6,"Q2",7,"Q3",8,"Q3",9,"Q3",10,"Q4",11,"Q4",12,"Q4")</f>
        <v>Q4</v>
      </c>
      <c r="J1009" s="2" t="str">
        <f t="shared" si="140"/>
        <v>2012 Oct</v>
      </c>
      <c r="K1009" s="2" t="str">
        <f t="shared" si="141"/>
        <v>2012 Q4</v>
      </c>
      <c r="L1009" s="2" t="str">
        <f t="shared" si="142"/>
        <v>No</v>
      </c>
      <c r="M1009" s="4" t="str">
        <f t="shared" si="143"/>
        <v>201210</v>
      </c>
      <c r="N1009" t="str" cm="1">
        <f t="array" ref="N1009">_xlfn.SWITCH(G1009,"Jan","Winter","Feb","Winter","Mar","Spring","Apr","Spring","May","Spring","Jun","Summer","Jul","Summer","Aug","Summer","Sep","Autumn","Oct","Autumn","Nov","Autumn","Dec","Winter")</f>
        <v>Autumn</v>
      </c>
    </row>
    <row r="1010" spans="1:14" x14ac:dyDescent="0.25">
      <c r="A1010" s="1" t="str">
        <f t="shared" si="135"/>
        <v>201201005</v>
      </c>
      <c r="B1010" s="1">
        <v>41187</v>
      </c>
      <c r="C1010">
        <f t="shared" si="136"/>
        <v>2012</v>
      </c>
      <c r="D1010" s="2">
        <f t="shared" si="137"/>
        <v>10</v>
      </c>
      <c r="E1010" s="2">
        <f t="shared" si="138"/>
        <v>5</v>
      </c>
      <c r="F1010" s="2">
        <f t="shared" si="139"/>
        <v>6</v>
      </c>
      <c r="G1010" s="3" t="str" cm="1">
        <f t="array" ref="G1010">_xlfn.SWITCH(D1010,1,"Jan",2,"Feb",3,"Mar",4,"Apr",5,"May",6,"Jun",7,"Jul",8,"Aug",9,"Sep",10,"Oct",11,"Nov",12,"Dec")</f>
        <v>Oct</v>
      </c>
      <c r="H1010" s="2" t="str" cm="1">
        <f t="array" ref="H1010">_xlfn.SWITCH(F1010,1,"Sun",2,"Mon",3,"Tue",4,"Wed", 5, "Thu", 6, "Fri", 7, "Sat")</f>
        <v>Fri</v>
      </c>
      <c r="I1010" s="2" t="str" cm="1">
        <f t="array" ref="I1010">_xlfn.SWITCH(D1010,1,"Q1",2,"Q1",3,"Q1",4,"Q2",5,"Q2",6,"Q2",7,"Q3",8,"Q3",9,"Q3",10,"Q4",11,"Q4",12,"Q4")</f>
        <v>Q4</v>
      </c>
      <c r="J1010" s="2" t="str">
        <f t="shared" si="140"/>
        <v>2012 Oct</v>
      </c>
      <c r="K1010" s="2" t="str">
        <f t="shared" si="141"/>
        <v>2012 Q4</v>
      </c>
      <c r="L1010" s="2" t="str">
        <f t="shared" si="142"/>
        <v>No</v>
      </c>
      <c r="M1010" s="4" t="str">
        <f t="shared" si="143"/>
        <v>201210</v>
      </c>
      <c r="N1010" t="str" cm="1">
        <f t="array" ref="N1010">_xlfn.SWITCH(G1010,"Jan","Winter","Feb","Winter","Mar","Spring","Apr","Spring","May","Spring","Jun","Summer","Jul","Summer","Aug","Summer","Sep","Autumn","Oct","Autumn","Nov","Autumn","Dec","Winter")</f>
        <v>Autumn</v>
      </c>
    </row>
    <row r="1011" spans="1:14" x14ac:dyDescent="0.25">
      <c r="A1011" s="1" t="str">
        <f t="shared" si="135"/>
        <v>201201006</v>
      </c>
      <c r="B1011" s="1">
        <v>41188</v>
      </c>
      <c r="C1011">
        <f t="shared" si="136"/>
        <v>2012</v>
      </c>
      <c r="D1011" s="2">
        <f t="shared" si="137"/>
        <v>10</v>
      </c>
      <c r="E1011" s="2">
        <f t="shared" si="138"/>
        <v>6</v>
      </c>
      <c r="F1011" s="2">
        <f t="shared" si="139"/>
        <v>7</v>
      </c>
      <c r="G1011" s="3" t="str" cm="1">
        <f t="array" ref="G1011">_xlfn.SWITCH(D1011,1,"Jan",2,"Feb",3,"Mar",4,"Apr",5,"May",6,"Jun",7,"Jul",8,"Aug",9,"Sep",10,"Oct",11,"Nov",12,"Dec")</f>
        <v>Oct</v>
      </c>
      <c r="H1011" s="2" t="str" cm="1">
        <f t="array" ref="H1011">_xlfn.SWITCH(F1011,1,"Sun",2,"Mon",3,"Tue",4,"Wed", 5, "Thu", 6, "Fri", 7, "Sat")</f>
        <v>Sat</v>
      </c>
      <c r="I1011" s="2" t="str" cm="1">
        <f t="array" ref="I1011">_xlfn.SWITCH(D1011,1,"Q1",2,"Q1",3,"Q1",4,"Q2",5,"Q2",6,"Q2",7,"Q3",8,"Q3",9,"Q3",10,"Q4",11,"Q4",12,"Q4")</f>
        <v>Q4</v>
      </c>
      <c r="J1011" s="2" t="str">
        <f t="shared" si="140"/>
        <v>2012 Oct</v>
      </c>
      <c r="K1011" s="2" t="str">
        <f t="shared" si="141"/>
        <v>2012 Q4</v>
      </c>
      <c r="L1011" s="2" t="str">
        <f t="shared" si="142"/>
        <v>Yes</v>
      </c>
      <c r="M1011" s="4" t="str">
        <f t="shared" si="143"/>
        <v>201210</v>
      </c>
      <c r="N1011" t="str" cm="1">
        <f t="array" ref="N1011">_xlfn.SWITCH(G1011,"Jan","Winter","Feb","Winter","Mar","Spring","Apr","Spring","May","Spring","Jun","Summer","Jul","Summer","Aug","Summer","Sep","Autumn","Oct","Autumn","Nov","Autumn","Dec","Winter")</f>
        <v>Autumn</v>
      </c>
    </row>
    <row r="1012" spans="1:14" x14ac:dyDescent="0.25">
      <c r="A1012" s="1" t="str">
        <f t="shared" si="135"/>
        <v>201201007</v>
      </c>
      <c r="B1012" s="1">
        <v>41189</v>
      </c>
      <c r="C1012">
        <f t="shared" si="136"/>
        <v>2012</v>
      </c>
      <c r="D1012" s="2">
        <f t="shared" si="137"/>
        <v>10</v>
      </c>
      <c r="E1012" s="2">
        <f t="shared" si="138"/>
        <v>7</v>
      </c>
      <c r="F1012" s="2">
        <f t="shared" si="139"/>
        <v>1</v>
      </c>
      <c r="G1012" s="3" t="str" cm="1">
        <f t="array" ref="G1012">_xlfn.SWITCH(D1012,1,"Jan",2,"Feb",3,"Mar",4,"Apr",5,"May",6,"Jun",7,"Jul",8,"Aug",9,"Sep",10,"Oct",11,"Nov",12,"Dec")</f>
        <v>Oct</v>
      </c>
      <c r="H1012" s="2" t="str" cm="1">
        <f t="array" ref="H1012">_xlfn.SWITCH(F1012,1,"Sun",2,"Mon",3,"Tue",4,"Wed", 5, "Thu", 6, "Fri", 7, "Sat")</f>
        <v>Sun</v>
      </c>
      <c r="I1012" s="2" t="str" cm="1">
        <f t="array" ref="I1012">_xlfn.SWITCH(D1012,1,"Q1",2,"Q1",3,"Q1",4,"Q2",5,"Q2",6,"Q2",7,"Q3",8,"Q3",9,"Q3",10,"Q4",11,"Q4",12,"Q4")</f>
        <v>Q4</v>
      </c>
      <c r="J1012" s="2" t="str">
        <f t="shared" si="140"/>
        <v>2012 Oct</v>
      </c>
      <c r="K1012" s="2" t="str">
        <f t="shared" si="141"/>
        <v>2012 Q4</v>
      </c>
      <c r="L1012" s="2" t="str">
        <f t="shared" si="142"/>
        <v>Yes</v>
      </c>
      <c r="M1012" s="4" t="str">
        <f t="shared" si="143"/>
        <v>201210</v>
      </c>
      <c r="N1012" t="str" cm="1">
        <f t="array" ref="N1012">_xlfn.SWITCH(G1012,"Jan","Winter","Feb","Winter","Mar","Spring","Apr","Spring","May","Spring","Jun","Summer","Jul","Summer","Aug","Summer","Sep","Autumn","Oct","Autumn","Nov","Autumn","Dec","Winter")</f>
        <v>Autumn</v>
      </c>
    </row>
    <row r="1013" spans="1:14" x14ac:dyDescent="0.25">
      <c r="A1013" s="1" t="str">
        <f t="shared" si="135"/>
        <v>201201008</v>
      </c>
      <c r="B1013" s="1">
        <v>41190</v>
      </c>
      <c r="C1013">
        <f t="shared" si="136"/>
        <v>2012</v>
      </c>
      <c r="D1013" s="2">
        <f t="shared" si="137"/>
        <v>10</v>
      </c>
      <c r="E1013" s="2">
        <f t="shared" si="138"/>
        <v>8</v>
      </c>
      <c r="F1013" s="2">
        <f t="shared" si="139"/>
        <v>2</v>
      </c>
      <c r="G1013" s="3" t="str" cm="1">
        <f t="array" ref="G1013">_xlfn.SWITCH(D1013,1,"Jan",2,"Feb",3,"Mar",4,"Apr",5,"May",6,"Jun",7,"Jul",8,"Aug",9,"Sep",10,"Oct",11,"Nov",12,"Dec")</f>
        <v>Oct</v>
      </c>
      <c r="H1013" s="2" t="str" cm="1">
        <f t="array" ref="H1013">_xlfn.SWITCH(F1013,1,"Sun",2,"Mon",3,"Tue",4,"Wed", 5, "Thu", 6, "Fri", 7, "Sat")</f>
        <v>Mon</v>
      </c>
      <c r="I1013" s="2" t="str" cm="1">
        <f t="array" ref="I1013">_xlfn.SWITCH(D1013,1,"Q1",2,"Q1",3,"Q1",4,"Q2",5,"Q2",6,"Q2",7,"Q3",8,"Q3",9,"Q3",10,"Q4",11,"Q4",12,"Q4")</f>
        <v>Q4</v>
      </c>
      <c r="J1013" s="2" t="str">
        <f t="shared" si="140"/>
        <v>2012 Oct</v>
      </c>
      <c r="K1013" s="2" t="str">
        <f t="shared" si="141"/>
        <v>2012 Q4</v>
      </c>
      <c r="L1013" s="2" t="str">
        <f t="shared" si="142"/>
        <v>No</v>
      </c>
      <c r="M1013" s="4" t="str">
        <f t="shared" si="143"/>
        <v>201210</v>
      </c>
      <c r="N1013" t="str" cm="1">
        <f t="array" ref="N1013">_xlfn.SWITCH(G1013,"Jan","Winter","Feb","Winter","Mar","Spring","Apr","Spring","May","Spring","Jun","Summer","Jul","Summer","Aug","Summer","Sep","Autumn","Oct","Autumn","Nov","Autumn","Dec","Winter")</f>
        <v>Autumn</v>
      </c>
    </row>
    <row r="1014" spans="1:14" x14ac:dyDescent="0.25">
      <c r="A1014" s="1" t="str">
        <f t="shared" si="135"/>
        <v>201201009</v>
      </c>
      <c r="B1014" s="1">
        <v>41191</v>
      </c>
      <c r="C1014">
        <f t="shared" si="136"/>
        <v>2012</v>
      </c>
      <c r="D1014" s="2">
        <f t="shared" si="137"/>
        <v>10</v>
      </c>
      <c r="E1014" s="2">
        <f t="shared" si="138"/>
        <v>9</v>
      </c>
      <c r="F1014" s="2">
        <f t="shared" si="139"/>
        <v>3</v>
      </c>
      <c r="G1014" s="3" t="str" cm="1">
        <f t="array" ref="G1014">_xlfn.SWITCH(D1014,1,"Jan",2,"Feb",3,"Mar",4,"Apr",5,"May",6,"Jun",7,"Jul",8,"Aug",9,"Sep",10,"Oct",11,"Nov",12,"Dec")</f>
        <v>Oct</v>
      </c>
      <c r="H1014" s="2" t="str" cm="1">
        <f t="array" ref="H1014">_xlfn.SWITCH(F1014,1,"Sun",2,"Mon",3,"Tue",4,"Wed", 5, "Thu", 6, "Fri", 7, "Sat")</f>
        <v>Tue</v>
      </c>
      <c r="I1014" s="2" t="str" cm="1">
        <f t="array" ref="I1014">_xlfn.SWITCH(D1014,1,"Q1",2,"Q1",3,"Q1",4,"Q2",5,"Q2",6,"Q2",7,"Q3",8,"Q3",9,"Q3",10,"Q4",11,"Q4",12,"Q4")</f>
        <v>Q4</v>
      </c>
      <c r="J1014" s="2" t="str">
        <f t="shared" si="140"/>
        <v>2012 Oct</v>
      </c>
      <c r="K1014" s="2" t="str">
        <f t="shared" si="141"/>
        <v>2012 Q4</v>
      </c>
      <c r="L1014" s="2" t="str">
        <f t="shared" si="142"/>
        <v>No</v>
      </c>
      <c r="M1014" s="4" t="str">
        <f t="shared" si="143"/>
        <v>201210</v>
      </c>
      <c r="N1014" t="str" cm="1">
        <f t="array" ref="N1014">_xlfn.SWITCH(G1014,"Jan","Winter","Feb","Winter","Mar","Spring","Apr","Spring","May","Spring","Jun","Summer","Jul","Summer","Aug","Summer","Sep","Autumn","Oct","Autumn","Nov","Autumn","Dec","Winter")</f>
        <v>Autumn</v>
      </c>
    </row>
    <row r="1015" spans="1:14" x14ac:dyDescent="0.25">
      <c r="A1015" s="1" t="str">
        <f t="shared" ref="A1015:A1078" si="144">YEAR(B1015)&amp;"0"&amp;MONTH(B1015)&amp;"0"&amp;DAY(B1015)</f>
        <v>2012010010</v>
      </c>
      <c r="B1015" s="1">
        <v>41192</v>
      </c>
      <c r="C1015">
        <f t="shared" ref="C1015:C1078" si="145">YEAR(B1015)</f>
        <v>2012</v>
      </c>
      <c r="D1015" s="2">
        <f t="shared" ref="D1015:D1078" si="146">MONTH(B1015)</f>
        <v>10</v>
      </c>
      <c r="E1015" s="2">
        <f t="shared" ref="E1015:E1078" si="147">DAY(B1015)</f>
        <v>10</v>
      </c>
      <c r="F1015" s="2">
        <f t="shared" ref="F1015:F1078" si="148">WEEKDAY(B1015)</f>
        <v>4</v>
      </c>
      <c r="G1015" s="3" t="str" cm="1">
        <f t="array" ref="G1015">_xlfn.SWITCH(D1015,1,"Jan",2,"Feb",3,"Mar",4,"Apr",5,"May",6,"Jun",7,"Jul",8,"Aug",9,"Sep",10,"Oct",11,"Nov",12,"Dec")</f>
        <v>Oct</v>
      </c>
      <c r="H1015" s="2" t="str" cm="1">
        <f t="array" ref="H1015">_xlfn.SWITCH(F1015,1,"Sun",2,"Mon",3,"Tue",4,"Wed", 5, "Thu", 6, "Fri", 7, "Sat")</f>
        <v>Wed</v>
      </c>
      <c r="I1015" s="2" t="str" cm="1">
        <f t="array" ref="I1015">_xlfn.SWITCH(D1015,1,"Q1",2,"Q1",3,"Q1",4,"Q2",5,"Q2",6,"Q2",7,"Q3",8,"Q3",9,"Q3",10,"Q4",11,"Q4",12,"Q4")</f>
        <v>Q4</v>
      </c>
      <c r="J1015" s="2" t="str">
        <f t="shared" ref="J1015:J1078" si="149">C1015 &amp; " " &amp; G1015</f>
        <v>2012 Oct</v>
      </c>
      <c r="K1015" s="2" t="str">
        <f t="shared" ref="K1015:K1078" si="150">C1015 &amp; " " &amp; I1015</f>
        <v>2012 Q4</v>
      </c>
      <c r="L1015" s="2" t="str">
        <f t="shared" ref="L1015:L1078" si="151">IF(OR(H1015 = "Sat", H1015="Sun"),"Yes","No")</f>
        <v>No</v>
      </c>
      <c r="M1015" s="4" t="str">
        <f t="shared" si="143"/>
        <v>201210</v>
      </c>
      <c r="N1015" t="str" cm="1">
        <f t="array" ref="N1015">_xlfn.SWITCH(G1015,"Jan","Winter","Feb","Winter","Mar","Spring","Apr","Spring","May","Spring","Jun","Summer","Jul","Summer","Aug","Summer","Sep","Autumn","Oct","Autumn","Nov","Autumn","Dec","Winter")</f>
        <v>Autumn</v>
      </c>
    </row>
    <row r="1016" spans="1:14" x14ac:dyDescent="0.25">
      <c r="A1016" s="1" t="str">
        <f t="shared" si="144"/>
        <v>2012010011</v>
      </c>
      <c r="B1016" s="1">
        <v>41193</v>
      </c>
      <c r="C1016">
        <f t="shared" si="145"/>
        <v>2012</v>
      </c>
      <c r="D1016" s="2">
        <f t="shared" si="146"/>
        <v>10</v>
      </c>
      <c r="E1016" s="2">
        <f t="shared" si="147"/>
        <v>11</v>
      </c>
      <c r="F1016" s="2">
        <f t="shared" si="148"/>
        <v>5</v>
      </c>
      <c r="G1016" s="3" t="str" cm="1">
        <f t="array" ref="G1016">_xlfn.SWITCH(D1016,1,"Jan",2,"Feb",3,"Mar",4,"Apr",5,"May",6,"Jun",7,"Jul",8,"Aug",9,"Sep",10,"Oct",11,"Nov",12,"Dec")</f>
        <v>Oct</v>
      </c>
      <c r="H1016" s="2" t="str" cm="1">
        <f t="array" ref="H1016">_xlfn.SWITCH(F1016,1,"Sun",2,"Mon",3,"Tue",4,"Wed", 5, "Thu", 6, "Fri", 7, "Sat")</f>
        <v>Thu</v>
      </c>
      <c r="I1016" s="2" t="str" cm="1">
        <f t="array" ref="I1016">_xlfn.SWITCH(D1016,1,"Q1",2,"Q1",3,"Q1",4,"Q2",5,"Q2",6,"Q2",7,"Q3",8,"Q3",9,"Q3",10,"Q4",11,"Q4",12,"Q4")</f>
        <v>Q4</v>
      </c>
      <c r="J1016" s="2" t="str">
        <f t="shared" si="149"/>
        <v>2012 Oct</v>
      </c>
      <c r="K1016" s="2" t="str">
        <f t="shared" si="150"/>
        <v>2012 Q4</v>
      </c>
      <c r="L1016" s="2" t="str">
        <f t="shared" si="151"/>
        <v>No</v>
      </c>
      <c r="M1016" s="4" t="str">
        <f t="shared" si="143"/>
        <v>201210</v>
      </c>
      <c r="N1016" t="str" cm="1">
        <f t="array" ref="N1016">_xlfn.SWITCH(G1016,"Jan","Winter","Feb","Winter","Mar","Spring","Apr","Spring","May","Spring","Jun","Summer","Jul","Summer","Aug","Summer","Sep","Autumn","Oct","Autumn","Nov","Autumn","Dec","Winter")</f>
        <v>Autumn</v>
      </c>
    </row>
    <row r="1017" spans="1:14" x14ac:dyDescent="0.25">
      <c r="A1017" s="1" t="str">
        <f t="shared" si="144"/>
        <v>2012010012</v>
      </c>
      <c r="B1017" s="1">
        <v>41194</v>
      </c>
      <c r="C1017">
        <f t="shared" si="145"/>
        <v>2012</v>
      </c>
      <c r="D1017" s="2">
        <f t="shared" si="146"/>
        <v>10</v>
      </c>
      <c r="E1017" s="2">
        <f t="shared" si="147"/>
        <v>12</v>
      </c>
      <c r="F1017" s="2">
        <f t="shared" si="148"/>
        <v>6</v>
      </c>
      <c r="G1017" s="3" t="str" cm="1">
        <f t="array" ref="G1017">_xlfn.SWITCH(D1017,1,"Jan",2,"Feb",3,"Mar",4,"Apr",5,"May",6,"Jun",7,"Jul",8,"Aug",9,"Sep",10,"Oct",11,"Nov",12,"Dec")</f>
        <v>Oct</v>
      </c>
      <c r="H1017" s="2" t="str" cm="1">
        <f t="array" ref="H1017">_xlfn.SWITCH(F1017,1,"Sun",2,"Mon",3,"Tue",4,"Wed", 5, "Thu", 6, "Fri", 7, "Sat")</f>
        <v>Fri</v>
      </c>
      <c r="I1017" s="2" t="str" cm="1">
        <f t="array" ref="I1017">_xlfn.SWITCH(D1017,1,"Q1",2,"Q1",3,"Q1",4,"Q2",5,"Q2",6,"Q2",7,"Q3",8,"Q3",9,"Q3",10,"Q4",11,"Q4",12,"Q4")</f>
        <v>Q4</v>
      </c>
      <c r="J1017" s="2" t="str">
        <f t="shared" si="149"/>
        <v>2012 Oct</v>
      </c>
      <c r="K1017" s="2" t="str">
        <f t="shared" si="150"/>
        <v>2012 Q4</v>
      </c>
      <c r="L1017" s="2" t="str">
        <f t="shared" si="151"/>
        <v>No</v>
      </c>
      <c r="M1017" s="4" t="str">
        <f t="shared" si="143"/>
        <v>201210</v>
      </c>
      <c r="N1017" t="str" cm="1">
        <f t="array" ref="N1017">_xlfn.SWITCH(G1017,"Jan","Winter","Feb","Winter","Mar","Spring","Apr","Spring","May","Spring","Jun","Summer","Jul","Summer","Aug","Summer","Sep","Autumn","Oct","Autumn","Nov","Autumn","Dec","Winter")</f>
        <v>Autumn</v>
      </c>
    </row>
    <row r="1018" spans="1:14" x14ac:dyDescent="0.25">
      <c r="A1018" s="1" t="str">
        <f t="shared" si="144"/>
        <v>2012010013</v>
      </c>
      <c r="B1018" s="1">
        <v>41195</v>
      </c>
      <c r="C1018">
        <f t="shared" si="145"/>
        <v>2012</v>
      </c>
      <c r="D1018" s="2">
        <f t="shared" si="146"/>
        <v>10</v>
      </c>
      <c r="E1018" s="2">
        <f t="shared" si="147"/>
        <v>13</v>
      </c>
      <c r="F1018" s="2">
        <f t="shared" si="148"/>
        <v>7</v>
      </c>
      <c r="G1018" s="3" t="str" cm="1">
        <f t="array" ref="G1018">_xlfn.SWITCH(D1018,1,"Jan",2,"Feb",3,"Mar",4,"Apr",5,"May",6,"Jun",7,"Jul",8,"Aug",9,"Sep",10,"Oct",11,"Nov",12,"Dec")</f>
        <v>Oct</v>
      </c>
      <c r="H1018" s="2" t="str" cm="1">
        <f t="array" ref="H1018">_xlfn.SWITCH(F1018,1,"Sun",2,"Mon",3,"Tue",4,"Wed", 5, "Thu", 6, "Fri", 7, "Sat")</f>
        <v>Sat</v>
      </c>
      <c r="I1018" s="2" t="str" cm="1">
        <f t="array" ref="I1018">_xlfn.SWITCH(D1018,1,"Q1",2,"Q1",3,"Q1",4,"Q2",5,"Q2",6,"Q2",7,"Q3",8,"Q3",9,"Q3",10,"Q4",11,"Q4",12,"Q4")</f>
        <v>Q4</v>
      </c>
      <c r="J1018" s="2" t="str">
        <f t="shared" si="149"/>
        <v>2012 Oct</v>
      </c>
      <c r="K1018" s="2" t="str">
        <f t="shared" si="150"/>
        <v>2012 Q4</v>
      </c>
      <c r="L1018" s="2" t="str">
        <f t="shared" si="151"/>
        <v>Yes</v>
      </c>
      <c r="M1018" s="4" t="str">
        <f t="shared" si="143"/>
        <v>201210</v>
      </c>
      <c r="N1018" t="str" cm="1">
        <f t="array" ref="N1018">_xlfn.SWITCH(G1018,"Jan","Winter","Feb","Winter","Mar","Spring","Apr","Spring","May","Spring","Jun","Summer","Jul","Summer","Aug","Summer","Sep","Autumn","Oct","Autumn","Nov","Autumn","Dec","Winter")</f>
        <v>Autumn</v>
      </c>
    </row>
    <row r="1019" spans="1:14" x14ac:dyDescent="0.25">
      <c r="A1019" s="1" t="str">
        <f t="shared" si="144"/>
        <v>2012010014</v>
      </c>
      <c r="B1019" s="1">
        <v>41196</v>
      </c>
      <c r="C1019">
        <f t="shared" si="145"/>
        <v>2012</v>
      </c>
      <c r="D1019" s="2">
        <f t="shared" si="146"/>
        <v>10</v>
      </c>
      <c r="E1019" s="2">
        <f t="shared" si="147"/>
        <v>14</v>
      </c>
      <c r="F1019" s="2">
        <f t="shared" si="148"/>
        <v>1</v>
      </c>
      <c r="G1019" s="3" t="str" cm="1">
        <f t="array" ref="G1019">_xlfn.SWITCH(D1019,1,"Jan",2,"Feb",3,"Mar",4,"Apr",5,"May",6,"Jun",7,"Jul",8,"Aug",9,"Sep",10,"Oct",11,"Nov",12,"Dec")</f>
        <v>Oct</v>
      </c>
      <c r="H1019" s="2" t="str" cm="1">
        <f t="array" ref="H1019">_xlfn.SWITCH(F1019,1,"Sun",2,"Mon",3,"Tue",4,"Wed", 5, "Thu", 6, "Fri", 7, "Sat")</f>
        <v>Sun</v>
      </c>
      <c r="I1019" s="2" t="str" cm="1">
        <f t="array" ref="I1019">_xlfn.SWITCH(D1019,1,"Q1",2,"Q1",3,"Q1",4,"Q2",5,"Q2",6,"Q2",7,"Q3",8,"Q3",9,"Q3",10,"Q4",11,"Q4",12,"Q4")</f>
        <v>Q4</v>
      </c>
      <c r="J1019" s="2" t="str">
        <f t="shared" si="149"/>
        <v>2012 Oct</v>
      </c>
      <c r="K1019" s="2" t="str">
        <f t="shared" si="150"/>
        <v>2012 Q4</v>
      </c>
      <c r="L1019" s="2" t="str">
        <f t="shared" si="151"/>
        <v>Yes</v>
      </c>
      <c r="M1019" s="4" t="str">
        <f t="shared" si="143"/>
        <v>201210</v>
      </c>
      <c r="N1019" t="str" cm="1">
        <f t="array" ref="N1019">_xlfn.SWITCH(G1019,"Jan","Winter","Feb","Winter","Mar","Spring","Apr","Spring","May","Spring","Jun","Summer","Jul","Summer","Aug","Summer","Sep","Autumn","Oct","Autumn","Nov","Autumn","Dec","Winter")</f>
        <v>Autumn</v>
      </c>
    </row>
    <row r="1020" spans="1:14" x14ac:dyDescent="0.25">
      <c r="A1020" s="1" t="str">
        <f t="shared" si="144"/>
        <v>2012010015</v>
      </c>
      <c r="B1020" s="1">
        <v>41197</v>
      </c>
      <c r="C1020">
        <f t="shared" si="145"/>
        <v>2012</v>
      </c>
      <c r="D1020" s="2">
        <f t="shared" si="146"/>
        <v>10</v>
      </c>
      <c r="E1020" s="2">
        <f t="shared" si="147"/>
        <v>15</v>
      </c>
      <c r="F1020" s="2">
        <f t="shared" si="148"/>
        <v>2</v>
      </c>
      <c r="G1020" s="3" t="str" cm="1">
        <f t="array" ref="G1020">_xlfn.SWITCH(D1020,1,"Jan",2,"Feb",3,"Mar",4,"Apr",5,"May",6,"Jun",7,"Jul",8,"Aug",9,"Sep",10,"Oct",11,"Nov",12,"Dec")</f>
        <v>Oct</v>
      </c>
      <c r="H1020" s="2" t="str" cm="1">
        <f t="array" ref="H1020">_xlfn.SWITCH(F1020,1,"Sun",2,"Mon",3,"Tue",4,"Wed", 5, "Thu", 6, "Fri", 7, "Sat")</f>
        <v>Mon</v>
      </c>
      <c r="I1020" s="2" t="str" cm="1">
        <f t="array" ref="I1020">_xlfn.SWITCH(D1020,1,"Q1",2,"Q1",3,"Q1",4,"Q2",5,"Q2",6,"Q2",7,"Q3",8,"Q3",9,"Q3",10,"Q4",11,"Q4",12,"Q4")</f>
        <v>Q4</v>
      </c>
      <c r="J1020" s="2" t="str">
        <f t="shared" si="149"/>
        <v>2012 Oct</v>
      </c>
      <c r="K1020" s="2" t="str">
        <f t="shared" si="150"/>
        <v>2012 Q4</v>
      </c>
      <c r="L1020" s="2" t="str">
        <f t="shared" si="151"/>
        <v>No</v>
      </c>
      <c r="M1020" s="4" t="str">
        <f t="shared" si="143"/>
        <v>201210</v>
      </c>
      <c r="N1020" t="str" cm="1">
        <f t="array" ref="N1020">_xlfn.SWITCH(G1020,"Jan","Winter","Feb","Winter","Mar","Spring","Apr","Spring","May","Spring","Jun","Summer","Jul","Summer","Aug","Summer","Sep","Autumn","Oct","Autumn","Nov","Autumn","Dec","Winter")</f>
        <v>Autumn</v>
      </c>
    </row>
    <row r="1021" spans="1:14" x14ac:dyDescent="0.25">
      <c r="A1021" s="1" t="str">
        <f t="shared" si="144"/>
        <v>2012010016</v>
      </c>
      <c r="B1021" s="1">
        <v>41198</v>
      </c>
      <c r="C1021">
        <f t="shared" si="145"/>
        <v>2012</v>
      </c>
      <c r="D1021" s="2">
        <f t="shared" si="146"/>
        <v>10</v>
      </c>
      <c r="E1021" s="2">
        <f t="shared" si="147"/>
        <v>16</v>
      </c>
      <c r="F1021" s="2">
        <f t="shared" si="148"/>
        <v>3</v>
      </c>
      <c r="G1021" s="3" t="str" cm="1">
        <f t="array" ref="G1021">_xlfn.SWITCH(D1021,1,"Jan",2,"Feb",3,"Mar",4,"Apr",5,"May",6,"Jun",7,"Jul",8,"Aug",9,"Sep",10,"Oct",11,"Nov",12,"Dec")</f>
        <v>Oct</v>
      </c>
      <c r="H1021" s="2" t="str" cm="1">
        <f t="array" ref="H1021">_xlfn.SWITCH(F1021,1,"Sun",2,"Mon",3,"Tue",4,"Wed", 5, "Thu", 6, "Fri", 7, "Sat")</f>
        <v>Tue</v>
      </c>
      <c r="I1021" s="2" t="str" cm="1">
        <f t="array" ref="I1021">_xlfn.SWITCH(D1021,1,"Q1",2,"Q1",3,"Q1",4,"Q2",5,"Q2",6,"Q2",7,"Q3",8,"Q3",9,"Q3",10,"Q4",11,"Q4",12,"Q4")</f>
        <v>Q4</v>
      </c>
      <c r="J1021" s="2" t="str">
        <f t="shared" si="149"/>
        <v>2012 Oct</v>
      </c>
      <c r="K1021" s="2" t="str">
        <f t="shared" si="150"/>
        <v>2012 Q4</v>
      </c>
      <c r="L1021" s="2" t="str">
        <f t="shared" si="151"/>
        <v>No</v>
      </c>
      <c r="M1021" s="4" t="str">
        <f t="shared" si="143"/>
        <v>201210</v>
      </c>
      <c r="N1021" t="str" cm="1">
        <f t="array" ref="N1021">_xlfn.SWITCH(G1021,"Jan","Winter","Feb","Winter","Mar","Spring","Apr","Spring","May","Spring","Jun","Summer","Jul","Summer","Aug","Summer","Sep","Autumn","Oct","Autumn","Nov","Autumn","Dec","Winter")</f>
        <v>Autumn</v>
      </c>
    </row>
    <row r="1022" spans="1:14" x14ac:dyDescent="0.25">
      <c r="A1022" s="1" t="str">
        <f t="shared" si="144"/>
        <v>2012010017</v>
      </c>
      <c r="B1022" s="1">
        <v>41199</v>
      </c>
      <c r="C1022">
        <f t="shared" si="145"/>
        <v>2012</v>
      </c>
      <c r="D1022" s="2">
        <f t="shared" si="146"/>
        <v>10</v>
      </c>
      <c r="E1022" s="2">
        <f t="shared" si="147"/>
        <v>17</v>
      </c>
      <c r="F1022" s="2">
        <f t="shared" si="148"/>
        <v>4</v>
      </c>
      <c r="G1022" s="3" t="str" cm="1">
        <f t="array" ref="G1022">_xlfn.SWITCH(D1022,1,"Jan",2,"Feb",3,"Mar",4,"Apr",5,"May",6,"Jun",7,"Jul",8,"Aug",9,"Sep",10,"Oct",11,"Nov",12,"Dec")</f>
        <v>Oct</v>
      </c>
      <c r="H1022" s="2" t="str" cm="1">
        <f t="array" ref="H1022">_xlfn.SWITCH(F1022,1,"Sun",2,"Mon",3,"Tue",4,"Wed", 5, "Thu", 6, "Fri", 7, "Sat")</f>
        <v>Wed</v>
      </c>
      <c r="I1022" s="2" t="str" cm="1">
        <f t="array" ref="I1022">_xlfn.SWITCH(D1022,1,"Q1",2,"Q1",3,"Q1",4,"Q2",5,"Q2",6,"Q2",7,"Q3",8,"Q3",9,"Q3",10,"Q4",11,"Q4",12,"Q4")</f>
        <v>Q4</v>
      </c>
      <c r="J1022" s="2" t="str">
        <f t="shared" si="149"/>
        <v>2012 Oct</v>
      </c>
      <c r="K1022" s="2" t="str">
        <f t="shared" si="150"/>
        <v>2012 Q4</v>
      </c>
      <c r="L1022" s="2" t="str">
        <f t="shared" si="151"/>
        <v>No</v>
      </c>
      <c r="M1022" s="4" t="str">
        <f t="shared" si="143"/>
        <v>201210</v>
      </c>
      <c r="N1022" t="str" cm="1">
        <f t="array" ref="N1022">_xlfn.SWITCH(G1022,"Jan","Winter","Feb","Winter","Mar","Spring","Apr","Spring","May","Spring","Jun","Summer","Jul","Summer","Aug","Summer","Sep","Autumn","Oct","Autumn","Nov","Autumn","Dec","Winter")</f>
        <v>Autumn</v>
      </c>
    </row>
    <row r="1023" spans="1:14" x14ac:dyDescent="0.25">
      <c r="A1023" s="1" t="str">
        <f t="shared" si="144"/>
        <v>2012010018</v>
      </c>
      <c r="B1023" s="1">
        <v>41200</v>
      </c>
      <c r="C1023">
        <f t="shared" si="145"/>
        <v>2012</v>
      </c>
      <c r="D1023" s="2">
        <f t="shared" si="146"/>
        <v>10</v>
      </c>
      <c r="E1023" s="2">
        <f t="shared" si="147"/>
        <v>18</v>
      </c>
      <c r="F1023" s="2">
        <f t="shared" si="148"/>
        <v>5</v>
      </c>
      <c r="G1023" s="3" t="str" cm="1">
        <f t="array" ref="G1023">_xlfn.SWITCH(D1023,1,"Jan",2,"Feb",3,"Mar",4,"Apr",5,"May",6,"Jun",7,"Jul",8,"Aug",9,"Sep",10,"Oct",11,"Nov",12,"Dec")</f>
        <v>Oct</v>
      </c>
      <c r="H1023" s="2" t="str" cm="1">
        <f t="array" ref="H1023">_xlfn.SWITCH(F1023,1,"Sun",2,"Mon",3,"Tue",4,"Wed", 5, "Thu", 6, "Fri", 7, "Sat")</f>
        <v>Thu</v>
      </c>
      <c r="I1023" s="2" t="str" cm="1">
        <f t="array" ref="I1023">_xlfn.SWITCH(D1023,1,"Q1",2,"Q1",3,"Q1",4,"Q2",5,"Q2",6,"Q2",7,"Q3",8,"Q3",9,"Q3",10,"Q4",11,"Q4",12,"Q4")</f>
        <v>Q4</v>
      </c>
      <c r="J1023" s="2" t="str">
        <f t="shared" si="149"/>
        <v>2012 Oct</v>
      </c>
      <c r="K1023" s="2" t="str">
        <f t="shared" si="150"/>
        <v>2012 Q4</v>
      </c>
      <c r="L1023" s="2" t="str">
        <f t="shared" si="151"/>
        <v>No</v>
      </c>
      <c r="M1023" s="4" t="str">
        <f t="shared" si="143"/>
        <v>201210</v>
      </c>
      <c r="N1023" t="str" cm="1">
        <f t="array" ref="N1023">_xlfn.SWITCH(G1023,"Jan","Winter","Feb","Winter","Mar","Spring","Apr","Spring","May","Spring","Jun","Summer","Jul","Summer","Aug","Summer","Sep","Autumn","Oct","Autumn","Nov","Autumn","Dec","Winter")</f>
        <v>Autumn</v>
      </c>
    </row>
    <row r="1024" spans="1:14" x14ac:dyDescent="0.25">
      <c r="A1024" s="1" t="str">
        <f t="shared" si="144"/>
        <v>2012010019</v>
      </c>
      <c r="B1024" s="1">
        <v>41201</v>
      </c>
      <c r="C1024">
        <f t="shared" si="145"/>
        <v>2012</v>
      </c>
      <c r="D1024" s="2">
        <f t="shared" si="146"/>
        <v>10</v>
      </c>
      <c r="E1024" s="2">
        <f t="shared" si="147"/>
        <v>19</v>
      </c>
      <c r="F1024" s="2">
        <f t="shared" si="148"/>
        <v>6</v>
      </c>
      <c r="G1024" s="3" t="str" cm="1">
        <f t="array" ref="G1024">_xlfn.SWITCH(D1024,1,"Jan",2,"Feb",3,"Mar",4,"Apr",5,"May",6,"Jun",7,"Jul",8,"Aug",9,"Sep",10,"Oct",11,"Nov",12,"Dec")</f>
        <v>Oct</v>
      </c>
      <c r="H1024" s="2" t="str" cm="1">
        <f t="array" ref="H1024">_xlfn.SWITCH(F1024,1,"Sun",2,"Mon",3,"Tue",4,"Wed", 5, "Thu", 6, "Fri", 7, "Sat")</f>
        <v>Fri</v>
      </c>
      <c r="I1024" s="2" t="str" cm="1">
        <f t="array" ref="I1024">_xlfn.SWITCH(D1024,1,"Q1",2,"Q1",3,"Q1",4,"Q2",5,"Q2",6,"Q2",7,"Q3",8,"Q3",9,"Q3",10,"Q4",11,"Q4",12,"Q4")</f>
        <v>Q4</v>
      </c>
      <c r="J1024" s="2" t="str">
        <f t="shared" si="149"/>
        <v>2012 Oct</v>
      </c>
      <c r="K1024" s="2" t="str">
        <f t="shared" si="150"/>
        <v>2012 Q4</v>
      </c>
      <c r="L1024" s="2" t="str">
        <f t="shared" si="151"/>
        <v>No</v>
      </c>
      <c r="M1024" s="4" t="str">
        <f t="shared" si="143"/>
        <v>201210</v>
      </c>
      <c r="N1024" t="str" cm="1">
        <f t="array" ref="N1024">_xlfn.SWITCH(G1024,"Jan","Winter","Feb","Winter","Mar","Spring","Apr","Spring","May","Spring","Jun","Summer","Jul","Summer","Aug","Summer","Sep","Autumn","Oct","Autumn","Nov","Autumn","Dec","Winter")</f>
        <v>Autumn</v>
      </c>
    </row>
    <row r="1025" spans="1:14" x14ac:dyDescent="0.25">
      <c r="A1025" s="1" t="str">
        <f t="shared" si="144"/>
        <v>2012010020</v>
      </c>
      <c r="B1025" s="1">
        <v>41202</v>
      </c>
      <c r="C1025">
        <f t="shared" si="145"/>
        <v>2012</v>
      </c>
      <c r="D1025" s="2">
        <f t="shared" si="146"/>
        <v>10</v>
      </c>
      <c r="E1025" s="2">
        <f t="shared" si="147"/>
        <v>20</v>
      </c>
      <c r="F1025" s="2">
        <f t="shared" si="148"/>
        <v>7</v>
      </c>
      <c r="G1025" s="3" t="str" cm="1">
        <f t="array" ref="G1025">_xlfn.SWITCH(D1025,1,"Jan",2,"Feb",3,"Mar",4,"Apr",5,"May",6,"Jun",7,"Jul",8,"Aug",9,"Sep",10,"Oct",11,"Nov",12,"Dec")</f>
        <v>Oct</v>
      </c>
      <c r="H1025" s="2" t="str" cm="1">
        <f t="array" ref="H1025">_xlfn.SWITCH(F1025,1,"Sun",2,"Mon",3,"Tue",4,"Wed", 5, "Thu", 6, "Fri", 7, "Sat")</f>
        <v>Sat</v>
      </c>
      <c r="I1025" s="2" t="str" cm="1">
        <f t="array" ref="I1025">_xlfn.SWITCH(D1025,1,"Q1",2,"Q1",3,"Q1",4,"Q2",5,"Q2",6,"Q2",7,"Q3",8,"Q3",9,"Q3",10,"Q4",11,"Q4",12,"Q4")</f>
        <v>Q4</v>
      </c>
      <c r="J1025" s="2" t="str">
        <f t="shared" si="149"/>
        <v>2012 Oct</v>
      </c>
      <c r="K1025" s="2" t="str">
        <f t="shared" si="150"/>
        <v>2012 Q4</v>
      </c>
      <c r="L1025" s="2" t="str">
        <f t="shared" si="151"/>
        <v>Yes</v>
      </c>
      <c r="M1025" s="4" t="str">
        <f t="shared" si="143"/>
        <v>201210</v>
      </c>
      <c r="N1025" t="str" cm="1">
        <f t="array" ref="N1025">_xlfn.SWITCH(G1025,"Jan","Winter","Feb","Winter","Mar","Spring","Apr","Spring","May","Spring","Jun","Summer","Jul","Summer","Aug","Summer","Sep","Autumn","Oct","Autumn","Nov","Autumn","Dec","Winter")</f>
        <v>Autumn</v>
      </c>
    </row>
    <row r="1026" spans="1:14" x14ac:dyDescent="0.25">
      <c r="A1026" s="1" t="str">
        <f t="shared" si="144"/>
        <v>2012010021</v>
      </c>
      <c r="B1026" s="1">
        <v>41203</v>
      </c>
      <c r="C1026">
        <f t="shared" si="145"/>
        <v>2012</v>
      </c>
      <c r="D1026" s="2">
        <f t="shared" si="146"/>
        <v>10</v>
      </c>
      <c r="E1026" s="2">
        <f t="shared" si="147"/>
        <v>21</v>
      </c>
      <c r="F1026" s="2">
        <f t="shared" si="148"/>
        <v>1</v>
      </c>
      <c r="G1026" s="3" t="str" cm="1">
        <f t="array" ref="G1026">_xlfn.SWITCH(D1026,1,"Jan",2,"Feb",3,"Mar",4,"Apr",5,"May",6,"Jun",7,"Jul",8,"Aug",9,"Sep",10,"Oct",11,"Nov",12,"Dec")</f>
        <v>Oct</v>
      </c>
      <c r="H1026" s="2" t="str" cm="1">
        <f t="array" ref="H1026">_xlfn.SWITCH(F1026,1,"Sun",2,"Mon",3,"Tue",4,"Wed", 5, "Thu", 6, "Fri", 7, "Sat")</f>
        <v>Sun</v>
      </c>
      <c r="I1026" s="2" t="str" cm="1">
        <f t="array" ref="I1026">_xlfn.SWITCH(D1026,1,"Q1",2,"Q1",3,"Q1",4,"Q2",5,"Q2",6,"Q2",7,"Q3",8,"Q3",9,"Q3",10,"Q4",11,"Q4",12,"Q4")</f>
        <v>Q4</v>
      </c>
      <c r="J1026" s="2" t="str">
        <f t="shared" si="149"/>
        <v>2012 Oct</v>
      </c>
      <c r="K1026" s="2" t="str">
        <f t="shared" si="150"/>
        <v>2012 Q4</v>
      </c>
      <c r="L1026" s="2" t="str">
        <f t="shared" si="151"/>
        <v>Yes</v>
      </c>
      <c r="M1026" s="4" t="str">
        <f t="shared" si="143"/>
        <v>201210</v>
      </c>
      <c r="N1026" t="str" cm="1">
        <f t="array" ref="N1026">_xlfn.SWITCH(G1026,"Jan","Winter","Feb","Winter","Mar","Spring","Apr","Spring","May","Spring","Jun","Summer","Jul","Summer","Aug","Summer","Sep","Autumn","Oct","Autumn","Nov","Autumn","Dec","Winter")</f>
        <v>Autumn</v>
      </c>
    </row>
    <row r="1027" spans="1:14" x14ac:dyDescent="0.25">
      <c r="A1027" s="1" t="str">
        <f t="shared" si="144"/>
        <v>2012010022</v>
      </c>
      <c r="B1027" s="1">
        <v>41204</v>
      </c>
      <c r="C1027">
        <f t="shared" si="145"/>
        <v>2012</v>
      </c>
      <c r="D1027" s="2">
        <f t="shared" si="146"/>
        <v>10</v>
      </c>
      <c r="E1027" s="2">
        <f t="shared" si="147"/>
        <v>22</v>
      </c>
      <c r="F1027" s="2">
        <f t="shared" si="148"/>
        <v>2</v>
      </c>
      <c r="G1027" s="3" t="str" cm="1">
        <f t="array" ref="G1027">_xlfn.SWITCH(D1027,1,"Jan",2,"Feb",3,"Mar",4,"Apr",5,"May",6,"Jun",7,"Jul",8,"Aug",9,"Sep",10,"Oct",11,"Nov",12,"Dec")</f>
        <v>Oct</v>
      </c>
      <c r="H1027" s="2" t="str" cm="1">
        <f t="array" ref="H1027">_xlfn.SWITCH(F1027,1,"Sun",2,"Mon",3,"Tue",4,"Wed", 5, "Thu", 6, "Fri", 7, "Sat")</f>
        <v>Mon</v>
      </c>
      <c r="I1027" s="2" t="str" cm="1">
        <f t="array" ref="I1027">_xlfn.SWITCH(D1027,1,"Q1",2,"Q1",3,"Q1",4,"Q2",5,"Q2",6,"Q2",7,"Q3",8,"Q3",9,"Q3",10,"Q4",11,"Q4",12,"Q4")</f>
        <v>Q4</v>
      </c>
      <c r="J1027" s="2" t="str">
        <f t="shared" si="149"/>
        <v>2012 Oct</v>
      </c>
      <c r="K1027" s="2" t="str">
        <f t="shared" si="150"/>
        <v>2012 Q4</v>
      </c>
      <c r="L1027" s="2" t="str">
        <f t="shared" si="151"/>
        <v>No</v>
      </c>
      <c r="M1027" s="4" t="str">
        <f t="shared" ref="M1027:M1090" si="152">CONCATENATE(C1027,D1027)</f>
        <v>201210</v>
      </c>
      <c r="N1027" t="str" cm="1">
        <f t="array" ref="N1027">_xlfn.SWITCH(G1027,"Jan","Winter","Feb","Winter","Mar","Spring","Apr","Spring","May","Spring","Jun","Summer","Jul","Summer","Aug","Summer","Sep","Autumn","Oct","Autumn","Nov","Autumn","Dec","Winter")</f>
        <v>Autumn</v>
      </c>
    </row>
    <row r="1028" spans="1:14" x14ac:dyDescent="0.25">
      <c r="A1028" s="1" t="str">
        <f t="shared" si="144"/>
        <v>2012010023</v>
      </c>
      <c r="B1028" s="1">
        <v>41205</v>
      </c>
      <c r="C1028">
        <f t="shared" si="145"/>
        <v>2012</v>
      </c>
      <c r="D1028" s="2">
        <f t="shared" si="146"/>
        <v>10</v>
      </c>
      <c r="E1028" s="2">
        <f t="shared" si="147"/>
        <v>23</v>
      </c>
      <c r="F1028" s="2">
        <f t="shared" si="148"/>
        <v>3</v>
      </c>
      <c r="G1028" s="3" t="str" cm="1">
        <f t="array" ref="G1028">_xlfn.SWITCH(D1028,1,"Jan",2,"Feb",3,"Mar",4,"Apr",5,"May",6,"Jun",7,"Jul",8,"Aug",9,"Sep",10,"Oct",11,"Nov",12,"Dec")</f>
        <v>Oct</v>
      </c>
      <c r="H1028" s="2" t="str" cm="1">
        <f t="array" ref="H1028">_xlfn.SWITCH(F1028,1,"Sun",2,"Mon",3,"Tue",4,"Wed", 5, "Thu", 6, "Fri", 7, "Sat")</f>
        <v>Tue</v>
      </c>
      <c r="I1028" s="2" t="str" cm="1">
        <f t="array" ref="I1028">_xlfn.SWITCH(D1028,1,"Q1",2,"Q1",3,"Q1",4,"Q2",5,"Q2",6,"Q2",7,"Q3",8,"Q3",9,"Q3",10,"Q4",11,"Q4",12,"Q4")</f>
        <v>Q4</v>
      </c>
      <c r="J1028" s="2" t="str">
        <f t="shared" si="149"/>
        <v>2012 Oct</v>
      </c>
      <c r="K1028" s="2" t="str">
        <f t="shared" si="150"/>
        <v>2012 Q4</v>
      </c>
      <c r="L1028" s="2" t="str">
        <f t="shared" si="151"/>
        <v>No</v>
      </c>
      <c r="M1028" s="4" t="str">
        <f t="shared" si="152"/>
        <v>201210</v>
      </c>
      <c r="N1028" t="str" cm="1">
        <f t="array" ref="N1028">_xlfn.SWITCH(G1028,"Jan","Winter","Feb","Winter","Mar","Spring","Apr","Spring","May","Spring","Jun","Summer","Jul","Summer","Aug","Summer","Sep","Autumn","Oct","Autumn","Nov","Autumn","Dec","Winter")</f>
        <v>Autumn</v>
      </c>
    </row>
    <row r="1029" spans="1:14" x14ac:dyDescent="0.25">
      <c r="A1029" s="1" t="str">
        <f t="shared" si="144"/>
        <v>2012010024</v>
      </c>
      <c r="B1029" s="1">
        <v>41206</v>
      </c>
      <c r="C1029">
        <f t="shared" si="145"/>
        <v>2012</v>
      </c>
      <c r="D1029" s="2">
        <f t="shared" si="146"/>
        <v>10</v>
      </c>
      <c r="E1029" s="2">
        <f t="shared" si="147"/>
        <v>24</v>
      </c>
      <c r="F1029" s="2">
        <f t="shared" si="148"/>
        <v>4</v>
      </c>
      <c r="G1029" s="3" t="str" cm="1">
        <f t="array" ref="G1029">_xlfn.SWITCH(D1029,1,"Jan",2,"Feb",3,"Mar",4,"Apr",5,"May",6,"Jun",7,"Jul",8,"Aug",9,"Sep",10,"Oct",11,"Nov",12,"Dec")</f>
        <v>Oct</v>
      </c>
      <c r="H1029" s="2" t="str" cm="1">
        <f t="array" ref="H1029">_xlfn.SWITCH(F1029,1,"Sun",2,"Mon",3,"Tue",4,"Wed", 5, "Thu", 6, "Fri", 7, "Sat")</f>
        <v>Wed</v>
      </c>
      <c r="I1029" s="2" t="str" cm="1">
        <f t="array" ref="I1029">_xlfn.SWITCH(D1029,1,"Q1",2,"Q1",3,"Q1",4,"Q2",5,"Q2",6,"Q2",7,"Q3",8,"Q3",9,"Q3",10,"Q4",11,"Q4",12,"Q4")</f>
        <v>Q4</v>
      </c>
      <c r="J1029" s="2" t="str">
        <f t="shared" si="149"/>
        <v>2012 Oct</v>
      </c>
      <c r="K1029" s="2" t="str">
        <f t="shared" si="150"/>
        <v>2012 Q4</v>
      </c>
      <c r="L1029" s="2" t="str">
        <f t="shared" si="151"/>
        <v>No</v>
      </c>
      <c r="M1029" s="4" t="str">
        <f t="shared" si="152"/>
        <v>201210</v>
      </c>
      <c r="N1029" t="str" cm="1">
        <f t="array" ref="N1029">_xlfn.SWITCH(G1029,"Jan","Winter","Feb","Winter","Mar","Spring","Apr","Spring","May","Spring","Jun","Summer","Jul","Summer","Aug","Summer","Sep","Autumn","Oct","Autumn","Nov","Autumn","Dec","Winter")</f>
        <v>Autumn</v>
      </c>
    </row>
    <row r="1030" spans="1:14" x14ac:dyDescent="0.25">
      <c r="A1030" s="1" t="str">
        <f t="shared" si="144"/>
        <v>2012010025</v>
      </c>
      <c r="B1030" s="1">
        <v>41207</v>
      </c>
      <c r="C1030">
        <f t="shared" si="145"/>
        <v>2012</v>
      </c>
      <c r="D1030" s="2">
        <f t="shared" si="146"/>
        <v>10</v>
      </c>
      <c r="E1030" s="2">
        <f t="shared" si="147"/>
        <v>25</v>
      </c>
      <c r="F1030" s="2">
        <f t="shared" si="148"/>
        <v>5</v>
      </c>
      <c r="G1030" s="3" t="str" cm="1">
        <f t="array" ref="G1030">_xlfn.SWITCH(D1030,1,"Jan",2,"Feb",3,"Mar",4,"Apr",5,"May",6,"Jun",7,"Jul",8,"Aug",9,"Sep",10,"Oct",11,"Nov",12,"Dec")</f>
        <v>Oct</v>
      </c>
      <c r="H1030" s="2" t="str" cm="1">
        <f t="array" ref="H1030">_xlfn.SWITCH(F1030,1,"Sun",2,"Mon",3,"Tue",4,"Wed", 5, "Thu", 6, "Fri", 7, "Sat")</f>
        <v>Thu</v>
      </c>
      <c r="I1030" s="2" t="str" cm="1">
        <f t="array" ref="I1030">_xlfn.SWITCH(D1030,1,"Q1",2,"Q1",3,"Q1",4,"Q2",5,"Q2",6,"Q2",7,"Q3",8,"Q3",9,"Q3",10,"Q4",11,"Q4",12,"Q4")</f>
        <v>Q4</v>
      </c>
      <c r="J1030" s="2" t="str">
        <f t="shared" si="149"/>
        <v>2012 Oct</v>
      </c>
      <c r="K1030" s="2" t="str">
        <f t="shared" si="150"/>
        <v>2012 Q4</v>
      </c>
      <c r="L1030" s="2" t="str">
        <f t="shared" si="151"/>
        <v>No</v>
      </c>
      <c r="M1030" s="4" t="str">
        <f t="shared" si="152"/>
        <v>201210</v>
      </c>
      <c r="N1030" t="str" cm="1">
        <f t="array" ref="N1030">_xlfn.SWITCH(G1030,"Jan","Winter","Feb","Winter","Mar","Spring","Apr","Spring","May","Spring","Jun","Summer","Jul","Summer","Aug","Summer","Sep","Autumn","Oct","Autumn","Nov","Autumn","Dec","Winter")</f>
        <v>Autumn</v>
      </c>
    </row>
    <row r="1031" spans="1:14" x14ac:dyDescent="0.25">
      <c r="A1031" s="1" t="str">
        <f t="shared" si="144"/>
        <v>2012010026</v>
      </c>
      <c r="B1031" s="1">
        <v>41208</v>
      </c>
      <c r="C1031">
        <f t="shared" si="145"/>
        <v>2012</v>
      </c>
      <c r="D1031" s="2">
        <f t="shared" si="146"/>
        <v>10</v>
      </c>
      <c r="E1031" s="2">
        <f t="shared" si="147"/>
        <v>26</v>
      </c>
      <c r="F1031" s="2">
        <f t="shared" si="148"/>
        <v>6</v>
      </c>
      <c r="G1031" s="3" t="str" cm="1">
        <f t="array" ref="G1031">_xlfn.SWITCH(D1031,1,"Jan",2,"Feb",3,"Mar",4,"Apr",5,"May",6,"Jun",7,"Jul",8,"Aug",9,"Sep",10,"Oct",11,"Nov",12,"Dec")</f>
        <v>Oct</v>
      </c>
      <c r="H1031" s="2" t="str" cm="1">
        <f t="array" ref="H1031">_xlfn.SWITCH(F1031,1,"Sun",2,"Mon",3,"Tue",4,"Wed", 5, "Thu", 6, "Fri", 7, "Sat")</f>
        <v>Fri</v>
      </c>
      <c r="I1031" s="2" t="str" cm="1">
        <f t="array" ref="I1031">_xlfn.SWITCH(D1031,1,"Q1",2,"Q1",3,"Q1",4,"Q2",5,"Q2",6,"Q2",7,"Q3",8,"Q3",9,"Q3",10,"Q4",11,"Q4",12,"Q4")</f>
        <v>Q4</v>
      </c>
      <c r="J1031" s="2" t="str">
        <f t="shared" si="149"/>
        <v>2012 Oct</v>
      </c>
      <c r="K1031" s="2" t="str">
        <f t="shared" si="150"/>
        <v>2012 Q4</v>
      </c>
      <c r="L1031" s="2" t="str">
        <f t="shared" si="151"/>
        <v>No</v>
      </c>
      <c r="M1031" s="4" t="str">
        <f t="shared" si="152"/>
        <v>201210</v>
      </c>
      <c r="N1031" t="str" cm="1">
        <f t="array" ref="N1031">_xlfn.SWITCH(G1031,"Jan","Winter","Feb","Winter","Mar","Spring","Apr","Spring","May","Spring","Jun","Summer","Jul","Summer","Aug","Summer","Sep","Autumn","Oct","Autumn","Nov","Autumn","Dec","Winter")</f>
        <v>Autumn</v>
      </c>
    </row>
    <row r="1032" spans="1:14" x14ac:dyDescent="0.25">
      <c r="A1032" s="1" t="str">
        <f t="shared" si="144"/>
        <v>2012010027</v>
      </c>
      <c r="B1032" s="1">
        <v>41209</v>
      </c>
      <c r="C1032">
        <f t="shared" si="145"/>
        <v>2012</v>
      </c>
      <c r="D1032" s="2">
        <f t="shared" si="146"/>
        <v>10</v>
      </c>
      <c r="E1032" s="2">
        <f t="shared" si="147"/>
        <v>27</v>
      </c>
      <c r="F1032" s="2">
        <f t="shared" si="148"/>
        <v>7</v>
      </c>
      <c r="G1032" s="3" t="str" cm="1">
        <f t="array" ref="G1032">_xlfn.SWITCH(D1032,1,"Jan",2,"Feb",3,"Mar",4,"Apr",5,"May",6,"Jun",7,"Jul",8,"Aug",9,"Sep",10,"Oct",11,"Nov",12,"Dec")</f>
        <v>Oct</v>
      </c>
      <c r="H1032" s="2" t="str" cm="1">
        <f t="array" ref="H1032">_xlfn.SWITCH(F1032,1,"Sun",2,"Mon",3,"Tue",4,"Wed", 5, "Thu", 6, "Fri", 7, "Sat")</f>
        <v>Sat</v>
      </c>
      <c r="I1032" s="2" t="str" cm="1">
        <f t="array" ref="I1032">_xlfn.SWITCH(D1032,1,"Q1",2,"Q1",3,"Q1",4,"Q2",5,"Q2",6,"Q2",7,"Q3",8,"Q3",9,"Q3",10,"Q4",11,"Q4",12,"Q4")</f>
        <v>Q4</v>
      </c>
      <c r="J1032" s="2" t="str">
        <f t="shared" si="149"/>
        <v>2012 Oct</v>
      </c>
      <c r="K1032" s="2" t="str">
        <f t="shared" si="150"/>
        <v>2012 Q4</v>
      </c>
      <c r="L1032" s="2" t="str">
        <f t="shared" si="151"/>
        <v>Yes</v>
      </c>
      <c r="M1032" s="4" t="str">
        <f t="shared" si="152"/>
        <v>201210</v>
      </c>
      <c r="N1032" t="str" cm="1">
        <f t="array" ref="N1032">_xlfn.SWITCH(G1032,"Jan","Winter","Feb","Winter","Mar","Spring","Apr","Spring","May","Spring","Jun","Summer","Jul","Summer","Aug","Summer","Sep","Autumn","Oct","Autumn","Nov","Autumn","Dec","Winter")</f>
        <v>Autumn</v>
      </c>
    </row>
    <row r="1033" spans="1:14" x14ac:dyDescent="0.25">
      <c r="A1033" s="1" t="str">
        <f t="shared" si="144"/>
        <v>2012010028</v>
      </c>
      <c r="B1033" s="1">
        <v>41210</v>
      </c>
      <c r="C1033">
        <f t="shared" si="145"/>
        <v>2012</v>
      </c>
      <c r="D1033" s="2">
        <f t="shared" si="146"/>
        <v>10</v>
      </c>
      <c r="E1033" s="2">
        <f t="shared" si="147"/>
        <v>28</v>
      </c>
      <c r="F1033" s="2">
        <f t="shared" si="148"/>
        <v>1</v>
      </c>
      <c r="G1033" s="3" t="str" cm="1">
        <f t="array" ref="G1033">_xlfn.SWITCH(D1033,1,"Jan",2,"Feb",3,"Mar",4,"Apr",5,"May",6,"Jun",7,"Jul",8,"Aug",9,"Sep",10,"Oct",11,"Nov",12,"Dec")</f>
        <v>Oct</v>
      </c>
      <c r="H1033" s="2" t="str" cm="1">
        <f t="array" ref="H1033">_xlfn.SWITCH(F1033,1,"Sun",2,"Mon",3,"Tue",4,"Wed", 5, "Thu", 6, "Fri", 7, "Sat")</f>
        <v>Sun</v>
      </c>
      <c r="I1033" s="2" t="str" cm="1">
        <f t="array" ref="I1033">_xlfn.SWITCH(D1033,1,"Q1",2,"Q1",3,"Q1",4,"Q2",5,"Q2",6,"Q2",7,"Q3",8,"Q3",9,"Q3",10,"Q4",11,"Q4",12,"Q4")</f>
        <v>Q4</v>
      </c>
      <c r="J1033" s="2" t="str">
        <f t="shared" si="149"/>
        <v>2012 Oct</v>
      </c>
      <c r="K1033" s="2" t="str">
        <f t="shared" si="150"/>
        <v>2012 Q4</v>
      </c>
      <c r="L1033" s="2" t="str">
        <f t="shared" si="151"/>
        <v>Yes</v>
      </c>
      <c r="M1033" s="4" t="str">
        <f t="shared" si="152"/>
        <v>201210</v>
      </c>
      <c r="N1033" t="str" cm="1">
        <f t="array" ref="N1033">_xlfn.SWITCH(G1033,"Jan","Winter","Feb","Winter","Mar","Spring","Apr","Spring","May","Spring","Jun","Summer","Jul","Summer","Aug","Summer","Sep","Autumn","Oct","Autumn","Nov","Autumn","Dec","Winter")</f>
        <v>Autumn</v>
      </c>
    </row>
    <row r="1034" spans="1:14" x14ac:dyDescent="0.25">
      <c r="A1034" s="1" t="str">
        <f t="shared" si="144"/>
        <v>2012010029</v>
      </c>
      <c r="B1034" s="1">
        <v>41211</v>
      </c>
      <c r="C1034">
        <f t="shared" si="145"/>
        <v>2012</v>
      </c>
      <c r="D1034" s="2">
        <f t="shared" si="146"/>
        <v>10</v>
      </c>
      <c r="E1034" s="2">
        <f t="shared" si="147"/>
        <v>29</v>
      </c>
      <c r="F1034" s="2">
        <f t="shared" si="148"/>
        <v>2</v>
      </c>
      <c r="G1034" s="3" t="str" cm="1">
        <f t="array" ref="G1034">_xlfn.SWITCH(D1034,1,"Jan",2,"Feb",3,"Mar",4,"Apr",5,"May",6,"Jun",7,"Jul",8,"Aug",9,"Sep",10,"Oct",11,"Nov",12,"Dec")</f>
        <v>Oct</v>
      </c>
      <c r="H1034" s="2" t="str" cm="1">
        <f t="array" ref="H1034">_xlfn.SWITCH(F1034,1,"Sun",2,"Mon",3,"Tue",4,"Wed", 5, "Thu", 6, "Fri", 7, "Sat")</f>
        <v>Mon</v>
      </c>
      <c r="I1034" s="2" t="str" cm="1">
        <f t="array" ref="I1034">_xlfn.SWITCH(D1034,1,"Q1",2,"Q1",3,"Q1",4,"Q2",5,"Q2",6,"Q2",7,"Q3",8,"Q3",9,"Q3",10,"Q4",11,"Q4",12,"Q4")</f>
        <v>Q4</v>
      </c>
      <c r="J1034" s="2" t="str">
        <f t="shared" si="149"/>
        <v>2012 Oct</v>
      </c>
      <c r="K1034" s="2" t="str">
        <f t="shared" si="150"/>
        <v>2012 Q4</v>
      </c>
      <c r="L1034" s="2" t="str">
        <f t="shared" si="151"/>
        <v>No</v>
      </c>
      <c r="M1034" s="4" t="str">
        <f t="shared" si="152"/>
        <v>201210</v>
      </c>
      <c r="N1034" t="str" cm="1">
        <f t="array" ref="N1034">_xlfn.SWITCH(G1034,"Jan","Winter","Feb","Winter","Mar","Spring","Apr","Spring","May","Spring","Jun","Summer","Jul","Summer","Aug","Summer","Sep","Autumn","Oct","Autumn","Nov","Autumn","Dec","Winter")</f>
        <v>Autumn</v>
      </c>
    </row>
    <row r="1035" spans="1:14" x14ac:dyDescent="0.25">
      <c r="A1035" s="1" t="str">
        <f t="shared" si="144"/>
        <v>2012010030</v>
      </c>
      <c r="B1035" s="1">
        <v>41212</v>
      </c>
      <c r="C1035">
        <f t="shared" si="145"/>
        <v>2012</v>
      </c>
      <c r="D1035" s="2">
        <f t="shared" si="146"/>
        <v>10</v>
      </c>
      <c r="E1035" s="2">
        <f t="shared" si="147"/>
        <v>30</v>
      </c>
      <c r="F1035" s="2">
        <f t="shared" si="148"/>
        <v>3</v>
      </c>
      <c r="G1035" s="3" t="str" cm="1">
        <f t="array" ref="G1035">_xlfn.SWITCH(D1035,1,"Jan",2,"Feb",3,"Mar",4,"Apr",5,"May",6,"Jun",7,"Jul",8,"Aug",9,"Sep",10,"Oct",11,"Nov",12,"Dec")</f>
        <v>Oct</v>
      </c>
      <c r="H1035" s="2" t="str" cm="1">
        <f t="array" ref="H1035">_xlfn.SWITCH(F1035,1,"Sun",2,"Mon",3,"Tue",4,"Wed", 5, "Thu", 6, "Fri", 7, "Sat")</f>
        <v>Tue</v>
      </c>
      <c r="I1035" s="2" t="str" cm="1">
        <f t="array" ref="I1035">_xlfn.SWITCH(D1035,1,"Q1",2,"Q1",3,"Q1",4,"Q2",5,"Q2",6,"Q2",7,"Q3",8,"Q3",9,"Q3",10,"Q4",11,"Q4",12,"Q4")</f>
        <v>Q4</v>
      </c>
      <c r="J1035" s="2" t="str">
        <f t="shared" si="149"/>
        <v>2012 Oct</v>
      </c>
      <c r="K1035" s="2" t="str">
        <f t="shared" si="150"/>
        <v>2012 Q4</v>
      </c>
      <c r="L1035" s="2" t="str">
        <f t="shared" si="151"/>
        <v>No</v>
      </c>
      <c r="M1035" s="4" t="str">
        <f t="shared" si="152"/>
        <v>201210</v>
      </c>
      <c r="N1035" t="str" cm="1">
        <f t="array" ref="N1035">_xlfn.SWITCH(G1035,"Jan","Winter","Feb","Winter","Mar","Spring","Apr","Spring","May","Spring","Jun","Summer","Jul","Summer","Aug","Summer","Sep","Autumn","Oct","Autumn","Nov","Autumn","Dec","Winter")</f>
        <v>Autumn</v>
      </c>
    </row>
    <row r="1036" spans="1:14" x14ac:dyDescent="0.25">
      <c r="A1036" s="1" t="str">
        <f t="shared" si="144"/>
        <v>2012010031</v>
      </c>
      <c r="B1036" s="1">
        <v>41213</v>
      </c>
      <c r="C1036">
        <f t="shared" si="145"/>
        <v>2012</v>
      </c>
      <c r="D1036" s="2">
        <f t="shared" si="146"/>
        <v>10</v>
      </c>
      <c r="E1036" s="2">
        <f t="shared" si="147"/>
        <v>31</v>
      </c>
      <c r="F1036" s="2">
        <f t="shared" si="148"/>
        <v>4</v>
      </c>
      <c r="G1036" s="3" t="str" cm="1">
        <f t="array" ref="G1036">_xlfn.SWITCH(D1036,1,"Jan",2,"Feb",3,"Mar",4,"Apr",5,"May",6,"Jun",7,"Jul",8,"Aug",9,"Sep",10,"Oct",11,"Nov",12,"Dec")</f>
        <v>Oct</v>
      </c>
      <c r="H1036" s="2" t="str" cm="1">
        <f t="array" ref="H1036">_xlfn.SWITCH(F1036,1,"Sun",2,"Mon",3,"Tue",4,"Wed", 5, "Thu", 6, "Fri", 7, "Sat")</f>
        <v>Wed</v>
      </c>
      <c r="I1036" s="2" t="str" cm="1">
        <f t="array" ref="I1036">_xlfn.SWITCH(D1036,1,"Q1",2,"Q1",3,"Q1",4,"Q2",5,"Q2",6,"Q2",7,"Q3",8,"Q3",9,"Q3",10,"Q4",11,"Q4",12,"Q4")</f>
        <v>Q4</v>
      </c>
      <c r="J1036" s="2" t="str">
        <f t="shared" si="149"/>
        <v>2012 Oct</v>
      </c>
      <c r="K1036" s="2" t="str">
        <f t="shared" si="150"/>
        <v>2012 Q4</v>
      </c>
      <c r="L1036" s="2" t="str">
        <f t="shared" si="151"/>
        <v>No</v>
      </c>
      <c r="M1036" s="4" t="str">
        <f t="shared" si="152"/>
        <v>201210</v>
      </c>
      <c r="N1036" t="str" cm="1">
        <f t="array" ref="N1036">_xlfn.SWITCH(G1036,"Jan","Winter","Feb","Winter","Mar","Spring","Apr","Spring","May","Spring","Jun","Summer","Jul","Summer","Aug","Summer","Sep","Autumn","Oct","Autumn","Nov","Autumn","Dec","Winter")</f>
        <v>Autumn</v>
      </c>
    </row>
    <row r="1037" spans="1:14" x14ac:dyDescent="0.25">
      <c r="A1037" s="1" t="str">
        <f t="shared" si="144"/>
        <v>201201101</v>
      </c>
      <c r="B1037" s="1">
        <v>41214</v>
      </c>
      <c r="C1037">
        <f t="shared" si="145"/>
        <v>2012</v>
      </c>
      <c r="D1037" s="2">
        <f t="shared" si="146"/>
        <v>11</v>
      </c>
      <c r="E1037" s="2">
        <f t="shared" si="147"/>
        <v>1</v>
      </c>
      <c r="F1037" s="2">
        <f t="shared" si="148"/>
        <v>5</v>
      </c>
      <c r="G1037" s="3" t="str" cm="1">
        <f t="array" ref="G1037">_xlfn.SWITCH(D1037,1,"Jan",2,"Feb",3,"Mar",4,"Apr",5,"May",6,"Jun",7,"Jul",8,"Aug",9,"Sep",10,"Oct",11,"Nov",12,"Dec")</f>
        <v>Nov</v>
      </c>
      <c r="H1037" s="2" t="str" cm="1">
        <f t="array" ref="H1037">_xlfn.SWITCH(F1037,1,"Sun",2,"Mon",3,"Tue",4,"Wed", 5, "Thu", 6, "Fri", 7, "Sat")</f>
        <v>Thu</v>
      </c>
      <c r="I1037" s="2" t="str" cm="1">
        <f t="array" ref="I1037">_xlfn.SWITCH(D1037,1,"Q1",2,"Q1",3,"Q1",4,"Q2",5,"Q2",6,"Q2",7,"Q3",8,"Q3",9,"Q3",10,"Q4",11,"Q4",12,"Q4")</f>
        <v>Q4</v>
      </c>
      <c r="J1037" s="2" t="str">
        <f t="shared" si="149"/>
        <v>2012 Nov</v>
      </c>
      <c r="K1037" s="2" t="str">
        <f t="shared" si="150"/>
        <v>2012 Q4</v>
      </c>
      <c r="L1037" s="2" t="str">
        <f t="shared" si="151"/>
        <v>No</v>
      </c>
      <c r="M1037" s="4" t="str">
        <f t="shared" si="152"/>
        <v>201211</v>
      </c>
      <c r="N1037" t="str" cm="1">
        <f t="array" ref="N1037">_xlfn.SWITCH(G1037,"Jan","Winter","Feb","Winter","Mar","Spring","Apr","Spring","May","Spring","Jun","Summer","Jul","Summer","Aug","Summer","Sep","Autumn","Oct","Autumn","Nov","Autumn","Dec","Winter")</f>
        <v>Autumn</v>
      </c>
    </row>
    <row r="1038" spans="1:14" x14ac:dyDescent="0.25">
      <c r="A1038" s="1" t="str">
        <f t="shared" si="144"/>
        <v>201201102</v>
      </c>
      <c r="B1038" s="1">
        <v>41215</v>
      </c>
      <c r="C1038">
        <f t="shared" si="145"/>
        <v>2012</v>
      </c>
      <c r="D1038" s="2">
        <f t="shared" si="146"/>
        <v>11</v>
      </c>
      <c r="E1038" s="2">
        <f t="shared" si="147"/>
        <v>2</v>
      </c>
      <c r="F1038" s="2">
        <f t="shared" si="148"/>
        <v>6</v>
      </c>
      <c r="G1038" s="3" t="str" cm="1">
        <f t="array" ref="G1038">_xlfn.SWITCH(D1038,1,"Jan",2,"Feb",3,"Mar",4,"Apr",5,"May",6,"Jun",7,"Jul",8,"Aug",9,"Sep",10,"Oct",11,"Nov",12,"Dec")</f>
        <v>Nov</v>
      </c>
      <c r="H1038" s="2" t="str" cm="1">
        <f t="array" ref="H1038">_xlfn.SWITCH(F1038,1,"Sun",2,"Mon",3,"Tue",4,"Wed", 5, "Thu", 6, "Fri", 7, "Sat")</f>
        <v>Fri</v>
      </c>
      <c r="I1038" s="2" t="str" cm="1">
        <f t="array" ref="I1038">_xlfn.SWITCH(D1038,1,"Q1",2,"Q1",3,"Q1",4,"Q2",5,"Q2",6,"Q2",7,"Q3",8,"Q3",9,"Q3",10,"Q4",11,"Q4",12,"Q4")</f>
        <v>Q4</v>
      </c>
      <c r="J1038" s="2" t="str">
        <f t="shared" si="149"/>
        <v>2012 Nov</v>
      </c>
      <c r="K1038" s="2" t="str">
        <f t="shared" si="150"/>
        <v>2012 Q4</v>
      </c>
      <c r="L1038" s="2" t="str">
        <f t="shared" si="151"/>
        <v>No</v>
      </c>
      <c r="M1038" s="4" t="str">
        <f t="shared" si="152"/>
        <v>201211</v>
      </c>
      <c r="N1038" t="str" cm="1">
        <f t="array" ref="N1038">_xlfn.SWITCH(G1038,"Jan","Winter","Feb","Winter","Mar","Spring","Apr","Spring","May","Spring","Jun","Summer","Jul","Summer","Aug","Summer","Sep","Autumn","Oct","Autumn","Nov","Autumn","Dec","Winter")</f>
        <v>Autumn</v>
      </c>
    </row>
    <row r="1039" spans="1:14" x14ac:dyDescent="0.25">
      <c r="A1039" s="1" t="str">
        <f t="shared" si="144"/>
        <v>201201103</v>
      </c>
      <c r="B1039" s="1">
        <v>41216</v>
      </c>
      <c r="C1039">
        <f t="shared" si="145"/>
        <v>2012</v>
      </c>
      <c r="D1039" s="2">
        <f t="shared" si="146"/>
        <v>11</v>
      </c>
      <c r="E1039" s="2">
        <f t="shared" si="147"/>
        <v>3</v>
      </c>
      <c r="F1039" s="2">
        <f t="shared" si="148"/>
        <v>7</v>
      </c>
      <c r="G1039" s="3" t="str" cm="1">
        <f t="array" ref="G1039">_xlfn.SWITCH(D1039,1,"Jan",2,"Feb",3,"Mar",4,"Apr",5,"May",6,"Jun",7,"Jul",8,"Aug",9,"Sep",10,"Oct",11,"Nov",12,"Dec")</f>
        <v>Nov</v>
      </c>
      <c r="H1039" s="2" t="str" cm="1">
        <f t="array" ref="H1039">_xlfn.SWITCH(F1039,1,"Sun",2,"Mon",3,"Tue",4,"Wed", 5, "Thu", 6, "Fri", 7, "Sat")</f>
        <v>Sat</v>
      </c>
      <c r="I1039" s="2" t="str" cm="1">
        <f t="array" ref="I1039">_xlfn.SWITCH(D1039,1,"Q1",2,"Q1",3,"Q1",4,"Q2",5,"Q2",6,"Q2",7,"Q3",8,"Q3",9,"Q3",10,"Q4",11,"Q4",12,"Q4")</f>
        <v>Q4</v>
      </c>
      <c r="J1039" s="2" t="str">
        <f t="shared" si="149"/>
        <v>2012 Nov</v>
      </c>
      <c r="K1039" s="2" t="str">
        <f t="shared" si="150"/>
        <v>2012 Q4</v>
      </c>
      <c r="L1039" s="2" t="str">
        <f t="shared" si="151"/>
        <v>Yes</v>
      </c>
      <c r="M1039" s="4" t="str">
        <f t="shared" si="152"/>
        <v>201211</v>
      </c>
      <c r="N1039" t="str" cm="1">
        <f t="array" ref="N1039">_xlfn.SWITCH(G1039,"Jan","Winter","Feb","Winter","Mar","Spring","Apr","Spring","May","Spring","Jun","Summer","Jul","Summer","Aug","Summer","Sep","Autumn","Oct","Autumn","Nov","Autumn","Dec","Winter")</f>
        <v>Autumn</v>
      </c>
    </row>
    <row r="1040" spans="1:14" x14ac:dyDescent="0.25">
      <c r="A1040" s="1" t="str">
        <f t="shared" si="144"/>
        <v>201201104</v>
      </c>
      <c r="B1040" s="1">
        <v>41217</v>
      </c>
      <c r="C1040">
        <f t="shared" si="145"/>
        <v>2012</v>
      </c>
      <c r="D1040" s="2">
        <f t="shared" si="146"/>
        <v>11</v>
      </c>
      <c r="E1040" s="2">
        <f t="shared" si="147"/>
        <v>4</v>
      </c>
      <c r="F1040" s="2">
        <f t="shared" si="148"/>
        <v>1</v>
      </c>
      <c r="G1040" s="3" t="str" cm="1">
        <f t="array" ref="G1040">_xlfn.SWITCH(D1040,1,"Jan",2,"Feb",3,"Mar",4,"Apr",5,"May",6,"Jun",7,"Jul",8,"Aug",9,"Sep",10,"Oct",11,"Nov",12,"Dec")</f>
        <v>Nov</v>
      </c>
      <c r="H1040" s="2" t="str" cm="1">
        <f t="array" ref="H1040">_xlfn.SWITCH(F1040,1,"Sun",2,"Mon",3,"Tue",4,"Wed", 5, "Thu", 6, "Fri", 7, "Sat")</f>
        <v>Sun</v>
      </c>
      <c r="I1040" s="2" t="str" cm="1">
        <f t="array" ref="I1040">_xlfn.SWITCH(D1040,1,"Q1",2,"Q1",3,"Q1",4,"Q2",5,"Q2",6,"Q2",7,"Q3",8,"Q3",9,"Q3",10,"Q4",11,"Q4",12,"Q4")</f>
        <v>Q4</v>
      </c>
      <c r="J1040" s="2" t="str">
        <f t="shared" si="149"/>
        <v>2012 Nov</v>
      </c>
      <c r="K1040" s="2" t="str">
        <f t="shared" si="150"/>
        <v>2012 Q4</v>
      </c>
      <c r="L1040" s="2" t="str">
        <f t="shared" si="151"/>
        <v>Yes</v>
      </c>
      <c r="M1040" s="4" t="str">
        <f t="shared" si="152"/>
        <v>201211</v>
      </c>
      <c r="N1040" t="str" cm="1">
        <f t="array" ref="N1040">_xlfn.SWITCH(G1040,"Jan","Winter","Feb","Winter","Mar","Spring","Apr","Spring","May","Spring","Jun","Summer","Jul","Summer","Aug","Summer","Sep","Autumn","Oct","Autumn","Nov","Autumn","Dec","Winter")</f>
        <v>Autumn</v>
      </c>
    </row>
    <row r="1041" spans="1:14" x14ac:dyDescent="0.25">
      <c r="A1041" s="1" t="str">
        <f t="shared" si="144"/>
        <v>201201105</v>
      </c>
      <c r="B1041" s="1">
        <v>41218</v>
      </c>
      <c r="C1041">
        <f t="shared" si="145"/>
        <v>2012</v>
      </c>
      <c r="D1041" s="2">
        <f t="shared" si="146"/>
        <v>11</v>
      </c>
      <c r="E1041" s="2">
        <f t="shared" si="147"/>
        <v>5</v>
      </c>
      <c r="F1041" s="2">
        <f t="shared" si="148"/>
        <v>2</v>
      </c>
      <c r="G1041" s="3" t="str" cm="1">
        <f t="array" ref="G1041">_xlfn.SWITCH(D1041,1,"Jan",2,"Feb",3,"Mar",4,"Apr",5,"May",6,"Jun",7,"Jul",8,"Aug",9,"Sep",10,"Oct",11,"Nov",12,"Dec")</f>
        <v>Nov</v>
      </c>
      <c r="H1041" s="2" t="str" cm="1">
        <f t="array" ref="H1041">_xlfn.SWITCH(F1041,1,"Sun",2,"Mon",3,"Tue",4,"Wed", 5, "Thu", 6, "Fri", 7, "Sat")</f>
        <v>Mon</v>
      </c>
      <c r="I1041" s="2" t="str" cm="1">
        <f t="array" ref="I1041">_xlfn.SWITCH(D1041,1,"Q1",2,"Q1",3,"Q1",4,"Q2",5,"Q2",6,"Q2",7,"Q3",8,"Q3",9,"Q3",10,"Q4",11,"Q4",12,"Q4")</f>
        <v>Q4</v>
      </c>
      <c r="J1041" s="2" t="str">
        <f t="shared" si="149"/>
        <v>2012 Nov</v>
      </c>
      <c r="K1041" s="2" t="str">
        <f t="shared" si="150"/>
        <v>2012 Q4</v>
      </c>
      <c r="L1041" s="2" t="str">
        <f t="shared" si="151"/>
        <v>No</v>
      </c>
      <c r="M1041" s="4" t="str">
        <f t="shared" si="152"/>
        <v>201211</v>
      </c>
      <c r="N1041" t="str" cm="1">
        <f t="array" ref="N1041">_xlfn.SWITCH(G1041,"Jan","Winter","Feb","Winter","Mar","Spring","Apr","Spring","May","Spring","Jun","Summer","Jul","Summer","Aug","Summer","Sep","Autumn","Oct","Autumn","Nov","Autumn","Dec","Winter")</f>
        <v>Autumn</v>
      </c>
    </row>
    <row r="1042" spans="1:14" x14ac:dyDescent="0.25">
      <c r="A1042" s="1" t="str">
        <f t="shared" si="144"/>
        <v>201201106</v>
      </c>
      <c r="B1042" s="1">
        <v>41219</v>
      </c>
      <c r="C1042">
        <f t="shared" si="145"/>
        <v>2012</v>
      </c>
      <c r="D1042" s="2">
        <f t="shared" si="146"/>
        <v>11</v>
      </c>
      <c r="E1042" s="2">
        <f t="shared" si="147"/>
        <v>6</v>
      </c>
      <c r="F1042" s="2">
        <f t="shared" si="148"/>
        <v>3</v>
      </c>
      <c r="G1042" s="3" t="str" cm="1">
        <f t="array" ref="G1042">_xlfn.SWITCH(D1042,1,"Jan",2,"Feb",3,"Mar",4,"Apr",5,"May",6,"Jun",7,"Jul",8,"Aug",9,"Sep",10,"Oct",11,"Nov",12,"Dec")</f>
        <v>Nov</v>
      </c>
      <c r="H1042" s="2" t="str" cm="1">
        <f t="array" ref="H1042">_xlfn.SWITCH(F1042,1,"Sun",2,"Mon",3,"Tue",4,"Wed", 5, "Thu", 6, "Fri", 7, "Sat")</f>
        <v>Tue</v>
      </c>
      <c r="I1042" s="2" t="str" cm="1">
        <f t="array" ref="I1042">_xlfn.SWITCH(D1042,1,"Q1",2,"Q1",3,"Q1",4,"Q2",5,"Q2",6,"Q2",7,"Q3",8,"Q3",9,"Q3",10,"Q4",11,"Q4",12,"Q4")</f>
        <v>Q4</v>
      </c>
      <c r="J1042" s="2" t="str">
        <f t="shared" si="149"/>
        <v>2012 Nov</v>
      </c>
      <c r="K1042" s="2" t="str">
        <f t="shared" si="150"/>
        <v>2012 Q4</v>
      </c>
      <c r="L1042" s="2" t="str">
        <f t="shared" si="151"/>
        <v>No</v>
      </c>
      <c r="M1042" s="4" t="str">
        <f t="shared" si="152"/>
        <v>201211</v>
      </c>
      <c r="N1042" t="str" cm="1">
        <f t="array" ref="N1042">_xlfn.SWITCH(G1042,"Jan","Winter","Feb","Winter","Mar","Spring","Apr","Spring","May","Spring","Jun","Summer","Jul","Summer","Aug","Summer","Sep","Autumn","Oct","Autumn","Nov","Autumn","Dec","Winter")</f>
        <v>Autumn</v>
      </c>
    </row>
    <row r="1043" spans="1:14" x14ac:dyDescent="0.25">
      <c r="A1043" s="1" t="str">
        <f t="shared" si="144"/>
        <v>201201107</v>
      </c>
      <c r="B1043" s="1">
        <v>41220</v>
      </c>
      <c r="C1043">
        <f t="shared" si="145"/>
        <v>2012</v>
      </c>
      <c r="D1043" s="2">
        <f t="shared" si="146"/>
        <v>11</v>
      </c>
      <c r="E1043" s="2">
        <f t="shared" si="147"/>
        <v>7</v>
      </c>
      <c r="F1043" s="2">
        <f t="shared" si="148"/>
        <v>4</v>
      </c>
      <c r="G1043" s="3" t="str" cm="1">
        <f t="array" ref="G1043">_xlfn.SWITCH(D1043,1,"Jan",2,"Feb",3,"Mar",4,"Apr",5,"May",6,"Jun",7,"Jul",8,"Aug",9,"Sep",10,"Oct",11,"Nov",12,"Dec")</f>
        <v>Nov</v>
      </c>
      <c r="H1043" s="2" t="str" cm="1">
        <f t="array" ref="H1043">_xlfn.SWITCH(F1043,1,"Sun",2,"Mon",3,"Tue",4,"Wed", 5, "Thu", 6, "Fri", 7, "Sat")</f>
        <v>Wed</v>
      </c>
      <c r="I1043" s="2" t="str" cm="1">
        <f t="array" ref="I1043">_xlfn.SWITCH(D1043,1,"Q1",2,"Q1",3,"Q1",4,"Q2",5,"Q2",6,"Q2",7,"Q3",8,"Q3",9,"Q3",10,"Q4",11,"Q4",12,"Q4")</f>
        <v>Q4</v>
      </c>
      <c r="J1043" s="2" t="str">
        <f t="shared" si="149"/>
        <v>2012 Nov</v>
      </c>
      <c r="K1043" s="2" t="str">
        <f t="shared" si="150"/>
        <v>2012 Q4</v>
      </c>
      <c r="L1043" s="2" t="str">
        <f t="shared" si="151"/>
        <v>No</v>
      </c>
      <c r="M1043" s="4" t="str">
        <f t="shared" si="152"/>
        <v>201211</v>
      </c>
      <c r="N1043" t="str" cm="1">
        <f t="array" ref="N1043">_xlfn.SWITCH(G1043,"Jan","Winter","Feb","Winter","Mar","Spring","Apr","Spring","May","Spring","Jun","Summer","Jul","Summer","Aug","Summer","Sep","Autumn","Oct","Autumn","Nov","Autumn","Dec","Winter")</f>
        <v>Autumn</v>
      </c>
    </row>
    <row r="1044" spans="1:14" x14ac:dyDescent="0.25">
      <c r="A1044" s="1" t="str">
        <f t="shared" si="144"/>
        <v>201201108</v>
      </c>
      <c r="B1044" s="1">
        <v>41221</v>
      </c>
      <c r="C1044">
        <f t="shared" si="145"/>
        <v>2012</v>
      </c>
      <c r="D1044" s="2">
        <f t="shared" si="146"/>
        <v>11</v>
      </c>
      <c r="E1044" s="2">
        <f t="shared" si="147"/>
        <v>8</v>
      </c>
      <c r="F1044" s="2">
        <f t="shared" si="148"/>
        <v>5</v>
      </c>
      <c r="G1044" s="3" t="str" cm="1">
        <f t="array" ref="G1044">_xlfn.SWITCH(D1044,1,"Jan",2,"Feb",3,"Mar",4,"Apr",5,"May",6,"Jun",7,"Jul",8,"Aug",9,"Sep",10,"Oct",11,"Nov",12,"Dec")</f>
        <v>Nov</v>
      </c>
      <c r="H1044" s="2" t="str" cm="1">
        <f t="array" ref="H1044">_xlfn.SWITCH(F1044,1,"Sun",2,"Mon",3,"Tue",4,"Wed", 5, "Thu", 6, "Fri", 7, "Sat")</f>
        <v>Thu</v>
      </c>
      <c r="I1044" s="2" t="str" cm="1">
        <f t="array" ref="I1044">_xlfn.SWITCH(D1044,1,"Q1",2,"Q1",3,"Q1",4,"Q2",5,"Q2",6,"Q2",7,"Q3",8,"Q3",9,"Q3",10,"Q4",11,"Q4",12,"Q4")</f>
        <v>Q4</v>
      </c>
      <c r="J1044" s="2" t="str">
        <f t="shared" si="149"/>
        <v>2012 Nov</v>
      </c>
      <c r="K1044" s="2" t="str">
        <f t="shared" si="150"/>
        <v>2012 Q4</v>
      </c>
      <c r="L1044" s="2" t="str">
        <f t="shared" si="151"/>
        <v>No</v>
      </c>
      <c r="M1044" s="4" t="str">
        <f t="shared" si="152"/>
        <v>201211</v>
      </c>
      <c r="N1044" t="str" cm="1">
        <f t="array" ref="N1044">_xlfn.SWITCH(G1044,"Jan","Winter","Feb","Winter","Mar","Spring","Apr","Spring","May","Spring","Jun","Summer","Jul","Summer","Aug","Summer","Sep","Autumn","Oct","Autumn","Nov","Autumn","Dec","Winter")</f>
        <v>Autumn</v>
      </c>
    </row>
    <row r="1045" spans="1:14" x14ac:dyDescent="0.25">
      <c r="A1045" s="1" t="str">
        <f t="shared" si="144"/>
        <v>201201109</v>
      </c>
      <c r="B1045" s="1">
        <v>41222</v>
      </c>
      <c r="C1045">
        <f t="shared" si="145"/>
        <v>2012</v>
      </c>
      <c r="D1045" s="2">
        <f t="shared" si="146"/>
        <v>11</v>
      </c>
      <c r="E1045" s="2">
        <f t="shared" si="147"/>
        <v>9</v>
      </c>
      <c r="F1045" s="2">
        <f t="shared" si="148"/>
        <v>6</v>
      </c>
      <c r="G1045" s="3" t="str" cm="1">
        <f t="array" ref="G1045">_xlfn.SWITCH(D1045,1,"Jan",2,"Feb",3,"Mar",4,"Apr",5,"May",6,"Jun",7,"Jul",8,"Aug",9,"Sep",10,"Oct",11,"Nov",12,"Dec")</f>
        <v>Nov</v>
      </c>
      <c r="H1045" s="2" t="str" cm="1">
        <f t="array" ref="H1045">_xlfn.SWITCH(F1045,1,"Sun",2,"Mon",3,"Tue",4,"Wed", 5, "Thu", 6, "Fri", 7, "Sat")</f>
        <v>Fri</v>
      </c>
      <c r="I1045" s="2" t="str" cm="1">
        <f t="array" ref="I1045">_xlfn.SWITCH(D1045,1,"Q1",2,"Q1",3,"Q1",4,"Q2",5,"Q2",6,"Q2",7,"Q3",8,"Q3",9,"Q3",10,"Q4",11,"Q4",12,"Q4")</f>
        <v>Q4</v>
      </c>
      <c r="J1045" s="2" t="str">
        <f t="shared" si="149"/>
        <v>2012 Nov</v>
      </c>
      <c r="K1045" s="2" t="str">
        <f t="shared" si="150"/>
        <v>2012 Q4</v>
      </c>
      <c r="L1045" s="2" t="str">
        <f t="shared" si="151"/>
        <v>No</v>
      </c>
      <c r="M1045" s="4" t="str">
        <f t="shared" si="152"/>
        <v>201211</v>
      </c>
      <c r="N1045" t="str" cm="1">
        <f t="array" ref="N1045">_xlfn.SWITCH(G1045,"Jan","Winter","Feb","Winter","Mar","Spring","Apr","Spring","May","Spring","Jun","Summer","Jul","Summer","Aug","Summer","Sep","Autumn","Oct","Autumn","Nov","Autumn","Dec","Winter")</f>
        <v>Autumn</v>
      </c>
    </row>
    <row r="1046" spans="1:14" x14ac:dyDescent="0.25">
      <c r="A1046" s="1" t="str">
        <f t="shared" si="144"/>
        <v>2012011010</v>
      </c>
      <c r="B1046" s="1">
        <v>41223</v>
      </c>
      <c r="C1046">
        <f t="shared" si="145"/>
        <v>2012</v>
      </c>
      <c r="D1046" s="2">
        <f t="shared" si="146"/>
        <v>11</v>
      </c>
      <c r="E1046" s="2">
        <f t="shared" si="147"/>
        <v>10</v>
      </c>
      <c r="F1046" s="2">
        <f t="shared" si="148"/>
        <v>7</v>
      </c>
      <c r="G1046" s="3" t="str" cm="1">
        <f t="array" ref="G1046">_xlfn.SWITCH(D1046,1,"Jan",2,"Feb",3,"Mar",4,"Apr",5,"May",6,"Jun",7,"Jul",8,"Aug",9,"Sep",10,"Oct",11,"Nov",12,"Dec")</f>
        <v>Nov</v>
      </c>
      <c r="H1046" s="2" t="str" cm="1">
        <f t="array" ref="H1046">_xlfn.SWITCH(F1046,1,"Sun",2,"Mon",3,"Tue",4,"Wed", 5, "Thu", 6, "Fri", 7, "Sat")</f>
        <v>Sat</v>
      </c>
      <c r="I1046" s="2" t="str" cm="1">
        <f t="array" ref="I1046">_xlfn.SWITCH(D1046,1,"Q1",2,"Q1",3,"Q1",4,"Q2",5,"Q2",6,"Q2",7,"Q3",8,"Q3",9,"Q3",10,"Q4",11,"Q4",12,"Q4")</f>
        <v>Q4</v>
      </c>
      <c r="J1046" s="2" t="str">
        <f t="shared" si="149"/>
        <v>2012 Nov</v>
      </c>
      <c r="K1046" s="2" t="str">
        <f t="shared" si="150"/>
        <v>2012 Q4</v>
      </c>
      <c r="L1046" s="2" t="str">
        <f t="shared" si="151"/>
        <v>Yes</v>
      </c>
      <c r="M1046" s="4" t="str">
        <f t="shared" si="152"/>
        <v>201211</v>
      </c>
      <c r="N1046" t="str" cm="1">
        <f t="array" ref="N1046">_xlfn.SWITCH(G1046,"Jan","Winter","Feb","Winter","Mar","Spring","Apr","Spring","May","Spring","Jun","Summer","Jul","Summer","Aug","Summer","Sep","Autumn","Oct","Autumn","Nov","Autumn","Dec","Winter")</f>
        <v>Autumn</v>
      </c>
    </row>
    <row r="1047" spans="1:14" x14ac:dyDescent="0.25">
      <c r="A1047" s="1" t="str">
        <f t="shared" si="144"/>
        <v>2012011011</v>
      </c>
      <c r="B1047" s="1">
        <v>41224</v>
      </c>
      <c r="C1047">
        <f t="shared" si="145"/>
        <v>2012</v>
      </c>
      <c r="D1047" s="2">
        <f t="shared" si="146"/>
        <v>11</v>
      </c>
      <c r="E1047" s="2">
        <f t="shared" si="147"/>
        <v>11</v>
      </c>
      <c r="F1047" s="2">
        <f t="shared" si="148"/>
        <v>1</v>
      </c>
      <c r="G1047" s="3" t="str" cm="1">
        <f t="array" ref="G1047">_xlfn.SWITCH(D1047,1,"Jan",2,"Feb",3,"Mar",4,"Apr",5,"May",6,"Jun",7,"Jul",8,"Aug",9,"Sep",10,"Oct",11,"Nov",12,"Dec")</f>
        <v>Nov</v>
      </c>
      <c r="H1047" s="2" t="str" cm="1">
        <f t="array" ref="H1047">_xlfn.SWITCH(F1047,1,"Sun",2,"Mon",3,"Tue",4,"Wed", 5, "Thu", 6, "Fri", 7, "Sat")</f>
        <v>Sun</v>
      </c>
      <c r="I1047" s="2" t="str" cm="1">
        <f t="array" ref="I1047">_xlfn.SWITCH(D1047,1,"Q1",2,"Q1",3,"Q1",4,"Q2",5,"Q2",6,"Q2",7,"Q3",8,"Q3",9,"Q3",10,"Q4",11,"Q4",12,"Q4")</f>
        <v>Q4</v>
      </c>
      <c r="J1047" s="2" t="str">
        <f t="shared" si="149"/>
        <v>2012 Nov</v>
      </c>
      <c r="K1047" s="2" t="str">
        <f t="shared" si="150"/>
        <v>2012 Q4</v>
      </c>
      <c r="L1047" s="2" t="str">
        <f t="shared" si="151"/>
        <v>Yes</v>
      </c>
      <c r="M1047" s="4" t="str">
        <f t="shared" si="152"/>
        <v>201211</v>
      </c>
      <c r="N1047" t="str" cm="1">
        <f t="array" ref="N1047">_xlfn.SWITCH(G1047,"Jan","Winter","Feb","Winter","Mar","Spring","Apr","Spring","May","Spring","Jun","Summer","Jul","Summer","Aug","Summer","Sep","Autumn","Oct","Autumn","Nov","Autumn","Dec","Winter")</f>
        <v>Autumn</v>
      </c>
    </row>
    <row r="1048" spans="1:14" x14ac:dyDescent="0.25">
      <c r="A1048" s="1" t="str">
        <f t="shared" si="144"/>
        <v>2012011012</v>
      </c>
      <c r="B1048" s="1">
        <v>41225</v>
      </c>
      <c r="C1048">
        <f t="shared" si="145"/>
        <v>2012</v>
      </c>
      <c r="D1048" s="2">
        <f t="shared" si="146"/>
        <v>11</v>
      </c>
      <c r="E1048" s="2">
        <f t="shared" si="147"/>
        <v>12</v>
      </c>
      <c r="F1048" s="2">
        <f t="shared" si="148"/>
        <v>2</v>
      </c>
      <c r="G1048" s="3" t="str" cm="1">
        <f t="array" ref="G1048">_xlfn.SWITCH(D1048,1,"Jan",2,"Feb",3,"Mar",4,"Apr",5,"May",6,"Jun",7,"Jul",8,"Aug",9,"Sep",10,"Oct",11,"Nov",12,"Dec")</f>
        <v>Nov</v>
      </c>
      <c r="H1048" s="2" t="str" cm="1">
        <f t="array" ref="H1048">_xlfn.SWITCH(F1048,1,"Sun",2,"Mon",3,"Tue",4,"Wed", 5, "Thu", 6, "Fri", 7, "Sat")</f>
        <v>Mon</v>
      </c>
      <c r="I1048" s="2" t="str" cm="1">
        <f t="array" ref="I1048">_xlfn.SWITCH(D1048,1,"Q1",2,"Q1",3,"Q1",4,"Q2",5,"Q2",6,"Q2",7,"Q3",8,"Q3",9,"Q3",10,"Q4",11,"Q4",12,"Q4")</f>
        <v>Q4</v>
      </c>
      <c r="J1048" s="2" t="str">
        <f t="shared" si="149"/>
        <v>2012 Nov</v>
      </c>
      <c r="K1048" s="2" t="str">
        <f t="shared" si="150"/>
        <v>2012 Q4</v>
      </c>
      <c r="L1048" s="2" t="str">
        <f t="shared" si="151"/>
        <v>No</v>
      </c>
      <c r="M1048" s="4" t="str">
        <f t="shared" si="152"/>
        <v>201211</v>
      </c>
      <c r="N1048" t="str" cm="1">
        <f t="array" ref="N1048">_xlfn.SWITCH(G1048,"Jan","Winter","Feb","Winter","Mar","Spring","Apr","Spring","May","Spring","Jun","Summer","Jul","Summer","Aug","Summer","Sep","Autumn","Oct","Autumn","Nov","Autumn","Dec","Winter")</f>
        <v>Autumn</v>
      </c>
    </row>
    <row r="1049" spans="1:14" x14ac:dyDescent="0.25">
      <c r="A1049" s="1" t="str">
        <f t="shared" si="144"/>
        <v>2012011013</v>
      </c>
      <c r="B1049" s="1">
        <v>41226</v>
      </c>
      <c r="C1049">
        <f t="shared" si="145"/>
        <v>2012</v>
      </c>
      <c r="D1049" s="2">
        <f t="shared" si="146"/>
        <v>11</v>
      </c>
      <c r="E1049" s="2">
        <f t="shared" si="147"/>
        <v>13</v>
      </c>
      <c r="F1049" s="2">
        <f t="shared" si="148"/>
        <v>3</v>
      </c>
      <c r="G1049" s="3" t="str" cm="1">
        <f t="array" ref="G1049">_xlfn.SWITCH(D1049,1,"Jan",2,"Feb",3,"Mar",4,"Apr",5,"May",6,"Jun",7,"Jul",8,"Aug",9,"Sep",10,"Oct",11,"Nov",12,"Dec")</f>
        <v>Nov</v>
      </c>
      <c r="H1049" s="2" t="str" cm="1">
        <f t="array" ref="H1049">_xlfn.SWITCH(F1049,1,"Sun",2,"Mon",3,"Tue",4,"Wed", 5, "Thu", 6, "Fri", 7, "Sat")</f>
        <v>Tue</v>
      </c>
      <c r="I1049" s="2" t="str" cm="1">
        <f t="array" ref="I1049">_xlfn.SWITCH(D1049,1,"Q1",2,"Q1",3,"Q1",4,"Q2",5,"Q2",6,"Q2",7,"Q3",8,"Q3",9,"Q3",10,"Q4",11,"Q4",12,"Q4")</f>
        <v>Q4</v>
      </c>
      <c r="J1049" s="2" t="str">
        <f t="shared" si="149"/>
        <v>2012 Nov</v>
      </c>
      <c r="K1049" s="2" t="str">
        <f t="shared" si="150"/>
        <v>2012 Q4</v>
      </c>
      <c r="L1049" s="2" t="str">
        <f t="shared" si="151"/>
        <v>No</v>
      </c>
      <c r="M1049" s="4" t="str">
        <f t="shared" si="152"/>
        <v>201211</v>
      </c>
      <c r="N1049" t="str" cm="1">
        <f t="array" ref="N1049">_xlfn.SWITCH(G1049,"Jan","Winter","Feb","Winter","Mar","Spring","Apr","Spring","May","Spring","Jun","Summer","Jul","Summer","Aug","Summer","Sep","Autumn","Oct","Autumn","Nov","Autumn","Dec","Winter")</f>
        <v>Autumn</v>
      </c>
    </row>
    <row r="1050" spans="1:14" x14ac:dyDescent="0.25">
      <c r="A1050" s="1" t="str">
        <f t="shared" si="144"/>
        <v>2012011014</v>
      </c>
      <c r="B1050" s="1">
        <v>41227</v>
      </c>
      <c r="C1050">
        <f t="shared" si="145"/>
        <v>2012</v>
      </c>
      <c r="D1050" s="2">
        <f t="shared" si="146"/>
        <v>11</v>
      </c>
      <c r="E1050" s="2">
        <f t="shared" si="147"/>
        <v>14</v>
      </c>
      <c r="F1050" s="2">
        <f t="shared" si="148"/>
        <v>4</v>
      </c>
      <c r="G1050" s="3" t="str" cm="1">
        <f t="array" ref="G1050">_xlfn.SWITCH(D1050,1,"Jan",2,"Feb",3,"Mar",4,"Apr",5,"May",6,"Jun",7,"Jul",8,"Aug",9,"Sep",10,"Oct",11,"Nov",12,"Dec")</f>
        <v>Nov</v>
      </c>
      <c r="H1050" s="2" t="str" cm="1">
        <f t="array" ref="H1050">_xlfn.SWITCH(F1050,1,"Sun",2,"Mon",3,"Tue",4,"Wed", 5, "Thu", 6, "Fri", 7, "Sat")</f>
        <v>Wed</v>
      </c>
      <c r="I1050" s="2" t="str" cm="1">
        <f t="array" ref="I1050">_xlfn.SWITCH(D1050,1,"Q1",2,"Q1",3,"Q1",4,"Q2",5,"Q2",6,"Q2",7,"Q3",8,"Q3",9,"Q3",10,"Q4",11,"Q4",12,"Q4")</f>
        <v>Q4</v>
      </c>
      <c r="J1050" s="2" t="str">
        <f t="shared" si="149"/>
        <v>2012 Nov</v>
      </c>
      <c r="K1050" s="2" t="str">
        <f t="shared" si="150"/>
        <v>2012 Q4</v>
      </c>
      <c r="L1050" s="2" t="str">
        <f t="shared" si="151"/>
        <v>No</v>
      </c>
      <c r="M1050" s="4" t="str">
        <f t="shared" si="152"/>
        <v>201211</v>
      </c>
      <c r="N1050" t="str" cm="1">
        <f t="array" ref="N1050">_xlfn.SWITCH(G1050,"Jan","Winter","Feb","Winter","Mar","Spring","Apr","Spring","May","Spring","Jun","Summer","Jul","Summer","Aug","Summer","Sep","Autumn","Oct","Autumn","Nov","Autumn","Dec","Winter")</f>
        <v>Autumn</v>
      </c>
    </row>
    <row r="1051" spans="1:14" x14ac:dyDescent="0.25">
      <c r="A1051" s="1" t="str">
        <f t="shared" si="144"/>
        <v>2012011015</v>
      </c>
      <c r="B1051" s="1">
        <v>41228</v>
      </c>
      <c r="C1051">
        <f t="shared" si="145"/>
        <v>2012</v>
      </c>
      <c r="D1051" s="2">
        <f t="shared" si="146"/>
        <v>11</v>
      </c>
      <c r="E1051" s="2">
        <f t="shared" si="147"/>
        <v>15</v>
      </c>
      <c r="F1051" s="2">
        <f t="shared" si="148"/>
        <v>5</v>
      </c>
      <c r="G1051" s="3" t="str" cm="1">
        <f t="array" ref="G1051">_xlfn.SWITCH(D1051,1,"Jan",2,"Feb",3,"Mar",4,"Apr",5,"May",6,"Jun",7,"Jul",8,"Aug",9,"Sep",10,"Oct",11,"Nov",12,"Dec")</f>
        <v>Nov</v>
      </c>
      <c r="H1051" s="2" t="str" cm="1">
        <f t="array" ref="H1051">_xlfn.SWITCH(F1051,1,"Sun",2,"Mon",3,"Tue",4,"Wed", 5, "Thu", 6, "Fri", 7, "Sat")</f>
        <v>Thu</v>
      </c>
      <c r="I1051" s="2" t="str" cm="1">
        <f t="array" ref="I1051">_xlfn.SWITCH(D1051,1,"Q1",2,"Q1",3,"Q1",4,"Q2",5,"Q2",6,"Q2",7,"Q3",8,"Q3",9,"Q3",10,"Q4",11,"Q4",12,"Q4")</f>
        <v>Q4</v>
      </c>
      <c r="J1051" s="2" t="str">
        <f t="shared" si="149"/>
        <v>2012 Nov</v>
      </c>
      <c r="K1051" s="2" t="str">
        <f t="shared" si="150"/>
        <v>2012 Q4</v>
      </c>
      <c r="L1051" s="2" t="str">
        <f t="shared" si="151"/>
        <v>No</v>
      </c>
      <c r="M1051" s="4" t="str">
        <f t="shared" si="152"/>
        <v>201211</v>
      </c>
      <c r="N1051" t="str" cm="1">
        <f t="array" ref="N1051">_xlfn.SWITCH(G1051,"Jan","Winter","Feb","Winter","Mar","Spring","Apr","Spring","May","Spring","Jun","Summer","Jul","Summer","Aug","Summer","Sep","Autumn","Oct","Autumn","Nov","Autumn","Dec","Winter")</f>
        <v>Autumn</v>
      </c>
    </row>
    <row r="1052" spans="1:14" x14ac:dyDescent="0.25">
      <c r="A1052" s="1" t="str">
        <f t="shared" si="144"/>
        <v>2012011016</v>
      </c>
      <c r="B1052" s="1">
        <v>41229</v>
      </c>
      <c r="C1052">
        <f t="shared" si="145"/>
        <v>2012</v>
      </c>
      <c r="D1052" s="2">
        <f t="shared" si="146"/>
        <v>11</v>
      </c>
      <c r="E1052" s="2">
        <f t="shared" si="147"/>
        <v>16</v>
      </c>
      <c r="F1052" s="2">
        <f t="shared" si="148"/>
        <v>6</v>
      </c>
      <c r="G1052" s="3" t="str" cm="1">
        <f t="array" ref="G1052">_xlfn.SWITCH(D1052,1,"Jan",2,"Feb",3,"Mar",4,"Apr",5,"May",6,"Jun",7,"Jul",8,"Aug",9,"Sep",10,"Oct",11,"Nov",12,"Dec")</f>
        <v>Nov</v>
      </c>
      <c r="H1052" s="2" t="str" cm="1">
        <f t="array" ref="H1052">_xlfn.SWITCH(F1052,1,"Sun",2,"Mon",3,"Tue",4,"Wed", 5, "Thu", 6, "Fri", 7, "Sat")</f>
        <v>Fri</v>
      </c>
      <c r="I1052" s="2" t="str" cm="1">
        <f t="array" ref="I1052">_xlfn.SWITCH(D1052,1,"Q1",2,"Q1",3,"Q1",4,"Q2",5,"Q2",6,"Q2",7,"Q3",8,"Q3",9,"Q3",10,"Q4",11,"Q4",12,"Q4")</f>
        <v>Q4</v>
      </c>
      <c r="J1052" s="2" t="str">
        <f t="shared" si="149"/>
        <v>2012 Nov</v>
      </c>
      <c r="K1052" s="2" t="str">
        <f t="shared" si="150"/>
        <v>2012 Q4</v>
      </c>
      <c r="L1052" s="2" t="str">
        <f t="shared" si="151"/>
        <v>No</v>
      </c>
      <c r="M1052" s="4" t="str">
        <f t="shared" si="152"/>
        <v>201211</v>
      </c>
      <c r="N1052" t="str" cm="1">
        <f t="array" ref="N1052">_xlfn.SWITCH(G1052,"Jan","Winter","Feb","Winter","Mar","Spring","Apr","Spring","May","Spring","Jun","Summer","Jul","Summer","Aug","Summer","Sep","Autumn","Oct","Autumn","Nov","Autumn","Dec","Winter")</f>
        <v>Autumn</v>
      </c>
    </row>
    <row r="1053" spans="1:14" x14ac:dyDescent="0.25">
      <c r="A1053" s="1" t="str">
        <f t="shared" si="144"/>
        <v>2012011017</v>
      </c>
      <c r="B1053" s="1">
        <v>41230</v>
      </c>
      <c r="C1053">
        <f t="shared" si="145"/>
        <v>2012</v>
      </c>
      <c r="D1053" s="2">
        <f t="shared" si="146"/>
        <v>11</v>
      </c>
      <c r="E1053" s="2">
        <f t="shared" si="147"/>
        <v>17</v>
      </c>
      <c r="F1053" s="2">
        <f t="shared" si="148"/>
        <v>7</v>
      </c>
      <c r="G1053" s="3" t="str" cm="1">
        <f t="array" ref="G1053">_xlfn.SWITCH(D1053,1,"Jan",2,"Feb",3,"Mar",4,"Apr",5,"May",6,"Jun",7,"Jul",8,"Aug",9,"Sep",10,"Oct",11,"Nov",12,"Dec")</f>
        <v>Nov</v>
      </c>
      <c r="H1053" s="2" t="str" cm="1">
        <f t="array" ref="H1053">_xlfn.SWITCH(F1053,1,"Sun",2,"Mon",3,"Tue",4,"Wed", 5, "Thu", 6, "Fri", 7, "Sat")</f>
        <v>Sat</v>
      </c>
      <c r="I1053" s="2" t="str" cm="1">
        <f t="array" ref="I1053">_xlfn.SWITCH(D1053,1,"Q1",2,"Q1",3,"Q1",4,"Q2",5,"Q2",6,"Q2",7,"Q3",8,"Q3",9,"Q3",10,"Q4",11,"Q4",12,"Q4")</f>
        <v>Q4</v>
      </c>
      <c r="J1053" s="2" t="str">
        <f t="shared" si="149"/>
        <v>2012 Nov</v>
      </c>
      <c r="K1053" s="2" t="str">
        <f t="shared" si="150"/>
        <v>2012 Q4</v>
      </c>
      <c r="L1053" s="2" t="str">
        <f t="shared" si="151"/>
        <v>Yes</v>
      </c>
      <c r="M1053" s="4" t="str">
        <f t="shared" si="152"/>
        <v>201211</v>
      </c>
      <c r="N1053" t="str" cm="1">
        <f t="array" ref="N1053">_xlfn.SWITCH(G1053,"Jan","Winter","Feb","Winter","Mar","Spring","Apr","Spring","May","Spring","Jun","Summer","Jul","Summer","Aug","Summer","Sep","Autumn","Oct","Autumn","Nov","Autumn","Dec","Winter")</f>
        <v>Autumn</v>
      </c>
    </row>
    <row r="1054" spans="1:14" x14ac:dyDescent="0.25">
      <c r="A1054" s="1" t="str">
        <f t="shared" si="144"/>
        <v>2012011018</v>
      </c>
      <c r="B1054" s="1">
        <v>41231</v>
      </c>
      <c r="C1054">
        <f t="shared" si="145"/>
        <v>2012</v>
      </c>
      <c r="D1054" s="2">
        <f t="shared" si="146"/>
        <v>11</v>
      </c>
      <c r="E1054" s="2">
        <f t="shared" si="147"/>
        <v>18</v>
      </c>
      <c r="F1054" s="2">
        <f t="shared" si="148"/>
        <v>1</v>
      </c>
      <c r="G1054" s="3" t="str" cm="1">
        <f t="array" ref="G1054">_xlfn.SWITCH(D1054,1,"Jan",2,"Feb",3,"Mar",4,"Apr",5,"May",6,"Jun",7,"Jul",8,"Aug",9,"Sep",10,"Oct",11,"Nov",12,"Dec")</f>
        <v>Nov</v>
      </c>
      <c r="H1054" s="2" t="str" cm="1">
        <f t="array" ref="H1054">_xlfn.SWITCH(F1054,1,"Sun",2,"Mon",3,"Tue",4,"Wed", 5, "Thu", 6, "Fri", 7, "Sat")</f>
        <v>Sun</v>
      </c>
      <c r="I1054" s="2" t="str" cm="1">
        <f t="array" ref="I1054">_xlfn.SWITCH(D1054,1,"Q1",2,"Q1",3,"Q1",4,"Q2",5,"Q2",6,"Q2",7,"Q3",8,"Q3",9,"Q3",10,"Q4",11,"Q4",12,"Q4")</f>
        <v>Q4</v>
      </c>
      <c r="J1054" s="2" t="str">
        <f t="shared" si="149"/>
        <v>2012 Nov</v>
      </c>
      <c r="K1054" s="2" t="str">
        <f t="shared" si="150"/>
        <v>2012 Q4</v>
      </c>
      <c r="L1054" s="2" t="str">
        <f t="shared" si="151"/>
        <v>Yes</v>
      </c>
      <c r="M1054" s="4" t="str">
        <f t="shared" si="152"/>
        <v>201211</v>
      </c>
      <c r="N1054" t="str" cm="1">
        <f t="array" ref="N1054">_xlfn.SWITCH(G1054,"Jan","Winter","Feb","Winter","Mar","Spring","Apr","Spring","May","Spring","Jun","Summer","Jul","Summer","Aug","Summer","Sep","Autumn","Oct","Autumn","Nov","Autumn","Dec","Winter")</f>
        <v>Autumn</v>
      </c>
    </row>
    <row r="1055" spans="1:14" x14ac:dyDescent="0.25">
      <c r="A1055" s="1" t="str">
        <f t="shared" si="144"/>
        <v>2012011019</v>
      </c>
      <c r="B1055" s="1">
        <v>41232</v>
      </c>
      <c r="C1055">
        <f t="shared" si="145"/>
        <v>2012</v>
      </c>
      <c r="D1055" s="2">
        <f t="shared" si="146"/>
        <v>11</v>
      </c>
      <c r="E1055" s="2">
        <f t="shared" si="147"/>
        <v>19</v>
      </c>
      <c r="F1055" s="2">
        <f t="shared" si="148"/>
        <v>2</v>
      </c>
      <c r="G1055" s="3" t="str" cm="1">
        <f t="array" ref="G1055">_xlfn.SWITCH(D1055,1,"Jan",2,"Feb",3,"Mar",4,"Apr",5,"May",6,"Jun",7,"Jul",8,"Aug",9,"Sep",10,"Oct",11,"Nov",12,"Dec")</f>
        <v>Nov</v>
      </c>
      <c r="H1055" s="2" t="str" cm="1">
        <f t="array" ref="H1055">_xlfn.SWITCH(F1055,1,"Sun",2,"Mon",3,"Tue",4,"Wed", 5, "Thu", 6, "Fri", 7, "Sat")</f>
        <v>Mon</v>
      </c>
      <c r="I1055" s="2" t="str" cm="1">
        <f t="array" ref="I1055">_xlfn.SWITCH(D1055,1,"Q1",2,"Q1",3,"Q1",4,"Q2",5,"Q2",6,"Q2",7,"Q3",8,"Q3",9,"Q3",10,"Q4",11,"Q4",12,"Q4")</f>
        <v>Q4</v>
      </c>
      <c r="J1055" s="2" t="str">
        <f t="shared" si="149"/>
        <v>2012 Nov</v>
      </c>
      <c r="K1055" s="2" t="str">
        <f t="shared" si="150"/>
        <v>2012 Q4</v>
      </c>
      <c r="L1055" s="2" t="str">
        <f t="shared" si="151"/>
        <v>No</v>
      </c>
      <c r="M1055" s="4" t="str">
        <f t="shared" si="152"/>
        <v>201211</v>
      </c>
      <c r="N1055" t="str" cm="1">
        <f t="array" ref="N1055">_xlfn.SWITCH(G1055,"Jan","Winter","Feb","Winter","Mar","Spring","Apr","Spring","May","Spring","Jun","Summer","Jul","Summer","Aug","Summer","Sep","Autumn","Oct","Autumn","Nov","Autumn","Dec","Winter")</f>
        <v>Autumn</v>
      </c>
    </row>
    <row r="1056" spans="1:14" x14ac:dyDescent="0.25">
      <c r="A1056" s="1" t="str">
        <f t="shared" si="144"/>
        <v>2012011020</v>
      </c>
      <c r="B1056" s="1">
        <v>41233</v>
      </c>
      <c r="C1056">
        <f t="shared" si="145"/>
        <v>2012</v>
      </c>
      <c r="D1056" s="2">
        <f t="shared" si="146"/>
        <v>11</v>
      </c>
      <c r="E1056" s="2">
        <f t="shared" si="147"/>
        <v>20</v>
      </c>
      <c r="F1056" s="2">
        <f t="shared" si="148"/>
        <v>3</v>
      </c>
      <c r="G1056" s="3" t="str" cm="1">
        <f t="array" ref="G1056">_xlfn.SWITCH(D1056,1,"Jan",2,"Feb",3,"Mar",4,"Apr",5,"May",6,"Jun",7,"Jul",8,"Aug",9,"Sep",10,"Oct",11,"Nov",12,"Dec")</f>
        <v>Nov</v>
      </c>
      <c r="H1056" s="2" t="str" cm="1">
        <f t="array" ref="H1056">_xlfn.SWITCH(F1056,1,"Sun",2,"Mon",3,"Tue",4,"Wed", 5, "Thu", 6, "Fri", 7, "Sat")</f>
        <v>Tue</v>
      </c>
      <c r="I1056" s="2" t="str" cm="1">
        <f t="array" ref="I1056">_xlfn.SWITCH(D1056,1,"Q1",2,"Q1",3,"Q1",4,"Q2",5,"Q2",6,"Q2",7,"Q3",8,"Q3",9,"Q3",10,"Q4",11,"Q4",12,"Q4")</f>
        <v>Q4</v>
      </c>
      <c r="J1056" s="2" t="str">
        <f t="shared" si="149"/>
        <v>2012 Nov</v>
      </c>
      <c r="K1056" s="2" t="str">
        <f t="shared" si="150"/>
        <v>2012 Q4</v>
      </c>
      <c r="L1056" s="2" t="str">
        <f t="shared" si="151"/>
        <v>No</v>
      </c>
      <c r="M1056" s="4" t="str">
        <f t="shared" si="152"/>
        <v>201211</v>
      </c>
      <c r="N1056" t="str" cm="1">
        <f t="array" ref="N1056">_xlfn.SWITCH(G1056,"Jan","Winter","Feb","Winter","Mar","Spring","Apr","Spring","May","Spring","Jun","Summer","Jul","Summer","Aug","Summer","Sep","Autumn","Oct","Autumn","Nov","Autumn","Dec","Winter")</f>
        <v>Autumn</v>
      </c>
    </row>
    <row r="1057" spans="1:14" x14ac:dyDescent="0.25">
      <c r="A1057" s="1" t="str">
        <f t="shared" si="144"/>
        <v>2012011021</v>
      </c>
      <c r="B1057" s="1">
        <v>41234</v>
      </c>
      <c r="C1057">
        <f t="shared" si="145"/>
        <v>2012</v>
      </c>
      <c r="D1057" s="2">
        <f t="shared" si="146"/>
        <v>11</v>
      </c>
      <c r="E1057" s="2">
        <f t="shared" si="147"/>
        <v>21</v>
      </c>
      <c r="F1057" s="2">
        <f t="shared" si="148"/>
        <v>4</v>
      </c>
      <c r="G1057" s="3" t="str" cm="1">
        <f t="array" ref="G1057">_xlfn.SWITCH(D1057,1,"Jan",2,"Feb",3,"Mar",4,"Apr",5,"May",6,"Jun",7,"Jul",8,"Aug",9,"Sep",10,"Oct",11,"Nov",12,"Dec")</f>
        <v>Nov</v>
      </c>
      <c r="H1057" s="2" t="str" cm="1">
        <f t="array" ref="H1057">_xlfn.SWITCH(F1057,1,"Sun",2,"Mon",3,"Tue",4,"Wed", 5, "Thu", 6, "Fri", 7, "Sat")</f>
        <v>Wed</v>
      </c>
      <c r="I1057" s="2" t="str" cm="1">
        <f t="array" ref="I1057">_xlfn.SWITCH(D1057,1,"Q1",2,"Q1",3,"Q1",4,"Q2",5,"Q2",6,"Q2",7,"Q3",8,"Q3",9,"Q3",10,"Q4",11,"Q4",12,"Q4")</f>
        <v>Q4</v>
      </c>
      <c r="J1057" s="2" t="str">
        <f t="shared" si="149"/>
        <v>2012 Nov</v>
      </c>
      <c r="K1057" s="2" t="str">
        <f t="shared" si="150"/>
        <v>2012 Q4</v>
      </c>
      <c r="L1057" s="2" t="str">
        <f t="shared" si="151"/>
        <v>No</v>
      </c>
      <c r="M1057" s="4" t="str">
        <f t="shared" si="152"/>
        <v>201211</v>
      </c>
      <c r="N1057" t="str" cm="1">
        <f t="array" ref="N1057">_xlfn.SWITCH(G1057,"Jan","Winter","Feb","Winter","Mar","Spring","Apr","Spring","May","Spring","Jun","Summer","Jul","Summer","Aug","Summer","Sep","Autumn","Oct","Autumn","Nov","Autumn","Dec","Winter")</f>
        <v>Autumn</v>
      </c>
    </row>
    <row r="1058" spans="1:14" x14ac:dyDescent="0.25">
      <c r="A1058" s="1" t="str">
        <f t="shared" si="144"/>
        <v>2012011022</v>
      </c>
      <c r="B1058" s="1">
        <v>41235</v>
      </c>
      <c r="C1058">
        <f t="shared" si="145"/>
        <v>2012</v>
      </c>
      <c r="D1058" s="2">
        <f t="shared" si="146"/>
        <v>11</v>
      </c>
      <c r="E1058" s="2">
        <f t="shared" si="147"/>
        <v>22</v>
      </c>
      <c r="F1058" s="2">
        <f t="shared" si="148"/>
        <v>5</v>
      </c>
      <c r="G1058" s="3" t="str" cm="1">
        <f t="array" ref="G1058">_xlfn.SWITCH(D1058,1,"Jan",2,"Feb",3,"Mar",4,"Apr",5,"May",6,"Jun",7,"Jul",8,"Aug",9,"Sep",10,"Oct",11,"Nov",12,"Dec")</f>
        <v>Nov</v>
      </c>
      <c r="H1058" s="2" t="str" cm="1">
        <f t="array" ref="H1058">_xlfn.SWITCH(F1058,1,"Sun",2,"Mon",3,"Tue",4,"Wed", 5, "Thu", 6, "Fri", 7, "Sat")</f>
        <v>Thu</v>
      </c>
      <c r="I1058" s="2" t="str" cm="1">
        <f t="array" ref="I1058">_xlfn.SWITCH(D1058,1,"Q1",2,"Q1",3,"Q1",4,"Q2",5,"Q2",6,"Q2",7,"Q3",8,"Q3",9,"Q3",10,"Q4",11,"Q4",12,"Q4")</f>
        <v>Q4</v>
      </c>
      <c r="J1058" s="2" t="str">
        <f t="shared" si="149"/>
        <v>2012 Nov</v>
      </c>
      <c r="K1058" s="2" t="str">
        <f t="shared" si="150"/>
        <v>2012 Q4</v>
      </c>
      <c r="L1058" s="2" t="str">
        <f t="shared" si="151"/>
        <v>No</v>
      </c>
      <c r="M1058" s="4" t="str">
        <f t="shared" si="152"/>
        <v>201211</v>
      </c>
      <c r="N1058" t="str" cm="1">
        <f t="array" ref="N1058">_xlfn.SWITCH(G1058,"Jan","Winter","Feb","Winter","Mar","Spring","Apr","Spring","May","Spring","Jun","Summer","Jul","Summer","Aug","Summer","Sep","Autumn","Oct","Autumn","Nov","Autumn","Dec","Winter")</f>
        <v>Autumn</v>
      </c>
    </row>
    <row r="1059" spans="1:14" x14ac:dyDescent="0.25">
      <c r="A1059" s="1" t="str">
        <f t="shared" si="144"/>
        <v>2012011023</v>
      </c>
      <c r="B1059" s="1">
        <v>41236</v>
      </c>
      <c r="C1059">
        <f t="shared" si="145"/>
        <v>2012</v>
      </c>
      <c r="D1059" s="2">
        <f t="shared" si="146"/>
        <v>11</v>
      </c>
      <c r="E1059" s="2">
        <f t="shared" si="147"/>
        <v>23</v>
      </c>
      <c r="F1059" s="2">
        <f t="shared" si="148"/>
        <v>6</v>
      </c>
      <c r="G1059" s="3" t="str" cm="1">
        <f t="array" ref="G1059">_xlfn.SWITCH(D1059,1,"Jan",2,"Feb",3,"Mar",4,"Apr",5,"May",6,"Jun",7,"Jul",8,"Aug",9,"Sep",10,"Oct",11,"Nov",12,"Dec")</f>
        <v>Nov</v>
      </c>
      <c r="H1059" s="2" t="str" cm="1">
        <f t="array" ref="H1059">_xlfn.SWITCH(F1059,1,"Sun",2,"Mon",3,"Tue",4,"Wed", 5, "Thu", 6, "Fri", 7, "Sat")</f>
        <v>Fri</v>
      </c>
      <c r="I1059" s="2" t="str" cm="1">
        <f t="array" ref="I1059">_xlfn.SWITCH(D1059,1,"Q1",2,"Q1",3,"Q1",4,"Q2",5,"Q2",6,"Q2",7,"Q3",8,"Q3",9,"Q3",10,"Q4",11,"Q4",12,"Q4")</f>
        <v>Q4</v>
      </c>
      <c r="J1059" s="2" t="str">
        <f t="shared" si="149"/>
        <v>2012 Nov</v>
      </c>
      <c r="K1059" s="2" t="str">
        <f t="shared" si="150"/>
        <v>2012 Q4</v>
      </c>
      <c r="L1059" s="2" t="str">
        <f t="shared" si="151"/>
        <v>No</v>
      </c>
      <c r="M1059" s="4" t="str">
        <f t="shared" si="152"/>
        <v>201211</v>
      </c>
      <c r="N1059" t="str" cm="1">
        <f t="array" ref="N1059">_xlfn.SWITCH(G1059,"Jan","Winter","Feb","Winter","Mar","Spring","Apr","Spring","May","Spring","Jun","Summer","Jul","Summer","Aug","Summer","Sep","Autumn","Oct","Autumn","Nov","Autumn","Dec","Winter")</f>
        <v>Autumn</v>
      </c>
    </row>
    <row r="1060" spans="1:14" x14ac:dyDescent="0.25">
      <c r="A1060" s="1" t="str">
        <f t="shared" si="144"/>
        <v>2012011024</v>
      </c>
      <c r="B1060" s="1">
        <v>41237</v>
      </c>
      <c r="C1060">
        <f t="shared" si="145"/>
        <v>2012</v>
      </c>
      <c r="D1060" s="2">
        <f t="shared" si="146"/>
        <v>11</v>
      </c>
      <c r="E1060" s="2">
        <f t="shared" si="147"/>
        <v>24</v>
      </c>
      <c r="F1060" s="2">
        <f t="shared" si="148"/>
        <v>7</v>
      </c>
      <c r="G1060" s="3" t="str" cm="1">
        <f t="array" ref="G1060">_xlfn.SWITCH(D1060,1,"Jan",2,"Feb",3,"Mar",4,"Apr",5,"May",6,"Jun",7,"Jul",8,"Aug",9,"Sep",10,"Oct",11,"Nov",12,"Dec")</f>
        <v>Nov</v>
      </c>
      <c r="H1060" s="2" t="str" cm="1">
        <f t="array" ref="H1060">_xlfn.SWITCH(F1060,1,"Sun",2,"Mon",3,"Tue",4,"Wed", 5, "Thu", 6, "Fri", 7, "Sat")</f>
        <v>Sat</v>
      </c>
      <c r="I1060" s="2" t="str" cm="1">
        <f t="array" ref="I1060">_xlfn.SWITCH(D1060,1,"Q1",2,"Q1",3,"Q1",4,"Q2",5,"Q2",6,"Q2",7,"Q3",8,"Q3",9,"Q3",10,"Q4",11,"Q4",12,"Q4")</f>
        <v>Q4</v>
      </c>
      <c r="J1060" s="2" t="str">
        <f t="shared" si="149"/>
        <v>2012 Nov</v>
      </c>
      <c r="K1060" s="2" t="str">
        <f t="shared" si="150"/>
        <v>2012 Q4</v>
      </c>
      <c r="L1060" s="2" t="str">
        <f t="shared" si="151"/>
        <v>Yes</v>
      </c>
      <c r="M1060" s="4" t="str">
        <f t="shared" si="152"/>
        <v>201211</v>
      </c>
      <c r="N1060" t="str" cm="1">
        <f t="array" ref="N1060">_xlfn.SWITCH(G1060,"Jan","Winter","Feb","Winter","Mar","Spring","Apr","Spring","May","Spring","Jun","Summer","Jul","Summer","Aug","Summer","Sep","Autumn","Oct","Autumn","Nov","Autumn","Dec","Winter")</f>
        <v>Autumn</v>
      </c>
    </row>
    <row r="1061" spans="1:14" x14ac:dyDescent="0.25">
      <c r="A1061" s="1" t="str">
        <f t="shared" si="144"/>
        <v>2012011025</v>
      </c>
      <c r="B1061" s="1">
        <v>41238</v>
      </c>
      <c r="C1061">
        <f t="shared" si="145"/>
        <v>2012</v>
      </c>
      <c r="D1061" s="2">
        <f t="shared" si="146"/>
        <v>11</v>
      </c>
      <c r="E1061" s="2">
        <f t="shared" si="147"/>
        <v>25</v>
      </c>
      <c r="F1061" s="2">
        <f t="shared" si="148"/>
        <v>1</v>
      </c>
      <c r="G1061" s="3" t="str" cm="1">
        <f t="array" ref="G1061">_xlfn.SWITCH(D1061,1,"Jan",2,"Feb",3,"Mar",4,"Apr",5,"May",6,"Jun",7,"Jul",8,"Aug",9,"Sep",10,"Oct",11,"Nov",12,"Dec")</f>
        <v>Nov</v>
      </c>
      <c r="H1061" s="2" t="str" cm="1">
        <f t="array" ref="H1061">_xlfn.SWITCH(F1061,1,"Sun",2,"Mon",3,"Tue",4,"Wed", 5, "Thu", 6, "Fri", 7, "Sat")</f>
        <v>Sun</v>
      </c>
      <c r="I1061" s="2" t="str" cm="1">
        <f t="array" ref="I1061">_xlfn.SWITCH(D1061,1,"Q1",2,"Q1",3,"Q1",4,"Q2",5,"Q2",6,"Q2",7,"Q3",8,"Q3",9,"Q3",10,"Q4",11,"Q4",12,"Q4")</f>
        <v>Q4</v>
      </c>
      <c r="J1061" s="2" t="str">
        <f t="shared" si="149"/>
        <v>2012 Nov</v>
      </c>
      <c r="K1061" s="2" t="str">
        <f t="shared" si="150"/>
        <v>2012 Q4</v>
      </c>
      <c r="L1061" s="2" t="str">
        <f t="shared" si="151"/>
        <v>Yes</v>
      </c>
      <c r="M1061" s="4" t="str">
        <f t="shared" si="152"/>
        <v>201211</v>
      </c>
      <c r="N1061" t="str" cm="1">
        <f t="array" ref="N1061">_xlfn.SWITCH(G1061,"Jan","Winter","Feb","Winter","Mar","Spring","Apr","Spring","May","Spring","Jun","Summer","Jul","Summer","Aug","Summer","Sep","Autumn","Oct","Autumn","Nov","Autumn","Dec","Winter")</f>
        <v>Autumn</v>
      </c>
    </row>
    <row r="1062" spans="1:14" x14ac:dyDescent="0.25">
      <c r="A1062" s="1" t="str">
        <f t="shared" si="144"/>
        <v>2012011026</v>
      </c>
      <c r="B1062" s="1">
        <v>41239</v>
      </c>
      <c r="C1062">
        <f t="shared" si="145"/>
        <v>2012</v>
      </c>
      <c r="D1062" s="2">
        <f t="shared" si="146"/>
        <v>11</v>
      </c>
      <c r="E1062" s="2">
        <f t="shared" si="147"/>
        <v>26</v>
      </c>
      <c r="F1062" s="2">
        <f t="shared" si="148"/>
        <v>2</v>
      </c>
      <c r="G1062" s="3" t="str" cm="1">
        <f t="array" ref="G1062">_xlfn.SWITCH(D1062,1,"Jan",2,"Feb",3,"Mar",4,"Apr",5,"May",6,"Jun",7,"Jul",8,"Aug",9,"Sep",10,"Oct",11,"Nov",12,"Dec")</f>
        <v>Nov</v>
      </c>
      <c r="H1062" s="2" t="str" cm="1">
        <f t="array" ref="H1062">_xlfn.SWITCH(F1062,1,"Sun",2,"Mon",3,"Tue",4,"Wed", 5, "Thu", 6, "Fri", 7, "Sat")</f>
        <v>Mon</v>
      </c>
      <c r="I1062" s="2" t="str" cm="1">
        <f t="array" ref="I1062">_xlfn.SWITCH(D1062,1,"Q1",2,"Q1",3,"Q1",4,"Q2",5,"Q2",6,"Q2",7,"Q3",8,"Q3",9,"Q3",10,"Q4",11,"Q4",12,"Q4")</f>
        <v>Q4</v>
      </c>
      <c r="J1062" s="2" t="str">
        <f t="shared" si="149"/>
        <v>2012 Nov</v>
      </c>
      <c r="K1062" s="2" t="str">
        <f t="shared" si="150"/>
        <v>2012 Q4</v>
      </c>
      <c r="L1062" s="2" t="str">
        <f t="shared" si="151"/>
        <v>No</v>
      </c>
      <c r="M1062" s="4" t="str">
        <f t="shared" si="152"/>
        <v>201211</v>
      </c>
      <c r="N1062" t="str" cm="1">
        <f t="array" ref="N1062">_xlfn.SWITCH(G1062,"Jan","Winter","Feb","Winter","Mar","Spring","Apr","Spring","May","Spring","Jun","Summer","Jul","Summer","Aug","Summer","Sep","Autumn","Oct","Autumn","Nov","Autumn","Dec","Winter")</f>
        <v>Autumn</v>
      </c>
    </row>
    <row r="1063" spans="1:14" x14ac:dyDescent="0.25">
      <c r="A1063" s="1" t="str">
        <f t="shared" si="144"/>
        <v>2012011027</v>
      </c>
      <c r="B1063" s="1">
        <v>41240</v>
      </c>
      <c r="C1063">
        <f t="shared" si="145"/>
        <v>2012</v>
      </c>
      <c r="D1063" s="2">
        <f t="shared" si="146"/>
        <v>11</v>
      </c>
      <c r="E1063" s="2">
        <f t="shared" si="147"/>
        <v>27</v>
      </c>
      <c r="F1063" s="2">
        <f t="shared" si="148"/>
        <v>3</v>
      </c>
      <c r="G1063" s="3" t="str" cm="1">
        <f t="array" ref="G1063">_xlfn.SWITCH(D1063,1,"Jan",2,"Feb",3,"Mar",4,"Apr",5,"May",6,"Jun",7,"Jul",8,"Aug",9,"Sep",10,"Oct",11,"Nov",12,"Dec")</f>
        <v>Nov</v>
      </c>
      <c r="H1063" s="2" t="str" cm="1">
        <f t="array" ref="H1063">_xlfn.SWITCH(F1063,1,"Sun",2,"Mon",3,"Tue",4,"Wed", 5, "Thu", 6, "Fri", 7, "Sat")</f>
        <v>Tue</v>
      </c>
      <c r="I1063" s="2" t="str" cm="1">
        <f t="array" ref="I1063">_xlfn.SWITCH(D1063,1,"Q1",2,"Q1",3,"Q1",4,"Q2",5,"Q2",6,"Q2",7,"Q3",8,"Q3",9,"Q3",10,"Q4",11,"Q4",12,"Q4")</f>
        <v>Q4</v>
      </c>
      <c r="J1063" s="2" t="str">
        <f t="shared" si="149"/>
        <v>2012 Nov</v>
      </c>
      <c r="K1063" s="2" t="str">
        <f t="shared" si="150"/>
        <v>2012 Q4</v>
      </c>
      <c r="L1063" s="2" t="str">
        <f t="shared" si="151"/>
        <v>No</v>
      </c>
      <c r="M1063" s="4" t="str">
        <f t="shared" si="152"/>
        <v>201211</v>
      </c>
      <c r="N1063" t="str" cm="1">
        <f t="array" ref="N1063">_xlfn.SWITCH(G1063,"Jan","Winter","Feb","Winter","Mar","Spring","Apr","Spring","May","Spring","Jun","Summer","Jul","Summer","Aug","Summer","Sep","Autumn","Oct","Autumn","Nov","Autumn","Dec","Winter")</f>
        <v>Autumn</v>
      </c>
    </row>
    <row r="1064" spans="1:14" x14ac:dyDescent="0.25">
      <c r="A1064" s="1" t="str">
        <f t="shared" si="144"/>
        <v>2012011028</v>
      </c>
      <c r="B1064" s="1">
        <v>41241</v>
      </c>
      <c r="C1064">
        <f t="shared" si="145"/>
        <v>2012</v>
      </c>
      <c r="D1064" s="2">
        <f t="shared" si="146"/>
        <v>11</v>
      </c>
      <c r="E1064" s="2">
        <f t="shared" si="147"/>
        <v>28</v>
      </c>
      <c r="F1064" s="2">
        <f t="shared" si="148"/>
        <v>4</v>
      </c>
      <c r="G1064" s="3" t="str" cm="1">
        <f t="array" ref="G1064">_xlfn.SWITCH(D1064,1,"Jan",2,"Feb",3,"Mar",4,"Apr",5,"May",6,"Jun",7,"Jul",8,"Aug",9,"Sep",10,"Oct",11,"Nov",12,"Dec")</f>
        <v>Nov</v>
      </c>
      <c r="H1064" s="2" t="str" cm="1">
        <f t="array" ref="H1064">_xlfn.SWITCH(F1064,1,"Sun",2,"Mon",3,"Tue",4,"Wed", 5, "Thu", 6, "Fri", 7, "Sat")</f>
        <v>Wed</v>
      </c>
      <c r="I1064" s="2" t="str" cm="1">
        <f t="array" ref="I1064">_xlfn.SWITCH(D1064,1,"Q1",2,"Q1",3,"Q1",4,"Q2",5,"Q2",6,"Q2",7,"Q3",8,"Q3",9,"Q3",10,"Q4",11,"Q4",12,"Q4")</f>
        <v>Q4</v>
      </c>
      <c r="J1064" s="2" t="str">
        <f t="shared" si="149"/>
        <v>2012 Nov</v>
      </c>
      <c r="K1064" s="2" t="str">
        <f t="shared" si="150"/>
        <v>2012 Q4</v>
      </c>
      <c r="L1064" s="2" t="str">
        <f t="shared" si="151"/>
        <v>No</v>
      </c>
      <c r="M1064" s="4" t="str">
        <f t="shared" si="152"/>
        <v>201211</v>
      </c>
      <c r="N1064" t="str" cm="1">
        <f t="array" ref="N1064">_xlfn.SWITCH(G1064,"Jan","Winter","Feb","Winter","Mar","Spring","Apr","Spring","May","Spring","Jun","Summer","Jul","Summer","Aug","Summer","Sep","Autumn","Oct","Autumn","Nov","Autumn","Dec","Winter")</f>
        <v>Autumn</v>
      </c>
    </row>
    <row r="1065" spans="1:14" x14ac:dyDescent="0.25">
      <c r="A1065" s="1" t="str">
        <f t="shared" si="144"/>
        <v>2012011029</v>
      </c>
      <c r="B1065" s="1">
        <v>41242</v>
      </c>
      <c r="C1065">
        <f t="shared" si="145"/>
        <v>2012</v>
      </c>
      <c r="D1065" s="2">
        <f t="shared" si="146"/>
        <v>11</v>
      </c>
      <c r="E1065" s="2">
        <f t="shared" si="147"/>
        <v>29</v>
      </c>
      <c r="F1065" s="2">
        <f t="shared" si="148"/>
        <v>5</v>
      </c>
      <c r="G1065" s="3" t="str" cm="1">
        <f t="array" ref="G1065">_xlfn.SWITCH(D1065,1,"Jan",2,"Feb",3,"Mar",4,"Apr",5,"May",6,"Jun",7,"Jul",8,"Aug",9,"Sep",10,"Oct",11,"Nov",12,"Dec")</f>
        <v>Nov</v>
      </c>
      <c r="H1065" s="2" t="str" cm="1">
        <f t="array" ref="H1065">_xlfn.SWITCH(F1065,1,"Sun",2,"Mon",3,"Tue",4,"Wed", 5, "Thu", 6, "Fri", 7, "Sat")</f>
        <v>Thu</v>
      </c>
      <c r="I1065" s="2" t="str" cm="1">
        <f t="array" ref="I1065">_xlfn.SWITCH(D1065,1,"Q1",2,"Q1",3,"Q1",4,"Q2",5,"Q2",6,"Q2",7,"Q3",8,"Q3",9,"Q3",10,"Q4",11,"Q4",12,"Q4")</f>
        <v>Q4</v>
      </c>
      <c r="J1065" s="2" t="str">
        <f t="shared" si="149"/>
        <v>2012 Nov</v>
      </c>
      <c r="K1065" s="2" t="str">
        <f t="shared" si="150"/>
        <v>2012 Q4</v>
      </c>
      <c r="L1065" s="2" t="str">
        <f t="shared" si="151"/>
        <v>No</v>
      </c>
      <c r="M1065" s="4" t="str">
        <f t="shared" si="152"/>
        <v>201211</v>
      </c>
      <c r="N1065" t="str" cm="1">
        <f t="array" ref="N1065">_xlfn.SWITCH(G1065,"Jan","Winter","Feb","Winter","Mar","Spring","Apr","Spring","May","Spring","Jun","Summer","Jul","Summer","Aug","Summer","Sep","Autumn","Oct","Autumn","Nov","Autumn","Dec","Winter")</f>
        <v>Autumn</v>
      </c>
    </row>
    <row r="1066" spans="1:14" x14ac:dyDescent="0.25">
      <c r="A1066" s="1" t="str">
        <f t="shared" si="144"/>
        <v>2012011030</v>
      </c>
      <c r="B1066" s="1">
        <v>41243</v>
      </c>
      <c r="C1066">
        <f t="shared" si="145"/>
        <v>2012</v>
      </c>
      <c r="D1066" s="2">
        <f t="shared" si="146"/>
        <v>11</v>
      </c>
      <c r="E1066" s="2">
        <f t="shared" si="147"/>
        <v>30</v>
      </c>
      <c r="F1066" s="2">
        <f t="shared" si="148"/>
        <v>6</v>
      </c>
      <c r="G1066" s="3" t="str" cm="1">
        <f t="array" ref="G1066">_xlfn.SWITCH(D1066,1,"Jan",2,"Feb",3,"Mar",4,"Apr",5,"May",6,"Jun",7,"Jul",8,"Aug",9,"Sep",10,"Oct",11,"Nov",12,"Dec")</f>
        <v>Nov</v>
      </c>
      <c r="H1066" s="2" t="str" cm="1">
        <f t="array" ref="H1066">_xlfn.SWITCH(F1066,1,"Sun",2,"Mon",3,"Tue",4,"Wed", 5, "Thu", 6, "Fri", 7, "Sat")</f>
        <v>Fri</v>
      </c>
      <c r="I1066" s="2" t="str" cm="1">
        <f t="array" ref="I1066">_xlfn.SWITCH(D1066,1,"Q1",2,"Q1",3,"Q1",4,"Q2",5,"Q2",6,"Q2",7,"Q3",8,"Q3",9,"Q3",10,"Q4",11,"Q4",12,"Q4")</f>
        <v>Q4</v>
      </c>
      <c r="J1066" s="2" t="str">
        <f t="shared" si="149"/>
        <v>2012 Nov</v>
      </c>
      <c r="K1066" s="2" t="str">
        <f t="shared" si="150"/>
        <v>2012 Q4</v>
      </c>
      <c r="L1066" s="2" t="str">
        <f t="shared" si="151"/>
        <v>No</v>
      </c>
      <c r="M1066" s="4" t="str">
        <f t="shared" si="152"/>
        <v>201211</v>
      </c>
      <c r="N1066" t="str" cm="1">
        <f t="array" ref="N1066">_xlfn.SWITCH(G1066,"Jan","Winter","Feb","Winter","Mar","Spring","Apr","Spring","May","Spring","Jun","Summer","Jul","Summer","Aug","Summer","Sep","Autumn","Oct","Autumn","Nov","Autumn","Dec","Winter")</f>
        <v>Autumn</v>
      </c>
    </row>
    <row r="1067" spans="1:14" x14ac:dyDescent="0.25">
      <c r="A1067" s="1" t="str">
        <f t="shared" si="144"/>
        <v>201201201</v>
      </c>
      <c r="B1067" s="1">
        <v>41244</v>
      </c>
      <c r="C1067">
        <f t="shared" si="145"/>
        <v>2012</v>
      </c>
      <c r="D1067" s="2">
        <f t="shared" si="146"/>
        <v>12</v>
      </c>
      <c r="E1067" s="2">
        <f t="shared" si="147"/>
        <v>1</v>
      </c>
      <c r="F1067" s="2">
        <f t="shared" si="148"/>
        <v>7</v>
      </c>
      <c r="G1067" s="3" t="str" cm="1">
        <f t="array" ref="G1067">_xlfn.SWITCH(D1067,1,"Jan",2,"Feb",3,"Mar",4,"Apr",5,"May",6,"Jun",7,"Jul",8,"Aug",9,"Sep",10,"Oct",11,"Nov",12,"Dec")</f>
        <v>Dec</v>
      </c>
      <c r="H1067" s="2" t="str" cm="1">
        <f t="array" ref="H1067">_xlfn.SWITCH(F1067,1,"Sun",2,"Mon",3,"Tue",4,"Wed", 5, "Thu", 6, "Fri", 7, "Sat")</f>
        <v>Sat</v>
      </c>
      <c r="I1067" s="2" t="str" cm="1">
        <f t="array" ref="I1067">_xlfn.SWITCH(D1067,1,"Q1",2,"Q1",3,"Q1",4,"Q2",5,"Q2",6,"Q2",7,"Q3",8,"Q3",9,"Q3",10,"Q4",11,"Q4",12,"Q4")</f>
        <v>Q4</v>
      </c>
      <c r="J1067" s="2" t="str">
        <f t="shared" si="149"/>
        <v>2012 Dec</v>
      </c>
      <c r="K1067" s="2" t="str">
        <f t="shared" si="150"/>
        <v>2012 Q4</v>
      </c>
      <c r="L1067" s="2" t="str">
        <f t="shared" si="151"/>
        <v>Yes</v>
      </c>
      <c r="M1067" s="4" t="str">
        <f t="shared" si="152"/>
        <v>201212</v>
      </c>
      <c r="N1067" t="str" cm="1">
        <f t="array" ref="N1067">_xlfn.SWITCH(G1067,"Jan","Winter","Feb","Winter","Mar","Spring","Apr","Spring","May","Spring","Jun","Summer","Jul","Summer","Aug","Summer","Sep","Autumn","Oct","Autumn","Nov","Autumn","Dec","Winter")</f>
        <v>Winter</v>
      </c>
    </row>
    <row r="1068" spans="1:14" x14ac:dyDescent="0.25">
      <c r="A1068" s="1" t="str">
        <f t="shared" si="144"/>
        <v>201201202</v>
      </c>
      <c r="B1068" s="1">
        <v>41245</v>
      </c>
      <c r="C1068">
        <f t="shared" si="145"/>
        <v>2012</v>
      </c>
      <c r="D1068" s="2">
        <f t="shared" si="146"/>
        <v>12</v>
      </c>
      <c r="E1068" s="2">
        <f t="shared" si="147"/>
        <v>2</v>
      </c>
      <c r="F1068" s="2">
        <f t="shared" si="148"/>
        <v>1</v>
      </c>
      <c r="G1068" s="3" t="str" cm="1">
        <f t="array" ref="G1068">_xlfn.SWITCH(D1068,1,"Jan",2,"Feb",3,"Mar",4,"Apr",5,"May",6,"Jun",7,"Jul",8,"Aug",9,"Sep",10,"Oct",11,"Nov",12,"Dec")</f>
        <v>Dec</v>
      </c>
      <c r="H1068" s="2" t="str" cm="1">
        <f t="array" ref="H1068">_xlfn.SWITCH(F1068,1,"Sun",2,"Mon",3,"Tue",4,"Wed", 5, "Thu", 6, "Fri", 7, "Sat")</f>
        <v>Sun</v>
      </c>
      <c r="I1068" s="2" t="str" cm="1">
        <f t="array" ref="I1068">_xlfn.SWITCH(D1068,1,"Q1",2,"Q1",3,"Q1",4,"Q2",5,"Q2",6,"Q2",7,"Q3",8,"Q3",9,"Q3",10,"Q4",11,"Q4",12,"Q4")</f>
        <v>Q4</v>
      </c>
      <c r="J1068" s="2" t="str">
        <f t="shared" si="149"/>
        <v>2012 Dec</v>
      </c>
      <c r="K1068" s="2" t="str">
        <f t="shared" si="150"/>
        <v>2012 Q4</v>
      </c>
      <c r="L1068" s="2" t="str">
        <f t="shared" si="151"/>
        <v>Yes</v>
      </c>
      <c r="M1068" s="4" t="str">
        <f t="shared" si="152"/>
        <v>201212</v>
      </c>
      <c r="N1068" t="str" cm="1">
        <f t="array" ref="N1068">_xlfn.SWITCH(G1068,"Jan","Winter","Feb","Winter","Mar","Spring","Apr","Spring","May","Spring","Jun","Summer","Jul","Summer","Aug","Summer","Sep","Autumn","Oct","Autumn","Nov","Autumn","Dec","Winter")</f>
        <v>Winter</v>
      </c>
    </row>
    <row r="1069" spans="1:14" x14ac:dyDescent="0.25">
      <c r="A1069" s="1" t="str">
        <f t="shared" si="144"/>
        <v>201201203</v>
      </c>
      <c r="B1069" s="1">
        <v>41246</v>
      </c>
      <c r="C1069">
        <f t="shared" si="145"/>
        <v>2012</v>
      </c>
      <c r="D1069" s="2">
        <f t="shared" si="146"/>
        <v>12</v>
      </c>
      <c r="E1069" s="2">
        <f t="shared" si="147"/>
        <v>3</v>
      </c>
      <c r="F1069" s="2">
        <f t="shared" si="148"/>
        <v>2</v>
      </c>
      <c r="G1069" s="3" t="str" cm="1">
        <f t="array" ref="G1069">_xlfn.SWITCH(D1069,1,"Jan",2,"Feb",3,"Mar",4,"Apr",5,"May",6,"Jun",7,"Jul",8,"Aug",9,"Sep",10,"Oct",11,"Nov",12,"Dec")</f>
        <v>Dec</v>
      </c>
      <c r="H1069" s="2" t="str" cm="1">
        <f t="array" ref="H1069">_xlfn.SWITCH(F1069,1,"Sun",2,"Mon",3,"Tue",4,"Wed", 5, "Thu", 6, "Fri", 7, "Sat")</f>
        <v>Mon</v>
      </c>
      <c r="I1069" s="2" t="str" cm="1">
        <f t="array" ref="I1069">_xlfn.SWITCH(D1069,1,"Q1",2,"Q1",3,"Q1",4,"Q2",5,"Q2",6,"Q2",7,"Q3",8,"Q3",9,"Q3",10,"Q4",11,"Q4",12,"Q4")</f>
        <v>Q4</v>
      </c>
      <c r="J1069" s="2" t="str">
        <f t="shared" si="149"/>
        <v>2012 Dec</v>
      </c>
      <c r="K1069" s="2" t="str">
        <f t="shared" si="150"/>
        <v>2012 Q4</v>
      </c>
      <c r="L1069" s="2" t="str">
        <f t="shared" si="151"/>
        <v>No</v>
      </c>
      <c r="M1069" s="4" t="str">
        <f t="shared" si="152"/>
        <v>201212</v>
      </c>
      <c r="N1069" t="str" cm="1">
        <f t="array" ref="N1069">_xlfn.SWITCH(G1069,"Jan","Winter","Feb","Winter","Mar","Spring","Apr","Spring","May","Spring","Jun","Summer","Jul","Summer","Aug","Summer","Sep","Autumn","Oct","Autumn","Nov","Autumn","Dec","Winter")</f>
        <v>Winter</v>
      </c>
    </row>
    <row r="1070" spans="1:14" x14ac:dyDescent="0.25">
      <c r="A1070" s="1" t="str">
        <f t="shared" si="144"/>
        <v>201201204</v>
      </c>
      <c r="B1070" s="1">
        <v>41247</v>
      </c>
      <c r="C1070">
        <f t="shared" si="145"/>
        <v>2012</v>
      </c>
      <c r="D1070" s="2">
        <f t="shared" si="146"/>
        <v>12</v>
      </c>
      <c r="E1070" s="2">
        <f t="shared" si="147"/>
        <v>4</v>
      </c>
      <c r="F1070" s="2">
        <f t="shared" si="148"/>
        <v>3</v>
      </c>
      <c r="G1070" s="3" t="str" cm="1">
        <f t="array" ref="G1070">_xlfn.SWITCH(D1070,1,"Jan",2,"Feb",3,"Mar",4,"Apr",5,"May",6,"Jun",7,"Jul",8,"Aug",9,"Sep",10,"Oct",11,"Nov",12,"Dec")</f>
        <v>Dec</v>
      </c>
      <c r="H1070" s="2" t="str" cm="1">
        <f t="array" ref="H1070">_xlfn.SWITCH(F1070,1,"Sun",2,"Mon",3,"Tue",4,"Wed", 5, "Thu", 6, "Fri", 7, "Sat")</f>
        <v>Tue</v>
      </c>
      <c r="I1070" s="2" t="str" cm="1">
        <f t="array" ref="I1070">_xlfn.SWITCH(D1070,1,"Q1",2,"Q1",3,"Q1",4,"Q2",5,"Q2",6,"Q2",7,"Q3",8,"Q3",9,"Q3",10,"Q4",11,"Q4",12,"Q4")</f>
        <v>Q4</v>
      </c>
      <c r="J1070" s="2" t="str">
        <f t="shared" si="149"/>
        <v>2012 Dec</v>
      </c>
      <c r="K1070" s="2" t="str">
        <f t="shared" si="150"/>
        <v>2012 Q4</v>
      </c>
      <c r="L1070" s="2" t="str">
        <f t="shared" si="151"/>
        <v>No</v>
      </c>
      <c r="M1070" s="4" t="str">
        <f t="shared" si="152"/>
        <v>201212</v>
      </c>
      <c r="N1070" t="str" cm="1">
        <f t="array" ref="N1070">_xlfn.SWITCH(G1070,"Jan","Winter","Feb","Winter","Mar","Spring","Apr","Spring","May","Spring","Jun","Summer","Jul","Summer","Aug","Summer","Sep","Autumn","Oct","Autumn","Nov","Autumn","Dec","Winter")</f>
        <v>Winter</v>
      </c>
    </row>
    <row r="1071" spans="1:14" x14ac:dyDescent="0.25">
      <c r="A1071" s="1" t="str">
        <f t="shared" si="144"/>
        <v>201201205</v>
      </c>
      <c r="B1071" s="1">
        <v>41248</v>
      </c>
      <c r="C1071">
        <f t="shared" si="145"/>
        <v>2012</v>
      </c>
      <c r="D1071" s="2">
        <f t="shared" si="146"/>
        <v>12</v>
      </c>
      <c r="E1071" s="2">
        <f t="shared" si="147"/>
        <v>5</v>
      </c>
      <c r="F1071" s="2">
        <f t="shared" si="148"/>
        <v>4</v>
      </c>
      <c r="G1071" s="3" t="str" cm="1">
        <f t="array" ref="G1071">_xlfn.SWITCH(D1071,1,"Jan",2,"Feb",3,"Mar",4,"Apr",5,"May",6,"Jun",7,"Jul",8,"Aug",9,"Sep",10,"Oct",11,"Nov",12,"Dec")</f>
        <v>Dec</v>
      </c>
      <c r="H1071" s="2" t="str" cm="1">
        <f t="array" ref="H1071">_xlfn.SWITCH(F1071,1,"Sun",2,"Mon",3,"Tue",4,"Wed", 5, "Thu", 6, "Fri", 7, "Sat")</f>
        <v>Wed</v>
      </c>
      <c r="I1071" s="2" t="str" cm="1">
        <f t="array" ref="I1071">_xlfn.SWITCH(D1071,1,"Q1",2,"Q1",3,"Q1",4,"Q2",5,"Q2",6,"Q2",7,"Q3",8,"Q3",9,"Q3",10,"Q4",11,"Q4",12,"Q4")</f>
        <v>Q4</v>
      </c>
      <c r="J1071" s="2" t="str">
        <f t="shared" si="149"/>
        <v>2012 Dec</v>
      </c>
      <c r="K1071" s="2" t="str">
        <f t="shared" si="150"/>
        <v>2012 Q4</v>
      </c>
      <c r="L1071" s="2" t="str">
        <f t="shared" si="151"/>
        <v>No</v>
      </c>
      <c r="M1071" s="4" t="str">
        <f t="shared" si="152"/>
        <v>201212</v>
      </c>
      <c r="N1071" t="str" cm="1">
        <f t="array" ref="N1071">_xlfn.SWITCH(G1071,"Jan","Winter","Feb","Winter","Mar","Spring","Apr","Spring","May","Spring","Jun","Summer","Jul","Summer","Aug","Summer","Sep","Autumn","Oct","Autumn","Nov","Autumn","Dec","Winter")</f>
        <v>Winter</v>
      </c>
    </row>
    <row r="1072" spans="1:14" x14ac:dyDescent="0.25">
      <c r="A1072" s="1" t="str">
        <f t="shared" si="144"/>
        <v>201201206</v>
      </c>
      <c r="B1072" s="1">
        <v>41249</v>
      </c>
      <c r="C1072">
        <f t="shared" si="145"/>
        <v>2012</v>
      </c>
      <c r="D1072" s="2">
        <f t="shared" si="146"/>
        <v>12</v>
      </c>
      <c r="E1072" s="2">
        <f t="shared" si="147"/>
        <v>6</v>
      </c>
      <c r="F1072" s="2">
        <f t="shared" si="148"/>
        <v>5</v>
      </c>
      <c r="G1072" s="3" t="str" cm="1">
        <f t="array" ref="G1072">_xlfn.SWITCH(D1072,1,"Jan",2,"Feb",3,"Mar",4,"Apr",5,"May",6,"Jun",7,"Jul",8,"Aug",9,"Sep",10,"Oct",11,"Nov",12,"Dec")</f>
        <v>Dec</v>
      </c>
      <c r="H1072" s="2" t="str" cm="1">
        <f t="array" ref="H1072">_xlfn.SWITCH(F1072,1,"Sun",2,"Mon",3,"Tue",4,"Wed", 5, "Thu", 6, "Fri", 7, "Sat")</f>
        <v>Thu</v>
      </c>
      <c r="I1072" s="2" t="str" cm="1">
        <f t="array" ref="I1072">_xlfn.SWITCH(D1072,1,"Q1",2,"Q1",3,"Q1",4,"Q2",5,"Q2",6,"Q2",7,"Q3",8,"Q3",9,"Q3",10,"Q4",11,"Q4",12,"Q4")</f>
        <v>Q4</v>
      </c>
      <c r="J1072" s="2" t="str">
        <f t="shared" si="149"/>
        <v>2012 Dec</v>
      </c>
      <c r="K1072" s="2" t="str">
        <f t="shared" si="150"/>
        <v>2012 Q4</v>
      </c>
      <c r="L1072" s="2" t="str">
        <f t="shared" si="151"/>
        <v>No</v>
      </c>
      <c r="M1072" s="4" t="str">
        <f t="shared" si="152"/>
        <v>201212</v>
      </c>
      <c r="N1072" t="str" cm="1">
        <f t="array" ref="N1072">_xlfn.SWITCH(G1072,"Jan","Winter","Feb","Winter","Mar","Spring","Apr","Spring","May","Spring","Jun","Summer","Jul","Summer","Aug","Summer","Sep","Autumn","Oct","Autumn","Nov","Autumn","Dec","Winter")</f>
        <v>Winter</v>
      </c>
    </row>
    <row r="1073" spans="1:14" x14ac:dyDescent="0.25">
      <c r="A1073" s="1" t="str">
        <f t="shared" si="144"/>
        <v>201201207</v>
      </c>
      <c r="B1073" s="1">
        <v>41250</v>
      </c>
      <c r="C1073">
        <f t="shared" si="145"/>
        <v>2012</v>
      </c>
      <c r="D1073" s="2">
        <f t="shared" si="146"/>
        <v>12</v>
      </c>
      <c r="E1073" s="2">
        <f t="shared" si="147"/>
        <v>7</v>
      </c>
      <c r="F1073" s="2">
        <f t="shared" si="148"/>
        <v>6</v>
      </c>
      <c r="G1073" s="3" t="str" cm="1">
        <f t="array" ref="G1073">_xlfn.SWITCH(D1073,1,"Jan",2,"Feb",3,"Mar",4,"Apr",5,"May",6,"Jun",7,"Jul",8,"Aug",9,"Sep",10,"Oct",11,"Nov",12,"Dec")</f>
        <v>Dec</v>
      </c>
      <c r="H1073" s="2" t="str" cm="1">
        <f t="array" ref="H1073">_xlfn.SWITCH(F1073,1,"Sun",2,"Mon",3,"Tue",4,"Wed", 5, "Thu", 6, "Fri", 7, "Sat")</f>
        <v>Fri</v>
      </c>
      <c r="I1073" s="2" t="str" cm="1">
        <f t="array" ref="I1073">_xlfn.SWITCH(D1073,1,"Q1",2,"Q1",3,"Q1",4,"Q2",5,"Q2",6,"Q2",7,"Q3",8,"Q3",9,"Q3",10,"Q4",11,"Q4",12,"Q4")</f>
        <v>Q4</v>
      </c>
      <c r="J1073" s="2" t="str">
        <f t="shared" si="149"/>
        <v>2012 Dec</v>
      </c>
      <c r="K1073" s="2" t="str">
        <f t="shared" si="150"/>
        <v>2012 Q4</v>
      </c>
      <c r="L1073" s="2" t="str">
        <f t="shared" si="151"/>
        <v>No</v>
      </c>
      <c r="M1073" s="4" t="str">
        <f t="shared" si="152"/>
        <v>201212</v>
      </c>
      <c r="N1073" t="str" cm="1">
        <f t="array" ref="N1073">_xlfn.SWITCH(G1073,"Jan","Winter","Feb","Winter","Mar","Spring","Apr","Spring","May","Spring","Jun","Summer","Jul","Summer","Aug","Summer","Sep","Autumn","Oct","Autumn","Nov","Autumn","Dec","Winter")</f>
        <v>Winter</v>
      </c>
    </row>
    <row r="1074" spans="1:14" x14ac:dyDescent="0.25">
      <c r="A1074" s="1" t="str">
        <f t="shared" si="144"/>
        <v>201201208</v>
      </c>
      <c r="B1074" s="1">
        <v>41251</v>
      </c>
      <c r="C1074">
        <f t="shared" si="145"/>
        <v>2012</v>
      </c>
      <c r="D1074" s="2">
        <f t="shared" si="146"/>
        <v>12</v>
      </c>
      <c r="E1074" s="2">
        <f t="shared" si="147"/>
        <v>8</v>
      </c>
      <c r="F1074" s="2">
        <f t="shared" si="148"/>
        <v>7</v>
      </c>
      <c r="G1074" s="3" t="str" cm="1">
        <f t="array" ref="G1074">_xlfn.SWITCH(D1074,1,"Jan",2,"Feb",3,"Mar",4,"Apr",5,"May",6,"Jun",7,"Jul",8,"Aug",9,"Sep",10,"Oct",11,"Nov",12,"Dec")</f>
        <v>Dec</v>
      </c>
      <c r="H1074" s="2" t="str" cm="1">
        <f t="array" ref="H1074">_xlfn.SWITCH(F1074,1,"Sun",2,"Mon",3,"Tue",4,"Wed", 5, "Thu", 6, "Fri", 7, "Sat")</f>
        <v>Sat</v>
      </c>
      <c r="I1074" s="2" t="str" cm="1">
        <f t="array" ref="I1074">_xlfn.SWITCH(D1074,1,"Q1",2,"Q1",3,"Q1",4,"Q2",5,"Q2",6,"Q2",7,"Q3",8,"Q3",9,"Q3",10,"Q4",11,"Q4",12,"Q4")</f>
        <v>Q4</v>
      </c>
      <c r="J1074" s="2" t="str">
        <f t="shared" si="149"/>
        <v>2012 Dec</v>
      </c>
      <c r="K1074" s="2" t="str">
        <f t="shared" si="150"/>
        <v>2012 Q4</v>
      </c>
      <c r="L1074" s="2" t="str">
        <f t="shared" si="151"/>
        <v>Yes</v>
      </c>
      <c r="M1074" s="4" t="str">
        <f t="shared" si="152"/>
        <v>201212</v>
      </c>
      <c r="N1074" t="str" cm="1">
        <f t="array" ref="N1074">_xlfn.SWITCH(G1074,"Jan","Winter","Feb","Winter","Mar","Spring","Apr","Spring","May","Spring","Jun","Summer","Jul","Summer","Aug","Summer","Sep","Autumn","Oct","Autumn","Nov","Autumn","Dec","Winter")</f>
        <v>Winter</v>
      </c>
    </row>
    <row r="1075" spans="1:14" x14ac:dyDescent="0.25">
      <c r="A1075" s="1" t="str">
        <f t="shared" si="144"/>
        <v>201201209</v>
      </c>
      <c r="B1075" s="1">
        <v>41252</v>
      </c>
      <c r="C1075">
        <f t="shared" si="145"/>
        <v>2012</v>
      </c>
      <c r="D1075" s="2">
        <f t="shared" si="146"/>
        <v>12</v>
      </c>
      <c r="E1075" s="2">
        <f t="shared" si="147"/>
        <v>9</v>
      </c>
      <c r="F1075" s="2">
        <f t="shared" si="148"/>
        <v>1</v>
      </c>
      <c r="G1075" s="3" t="str" cm="1">
        <f t="array" ref="G1075">_xlfn.SWITCH(D1075,1,"Jan",2,"Feb",3,"Mar",4,"Apr",5,"May",6,"Jun",7,"Jul",8,"Aug",9,"Sep",10,"Oct",11,"Nov",12,"Dec")</f>
        <v>Dec</v>
      </c>
      <c r="H1075" s="2" t="str" cm="1">
        <f t="array" ref="H1075">_xlfn.SWITCH(F1075,1,"Sun",2,"Mon",3,"Tue",4,"Wed", 5, "Thu", 6, "Fri", 7, "Sat")</f>
        <v>Sun</v>
      </c>
      <c r="I1075" s="2" t="str" cm="1">
        <f t="array" ref="I1075">_xlfn.SWITCH(D1075,1,"Q1",2,"Q1",3,"Q1",4,"Q2",5,"Q2",6,"Q2",7,"Q3",8,"Q3",9,"Q3",10,"Q4",11,"Q4",12,"Q4")</f>
        <v>Q4</v>
      </c>
      <c r="J1075" s="2" t="str">
        <f t="shared" si="149"/>
        <v>2012 Dec</v>
      </c>
      <c r="K1075" s="2" t="str">
        <f t="shared" si="150"/>
        <v>2012 Q4</v>
      </c>
      <c r="L1075" s="2" t="str">
        <f t="shared" si="151"/>
        <v>Yes</v>
      </c>
      <c r="M1075" s="4" t="str">
        <f t="shared" si="152"/>
        <v>201212</v>
      </c>
      <c r="N1075" t="str" cm="1">
        <f t="array" ref="N1075">_xlfn.SWITCH(G1075,"Jan","Winter","Feb","Winter","Mar","Spring","Apr","Spring","May","Spring","Jun","Summer","Jul","Summer","Aug","Summer","Sep","Autumn","Oct","Autumn","Nov","Autumn","Dec","Winter")</f>
        <v>Winter</v>
      </c>
    </row>
    <row r="1076" spans="1:14" x14ac:dyDescent="0.25">
      <c r="A1076" s="1" t="str">
        <f t="shared" si="144"/>
        <v>2012012010</v>
      </c>
      <c r="B1076" s="1">
        <v>41253</v>
      </c>
      <c r="C1076">
        <f t="shared" si="145"/>
        <v>2012</v>
      </c>
      <c r="D1076" s="2">
        <f t="shared" si="146"/>
        <v>12</v>
      </c>
      <c r="E1076" s="2">
        <f t="shared" si="147"/>
        <v>10</v>
      </c>
      <c r="F1076" s="2">
        <f t="shared" si="148"/>
        <v>2</v>
      </c>
      <c r="G1076" s="3" t="str" cm="1">
        <f t="array" ref="G1076">_xlfn.SWITCH(D1076,1,"Jan",2,"Feb",3,"Mar",4,"Apr",5,"May",6,"Jun",7,"Jul",8,"Aug",9,"Sep",10,"Oct",11,"Nov",12,"Dec")</f>
        <v>Dec</v>
      </c>
      <c r="H1076" s="2" t="str" cm="1">
        <f t="array" ref="H1076">_xlfn.SWITCH(F1076,1,"Sun",2,"Mon",3,"Tue",4,"Wed", 5, "Thu", 6, "Fri", 7, "Sat")</f>
        <v>Mon</v>
      </c>
      <c r="I1076" s="2" t="str" cm="1">
        <f t="array" ref="I1076">_xlfn.SWITCH(D1076,1,"Q1",2,"Q1",3,"Q1",4,"Q2",5,"Q2",6,"Q2",7,"Q3",8,"Q3",9,"Q3",10,"Q4",11,"Q4",12,"Q4")</f>
        <v>Q4</v>
      </c>
      <c r="J1076" s="2" t="str">
        <f t="shared" si="149"/>
        <v>2012 Dec</v>
      </c>
      <c r="K1076" s="2" t="str">
        <f t="shared" si="150"/>
        <v>2012 Q4</v>
      </c>
      <c r="L1076" s="2" t="str">
        <f t="shared" si="151"/>
        <v>No</v>
      </c>
      <c r="M1076" s="4" t="str">
        <f t="shared" si="152"/>
        <v>201212</v>
      </c>
      <c r="N1076" t="str" cm="1">
        <f t="array" ref="N1076">_xlfn.SWITCH(G1076,"Jan","Winter","Feb","Winter","Mar","Spring","Apr","Spring","May","Spring","Jun","Summer","Jul","Summer","Aug","Summer","Sep","Autumn","Oct","Autumn","Nov","Autumn","Dec","Winter")</f>
        <v>Winter</v>
      </c>
    </row>
    <row r="1077" spans="1:14" x14ac:dyDescent="0.25">
      <c r="A1077" s="1" t="str">
        <f t="shared" si="144"/>
        <v>2012012011</v>
      </c>
      <c r="B1077" s="1">
        <v>41254</v>
      </c>
      <c r="C1077">
        <f t="shared" si="145"/>
        <v>2012</v>
      </c>
      <c r="D1077" s="2">
        <f t="shared" si="146"/>
        <v>12</v>
      </c>
      <c r="E1077" s="2">
        <f t="shared" si="147"/>
        <v>11</v>
      </c>
      <c r="F1077" s="2">
        <f t="shared" si="148"/>
        <v>3</v>
      </c>
      <c r="G1077" s="3" t="str" cm="1">
        <f t="array" ref="G1077">_xlfn.SWITCH(D1077,1,"Jan",2,"Feb",3,"Mar",4,"Apr",5,"May",6,"Jun",7,"Jul",8,"Aug",9,"Sep",10,"Oct",11,"Nov",12,"Dec")</f>
        <v>Dec</v>
      </c>
      <c r="H1077" s="2" t="str" cm="1">
        <f t="array" ref="H1077">_xlfn.SWITCH(F1077,1,"Sun",2,"Mon",3,"Tue",4,"Wed", 5, "Thu", 6, "Fri", 7, "Sat")</f>
        <v>Tue</v>
      </c>
      <c r="I1077" s="2" t="str" cm="1">
        <f t="array" ref="I1077">_xlfn.SWITCH(D1077,1,"Q1",2,"Q1",3,"Q1",4,"Q2",5,"Q2",6,"Q2",7,"Q3",8,"Q3",9,"Q3",10,"Q4",11,"Q4",12,"Q4")</f>
        <v>Q4</v>
      </c>
      <c r="J1077" s="2" t="str">
        <f t="shared" si="149"/>
        <v>2012 Dec</v>
      </c>
      <c r="K1077" s="2" t="str">
        <f t="shared" si="150"/>
        <v>2012 Q4</v>
      </c>
      <c r="L1077" s="2" t="str">
        <f t="shared" si="151"/>
        <v>No</v>
      </c>
      <c r="M1077" s="4" t="str">
        <f t="shared" si="152"/>
        <v>201212</v>
      </c>
      <c r="N1077" t="str" cm="1">
        <f t="array" ref="N1077">_xlfn.SWITCH(G1077,"Jan","Winter","Feb","Winter","Mar","Spring","Apr","Spring","May","Spring","Jun","Summer","Jul","Summer","Aug","Summer","Sep","Autumn","Oct","Autumn","Nov","Autumn","Dec","Winter")</f>
        <v>Winter</v>
      </c>
    </row>
    <row r="1078" spans="1:14" x14ac:dyDescent="0.25">
      <c r="A1078" s="1" t="str">
        <f t="shared" si="144"/>
        <v>2012012012</v>
      </c>
      <c r="B1078" s="1">
        <v>41255</v>
      </c>
      <c r="C1078">
        <f t="shared" si="145"/>
        <v>2012</v>
      </c>
      <c r="D1078" s="2">
        <f t="shared" si="146"/>
        <v>12</v>
      </c>
      <c r="E1078" s="2">
        <f t="shared" si="147"/>
        <v>12</v>
      </c>
      <c r="F1078" s="2">
        <f t="shared" si="148"/>
        <v>4</v>
      </c>
      <c r="G1078" s="3" t="str" cm="1">
        <f t="array" ref="G1078">_xlfn.SWITCH(D1078,1,"Jan",2,"Feb",3,"Mar",4,"Apr",5,"May",6,"Jun",7,"Jul",8,"Aug",9,"Sep",10,"Oct",11,"Nov",12,"Dec")</f>
        <v>Dec</v>
      </c>
      <c r="H1078" s="2" t="str" cm="1">
        <f t="array" ref="H1078">_xlfn.SWITCH(F1078,1,"Sun",2,"Mon",3,"Tue",4,"Wed", 5, "Thu", 6, "Fri", 7, "Sat")</f>
        <v>Wed</v>
      </c>
      <c r="I1078" s="2" t="str" cm="1">
        <f t="array" ref="I1078">_xlfn.SWITCH(D1078,1,"Q1",2,"Q1",3,"Q1",4,"Q2",5,"Q2",6,"Q2",7,"Q3",8,"Q3",9,"Q3",10,"Q4",11,"Q4",12,"Q4")</f>
        <v>Q4</v>
      </c>
      <c r="J1078" s="2" t="str">
        <f t="shared" si="149"/>
        <v>2012 Dec</v>
      </c>
      <c r="K1078" s="2" t="str">
        <f t="shared" si="150"/>
        <v>2012 Q4</v>
      </c>
      <c r="L1078" s="2" t="str">
        <f t="shared" si="151"/>
        <v>No</v>
      </c>
      <c r="M1078" s="4" t="str">
        <f t="shared" si="152"/>
        <v>201212</v>
      </c>
      <c r="N1078" t="str" cm="1">
        <f t="array" ref="N1078">_xlfn.SWITCH(G1078,"Jan","Winter","Feb","Winter","Mar","Spring","Apr","Spring","May","Spring","Jun","Summer","Jul","Summer","Aug","Summer","Sep","Autumn","Oct","Autumn","Nov","Autumn","Dec","Winter")</f>
        <v>Winter</v>
      </c>
    </row>
    <row r="1079" spans="1:14" x14ac:dyDescent="0.25">
      <c r="A1079" s="1" t="str">
        <f t="shared" ref="A1079:A1142" si="153">YEAR(B1079)&amp;"0"&amp;MONTH(B1079)&amp;"0"&amp;DAY(B1079)</f>
        <v>2012012013</v>
      </c>
      <c r="B1079" s="1">
        <v>41256</v>
      </c>
      <c r="C1079">
        <f t="shared" ref="C1079:C1142" si="154">YEAR(B1079)</f>
        <v>2012</v>
      </c>
      <c r="D1079" s="2">
        <f t="shared" ref="D1079:D1142" si="155">MONTH(B1079)</f>
        <v>12</v>
      </c>
      <c r="E1079" s="2">
        <f t="shared" ref="E1079:E1142" si="156">DAY(B1079)</f>
        <v>13</v>
      </c>
      <c r="F1079" s="2">
        <f t="shared" ref="F1079:F1142" si="157">WEEKDAY(B1079)</f>
        <v>5</v>
      </c>
      <c r="G1079" s="3" t="str" cm="1">
        <f t="array" ref="G1079">_xlfn.SWITCH(D1079,1,"Jan",2,"Feb",3,"Mar",4,"Apr",5,"May",6,"Jun",7,"Jul",8,"Aug",9,"Sep",10,"Oct",11,"Nov",12,"Dec")</f>
        <v>Dec</v>
      </c>
      <c r="H1079" s="2" t="str" cm="1">
        <f t="array" ref="H1079">_xlfn.SWITCH(F1079,1,"Sun",2,"Mon",3,"Tue",4,"Wed", 5, "Thu", 6, "Fri", 7, "Sat")</f>
        <v>Thu</v>
      </c>
      <c r="I1079" s="2" t="str" cm="1">
        <f t="array" ref="I1079">_xlfn.SWITCH(D1079,1,"Q1",2,"Q1",3,"Q1",4,"Q2",5,"Q2",6,"Q2",7,"Q3",8,"Q3",9,"Q3",10,"Q4",11,"Q4",12,"Q4")</f>
        <v>Q4</v>
      </c>
      <c r="J1079" s="2" t="str">
        <f t="shared" ref="J1079:J1142" si="158">C1079 &amp; " " &amp; G1079</f>
        <v>2012 Dec</v>
      </c>
      <c r="K1079" s="2" t="str">
        <f t="shared" ref="K1079:K1142" si="159">C1079 &amp; " " &amp; I1079</f>
        <v>2012 Q4</v>
      </c>
      <c r="L1079" s="2" t="str">
        <f t="shared" ref="L1079:L1142" si="160">IF(OR(H1079 = "Sat", H1079="Sun"),"Yes","No")</f>
        <v>No</v>
      </c>
      <c r="M1079" s="4" t="str">
        <f t="shared" si="152"/>
        <v>201212</v>
      </c>
      <c r="N1079" t="str" cm="1">
        <f t="array" ref="N1079">_xlfn.SWITCH(G1079,"Jan","Winter","Feb","Winter","Mar","Spring","Apr","Spring","May","Spring","Jun","Summer","Jul","Summer","Aug","Summer","Sep","Autumn","Oct","Autumn","Nov","Autumn","Dec","Winter")</f>
        <v>Winter</v>
      </c>
    </row>
    <row r="1080" spans="1:14" x14ac:dyDescent="0.25">
      <c r="A1080" s="1" t="str">
        <f t="shared" si="153"/>
        <v>2012012014</v>
      </c>
      <c r="B1080" s="1">
        <v>41257</v>
      </c>
      <c r="C1080">
        <f t="shared" si="154"/>
        <v>2012</v>
      </c>
      <c r="D1080" s="2">
        <f t="shared" si="155"/>
        <v>12</v>
      </c>
      <c r="E1080" s="2">
        <f t="shared" si="156"/>
        <v>14</v>
      </c>
      <c r="F1080" s="2">
        <f t="shared" si="157"/>
        <v>6</v>
      </c>
      <c r="G1080" s="3" t="str" cm="1">
        <f t="array" ref="G1080">_xlfn.SWITCH(D1080,1,"Jan",2,"Feb",3,"Mar",4,"Apr",5,"May",6,"Jun",7,"Jul",8,"Aug",9,"Sep",10,"Oct",11,"Nov",12,"Dec")</f>
        <v>Dec</v>
      </c>
      <c r="H1080" s="2" t="str" cm="1">
        <f t="array" ref="H1080">_xlfn.SWITCH(F1080,1,"Sun",2,"Mon",3,"Tue",4,"Wed", 5, "Thu", 6, "Fri", 7, "Sat")</f>
        <v>Fri</v>
      </c>
      <c r="I1080" s="2" t="str" cm="1">
        <f t="array" ref="I1080">_xlfn.SWITCH(D1080,1,"Q1",2,"Q1",3,"Q1",4,"Q2",5,"Q2",6,"Q2",7,"Q3",8,"Q3",9,"Q3",10,"Q4",11,"Q4",12,"Q4")</f>
        <v>Q4</v>
      </c>
      <c r="J1080" s="2" t="str">
        <f t="shared" si="158"/>
        <v>2012 Dec</v>
      </c>
      <c r="K1080" s="2" t="str">
        <f t="shared" si="159"/>
        <v>2012 Q4</v>
      </c>
      <c r="L1080" s="2" t="str">
        <f t="shared" si="160"/>
        <v>No</v>
      </c>
      <c r="M1080" s="4" t="str">
        <f t="shared" si="152"/>
        <v>201212</v>
      </c>
      <c r="N1080" t="str" cm="1">
        <f t="array" ref="N1080">_xlfn.SWITCH(G1080,"Jan","Winter","Feb","Winter","Mar","Spring","Apr","Spring","May","Spring","Jun","Summer","Jul","Summer","Aug","Summer","Sep","Autumn","Oct","Autumn","Nov","Autumn","Dec","Winter")</f>
        <v>Winter</v>
      </c>
    </row>
    <row r="1081" spans="1:14" x14ac:dyDescent="0.25">
      <c r="A1081" s="1" t="str">
        <f t="shared" si="153"/>
        <v>2012012015</v>
      </c>
      <c r="B1081" s="1">
        <v>41258</v>
      </c>
      <c r="C1081">
        <f t="shared" si="154"/>
        <v>2012</v>
      </c>
      <c r="D1081" s="2">
        <f t="shared" si="155"/>
        <v>12</v>
      </c>
      <c r="E1081" s="2">
        <f t="shared" si="156"/>
        <v>15</v>
      </c>
      <c r="F1081" s="2">
        <f t="shared" si="157"/>
        <v>7</v>
      </c>
      <c r="G1081" s="3" t="str" cm="1">
        <f t="array" ref="G1081">_xlfn.SWITCH(D1081,1,"Jan",2,"Feb",3,"Mar",4,"Apr",5,"May",6,"Jun",7,"Jul",8,"Aug",9,"Sep",10,"Oct",11,"Nov",12,"Dec")</f>
        <v>Dec</v>
      </c>
      <c r="H1081" s="2" t="str" cm="1">
        <f t="array" ref="H1081">_xlfn.SWITCH(F1081,1,"Sun",2,"Mon",3,"Tue",4,"Wed", 5, "Thu", 6, "Fri", 7, "Sat")</f>
        <v>Sat</v>
      </c>
      <c r="I1081" s="2" t="str" cm="1">
        <f t="array" ref="I1081">_xlfn.SWITCH(D1081,1,"Q1",2,"Q1",3,"Q1",4,"Q2",5,"Q2",6,"Q2",7,"Q3",8,"Q3",9,"Q3",10,"Q4",11,"Q4",12,"Q4")</f>
        <v>Q4</v>
      </c>
      <c r="J1081" s="2" t="str">
        <f t="shared" si="158"/>
        <v>2012 Dec</v>
      </c>
      <c r="K1081" s="2" t="str">
        <f t="shared" si="159"/>
        <v>2012 Q4</v>
      </c>
      <c r="L1081" s="2" t="str">
        <f t="shared" si="160"/>
        <v>Yes</v>
      </c>
      <c r="M1081" s="4" t="str">
        <f t="shared" si="152"/>
        <v>201212</v>
      </c>
      <c r="N1081" t="str" cm="1">
        <f t="array" ref="N1081">_xlfn.SWITCH(G1081,"Jan","Winter","Feb","Winter","Mar","Spring","Apr","Spring","May","Spring","Jun","Summer","Jul","Summer","Aug","Summer","Sep","Autumn","Oct","Autumn","Nov","Autumn","Dec","Winter")</f>
        <v>Winter</v>
      </c>
    </row>
    <row r="1082" spans="1:14" x14ac:dyDescent="0.25">
      <c r="A1082" s="1" t="str">
        <f t="shared" si="153"/>
        <v>2012012016</v>
      </c>
      <c r="B1082" s="1">
        <v>41259</v>
      </c>
      <c r="C1082">
        <f t="shared" si="154"/>
        <v>2012</v>
      </c>
      <c r="D1082" s="2">
        <f t="shared" si="155"/>
        <v>12</v>
      </c>
      <c r="E1082" s="2">
        <f t="shared" si="156"/>
        <v>16</v>
      </c>
      <c r="F1082" s="2">
        <f t="shared" si="157"/>
        <v>1</v>
      </c>
      <c r="G1082" s="3" t="str" cm="1">
        <f t="array" ref="G1082">_xlfn.SWITCH(D1082,1,"Jan",2,"Feb",3,"Mar",4,"Apr",5,"May",6,"Jun",7,"Jul",8,"Aug",9,"Sep",10,"Oct",11,"Nov",12,"Dec")</f>
        <v>Dec</v>
      </c>
      <c r="H1082" s="2" t="str" cm="1">
        <f t="array" ref="H1082">_xlfn.SWITCH(F1082,1,"Sun",2,"Mon",3,"Tue",4,"Wed", 5, "Thu", 6, "Fri", 7, "Sat")</f>
        <v>Sun</v>
      </c>
      <c r="I1082" s="2" t="str" cm="1">
        <f t="array" ref="I1082">_xlfn.SWITCH(D1082,1,"Q1",2,"Q1",3,"Q1",4,"Q2",5,"Q2",6,"Q2",7,"Q3",8,"Q3",9,"Q3",10,"Q4",11,"Q4",12,"Q4")</f>
        <v>Q4</v>
      </c>
      <c r="J1082" s="2" t="str">
        <f t="shared" si="158"/>
        <v>2012 Dec</v>
      </c>
      <c r="K1082" s="2" t="str">
        <f t="shared" si="159"/>
        <v>2012 Q4</v>
      </c>
      <c r="L1082" s="2" t="str">
        <f t="shared" si="160"/>
        <v>Yes</v>
      </c>
      <c r="M1082" s="4" t="str">
        <f t="shared" si="152"/>
        <v>201212</v>
      </c>
      <c r="N1082" t="str" cm="1">
        <f t="array" ref="N1082">_xlfn.SWITCH(G1082,"Jan","Winter","Feb","Winter","Mar","Spring","Apr","Spring","May","Spring","Jun","Summer","Jul","Summer","Aug","Summer","Sep","Autumn","Oct","Autumn","Nov","Autumn","Dec","Winter")</f>
        <v>Winter</v>
      </c>
    </row>
    <row r="1083" spans="1:14" x14ac:dyDescent="0.25">
      <c r="A1083" s="1" t="str">
        <f t="shared" si="153"/>
        <v>2012012017</v>
      </c>
      <c r="B1083" s="1">
        <v>41260</v>
      </c>
      <c r="C1083">
        <f t="shared" si="154"/>
        <v>2012</v>
      </c>
      <c r="D1083" s="2">
        <f t="shared" si="155"/>
        <v>12</v>
      </c>
      <c r="E1083" s="2">
        <f t="shared" si="156"/>
        <v>17</v>
      </c>
      <c r="F1083" s="2">
        <f t="shared" si="157"/>
        <v>2</v>
      </c>
      <c r="G1083" s="3" t="str" cm="1">
        <f t="array" ref="G1083">_xlfn.SWITCH(D1083,1,"Jan",2,"Feb",3,"Mar",4,"Apr",5,"May",6,"Jun",7,"Jul",8,"Aug",9,"Sep",10,"Oct",11,"Nov",12,"Dec")</f>
        <v>Dec</v>
      </c>
      <c r="H1083" s="2" t="str" cm="1">
        <f t="array" ref="H1083">_xlfn.SWITCH(F1083,1,"Sun",2,"Mon",3,"Tue",4,"Wed", 5, "Thu", 6, "Fri", 7, "Sat")</f>
        <v>Mon</v>
      </c>
      <c r="I1083" s="2" t="str" cm="1">
        <f t="array" ref="I1083">_xlfn.SWITCH(D1083,1,"Q1",2,"Q1",3,"Q1",4,"Q2",5,"Q2",6,"Q2",7,"Q3",8,"Q3",9,"Q3",10,"Q4",11,"Q4",12,"Q4")</f>
        <v>Q4</v>
      </c>
      <c r="J1083" s="2" t="str">
        <f t="shared" si="158"/>
        <v>2012 Dec</v>
      </c>
      <c r="K1083" s="2" t="str">
        <f t="shared" si="159"/>
        <v>2012 Q4</v>
      </c>
      <c r="L1083" s="2" t="str">
        <f t="shared" si="160"/>
        <v>No</v>
      </c>
      <c r="M1083" s="4" t="str">
        <f t="shared" si="152"/>
        <v>201212</v>
      </c>
      <c r="N1083" t="str" cm="1">
        <f t="array" ref="N1083">_xlfn.SWITCH(G1083,"Jan","Winter","Feb","Winter","Mar","Spring","Apr","Spring","May","Spring","Jun","Summer","Jul","Summer","Aug","Summer","Sep","Autumn","Oct","Autumn","Nov","Autumn","Dec","Winter")</f>
        <v>Winter</v>
      </c>
    </row>
    <row r="1084" spans="1:14" x14ac:dyDescent="0.25">
      <c r="A1084" s="1" t="str">
        <f t="shared" si="153"/>
        <v>2012012018</v>
      </c>
      <c r="B1084" s="1">
        <v>41261</v>
      </c>
      <c r="C1084">
        <f t="shared" si="154"/>
        <v>2012</v>
      </c>
      <c r="D1084" s="2">
        <f t="shared" si="155"/>
        <v>12</v>
      </c>
      <c r="E1084" s="2">
        <f t="shared" si="156"/>
        <v>18</v>
      </c>
      <c r="F1084" s="2">
        <f t="shared" si="157"/>
        <v>3</v>
      </c>
      <c r="G1084" s="3" t="str" cm="1">
        <f t="array" ref="G1084">_xlfn.SWITCH(D1084,1,"Jan",2,"Feb",3,"Mar",4,"Apr",5,"May",6,"Jun",7,"Jul",8,"Aug",9,"Sep",10,"Oct",11,"Nov",12,"Dec")</f>
        <v>Dec</v>
      </c>
      <c r="H1084" s="2" t="str" cm="1">
        <f t="array" ref="H1084">_xlfn.SWITCH(F1084,1,"Sun",2,"Mon",3,"Tue",4,"Wed", 5, "Thu", 6, "Fri", 7, "Sat")</f>
        <v>Tue</v>
      </c>
      <c r="I1084" s="2" t="str" cm="1">
        <f t="array" ref="I1084">_xlfn.SWITCH(D1084,1,"Q1",2,"Q1",3,"Q1",4,"Q2",5,"Q2",6,"Q2",7,"Q3",8,"Q3",9,"Q3",10,"Q4",11,"Q4",12,"Q4")</f>
        <v>Q4</v>
      </c>
      <c r="J1084" s="2" t="str">
        <f t="shared" si="158"/>
        <v>2012 Dec</v>
      </c>
      <c r="K1084" s="2" t="str">
        <f t="shared" si="159"/>
        <v>2012 Q4</v>
      </c>
      <c r="L1084" s="2" t="str">
        <f t="shared" si="160"/>
        <v>No</v>
      </c>
      <c r="M1084" s="4" t="str">
        <f t="shared" si="152"/>
        <v>201212</v>
      </c>
      <c r="N1084" t="str" cm="1">
        <f t="array" ref="N1084">_xlfn.SWITCH(G1084,"Jan","Winter","Feb","Winter","Mar","Spring","Apr","Spring","May","Spring","Jun","Summer","Jul","Summer","Aug","Summer","Sep","Autumn","Oct","Autumn","Nov","Autumn","Dec","Winter")</f>
        <v>Winter</v>
      </c>
    </row>
    <row r="1085" spans="1:14" x14ac:dyDescent="0.25">
      <c r="A1085" s="1" t="str">
        <f t="shared" si="153"/>
        <v>2012012019</v>
      </c>
      <c r="B1085" s="1">
        <v>41262</v>
      </c>
      <c r="C1085">
        <f t="shared" si="154"/>
        <v>2012</v>
      </c>
      <c r="D1085" s="2">
        <f t="shared" si="155"/>
        <v>12</v>
      </c>
      <c r="E1085" s="2">
        <f t="shared" si="156"/>
        <v>19</v>
      </c>
      <c r="F1085" s="2">
        <f t="shared" si="157"/>
        <v>4</v>
      </c>
      <c r="G1085" s="3" t="str" cm="1">
        <f t="array" ref="G1085">_xlfn.SWITCH(D1085,1,"Jan",2,"Feb",3,"Mar",4,"Apr",5,"May",6,"Jun",7,"Jul",8,"Aug",9,"Sep",10,"Oct",11,"Nov",12,"Dec")</f>
        <v>Dec</v>
      </c>
      <c r="H1085" s="2" t="str" cm="1">
        <f t="array" ref="H1085">_xlfn.SWITCH(F1085,1,"Sun",2,"Mon",3,"Tue",4,"Wed", 5, "Thu", 6, "Fri", 7, "Sat")</f>
        <v>Wed</v>
      </c>
      <c r="I1085" s="2" t="str" cm="1">
        <f t="array" ref="I1085">_xlfn.SWITCH(D1085,1,"Q1",2,"Q1",3,"Q1",4,"Q2",5,"Q2",6,"Q2",7,"Q3",8,"Q3",9,"Q3",10,"Q4",11,"Q4",12,"Q4")</f>
        <v>Q4</v>
      </c>
      <c r="J1085" s="2" t="str">
        <f t="shared" si="158"/>
        <v>2012 Dec</v>
      </c>
      <c r="K1085" s="2" t="str">
        <f t="shared" si="159"/>
        <v>2012 Q4</v>
      </c>
      <c r="L1085" s="2" t="str">
        <f t="shared" si="160"/>
        <v>No</v>
      </c>
      <c r="M1085" s="4" t="str">
        <f t="shared" si="152"/>
        <v>201212</v>
      </c>
      <c r="N1085" t="str" cm="1">
        <f t="array" ref="N1085">_xlfn.SWITCH(G1085,"Jan","Winter","Feb","Winter","Mar","Spring","Apr","Spring","May","Spring","Jun","Summer","Jul","Summer","Aug","Summer","Sep","Autumn","Oct","Autumn","Nov","Autumn","Dec","Winter")</f>
        <v>Winter</v>
      </c>
    </row>
    <row r="1086" spans="1:14" x14ac:dyDescent="0.25">
      <c r="A1086" s="1" t="str">
        <f t="shared" si="153"/>
        <v>2012012020</v>
      </c>
      <c r="B1086" s="1">
        <v>41263</v>
      </c>
      <c r="C1086">
        <f t="shared" si="154"/>
        <v>2012</v>
      </c>
      <c r="D1086" s="2">
        <f t="shared" si="155"/>
        <v>12</v>
      </c>
      <c r="E1086" s="2">
        <f t="shared" si="156"/>
        <v>20</v>
      </c>
      <c r="F1086" s="2">
        <f t="shared" si="157"/>
        <v>5</v>
      </c>
      <c r="G1086" s="3" t="str" cm="1">
        <f t="array" ref="G1086">_xlfn.SWITCH(D1086,1,"Jan",2,"Feb",3,"Mar",4,"Apr",5,"May",6,"Jun",7,"Jul",8,"Aug",9,"Sep",10,"Oct",11,"Nov",12,"Dec")</f>
        <v>Dec</v>
      </c>
      <c r="H1086" s="2" t="str" cm="1">
        <f t="array" ref="H1086">_xlfn.SWITCH(F1086,1,"Sun",2,"Mon",3,"Tue",4,"Wed", 5, "Thu", 6, "Fri", 7, "Sat")</f>
        <v>Thu</v>
      </c>
      <c r="I1086" s="2" t="str" cm="1">
        <f t="array" ref="I1086">_xlfn.SWITCH(D1086,1,"Q1",2,"Q1",3,"Q1",4,"Q2",5,"Q2",6,"Q2",7,"Q3",8,"Q3",9,"Q3",10,"Q4",11,"Q4",12,"Q4")</f>
        <v>Q4</v>
      </c>
      <c r="J1086" s="2" t="str">
        <f t="shared" si="158"/>
        <v>2012 Dec</v>
      </c>
      <c r="K1086" s="2" t="str">
        <f t="shared" si="159"/>
        <v>2012 Q4</v>
      </c>
      <c r="L1086" s="2" t="str">
        <f t="shared" si="160"/>
        <v>No</v>
      </c>
      <c r="M1086" s="4" t="str">
        <f t="shared" si="152"/>
        <v>201212</v>
      </c>
      <c r="N1086" t="str" cm="1">
        <f t="array" ref="N1086">_xlfn.SWITCH(G1086,"Jan","Winter","Feb","Winter","Mar","Spring","Apr","Spring","May","Spring","Jun","Summer","Jul","Summer","Aug","Summer","Sep","Autumn","Oct","Autumn","Nov","Autumn","Dec","Winter")</f>
        <v>Winter</v>
      </c>
    </row>
    <row r="1087" spans="1:14" x14ac:dyDescent="0.25">
      <c r="A1087" s="1" t="str">
        <f t="shared" si="153"/>
        <v>2012012021</v>
      </c>
      <c r="B1087" s="1">
        <v>41264</v>
      </c>
      <c r="C1087">
        <f t="shared" si="154"/>
        <v>2012</v>
      </c>
      <c r="D1087" s="2">
        <f t="shared" si="155"/>
        <v>12</v>
      </c>
      <c r="E1087" s="2">
        <f t="shared" si="156"/>
        <v>21</v>
      </c>
      <c r="F1087" s="2">
        <f t="shared" si="157"/>
        <v>6</v>
      </c>
      <c r="G1087" s="3" t="str" cm="1">
        <f t="array" ref="G1087">_xlfn.SWITCH(D1087,1,"Jan",2,"Feb",3,"Mar",4,"Apr",5,"May",6,"Jun",7,"Jul",8,"Aug",9,"Sep",10,"Oct",11,"Nov",12,"Dec")</f>
        <v>Dec</v>
      </c>
      <c r="H1087" s="2" t="str" cm="1">
        <f t="array" ref="H1087">_xlfn.SWITCH(F1087,1,"Sun",2,"Mon",3,"Tue",4,"Wed", 5, "Thu", 6, "Fri", 7, "Sat")</f>
        <v>Fri</v>
      </c>
      <c r="I1087" s="2" t="str" cm="1">
        <f t="array" ref="I1087">_xlfn.SWITCH(D1087,1,"Q1",2,"Q1",3,"Q1",4,"Q2",5,"Q2",6,"Q2",7,"Q3",8,"Q3",9,"Q3",10,"Q4",11,"Q4",12,"Q4")</f>
        <v>Q4</v>
      </c>
      <c r="J1087" s="2" t="str">
        <f t="shared" si="158"/>
        <v>2012 Dec</v>
      </c>
      <c r="K1087" s="2" t="str">
        <f t="shared" si="159"/>
        <v>2012 Q4</v>
      </c>
      <c r="L1087" s="2" t="str">
        <f t="shared" si="160"/>
        <v>No</v>
      </c>
      <c r="M1087" s="4" t="str">
        <f t="shared" si="152"/>
        <v>201212</v>
      </c>
      <c r="N1087" t="str" cm="1">
        <f t="array" ref="N1087">_xlfn.SWITCH(G1087,"Jan","Winter","Feb","Winter","Mar","Spring","Apr","Spring","May","Spring","Jun","Summer","Jul","Summer","Aug","Summer","Sep","Autumn","Oct","Autumn","Nov","Autumn","Dec","Winter")</f>
        <v>Winter</v>
      </c>
    </row>
    <row r="1088" spans="1:14" x14ac:dyDescent="0.25">
      <c r="A1088" s="1" t="str">
        <f t="shared" si="153"/>
        <v>2012012022</v>
      </c>
      <c r="B1088" s="1">
        <v>41265</v>
      </c>
      <c r="C1088">
        <f t="shared" si="154"/>
        <v>2012</v>
      </c>
      <c r="D1088" s="2">
        <f t="shared" si="155"/>
        <v>12</v>
      </c>
      <c r="E1088" s="2">
        <f t="shared" si="156"/>
        <v>22</v>
      </c>
      <c r="F1088" s="2">
        <f t="shared" si="157"/>
        <v>7</v>
      </c>
      <c r="G1088" s="3" t="str" cm="1">
        <f t="array" ref="G1088">_xlfn.SWITCH(D1088,1,"Jan",2,"Feb",3,"Mar",4,"Apr",5,"May",6,"Jun",7,"Jul",8,"Aug",9,"Sep",10,"Oct",11,"Nov",12,"Dec")</f>
        <v>Dec</v>
      </c>
      <c r="H1088" s="2" t="str" cm="1">
        <f t="array" ref="H1088">_xlfn.SWITCH(F1088,1,"Sun",2,"Mon",3,"Tue",4,"Wed", 5, "Thu", 6, "Fri", 7, "Sat")</f>
        <v>Sat</v>
      </c>
      <c r="I1088" s="2" t="str" cm="1">
        <f t="array" ref="I1088">_xlfn.SWITCH(D1088,1,"Q1",2,"Q1",3,"Q1",4,"Q2",5,"Q2",6,"Q2",7,"Q3",8,"Q3",9,"Q3",10,"Q4",11,"Q4",12,"Q4")</f>
        <v>Q4</v>
      </c>
      <c r="J1088" s="2" t="str">
        <f t="shared" si="158"/>
        <v>2012 Dec</v>
      </c>
      <c r="K1088" s="2" t="str">
        <f t="shared" si="159"/>
        <v>2012 Q4</v>
      </c>
      <c r="L1088" s="2" t="str">
        <f t="shared" si="160"/>
        <v>Yes</v>
      </c>
      <c r="M1088" s="4" t="str">
        <f t="shared" si="152"/>
        <v>201212</v>
      </c>
      <c r="N1088" t="str" cm="1">
        <f t="array" ref="N1088">_xlfn.SWITCH(G1088,"Jan","Winter","Feb","Winter","Mar","Spring","Apr","Spring","May","Spring","Jun","Summer","Jul","Summer","Aug","Summer","Sep","Autumn","Oct","Autumn","Nov","Autumn","Dec","Winter")</f>
        <v>Winter</v>
      </c>
    </row>
    <row r="1089" spans="1:14" x14ac:dyDescent="0.25">
      <c r="A1089" s="1" t="str">
        <f t="shared" si="153"/>
        <v>2012012023</v>
      </c>
      <c r="B1089" s="1">
        <v>41266</v>
      </c>
      <c r="C1089">
        <f t="shared" si="154"/>
        <v>2012</v>
      </c>
      <c r="D1089" s="2">
        <f t="shared" si="155"/>
        <v>12</v>
      </c>
      <c r="E1089" s="2">
        <f t="shared" si="156"/>
        <v>23</v>
      </c>
      <c r="F1089" s="2">
        <f t="shared" si="157"/>
        <v>1</v>
      </c>
      <c r="G1089" s="3" t="str" cm="1">
        <f t="array" ref="G1089">_xlfn.SWITCH(D1089,1,"Jan",2,"Feb",3,"Mar",4,"Apr",5,"May",6,"Jun",7,"Jul",8,"Aug",9,"Sep",10,"Oct",11,"Nov",12,"Dec")</f>
        <v>Dec</v>
      </c>
      <c r="H1089" s="2" t="str" cm="1">
        <f t="array" ref="H1089">_xlfn.SWITCH(F1089,1,"Sun",2,"Mon",3,"Tue",4,"Wed", 5, "Thu", 6, "Fri", 7, "Sat")</f>
        <v>Sun</v>
      </c>
      <c r="I1089" s="2" t="str" cm="1">
        <f t="array" ref="I1089">_xlfn.SWITCH(D1089,1,"Q1",2,"Q1",3,"Q1",4,"Q2",5,"Q2",6,"Q2",7,"Q3",8,"Q3",9,"Q3",10,"Q4",11,"Q4",12,"Q4")</f>
        <v>Q4</v>
      </c>
      <c r="J1089" s="2" t="str">
        <f t="shared" si="158"/>
        <v>2012 Dec</v>
      </c>
      <c r="K1089" s="2" t="str">
        <f t="shared" si="159"/>
        <v>2012 Q4</v>
      </c>
      <c r="L1089" s="2" t="str">
        <f t="shared" si="160"/>
        <v>Yes</v>
      </c>
      <c r="M1089" s="4" t="str">
        <f t="shared" si="152"/>
        <v>201212</v>
      </c>
      <c r="N1089" t="str" cm="1">
        <f t="array" ref="N1089">_xlfn.SWITCH(G1089,"Jan","Winter","Feb","Winter","Mar","Spring","Apr","Spring","May","Spring","Jun","Summer","Jul","Summer","Aug","Summer","Sep","Autumn","Oct","Autumn","Nov","Autumn","Dec","Winter")</f>
        <v>Winter</v>
      </c>
    </row>
    <row r="1090" spans="1:14" x14ac:dyDescent="0.25">
      <c r="A1090" s="1" t="str">
        <f t="shared" si="153"/>
        <v>2012012024</v>
      </c>
      <c r="B1090" s="1">
        <v>41267</v>
      </c>
      <c r="C1090">
        <f t="shared" si="154"/>
        <v>2012</v>
      </c>
      <c r="D1090" s="2">
        <f t="shared" si="155"/>
        <v>12</v>
      </c>
      <c r="E1090" s="2">
        <f t="shared" si="156"/>
        <v>24</v>
      </c>
      <c r="F1090" s="2">
        <f t="shared" si="157"/>
        <v>2</v>
      </c>
      <c r="G1090" s="3" t="str" cm="1">
        <f t="array" ref="G1090">_xlfn.SWITCH(D1090,1,"Jan",2,"Feb",3,"Mar",4,"Apr",5,"May",6,"Jun",7,"Jul",8,"Aug",9,"Sep",10,"Oct",11,"Nov",12,"Dec")</f>
        <v>Dec</v>
      </c>
      <c r="H1090" s="2" t="str" cm="1">
        <f t="array" ref="H1090">_xlfn.SWITCH(F1090,1,"Sun",2,"Mon",3,"Tue",4,"Wed", 5, "Thu", 6, "Fri", 7, "Sat")</f>
        <v>Mon</v>
      </c>
      <c r="I1090" s="2" t="str" cm="1">
        <f t="array" ref="I1090">_xlfn.SWITCH(D1090,1,"Q1",2,"Q1",3,"Q1",4,"Q2",5,"Q2",6,"Q2",7,"Q3",8,"Q3",9,"Q3",10,"Q4",11,"Q4",12,"Q4")</f>
        <v>Q4</v>
      </c>
      <c r="J1090" s="2" t="str">
        <f t="shared" si="158"/>
        <v>2012 Dec</v>
      </c>
      <c r="K1090" s="2" t="str">
        <f t="shared" si="159"/>
        <v>2012 Q4</v>
      </c>
      <c r="L1090" s="2" t="str">
        <f t="shared" si="160"/>
        <v>No</v>
      </c>
      <c r="M1090" s="4" t="str">
        <f t="shared" si="152"/>
        <v>201212</v>
      </c>
      <c r="N1090" t="str" cm="1">
        <f t="array" ref="N1090">_xlfn.SWITCH(G1090,"Jan","Winter","Feb","Winter","Mar","Spring","Apr","Spring","May","Spring","Jun","Summer","Jul","Summer","Aug","Summer","Sep","Autumn","Oct","Autumn","Nov","Autumn","Dec","Winter")</f>
        <v>Winter</v>
      </c>
    </row>
    <row r="1091" spans="1:14" x14ac:dyDescent="0.25">
      <c r="A1091" s="1" t="str">
        <f t="shared" si="153"/>
        <v>2012012025</v>
      </c>
      <c r="B1091" s="1">
        <v>41268</v>
      </c>
      <c r="C1091">
        <f t="shared" si="154"/>
        <v>2012</v>
      </c>
      <c r="D1091" s="2">
        <f t="shared" si="155"/>
        <v>12</v>
      </c>
      <c r="E1091" s="2">
        <f t="shared" si="156"/>
        <v>25</v>
      </c>
      <c r="F1091" s="2">
        <f t="shared" si="157"/>
        <v>3</v>
      </c>
      <c r="G1091" s="3" t="str" cm="1">
        <f t="array" ref="G1091">_xlfn.SWITCH(D1091,1,"Jan",2,"Feb",3,"Mar",4,"Apr",5,"May",6,"Jun",7,"Jul",8,"Aug",9,"Sep",10,"Oct",11,"Nov",12,"Dec")</f>
        <v>Dec</v>
      </c>
      <c r="H1091" s="2" t="str" cm="1">
        <f t="array" ref="H1091">_xlfn.SWITCH(F1091,1,"Sun",2,"Mon",3,"Tue",4,"Wed", 5, "Thu", 6, "Fri", 7, "Sat")</f>
        <v>Tue</v>
      </c>
      <c r="I1091" s="2" t="str" cm="1">
        <f t="array" ref="I1091">_xlfn.SWITCH(D1091,1,"Q1",2,"Q1",3,"Q1",4,"Q2",5,"Q2",6,"Q2",7,"Q3",8,"Q3",9,"Q3",10,"Q4",11,"Q4",12,"Q4")</f>
        <v>Q4</v>
      </c>
      <c r="J1091" s="2" t="str">
        <f t="shared" si="158"/>
        <v>2012 Dec</v>
      </c>
      <c r="K1091" s="2" t="str">
        <f t="shared" si="159"/>
        <v>2012 Q4</v>
      </c>
      <c r="L1091" s="2" t="str">
        <f t="shared" si="160"/>
        <v>No</v>
      </c>
      <c r="M1091" s="4" t="str">
        <f t="shared" ref="M1091:M1154" si="161">CONCATENATE(C1091,D1091)</f>
        <v>201212</v>
      </c>
      <c r="N1091" t="str" cm="1">
        <f t="array" ref="N1091">_xlfn.SWITCH(G1091,"Jan","Winter","Feb","Winter","Mar","Spring","Apr","Spring","May","Spring","Jun","Summer","Jul","Summer","Aug","Summer","Sep","Autumn","Oct","Autumn","Nov","Autumn","Dec","Winter")</f>
        <v>Winter</v>
      </c>
    </row>
    <row r="1092" spans="1:14" x14ac:dyDescent="0.25">
      <c r="A1092" s="1" t="str">
        <f t="shared" si="153"/>
        <v>2012012026</v>
      </c>
      <c r="B1092" s="1">
        <v>41269</v>
      </c>
      <c r="C1092">
        <f t="shared" si="154"/>
        <v>2012</v>
      </c>
      <c r="D1092" s="2">
        <f t="shared" si="155"/>
        <v>12</v>
      </c>
      <c r="E1092" s="2">
        <f t="shared" si="156"/>
        <v>26</v>
      </c>
      <c r="F1092" s="2">
        <f t="shared" si="157"/>
        <v>4</v>
      </c>
      <c r="G1092" s="3" t="str" cm="1">
        <f t="array" ref="G1092">_xlfn.SWITCH(D1092,1,"Jan",2,"Feb",3,"Mar",4,"Apr",5,"May",6,"Jun",7,"Jul",8,"Aug",9,"Sep",10,"Oct",11,"Nov",12,"Dec")</f>
        <v>Dec</v>
      </c>
      <c r="H1092" s="2" t="str" cm="1">
        <f t="array" ref="H1092">_xlfn.SWITCH(F1092,1,"Sun",2,"Mon",3,"Tue",4,"Wed", 5, "Thu", 6, "Fri", 7, "Sat")</f>
        <v>Wed</v>
      </c>
      <c r="I1092" s="2" t="str" cm="1">
        <f t="array" ref="I1092">_xlfn.SWITCH(D1092,1,"Q1",2,"Q1",3,"Q1",4,"Q2",5,"Q2",6,"Q2",7,"Q3",8,"Q3",9,"Q3",10,"Q4",11,"Q4",12,"Q4")</f>
        <v>Q4</v>
      </c>
      <c r="J1092" s="2" t="str">
        <f t="shared" si="158"/>
        <v>2012 Dec</v>
      </c>
      <c r="K1092" s="2" t="str">
        <f t="shared" si="159"/>
        <v>2012 Q4</v>
      </c>
      <c r="L1092" s="2" t="str">
        <f t="shared" si="160"/>
        <v>No</v>
      </c>
      <c r="M1092" s="4" t="str">
        <f t="shared" si="161"/>
        <v>201212</v>
      </c>
      <c r="N1092" t="str" cm="1">
        <f t="array" ref="N1092">_xlfn.SWITCH(G1092,"Jan","Winter","Feb","Winter","Mar","Spring","Apr","Spring","May","Spring","Jun","Summer","Jul","Summer","Aug","Summer","Sep","Autumn","Oct","Autumn","Nov","Autumn","Dec","Winter")</f>
        <v>Winter</v>
      </c>
    </row>
    <row r="1093" spans="1:14" x14ac:dyDescent="0.25">
      <c r="A1093" s="1" t="str">
        <f t="shared" si="153"/>
        <v>2012012027</v>
      </c>
      <c r="B1093" s="1">
        <v>41270</v>
      </c>
      <c r="C1093">
        <f t="shared" si="154"/>
        <v>2012</v>
      </c>
      <c r="D1093" s="2">
        <f t="shared" si="155"/>
        <v>12</v>
      </c>
      <c r="E1093" s="2">
        <f t="shared" si="156"/>
        <v>27</v>
      </c>
      <c r="F1093" s="2">
        <f t="shared" si="157"/>
        <v>5</v>
      </c>
      <c r="G1093" s="3" t="str" cm="1">
        <f t="array" ref="G1093">_xlfn.SWITCH(D1093,1,"Jan",2,"Feb",3,"Mar",4,"Apr",5,"May",6,"Jun",7,"Jul",8,"Aug",9,"Sep",10,"Oct",11,"Nov",12,"Dec")</f>
        <v>Dec</v>
      </c>
      <c r="H1093" s="2" t="str" cm="1">
        <f t="array" ref="H1093">_xlfn.SWITCH(F1093,1,"Sun",2,"Mon",3,"Tue",4,"Wed", 5, "Thu", 6, "Fri", 7, "Sat")</f>
        <v>Thu</v>
      </c>
      <c r="I1093" s="2" t="str" cm="1">
        <f t="array" ref="I1093">_xlfn.SWITCH(D1093,1,"Q1",2,"Q1",3,"Q1",4,"Q2",5,"Q2",6,"Q2",7,"Q3",8,"Q3",9,"Q3",10,"Q4",11,"Q4",12,"Q4")</f>
        <v>Q4</v>
      </c>
      <c r="J1093" s="2" t="str">
        <f t="shared" si="158"/>
        <v>2012 Dec</v>
      </c>
      <c r="K1093" s="2" t="str">
        <f t="shared" si="159"/>
        <v>2012 Q4</v>
      </c>
      <c r="L1093" s="2" t="str">
        <f t="shared" si="160"/>
        <v>No</v>
      </c>
      <c r="M1093" s="4" t="str">
        <f t="shared" si="161"/>
        <v>201212</v>
      </c>
      <c r="N1093" t="str" cm="1">
        <f t="array" ref="N1093">_xlfn.SWITCH(G1093,"Jan","Winter","Feb","Winter","Mar","Spring","Apr","Spring","May","Spring","Jun","Summer","Jul","Summer","Aug","Summer","Sep","Autumn","Oct","Autumn","Nov","Autumn","Dec","Winter")</f>
        <v>Winter</v>
      </c>
    </row>
    <row r="1094" spans="1:14" x14ac:dyDescent="0.25">
      <c r="A1094" s="1" t="str">
        <f t="shared" si="153"/>
        <v>2012012028</v>
      </c>
      <c r="B1094" s="1">
        <v>41271</v>
      </c>
      <c r="C1094">
        <f t="shared" si="154"/>
        <v>2012</v>
      </c>
      <c r="D1094" s="2">
        <f t="shared" si="155"/>
        <v>12</v>
      </c>
      <c r="E1094" s="2">
        <f t="shared" si="156"/>
        <v>28</v>
      </c>
      <c r="F1094" s="2">
        <f t="shared" si="157"/>
        <v>6</v>
      </c>
      <c r="G1094" s="3" t="str" cm="1">
        <f t="array" ref="G1094">_xlfn.SWITCH(D1094,1,"Jan",2,"Feb",3,"Mar",4,"Apr",5,"May",6,"Jun",7,"Jul",8,"Aug",9,"Sep",10,"Oct",11,"Nov",12,"Dec")</f>
        <v>Dec</v>
      </c>
      <c r="H1094" s="2" t="str" cm="1">
        <f t="array" ref="H1094">_xlfn.SWITCH(F1094,1,"Sun",2,"Mon",3,"Tue",4,"Wed", 5, "Thu", 6, "Fri", 7, "Sat")</f>
        <v>Fri</v>
      </c>
      <c r="I1094" s="2" t="str" cm="1">
        <f t="array" ref="I1094">_xlfn.SWITCH(D1094,1,"Q1",2,"Q1",3,"Q1",4,"Q2",5,"Q2",6,"Q2",7,"Q3",8,"Q3",9,"Q3",10,"Q4",11,"Q4",12,"Q4")</f>
        <v>Q4</v>
      </c>
      <c r="J1094" s="2" t="str">
        <f t="shared" si="158"/>
        <v>2012 Dec</v>
      </c>
      <c r="K1094" s="2" t="str">
        <f t="shared" si="159"/>
        <v>2012 Q4</v>
      </c>
      <c r="L1094" s="2" t="str">
        <f t="shared" si="160"/>
        <v>No</v>
      </c>
      <c r="M1094" s="4" t="str">
        <f t="shared" si="161"/>
        <v>201212</v>
      </c>
      <c r="N1094" t="str" cm="1">
        <f t="array" ref="N1094">_xlfn.SWITCH(G1094,"Jan","Winter","Feb","Winter","Mar","Spring","Apr","Spring","May","Spring","Jun","Summer","Jul","Summer","Aug","Summer","Sep","Autumn","Oct","Autumn","Nov","Autumn","Dec","Winter")</f>
        <v>Winter</v>
      </c>
    </row>
    <row r="1095" spans="1:14" x14ac:dyDescent="0.25">
      <c r="A1095" s="1" t="str">
        <f t="shared" si="153"/>
        <v>2012012029</v>
      </c>
      <c r="B1095" s="1">
        <v>41272</v>
      </c>
      <c r="C1095">
        <f t="shared" si="154"/>
        <v>2012</v>
      </c>
      <c r="D1095" s="2">
        <f t="shared" si="155"/>
        <v>12</v>
      </c>
      <c r="E1095" s="2">
        <f t="shared" si="156"/>
        <v>29</v>
      </c>
      <c r="F1095" s="2">
        <f t="shared" si="157"/>
        <v>7</v>
      </c>
      <c r="G1095" s="3" t="str" cm="1">
        <f t="array" ref="G1095">_xlfn.SWITCH(D1095,1,"Jan",2,"Feb",3,"Mar",4,"Apr",5,"May",6,"Jun",7,"Jul",8,"Aug",9,"Sep",10,"Oct",11,"Nov",12,"Dec")</f>
        <v>Dec</v>
      </c>
      <c r="H1095" s="2" t="str" cm="1">
        <f t="array" ref="H1095">_xlfn.SWITCH(F1095,1,"Sun",2,"Mon",3,"Tue",4,"Wed", 5, "Thu", 6, "Fri", 7, "Sat")</f>
        <v>Sat</v>
      </c>
      <c r="I1095" s="2" t="str" cm="1">
        <f t="array" ref="I1095">_xlfn.SWITCH(D1095,1,"Q1",2,"Q1",3,"Q1",4,"Q2",5,"Q2",6,"Q2",7,"Q3",8,"Q3",9,"Q3",10,"Q4",11,"Q4",12,"Q4")</f>
        <v>Q4</v>
      </c>
      <c r="J1095" s="2" t="str">
        <f t="shared" si="158"/>
        <v>2012 Dec</v>
      </c>
      <c r="K1095" s="2" t="str">
        <f t="shared" si="159"/>
        <v>2012 Q4</v>
      </c>
      <c r="L1095" s="2" t="str">
        <f t="shared" si="160"/>
        <v>Yes</v>
      </c>
      <c r="M1095" s="4" t="str">
        <f t="shared" si="161"/>
        <v>201212</v>
      </c>
      <c r="N1095" t="str" cm="1">
        <f t="array" ref="N1095">_xlfn.SWITCH(G1095,"Jan","Winter","Feb","Winter","Mar","Spring","Apr","Spring","May","Spring","Jun","Summer","Jul","Summer","Aug","Summer","Sep","Autumn","Oct","Autumn","Nov","Autumn","Dec","Winter")</f>
        <v>Winter</v>
      </c>
    </row>
    <row r="1096" spans="1:14" x14ac:dyDescent="0.25">
      <c r="A1096" s="1" t="str">
        <f t="shared" si="153"/>
        <v>2012012030</v>
      </c>
      <c r="B1096" s="1">
        <v>41273</v>
      </c>
      <c r="C1096">
        <f t="shared" si="154"/>
        <v>2012</v>
      </c>
      <c r="D1096" s="2">
        <f t="shared" si="155"/>
        <v>12</v>
      </c>
      <c r="E1096" s="2">
        <f t="shared" si="156"/>
        <v>30</v>
      </c>
      <c r="F1096" s="2">
        <f t="shared" si="157"/>
        <v>1</v>
      </c>
      <c r="G1096" s="3" t="str" cm="1">
        <f t="array" ref="G1096">_xlfn.SWITCH(D1096,1,"Jan",2,"Feb",3,"Mar",4,"Apr",5,"May",6,"Jun",7,"Jul",8,"Aug",9,"Sep",10,"Oct",11,"Nov",12,"Dec")</f>
        <v>Dec</v>
      </c>
      <c r="H1096" s="2" t="str" cm="1">
        <f t="array" ref="H1096">_xlfn.SWITCH(F1096,1,"Sun",2,"Mon",3,"Tue",4,"Wed", 5, "Thu", 6, "Fri", 7, "Sat")</f>
        <v>Sun</v>
      </c>
      <c r="I1096" s="2" t="str" cm="1">
        <f t="array" ref="I1096">_xlfn.SWITCH(D1096,1,"Q1",2,"Q1",3,"Q1",4,"Q2",5,"Q2",6,"Q2",7,"Q3",8,"Q3",9,"Q3",10,"Q4",11,"Q4",12,"Q4")</f>
        <v>Q4</v>
      </c>
      <c r="J1096" s="2" t="str">
        <f t="shared" si="158"/>
        <v>2012 Dec</v>
      </c>
      <c r="K1096" s="2" t="str">
        <f t="shared" si="159"/>
        <v>2012 Q4</v>
      </c>
      <c r="L1096" s="2" t="str">
        <f t="shared" si="160"/>
        <v>Yes</v>
      </c>
      <c r="M1096" s="4" t="str">
        <f t="shared" si="161"/>
        <v>201212</v>
      </c>
      <c r="N1096" t="str" cm="1">
        <f t="array" ref="N1096">_xlfn.SWITCH(G1096,"Jan","Winter","Feb","Winter","Mar","Spring","Apr","Spring","May","Spring","Jun","Summer","Jul","Summer","Aug","Summer","Sep","Autumn","Oct","Autumn","Nov","Autumn","Dec","Winter")</f>
        <v>Winter</v>
      </c>
    </row>
    <row r="1097" spans="1:14" x14ac:dyDescent="0.25">
      <c r="A1097" s="1" t="str">
        <f t="shared" si="153"/>
        <v>2012012031</v>
      </c>
      <c r="B1097" s="1">
        <v>41274</v>
      </c>
      <c r="C1097">
        <f t="shared" si="154"/>
        <v>2012</v>
      </c>
      <c r="D1097" s="2">
        <f t="shared" si="155"/>
        <v>12</v>
      </c>
      <c r="E1097" s="2">
        <f t="shared" si="156"/>
        <v>31</v>
      </c>
      <c r="F1097" s="2">
        <f t="shared" si="157"/>
        <v>2</v>
      </c>
      <c r="G1097" s="3" t="str" cm="1">
        <f t="array" ref="G1097">_xlfn.SWITCH(D1097,1,"Jan",2,"Feb",3,"Mar",4,"Apr",5,"May",6,"Jun",7,"Jul",8,"Aug",9,"Sep",10,"Oct",11,"Nov",12,"Dec")</f>
        <v>Dec</v>
      </c>
      <c r="H1097" s="2" t="str" cm="1">
        <f t="array" ref="H1097">_xlfn.SWITCH(F1097,1,"Sun",2,"Mon",3,"Tue",4,"Wed", 5, "Thu", 6, "Fri", 7, "Sat")</f>
        <v>Mon</v>
      </c>
      <c r="I1097" s="2" t="str" cm="1">
        <f t="array" ref="I1097">_xlfn.SWITCH(D1097,1,"Q1",2,"Q1",3,"Q1",4,"Q2",5,"Q2",6,"Q2",7,"Q3",8,"Q3",9,"Q3",10,"Q4",11,"Q4",12,"Q4")</f>
        <v>Q4</v>
      </c>
      <c r="J1097" s="2" t="str">
        <f t="shared" si="158"/>
        <v>2012 Dec</v>
      </c>
      <c r="K1097" s="2" t="str">
        <f t="shared" si="159"/>
        <v>2012 Q4</v>
      </c>
      <c r="L1097" s="2" t="str">
        <f t="shared" si="160"/>
        <v>No</v>
      </c>
      <c r="M1097" s="4" t="str">
        <f t="shared" si="161"/>
        <v>201212</v>
      </c>
      <c r="N1097" t="str" cm="1">
        <f t="array" ref="N1097">_xlfn.SWITCH(G1097,"Jan","Winter","Feb","Winter","Mar","Spring","Apr","Spring","May","Spring","Jun","Summer","Jul","Summer","Aug","Summer","Sep","Autumn","Oct","Autumn","Nov","Autumn","Dec","Winter")</f>
        <v>Winter</v>
      </c>
    </row>
    <row r="1098" spans="1:14" x14ac:dyDescent="0.25">
      <c r="A1098" s="1" t="str">
        <f t="shared" si="153"/>
        <v>20130101</v>
      </c>
      <c r="B1098" s="1">
        <v>41275</v>
      </c>
      <c r="C1098">
        <f t="shared" si="154"/>
        <v>2013</v>
      </c>
      <c r="D1098" s="2">
        <f t="shared" si="155"/>
        <v>1</v>
      </c>
      <c r="E1098" s="2">
        <f t="shared" si="156"/>
        <v>1</v>
      </c>
      <c r="F1098" s="2">
        <f t="shared" si="157"/>
        <v>3</v>
      </c>
      <c r="G1098" s="3" t="str" cm="1">
        <f t="array" ref="G1098">_xlfn.SWITCH(D1098,1,"Jan",2,"Feb",3,"Mar",4,"Apr",5,"May",6,"Jun",7,"Jul",8,"Aug",9,"Sep",10,"Oct",11,"Nov",12,"Dec")</f>
        <v>Jan</v>
      </c>
      <c r="H1098" s="2" t="str" cm="1">
        <f t="array" ref="H1098">_xlfn.SWITCH(F1098,1,"Sun",2,"Mon",3,"Tue",4,"Wed", 5, "Thu", 6, "Fri", 7, "Sat")</f>
        <v>Tue</v>
      </c>
      <c r="I1098" s="2" t="str" cm="1">
        <f t="array" ref="I1098">_xlfn.SWITCH(D1098,1,"Q1",2,"Q1",3,"Q1",4,"Q2",5,"Q2",6,"Q2",7,"Q3",8,"Q3",9,"Q3",10,"Q4",11,"Q4",12,"Q4")</f>
        <v>Q1</v>
      </c>
      <c r="J1098" s="2" t="str">
        <f t="shared" si="158"/>
        <v>2013 Jan</v>
      </c>
      <c r="K1098" s="2" t="str">
        <f t="shared" si="159"/>
        <v>2013 Q1</v>
      </c>
      <c r="L1098" s="2" t="str">
        <f t="shared" si="160"/>
        <v>No</v>
      </c>
      <c r="M1098" s="4" t="str">
        <f t="shared" si="161"/>
        <v>20131</v>
      </c>
      <c r="N1098" t="str" cm="1">
        <f t="array" ref="N1098">_xlfn.SWITCH(G1098,"Jan","Winter","Feb","Winter","Mar","Spring","Apr","Spring","May","Spring","Jun","Summer","Jul","Summer","Aug","Summer","Sep","Autumn","Oct","Autumn","Nov","Autumn","Dec","Winter")</f>
        <v>Winter</v>
      </c>
    </row>
    <row r="1099" spans="1:14" x14ac:dyDescent="0.25">
      <c r="A1099" s="1" t="str">
        <f t="shared" si="153"/>
        <v>20130102</v>
      </c>
      <c r="B1099" s="1">
        <v>41276</v>
      </c>
      <c r="C1099">
        <f t="shared" si="154"/>
        <v>2013</v>
      </c>
      <c r="D1099" s="2">
        <f t="shared" si="155"/>
        <v>1</v>
      </c>
      <c r="E1099" s="2">
        <f t="shared" si="156"/>
        <v>2</v>
      </c>
      <c r="F1099" s="2">
        <f t="shared" si="157"/>
        <v>4</v>
      </c>
      <c r="G1099" s="3" t="str" cm="1">
        <f t="array" ref="G1099">_xlfn.SWITCH(D1099,1,"Jan",2,"Feb",3,"Mar",4,"Apr",5,"May",6,"Jun",7,"Jul",8,"Aug",9,"Sep",10,"Oct",11,"Nov",12,"Dec")</f>
        <v>Jan</v>
      </c>
      <c r="H1099" s="2" t="str" cm="1">
        <f t="array" ref="H1099">_xlfn.SWITCH(F1099,1,"Sun",2,"Mon",3,"Tue",4,"Wed", 5, "Thu", 6, "Fri", 7, "Sat")</f>
        <v>Wed</v>
      </c>
      <c r="I1099" s="2" t="str" cm="1">
        <f t="array" ref="I1099">_xlfn.SWITCH(D1099,1,"Q1",2,"Q1",3,"Q1",4,"Q2",5,"Q2",6,"Q2",7,"Q3",8,"Q3",9,"Q3",10,"Q4",11,"Q4",12,"Q4")</f>
        <v>Q1</v>
      </c>
      <c r="J1099" s="2" t="str">
        <f t="shared" si="158"/>
        <v>2013 Jan</v>
      </c>
      <c r="K1099" s="2" t="str">
        <f t="shared" si="159"/>
        <v>2013 Q1</v>
      </c>
      <c r="L1099" s="2" t="str">
        <f t="shared" si="160"/>
        <v>No</v>
      </c>
      <c r="M1099" s="4" t="str">
        <f t="shared" si="161"/>
        <v>20131</v>
      </c>
      <c r="N1099" t="str" cm="1">
        <f t="array" ref="N1099">_xlfn.SWITCH(G1099,"Jan","Winter","Feb","Winter","Mar","Spring","Apr","Spring","May","Spring","Jun","Summer","Jul","Summer","Aug","Summer","Sep","Autumn","Oct","Autumn","Nov","Autumn","Dec","Winter")</f>
        <v>Winter</v>
      </c>
    </row>
    <row r="1100" spans="1:14" x14ac:dyDescent="0.25">
      <c r="A1100" s="1" t="str">
        <f t="shared" si="153"/>
        <v>20130103</v>
      </c>
      <c r="B1100" s="1">
        <v>41277</v>
      </c>
      <c r="C1100">
        <f t="shared" si="154"/>
        <v>2013</v>
      </c>
      <c r="D1100" s="2">
        <f t="shared" si="155"/>
        <v>1</v>
      </c>
      <c r="E1100" s="2">
        <f t="shared" si="156"/>
        <v>3</v>
      </c>
      <c r="F1100" s="2">
        <f t="shared" si="157"/>
        <v>5</v>
      </c>
      <c r="G1100" s="3" t="str" cm="1">
        <f t="array" ref="G1100">_xlfn.SWITCH(D1100,1,"Jan",2,"Feb",3,"Mar",4,"Apr",5,"May",6,"Jun",7,"Jul",8,"Aug",9,"Sep",10,"Oct",11,"Nov",12,"Dec")</f>
        <v>Jan</v>
      </c>
      <c r="H1100" s="2" t="str" cm="1">
        <f t="array" ref="H1100">_xlfn.SWITCH(F1100,1,"Sun",2,"Mon",3,"Tue",4,"Wed", 5, "Thu", 6, "Fri", 7, "Sat")</f>
        <v>Thu</v>
      </c>
      <c r="I1100" s="2" t="str" cm="1">
        <f t="array" ref="I1100">_xlfn.SWITCH(D1100,1,"Q1",2,"Q1",3,"Q1",4,"Q2",5,"Q2",6,"Q2",7,"Q3",8,"Q3",9,"Q3",10,"Q4",11,"Q4",12,"Q4")</f>
        <v>Q1</v>
      </c>
      <c r="J1100" s="2" t="str">
        <f t="shared" si="158"/>
        <v>2013 Jan</v>
      </c>
      <c r="K1100" s="2" t="str">
        <f t="shared" si="159"/>
        <v>2013 Q1</v>
      </c>
      <c r="L1100" s="2" t="str">
        <f t="shared" si="160"/>
        <v>No</v>
      </c>
      <c r="M1100" s="4" t="str">
        <f t="shared" si="161"/>
        <v>20131</v>
      </c>
      <c r="N1100" t="str" cm="1">
        <f t="array" ref="N1100">_xlfn.SWITCH(G1100,"Jan","Winter","Feb","Winter","Mar","Spring","Apr","Spring","May","Spring","Jun","Summer","Jul","Summer","Aug","Summer","Sep","Autumn","Oct","Autumn","Nov","Autumn","Dec","Winter")</f>
        <v>Winter</v>
      </c>
    </row>
    <row r="1101" spans="1:14" x14ac:dyDescent="0.25">
      <c r="A1101" s="1" t="str">
        <f t="shared" si="153"/>
        <v>20130104</v>
      </c>
      <c r="B1101" s="1">
        <v>41278</v>
      </c>
      <c r="C1101">
        <f t="shared" si="154"/>
        <v>2013</v>
      </c>
      <c r="D1101" s="2">
        <f t="shared" si="155"/>
        <v>1</v>
      </c>
      <c r="E1101" s="2">
        <f t="shared" si="156"/>
        <v>4</v>
      </c>
      <c r="F1101" s="2">
        <f t="shared" si="157"/>
        <v>6</v>
      </c>
      <c r="G1101" s="3" t="str" cm="1">
        <f t="array" ref="G1101">_xlfn.SWITCH(D1101,1,"Jan",2,"Feb",3,"Mar",4,"Apr",5,"May",6,"Jun",7,"Jul",8,"Aug",9,"Sep",10,"Oct",11,"Nov",12,"Dec")</f>
        <v>Jan</v>
      </c>
      <c r="H1101" s="2" t="str" cm="1">
        <f t="array" ref="H1101">_xlfn.SWITCH(F1101,1,"Sun",2,"Mon",3,"Tue",4,"Wed", 5, "Thu", 6, "Fri", 7, "Sat")</f>
        <v>Fri</v>
      </c>
      <c r="I1101" s="2" t="str" cm="1">
        <f t="array" ref="I1101">_xlfn.SWITCH(D1101,1,"Q1",2,"Q1",3,"Q1",4,"Q2",5,"Q2",6,"Q2",7,"Q3",8,"Q3",9,"Q3",10,"Q4",11,"Q4",12,"Q4")</f>
        <v>Q1</v>
      </c>
      <c r="J1101" s="2" t="str">
        <f t="shared" si="158"/>
        <v>2013 Jan</v>
      </c>
      <c r="K1101" s="2" t="str">
        <f t="shared" si="159"/>
        <v>2013 Q1</v>
      </c>
      <c r="L1101" s="2" t="str">
        <f t="shared" si="160"/>
        <v>No</v>
      </c>
      <c r="M1101" s="4" t="str">
        <f t="shared" si="161"/>
        <v>20131</v>
      </c>
      <c r="N1101" t="str" cm="1">
        <f t="array" ref="N1101">_xlfn.SWITCH(G1101,"Jan","Winter","Feb","Winter","Mar","Spring","Apr","Spring","May","Spring","Jun","Summer","Jul","Summer","Aug","Summer","Sep","Autumn","Oct","Autumn","Nov","Autumn","Dec","Winter")</f>
        <v>Winter</v>
      </c>
    </row>
    <row r="1102" spans="1:14" x14ac:dyDescent="0.25">
      <c r="A1102" s="1" t="str">
        <f t="shared" si="153"/>
        <v>20130105</v>
      </c>
      <c r="B1102" s="1">
        <v>41279</v>
      </c>
      <c r="C1102">
        <f t="shared" si="154"/>
        <v>2013</v>
      </c>
      <c r="D1102" s="2">
        <f t="shared" si="155"/>
        <v>1</v>
      </c>
      <c r="E1102" s="2">
        <f t="shared" si="156"/>
        <v>5</v>
      </c>
      <c r="F1102" s="2">
        <f t="shared" si="157"/>
        <v>7</v>
      </c>
      <c r="G1102" s="3" t="str" cm="1">
        <f t="array" ref="G1102">_xlfn.SWITCH(D1102,1,"Jan",2,"Feb",3,"Mar",4,"Apr",5,"May",6,"Jun",7,"Jul",8,"Aug",9,"Sep",10,"Oct",11,"Nov",12,"Dec")</f>
        <v>Jan</v>
      </c>
      <c r="H1102" s="2" t="str" cm="1">
        <f t="array" ref="H1102">_xlfn.SWITCH(F1102,1,"Sun",2,"Mon",3,"Tue",4,"Wed", 5, "Thu", 6, "Fri", 7, "Sat")</f>
        <v>Sat</v>
      </c>
      <c r="I1102" s="2" t="str" cm="1">
        <f t="array" ref="I1102">_xlfn.SWITCH(D1102,1,"Q1",2,"Q1",3,"Q1",4,"Q2",5,"Q2",6,"Q2",7,"Q3",8,"Q3",9,"Q3",10,"Q4",11,"Q4",12,"Q4")</f>
        <v>Q1</v>
      </c>
      <c r="J1102" s="2" t="str">
        <f t="shared" si="158"/>
        <v>2013 Jan</v>
      </c>
      <c r="K1102" s="2" t="str">
        <f t="shared" si="159"/>
        <v>2013 Q1</v>
      </c>
      <c r="L1102" s="2" t="str">
        <f t="shared" si="160"/>
        <v>Yes</v>
      </c>
      <c r="M1102" s="4" t="str">
        <f t="shared" si="161"/>
        <v>20131</v>
      </c>
      <c r="N1102" t="str" cm="1">
        <f t="array" ref="N1102">_xlfn.SWITCH(G1102,"Jan","Winter","Feb","Winter","Mar","Spring","Apr","Spring","May","Spring","Jun","Summer","Jul","Summer","Aug","Summer","Sep","Autumn","Oct","Autumn","Nov","Autumn","Dec","Winter")</f>
        <v>Winter</v>
      </c>
    </row>
    <row r="1103" spans="1:14" x14ac:dyDescent="0.25">
      <c r="A1103" s="1" t="str">
        <f t="shared" si="153"/>
        <v>20130106</v>
      </c>
      <c r="B1103" s="1">
        <v>41280</v>
      </c>
      <c r="C1103">
        <f t="shared" si="154"/>
        <v>2013</v>
      </c>
      <c r="D1103" s="2">
        <f t="shared" si="155"/>
        <v>1</v>
      </c>
      <c r="E1103" s="2">
        <f t="shared" si="156"/>
        <v>6</v>
      </c>
      <c r="F1103" s="2">
        <f t="shared" si="157"/>
        <v>1</v>
      </c>
      <c r="G1103" s="3" t="str" cm="1">
        <f t="array" ref="G1103">_xlfn.SWITCH(D1103,1,"Jan",2,"Feb",3,"Mar",4,"Apr",5,"May",6,"Jun",7,"Jul",8,"Aug",9,"Sep",10,"Oct",11,"Nov",12,"Dec")</f>
        <v>Jan</v>
      </c>
      <c r="H1103" s="2" t="str" cm="1">
        <f t="array" ref="H1103">_xlfn.SWITCH(F1103,1,"Sun",2,"Mon",3,"Tue",4,"Wed", 5, "Thu", 6, "Fri", 7, "Sat")</f>
        <v>Sun</v>
      </c>
      <c r="I1103" s="2" t="str" cm="1">
        <f t="array" ref="I1103">_xlfn.SWITCH(D1103,1,"Q1",2,"Q1",3,"Q1",4,"Q2",5,"Q2",6,"Q2",7,"Q3",8,"Q3",9,"Q3",10,"Q4",11,"Q4",12,"Q4")</f>
        <v>Q1</v>
      </c>
      <c r="J1103" s="2" t="str">
        <f t="shared" si="158"/>
        <v>2013 Jan</v>
      </c>
      <c r="K1103" s="2" t="str">
        <f t="shared" si="159"/>
        <v>2013 Q1</v>
      </c>
      <c r="L1103" s="2" t="str">
        <f t="shared" si="160"/>
        <v>Yes</v>
      </c>
      <c r="M1103" s="4" t="str">
        <f t="shared" si="161"/>
        <v>20131</v>
      </c>
      <c r="N1103" t="str" cm="1">
        <f t="array" ref="N1103">_xlfn.SWITCH(G1103,"Jan","Winter","Feb","Winter","Mar","Spring","Apr","Spring","May","Spring","Jun","Summer","Jul","Summer","Aug","Summer","Sep","Autumn","Oct","Autumn","Nov","Autumn","Dec","Winter")</f>
        <v>Winter</v>
      </c>
    </row>
    <row r="1104" spans="1:14" x14ac:dyDescent="0.25">
      <c r="A1104" s="1" t="str">
        <f t="shared" si="153"/>
        <v>20130107</v>
      </c>
      <c r="B1104" s="1">
        <v>41281</v>
      </c>
      <c r="C1104">
        <f t="shared" si="154"/>
        <v>2013</v>
      </c>
      <c r="D1104" s="2">
        <f t="shared" si="155"/>
        <v>1</v>
      </c>
      <c r="E1104" s="2">
        <f t="shared" si="156"/>
        <v>7</v>
      </c>
      <c r="F1104" s="2">
        <f t="shared" si="157"/>
        <v>2</v>
      </c>
      <c r="G1104" s="3" t="str" cm="1">
        <f t="array" ref="G1104">_xlfn.SWITCH(D1104,1,"Jan",2,"Feb",3,"Mar",4,"Apr",5,"May",6,"Jun",7,"Jul",8,"Aug",9,"Sep",10,"Oct",11,"Nov",12,"Dec")</f>
        <v>Jan</v>
      </c>
      <c r="H1104" s="2" t="str" cm="1">
        <f t="array" ref="H1104">_xlfn.SWITCH(F1104,1,"Sun",2,"Mon",3,"Tue",4,"Wed", 5, "Thu", 6, "Fri", 7, "Sat")</f>
        <v>Mon</v>
      </c>
      <c r="I1104" s="2" t="str" cm="1">
        <f t="array" ref="I1104">_xlfn.SWITCH(D1104,1,"Q1",2,"Q1",3,"Q1",4,"Q2",5,"Q2",6,"Q2",7,"Q3",8,"Q3",9,"Q3",10,"Q4",11,"Q4",12,"Q4")</f>
        <v>Q1</v>
      </c>
      <c r="J1104" s="2" t="str">
        <f t="shared" si="158"/>
        <v>2013 Jan</v>
      </c>
      <c r="K1104" s="2" t="str">
        <f t="shared" si="159"/>
        <v>2013 Q1</v>
      </c>
      <c r="L1104" s="2" t="str">
        <f t="shared" si="160"/>
        <v>No</v>
      </c>
      <c r="M1104" s="4" t="str">
        <f t="shared" si="161"/>
        <v>20131</v>
      </c>
      <c r="N1104" t="str" cm="1">
        <f t="array" ref="N1104">_xlfn.SWITCH(G1104,"Jan","Winter","Feb","Winter","Mar","Spring","Apr","Spring","May","Spring","Jun","Summer","Jul","Summer","Aug","Summer","Sep","Autumn","Oct","Autumn","Nov","Autumn","Dec","Winter")</f>
        <v>Winter</v>
      </c>
    </row>
    <row r="1105" spans="1:14" x14ac:dyDescent="0.25">
      <c r="A1105" s="1" t="str">
        <f t="shared" si="153"/>
        <v>20130108</v>
      </c>
      <c r="B1105" s="1">
        <v>41282</v>
      </c>
      <c r="C1105">
        <f t="shared" si="154"/>
        <v>2013</v>
      </c>
      <c r="D1105" s="2">
        <f t="shared" si="155"/>
        <v>1</v>
      </c>
      <c r="E1105" s="2">
        <f t="shared" si="156"/>
        <v>8</v>
      </c>
      <c r="F1105" s="2">
        <f t="shared" si="157"/>
        <v>3</v>
      </c>
      <c r="G1105" s="3" t="str" cm="1">
        <f t="array" ref="G1105">_xlfn.SWITCH(D1105,1,"Jan",2,"Feb",3,"Mar",4,"Apr",5,"May",6,"Jun",7,"Jul",8,"Aug",9,"Sep",10,"Oct",11,"Nov",12,"Dec")</f>
        <v>Jan</v>
      </c>
      <c r="H1105" s="2" t="str" cm="1">
        <f t="array" ref="H1105">_xlfn.SWITCH(F1105,1,"Sun",2,"Mon",3,"Tue",4,"Wed", 5, "Thu", 6, "Fri", 7, "Sat")</f>
        <v>Tue</v>
      </c>
      <c r="I1105" s="2" t="str" cm="1">
        <f t="array" ref="I1105">_xlfn.SWITCH(D1105,1,"Q1",2,"Q1",3,"Q1",4,"Q2",5,"Q2",6,"Q2",7,"Q3",8,"Q3",9,"Q3",10,"Q4",11,"Q4",12,"Q4")</f>
        <v>Q1</v>
      </c>
      <c r="J1105" s="2" t="str">
        <f t="shared" si="158"/>
        <v>2013 Jan</v>
      </c>
      <c r="K1105" s="2" t="str">
        <f t="shared" si="159"/>
        <v>2013 Q1</v>
      </c>
      <c r="L1105" s="2" t="str">
        <f t="shared" si="160"/>
        <v>No</v>
      </c>
      <c r="M1105" s="4" t="str">
        <f t="shared" si="161"/>
        <v>20131</v>
      </c>
      <c r="N1105" t="str" cm="1">
        <f t="array" ref="N1105">_xlfn.SWITCH(G1105,"Jan","Winter","Feb","Winter","Mar","Spring","Apr","Spring","May","Spring","Jun","Summer","Jul","Summer","Aug","Summer","Sep","Autumn","Oct","Autumn","Nov","Autumn","Dec","Winter")</f>
        <v>Winter</v>
      </c>
    </row>
    <row r="1106" spans="1:14" x14ac:dyDescent="0.25">
      <c r="A1106" s="1" t="str">
        <f t="shared" si="153"/>
        <v>20130109</v>
      </c>
      <c r="B1106" s="1">
        <v>41283</v>
      </c>
      <c r="C1106">
        <f t="shared" si="154"/>
        <v>2013</v>
      </c>
      <c r="D1106" s="2">
        <f t="shared" si="155"/>
        <v>1</v>
      </c>
      <c r="E1106" s="2">
        <f t="shared" si="156"/>
        <v>9</v>
      </c>
      <c r="F1106" s="2">
        <f t="shared" si="157"/>
        <v>4</v>
      </c>
      <c r="G1106" s="3" t="str" cm="1">
        <f t="array" ref="G1106">_xlfn.SWITCH(D1106,1,"Jan",2,"Feb",3,"Mar",4,"Apr",5,"May",6,"Jun",7,"Jul",8,"Aug",9,"Sep",10,"Oct",11,"Nov",12,"Dec")</f>
        <v>Jan</v>
      </c>
      <c r="H1106" s="2" t="str" cm="1">
        <f t="array" ref="H1106">_xlfn.SWITCH(F1106,1,"Sun",2,"Mon",3,"Tue",4,"Wed", 5, "Thu", 6, "Fri", 7, "Sat")</f>
        <v>Wed</v>
      </c>
      <c r="I1106" s="2" t="str" cm="1">
        <f t="array" ref="I1106">_xlfn.SWITCH(D1106,1,"Q1",2,"Q1",3,"Q1",4,"Q2",5,"Q2",6,"Q2",7,"Q3",8,"Q3",9,"Q3",10,"Q4",11,"Q4",12,"Q4")</f>
        <v>Q1</v>
      </c>
      <c r="J1106" s="2" t="str">
        <f t="shared" si="158"/>
        <v>2013 Jan</v>
      </c>
      <c r="K1106" s="2" t="str">
        <f t="shared" si="159"/>
        <v>2013 Q1</v>
      </c>
      <c r="L1106" s="2" t="str">
        <f t="shared" si="160"/>
        <v>No</v>
      </c>
      <c r="M1106" s="4" t="str">
        <f t="shared" si="161"/>
        <v>20131</v>
      </c>
      <c r="N1106" t="str" cm="1">
        <f t="array" ref="N1106">_xlfn.SWITCH(G1106,"Jan","Winter","Feb","Winter","Mar","Spring","Apr","Spring","May","Spring","Jun","Summer","Jul","Summer","Aug","Summer","Sep","Autumn","Oct","Autumn","Nov","Autumn","Dec","Winter")</f>
        <v>Winter</v>
      </c>
    </row>
    <row r="1107" spans="1:14" x14ac:dyDescent="0.25">
      <c r="A1107" s="1" t="str">
        <f t="shared" si="153"/>
        <v>201301010</v>
      </c>
      <c r="B1107" s="1">
        <v>41284</v>
      </c>
      <c r="C1107">
        <f t="shared" si="154"/>
        <v>2013</v>
      </c>
      <c r="D1107" s="2">
        <f t="shared" si="155"/>
        <v>1</v>
      </c>
      <c r="E1107" s="2">
        <f t="shared" si="156"/>
        <v>10</v>
      </c>
      <c r="F1107" s="2">
        <f t="shared" si="157"/>
        <v>5</v>
      </c>
      <c r="G1107" s="3" t="str" cm="1">
        <f t="array" ref="G1107">_xlfn.SWITCH(D1107,1,"Jan",2,"Feb",3,"Mar",4,"Apr",5,"May",6,"Jun",7,"Jul",8,"Aug",9,"Sep",10,"Oct",11,"Nov",12,"Dec")</f>
        <v>Jan</v>
      </c>
      <c r="H1107" s="2" t="str" cm="1">
        <f t="array" ref="H1107">_xlfn.SWITCH(F1107,1,"Sun",2,"Mon",3,"Tue",4,"Wed", 5, "Thu", 6, "Fri", 7, "Sat")</f>
        <v>Thu</v>
      </c>
      <c r="I1107" s="2" t="str" cm="1">
        <f t="array" ref="I1107">_xlfn.SWITCH(D1107,1,"Q1",2,"Q1",3,"Q1",4,"Q2",5,"Q2",6,"Q2",7,"Q3",8,"Q3",9,"Q3",10,"Q4",11,"Q4",12,"Q4")</f>
        <v>Q1</v>
      </c>
      <c r="J1107" s="2" t="str">
        <f t="shared" si="158"/>
        <v>2013 Jan</v>
      </c>
      <c r="K1107" s="2" t="str">
        <f t="shared" si="159"/>
        <v>2013 Q1</v>
      </c>
      <c r="L1107" s="2" t="str">
        <f t="shared" si="160"/>
        <v>No</v>
      </c>
      <c r="M1107" s="4" t="str">
        <f t="shared" si="161"/>
        <v>20131</v>
      </c>
      <c r="N1107" t="str" cm="1">
        <f t="array" ref="N1107">_xlfn.SWITCH(G1107,"Jan","Winter","Feb","Winter","Mar","Spring","Apr","Spring","May","Spring","Jun","Summer","Jul","Summer","Aug","Summer","Sep","Autumn","Oct","Autumn","Nov","Autumn","Dec","Winter")</f>
        <v>Winter</v>
      </c>
    </row>
    <row r="1108" spans="1:14" x14ac:dyDescent="0.25">
      <c r="A1108" s="1" t="str">
        <f t="shared" si="153"/>
        <v>201301011</v>
      </c>
      <c r="B1108" s="1">
        <v>41285</v>
      </c>
      <c r="C1108">
        <f t="shared" si="154"/>
        <v>2013</v>
      </c>
      <c r="D1108" s="2">
        <f t="shared" si="155"/>
        <v>1</v>
      </c>
      <c r="E1108" s="2">
        <f t="shared" si="156"/>
        <v>11</v>
      </c>
      <c r="F1108" s="2">
        <f t="shared" si="157"/>
        <v>6</v>
      </c>
      <c r="G1108" s="3" t="str" cm="1">
        <f t="array" ref="G1108">_xlfn.SWITCH(D1108,1,"Jan",2,"Feb",3,"Mar",4,"Apr",5,"May",6,"Jun",7,"Jul",8,"Aug",9,"Sep",10,"Oct",11,"Nov",12,"Dec")</f>
        <v>Jan</v>
      </c>
      <c r="H1108" s="2" t="str" cm="1">
        <f t="array" ref="H1108">_xlfn.SWITCH(F1108,1,"Sun",2,"Mon",3,"Tue",4,"Wed", 5, "Thu", 6, "Fri", 7, "Sat")</f>
        <v>Fri</v>
      </c>
      <c r="I1108" s="2" t="str" cm="1">
        <f t="array" ref="I1108">_xlfn.SWITCH(D1108,1,"Q1",2,"Q1",3,"Q1",4,"Q2",5,"Q2",6,"Q2",7,"Q3",8,"Q3",9,"Q3",10,"Q4",11,"Q4",12,"Q4")</f>
        <v>Q1</v>
      </c>
      <c r="J1108" s="2" t="str">
        <f t="shared" si="158"/>
        <v>2013 Jan</v>
      </c>
      <c r="K1108" s="2" t="str">
        <f t="shared" si="159"/>
        <v>2013 Q1</v>
      </c>
      <c r="L1108" s="2" t="str">
        <f t="shared" si="160"/>
        <v>No</v>
      </c>
      <c r="M1108" s="4" t="str">
        <f t="shared" si="161"/>
        <v>20131</v>
      </c>
      <c r="N1108" t="str" cm="1">
        <f t="array" ref="N1108">_xlfn.SWITCH(G1108,"Jan","Winter","Feb","Winter","Mar","Spring","Apr","Spring","May","Spring","Jun","Summer","Jul","Summer","Aug","Summer","Sep","Autumn","Oct","Autumn","Nov","Autumn","Dec","Winter")</f>
        <v>Winter</v>
      </c>
    </row>
    <row r="1109" spans="1:14" x14ac:dyDescent="0.25">
      <c r="A1109" s="1" t="str">
        <f t="shared" si="153"/>
        <v>201301012</v>
      </c>
      <c r="B1109" s="1">
        <v>41286</v>
      </c>
      <c r="C1109">
        <f t="shared" si="154"/>
        <v>2013</v>
      </c>
      <c r="D1109" s="2">
        <f t="shared" si="155"/>
        <v>1</v>
      </c>
      <c r="E1109" s="2">
        <f t="shared" si="156"/>
        <v>12</v>
      </c>
      <c r="F1109" s="2">
        <f t="shared" si="157"/>
        <v>7</v>
      </c>
      <c r="G1109" s="3" t="str" cm="1">
        <f t="array" ref="G1109">_xlfn.SWITCH(D1109,1,"Jan",2,"Feb",3,"Mar",4,"Apr",5,"May",6,"Jun",7,"Jul",8,"Aug",9,"Sep",10,"Oct",11,"Nov",12,"Dec")</f>
        <v>Jan</v>
      </c>
      <c r="H1109" s="2" t="str" cm="1">
        <f t="array" ref="H1109">_xlfn.SWITCH(F1109,1,"Sun",2,"Mon",3,"Tue",4,"Wed", 5, "Thu", 6, "Fri", 7, "Sat")</f>
        <v>Sat</v>
      </c>
      <c r="I1109" s="2" t="str" cm="1">
        <f t="array" ref="I1109">_xlfn.SWITCH(D1109,1,"Q1",2,"Q1",3,"Q1",4,"Q2",5,"Q2",6,"Q2",7,"Q3",8,"Q3",9,"Q3",10,"Q4",11,"Q4",12,"Q4")</f>
        <v>Q1</v>
      </c>
      <c r="J1109" s="2" t="str">
        <f t="shared" si="158"/>
        <v>2013 Jan</v>
      </c>
      <c r="K1109" s="2" t="str">
        <f t="shared" si="159"/>
        <v>2013 Q1</v>
      </c>
      <c r="L1109" s="2" t="str">
        <f t="shared" si="160"/>
        <v>Yes</v>
      </c>
      <c r="M1109" s="4" t="str">
        <f t="shared" si="161"/>
        <v>20131</v>
      </c>
      <c r="N1109" t="str" cm="1">
        <f t="array" ref="N1109">_xlfn.SWITCH(G1109,"Jan","Winter","Feb","Winter","Mar","Spring","Apr","Spring","May","Spring","Jun","Summer","Jul","Summer","Aug","Summer","Sep","Autumn","Oct","Autumn","Nov","Autumn","Dec","Winter")</f>
        <v>Winter</v>
      </c>
    </row>
    <row r="1110" spans="1:14" x14ac:dyDescent="0.25">
      <c r="A1110" s="1" t="str">
        <f t="shared" si="153"/>
        <v>201301013</v>
      </c>
      <c r="B1110" s="1">
        <v>41287</v>
      </c>
      <c r="C1110">
        <f t="shared" si="154"/>
        <v>2013</v>
      </c>
      <c r="D1110" s="2">
        <f t="shared" si="155"/>
        <v>1</v>
      </c>
      <c r="E1110" s="2">
        <f t="shared" si="156"/>
        <v>13</v>
      </c>
      <c r="F1110" s="2">
        <f t="shared" si="157"/>
        <v>1</v>
      </c>
      <c r="G1110" s="3" t="str" cm="1">
        <f t="array" ref="G1110">_xlfn.SWITCH(D1110,1,"Jan",2,"Feb",3,"Mar",4,"Apr",5,"May",6,"Jun",7,"Jul",8,"Aug",9,"Sep",10,"Oct",11,"Nov",12,"Dec")</f>
        <v>Jan</v>
      </c>
      <c r="H1110" s="2" t="str" cm="1">
        <f t="array" ref="H1110">_xlfn.SWITCH(F1110,1,"Sun",2,"Mon",3,"Tue",4,"Wed", 5, "Thu", 6, "Fri", 7, "Sat")</f>
        <v>Sun</v>
      </c>
      <c r="I1110" s="2" t="str" cm="1">
        <f t="array" ref="I1110">_xlfn.SWITCH(D1110,1,"Q1",2,"Q1",3,"Q1",4,"Q2",5,"Q2",6,"Q2",7,"Q3",8,"Q3",9,"Q3",10,"Q4",11,"Q4",12,"Q4")</f>
        <v>Q1</v>
      </c>
      <c r="J1110" s="2" t="str">
        <f t="shared" si="158"/>
        <v>2013 Jan</v>
      </c>
      <c r="K1110" s="2" t="str">
        <f t="shared" si="159"/>
        <v>2013 Q1</v>
      </c>
      <c r="L1110" s="2" t="str">
        <f t="shared" si="160"/>
        <v>Yes</v>
      </c>
      <c r="M1110" s="4" t="str">
        <f t="shared" si="161"/>
        <v>20131</v>
      </c>
      <c r="N1110" t="str" cm="1">
        <f t="array" ref="N1110">_xlfn.SWITCH(G1110,"Jan","Winter","Feb","Winter","Mar","Spring","Apr","Spring","May","Spring","Jun","Summer","Jul","Summer","Aug","Summer","Sep","Autumn","Oct","Autumn","Nov","Autumn","Dec","Winter")</f>
        <v>Winter</v>
      </c>
    </row>
    <row r="1111" spans="1:14" x14ac:dyDescent="0.25">
      <c r="A1111" s="1" t="str">
        <f t="shared" si="153"/>
        <v>201301014</v>
      </c>
      <c r="B1111" s="1">
        <v>41288</v>
      </c>
      <c r="C1111">
        <f t="shared" si="154"/>
        <v>2013</v>
      </c>
      <c r="D1111" s="2">
        <f t="shared" si="155"/>
        <v>1</v>
      </c>
      <c r="E1111" s="2">
        <f t="shared" si="156"/>
        <v>14</v>
      </c>
      <c r="F1111" s="2">
        <f t="shared" si="157"/>
        <v>2</v>
      </c>
      <c r="G1111" s="3" t="str" cm="1">
        <f t="array" ref="G1111">_xlfn.SWITCH(D1111,1,"Jan",2,"Feb",3,"Mar",4,"Apr",5,"May",6,"Jun",7,"Jul",8,"Aug",9,"Sep",10,"Oct",11,"Nov",12,"Dec")</f>
        <v>Jan</v>
      </c>
      <c r="H1111" s="2" t="str" cm="1">
        <f t="array" ref="H1111">_xlfn.SWITCH(F1111,1,"Sun",2,"Mon",3,"Tue",4,"Wed", 5, "Thu", 6, "Fri", 7, "Sat")</f>
        <v>Mon</v>
      </c>
      <c r="I1111" s="2" t="str" cm="1">
        <f t="array" ref="I1111">_xlfn.SWITCH(D1111,1,"Q1",2,"Q1",3,"Q1",4,"Q2",5,"Q2",6,"Q2",7,"Q3",8,"Q3",9,"Q3",10,"Q4",11,"Q4",12,"Q4")</f>
        <v>Q1</v>
      </c>
      <c r="J1111" s="2" t="str">
        <f t="shared" si="158"/>
        <v>2013 Jan</v>
      </c>
      <c r="K1111" s="2" t="str">
        <f t="shared" si="159"/>
        <v>2013 Q1</v>
      </c>
      <c r="L1111" s="2" t="str">
        <f t="shared" si="160"/>
        <v>No</v>
      </c>
      <c r="M1111" s="4" t="str">
        <f t="shared" si="161"/>
        <v>20131</v>
      </c>
      <c r="N1111" t="str" cm="1">
        <f t="array" ref="N1111">_xlfn.SWITCH(G1111,"Jan","Winter","Feb","Winter","Mar","Spring","Apr","Spring","May","Spring","Jun","Summer","Jul","Summer","Aug","Summer","Sep","Autumn","Oct","Autumn","Nov","Autumn","Dec","Winter")</f>
        <v>Winter</v>
      </c>
    </row>
    <row r="1112" spans="1:14" x14ac:dyDescent="0.25">
      <c r="A1112" s="1" t="str">
        <f t="shared" si="153"/>
        <v>201301015</v>
      </c>
      <c r="B1112" s="1">
        <v>41289</v>
      </c>
      <c r="C1112">
        <f t="shared" si="154"/>
        <v>2013</v>
      </c>
      <c r="D1112" s="2">
        <f t="shared" si="155"/>
        <v>1</v>
      </c>
      <c r="E1112" s="2">
        <f t="shared" si="156"/>
        <v>15</v>
      </c>
      <c r="F1112" s="2">
        <f t="shared" si="157"/>
        <v>3</v>
      </c>
      <c r="G1112" s="3" t="str" cm="1">
        <f t="array" ref="G1112">_xlfn.SWITCH(D1112,1,"Jan",2,"Feb",3,"Mar",4,"Apr",5,"May",6,"Jun",7,"Jul",8,"Aug",9,"Sep",10,"Oct",11,"Nov",12,"Dec")</f>
        <v>Jan</v>
      </c>
      <c r="H1112" s="2" t="str" cm="1">
        <f t="array" ref="H1112">_xlfn.SWITCH(F1112,1,"Sun",2,"Mon",3,"Tue",4,"Wed", 5, "Thu", 6, "Fri", 7, "Sat")</f>
        <v>Tue</v>
      </c>
      <c r="I1112" s="2" t="str" cm="1">
        <f t="array" ref="I1112">_xlfn.SWITCH(D1112,1,"Q1",2,"Q1",3,"Q1",4,"Q2",5,"Q2",6,"Q2",7,"Q3",8,"Q3",9,"Q3",10,"Q4",11,"Q4",12,"Q4")</f>
        <v>Q1</v>
      </c>
      <c r="J1112" s="2" t="str">
        <f t="shared" si="158"/>
        <v>2013 Jan</v>
      </c>
      <c r="K1112" s="2" t="str">
        <f t="shared" si="159"/>
        <v>2013 Q1</v>
      </c>
      <c r="L1112" s="2" t="str">
        <f t="shared" si="160"/>
        <v>No</v>
      </c>
      <c r="M1112" s="4" t="str">
        <f t="shared" si="161"/>
        <v>20131</v>
      </c>
      <c r="N1112" t="str" cm="1">
        <f t="array" ref="N1112">_xlfn.SWITCH(G1112,"Jan","Winter","Feb","Winter","Mar","Spring","Apr","Spring","May","Spring","Jun","Summer","Jul","Summer","Aug","Summer","Sep","Autumn","Oct","Autumn","Nov","Autumn","Dec","Winter")</f>
        <v>Winter</v>
      </c>
    </row>
    <row r="1113" spans="1:14" x14ac:dyDescent="0.25">
      <c r="A1113" s="1" t="str">
        <f t="shared" si="153"/>
        <v>201301016</v>
      </c>
      <c r="B1113" s="1">
        <v>41290</v>
      </c>
      <c r="C1113">
        <f t="shared" si="154"/>
        <v>2013</v>
      </c>
      <c r="D1113" s="2">
        <f t="shared" si="155"/>
        <v>1</v>
      </c>
      <c r="E1113" s="2">
        <f t="shared" si="156"/>
        <v>16</v>
      </c>
      <c r="F1113" s="2">
        <f t="shared" si="157"/>
        <v>4</v>
      </c>
      <c r="G1113" s="3" t="str" cm="1">
        <f t="array" ref="G1113">_xlfn.SWITCH(D1113,1,"Jan",2,"Feb",3,"Mar",4,"Apr",5,"May",6,"Jun",7,"Jul",8,"Aug",9,"Sep",10,"Oct",11,"Nov",12,"Dec")</f>
        <v>Jan</v>
      </c>
      <c r="H1113" s="2" t="str" cm="1">
        <f t="array" ref="H1113">_xlfn.SWITCH(F1113,1,"Sun",2,"Mon",3,"Tue",4,"Wed", 5, "Thu", 6, "Fri", 7, "Sat")</f>
        <v>Wed</v>
      </c>
      <c r="I1113" s="2" t="str" cm="1">
        <f t="array" ref="I1113">_xlfn.SWITCH(D1113,1,"Q1",2,"Q1",3,"Q1",4,"Q2",5,"Q2",6,"Q2",7,"Q3",8,"Q3",9,"Q3",10,"Q4",11,"Q4",12,"Q4")</f>
        <v>Q1</v>
      </c>
      <c r="J1113" s="2" t="str">
        <f t="shared" si="158"/>
        <v>2013 Jan</v>
      </c>
      <c r="K1113" s="2" t="str">
        <f t="shared" si="159"/>
        <v>2013 Q1</v>
      </c>
      <c r="L1113" s="2" t="str">
        <f t="shared" si="160"/>
        <v>No</v>
      </c>
      <c r="M1113" s="4" t="str">
        <f t="shared" si="161"/>
        <v>20131</v>
      </c>
      <c r="N1113" t="str" cm="1">
        <f t="array" ref="N1113">_xlfn.SWITCH(G1113,"Jan","Winter","Feb","Winter","Mar","Spring","Apr","Spring","May","Spring","Jun","Summer","Jul","Summer","Aug","Summer","Sep","Autumn","Oct","Autumn","Nov","Autumn","Dec","Winter")</f>
        <v>Winter</v>
      </c>
    </row>
    <row r="1114" spans="1:14" x14ac:dyDescent="0.25">
      <c r="A1114" s="1" t="str">
        <f t="shared" si="153"/>
        <v>201301017</v>
      </c>
      <c r="B1114" s="1">
        <v>41291</v>
      </c>
      <c r="C1114">
        <f t="shared" si="154"/>
        <v>2013</v>
      </c>
      <c r="D1114" s="2">
        <f t="shared" si="155"/>
        <v>1</v>
      </c>
      <c r="E1114" s="2">
        <f t="shared" si="156"/>
        <v>17</v>
      </c>
      <c r="F1114" s="2">
        <f t="shared" si="157"/>
        <v>5</v>
      </c>
      <c r="G1114" s="3" t="str" cm="1">
        <f t="array" ref="G1114">_xlfn.SWITCH(D1114,1,"Jan",2,"Feb",3,"Mar",4,"Apr",5,"May",6,"Jun",7,"Jul",8,"Aug",9,"Sep",10,"Oct",11,"Nov",12,"Dec")</f>
        <v>Jan</v>
      </c>
      <c r="H1114" s="2" t="str" cm="1">
        <f t="array" ref="H1114">_xlfn.SWITCH(F1114,1,"Sun",2,"Mon",3,"Tue",4,"Wed", 5, "Thu", 6, "Fri", 7, "Sat")</f>
        <v>Thu</v>
      </c>
      <c r="I1114" s="2" t="str" cm="1">
        <f t="array" ref="I1114">_xlfn.SWITCH(D1114,1,"Q1",2,"Q1",3,"Q1",4,"Q2",5,"Q2",6,"Q2",7,"Q3",8,"Q3",9,"Q3",10,"Q4",11,"Q4",12,"Q4")</f>
        <v>Q1</v>
      </c>
      <c r="J1114" s="2" t="str">
        <f t="shared" si="158"/>
        <v>2013 Jan</v>
      </c>
      <c r="K1114" s="2" t="str">
        <f t="shared" si="159"/>
        <v>2013 Q1</v>
      </c>
      <c r="L1114" s="2" t="str">
        <f t="shared" si="160"/>
        <v>No</v>
      </c>
      <c r="M1114" s="4" t="str">
        <f t="shared" si="161"/>
        <v>20131</v>
      </c>
      <c r="N1114" t="str" cm="1">
        <f t="array" ref="N1114">_xlfn.SWITCH(G1114,"Jan","Winter","Feb","Winter","Mar","Spring","Apr","Spring","May","Spring","Jun","Summer","Jul","Summer","Aug","Summer","Sep","Autumn","Oct","Autumn","Nov","Autumn","Dec","Winter")</f>
        <v>Winter</v>
      </c>
    </row>
    <row r="1115" spans="1:14" x14ac:dyDescent="0.25">
      <c r="A1115" s="1" t="str">
        <f t="shared" si="153"/>
        <v>201301018</v>
      </c>
      <c r="B1115" s="1">
        <v>41292</v>
      </c>
      <c r="C1115">
        <f t="shared" si="154"/>
        <v>2013</v>
      </c>
      <c r="D1115" s="2">
        <f t="shared" si="155"/>
        <v>1</v>
      </c>
      <c r="E1115" s="2">
        <f t="shared" si="156"/>
        <v>18</v>
      </c>
      <c r="F1115" s="2">
        <f t="shared" si="157"/>
        <v>6</v>
      </c>
      <c r="G1115" s="3" t="str" cm="1">
        <f t="array" ref="G1115">_xlfn.SWITCH(D1115,1,"Jan",2,"Feb",3,"Mar",4,"Apr",5,"May",6,"Jun",7,"Jul",8,"Aug",9,"Sep",10,"Oct",11,"Nov",12,"Dec")</f>
        <v>Jan</v>
      </c>
      <c r="H1115" s="2" t="str" cm="1">
        <f t="array" ref="H1115">_xlfn.SWITCH(F1115,1,"Sun",2,"Mon",3,"Tue",4,"Wed", 5, "Thu", 6, "Fri", 7, "Sat")</f>
        <v>Fri</v>
      </c>
      <c r="I1115" s="2" t="str" cm="1">
        <f t="array" ref="I1115">_xlfn.SWITCH(D1115,1,"Q1",2,"Q1",3,"Q1",4,"Q2",5,"Q2",6,"Q2",7,"Q3",8,"Q3",9,"Q3",10,"Q4",11,"Q4",12,"Q4")</f>
        <v>Q1</v>
      </c>
      <c r="J1115" s="2" t="str">
        <f t="shared" si="158"/>
        <v>2013 Jan</v>
      </c>
      <c r="K1115" s="2" t="str">
        <f t="shared" si="159"/>
        <v>2013 Q1</v>
      </c>
      <c r="L1115" s="2" t="str">
        <f t="shared" si="160"/>
        <v>No</v>
      </c>
      <c r="M1115" s="4" t="str">
        <f t="shared" si="161"/>
        <v>20131</v>
      </c>
      <c r="N1115" t="str" cm="1">
        <f t="array" ref="N1115">_xlfn.SWITCH(G1115,"Jan","Winter","Feb","Winter","Mar","Spring","Apr","Spring","May","Spring","Jun","Summer","Jul","Summer","Aug","Summer","Sep","Autumn","Oct","Autumn","Nov","Autumn","Dec","Winter")</f>
        <v>Winter</v>
      </c>
    </row>
    <row r="1116" spans="1:14" x14ac:dyDescent="0.25">
      <c r="A1116" s="1" t="str">
        <f t="shared" si="153"/>
        <v>201301019</v>
      </c>
      <c r="B1116" s="1">
        <v>41293</v>
      </c>
      <c r="C1116">
        <f t="shared" si="154"/>
        <v>2013</v>
      </c>
      <c r="D1116" s="2">
        <f t="shared" si="155"/>
        <v>1</v>
      </c>
      <c r="E1116" s="2">
        <f t="shared" si="156"/>
        <v>19</v>
      </c>
      <c r="F1116" s="2">
        <f t="shared" si="157"/>
        <v>7</v>
      </c>
      <c r="G1116" s="3" t="str" cm="1">
        <f t="array" ref="G1116">_xlfn.SWITCH(D1116,1,"Jan",2,"Feb",3,"Mar",4,"Apr",5,"May",6,"Jun",7,"Jul",8,"Aug",9,"Sep",10,"Oct",11,"Nov",12,"Dec")</f>
        <v>Jan</v>
      </c>
      <c r="H1116" s="2" t="str" cm="1">
        <f t="array" ref="H1116">_xlfn.SWITCH(F1116,1,"Sun",2,"Mon",3,"Tue",4,"Wed", 5, "Thu", 6, "Fri", 7, "Sat")</f>
        <v>Sat</v>
      </c>
      <c r="I1116" s="2" t="str" cm="1">
        <f t="array" ref="I1116">_xlfn.SWITCH(D1116,1,"Q1",2,"Q1",3,"Q1",4,"Q2",5,"Q2",6,"Q2",7,"Q3",8,"Q3",9,"Q3",10,"Q4",11,"Q4",12,"Q4")</f>
        <v>Q1</v>
      </c>
      <c r="J1116" s="2" t="str">
        <f t="shared" si="158"/>
        <v>2013 Jan</v>
      </c>
      <c r="K1116" s="2" t="str">
        <f t="shared" si="159"/>
        <v>2013 Q1</v>
      </c>
      <c r="L1116" s="2" t="str">
        <f t="shared" si="160"/>
        <v>Yes</v>
      </c>
      <c r="M1116" s="4" t="str">
        <f t="shared" si="161"/>
        <v>20131</v>
      </c>
      <c r="N1116" t="str" cm="1">
        <f t="array" ref="N1116">_xlfn.SWITCH(G1116,"Jan","Winter","Feb","Winter","Mar","Spring","Apr","Spring","May","Spring","Jun","Summer","Jul","Summer","Aug","Summer","Sep","Autumn","Oct","Autumn","Nov","Autumn","Dec","Winter")</f>
        <v>Winter</v>
      </c>
    </row>
    <row r="1117" spans="1:14" x14ac:dyDescent="0.25">
      <c r="A1117" s="1" t="str">
        <f t="shared" si="153"/>
        <v>201301020</v>
      </c>
      <c r="B1117" s="1">
        <v>41294</v>
      </c>
      <c r="C1117">
        <f t="shared" si="154"/>
        <v>2013</v>
      </c>
      <c r="D1117" s="2">
        <f t="shared" si="155"/>
        <v>1</v>
      </c>
      <c r="E1117" s="2">
        <f t="shared" si="156"/>
        <v>20</v>
      </c>
      <c r="F1117" s="2">
        <f t="shared" si="157"/>
        <v>1</v>
      </c>
      <c r="G1117" s="3" t="str" cm="1">
        <f t="array" ref="G1117">_xlfn.SWITCH(D1117,1,"Jan",2,"Feb",3,"Mar",4,"Apr",5,"May",6,"Jun",7,"Jul",8,"Aug",9,"Sep",10,"Oct",11,"Nov",12,"Dec")</f>
        <v>Jan</v>
      </c>
      <c r="H1117" s="2" t="str" cm="1">
        <f t="array" ref="H1117">_xlfn.SWITCH(F1117,1,"Sun",2,"Mon",3,"Tue",4,"Wed", 5, "Thu", 6, "Fri", 7, "Sat")</f>
        <v>Sun</v>
      </c>
      <c r="I1117" s="2" t="str" cm="1">
        <f t="array" ref="I1117">_xlfn.SWITCH(D1117,1,"Q1",2,"Q1",3,"Q1",4,"Q2",5,"Q2",6,"Q2",7,"Q3",8,"Q3",9,"Q3",10,"Q4",11,"Q4",12,"Q4")</f>
        <v>Q1</v>
      </c>
      <c r="J1117" s="2" t="str">
        <f t="shared" si="158"/>
        <v>2013 Jan</v>
      </c>
      <c r="K1117" s="2" t="str">
        <f t="shared" si="159"/>
        <v>2013 Q1</v>
      </c>
      <c r="L1117" s="2" t="str">
        <f t="shared" si="160"/>
        <v>Yes</v>
      </c>
      <c r="M1117" s="4" t="str">
        <f t="shared" si="161"/>
        <v>20131</v>
      </c>
      <c r="N1117" t="str" cm="1">
        <f t="array" ref="N1117">_xlfn.SWITCH(G1117,"Jan","Winter","Feb","Winter","Mar","Spring","Apr","Spring","May","Spring","Jun","Summer","Jul","Summer","Aug","Summer","Sep","Autumn","Oct","Autumn","Nov","Autumn","Dec","Winter")</f>
        <v>Winter</v>
      </c>
    </row>
    <row r="1118" spans="1:14" x14ac:dyDescent="0.25">
      <c r="A1118" s="1" t="str">
        <f t="shared" si="153"/>
        <v>201301021</v>
      </c>
      <c r="B1118" s="1">
        <v>41295</v>
      </c>
      <c r="C1118">
        <f t="shared" si="154"/>
        <v>2013</v>
      </c>
      <c r="D1118" s="2">
        <f t="shared" si="155"/>
        <v>1</v>
      </c>
      <c r="E1118" s="2">
        <f t="shared" si="156"/>
        <v>21</v>
      </c>
      <c r="F1118" s="2">
        <f t="shared" si="157"/>
        <v>2</v>
      </c>
      <c r="G1118" s="3" t="str" cm="1">
        <f t="array" ref="G1118">_xlfn.SWITCH(D1118,1,"Jan",2,"Feb",3,"Mar",4,"Apr",5,"May",6,"Jun",7,"Jul",8,"Aug",9,"Sep",10,"Oct",11,"Nov",12,"Dec")</f>
        <v>Jan</v>
      </c>
      <c r="H1118" s="2" t="str" cm="1">
        <f t="array" ref="H1118">_xlfn.SWITCH(F1118,1,"Sun",2,"Mon",3,"Tue",4,"Wed", 5, "Thu", 6, "Fri", 7, "Sat")</f>
        <v>Mon</v>
      </c>
      <c r="I1118" s="2" t="str" cm="1">
        <f t="array" ref="I1118">_xlfn.SWITCH(D1118,1,"Q1",2,"Q1",3,"Q1",4,"Q2",5,"Q2",6,"Q2",7,"Q3",8,"Q3",9,"Q3",10,"Q4",11,"Q4",12,"Q4")</f>
        <v>Q1</v>
      </c>
      <c r="J1118" s="2" t="str">
        <f t="shared" si="158"/>
        <v>2013 Jan</v>
      </c>
      <c r="K1118" s="2" t="str">
        <f t="shared" si="159"/>
        <v>2013 Q1</v>
      </c>
      <c r="L1118" s="2" t="str">
        <f t="shared" si="160"/>
        <v>No</v>
      </c>
      <c r="M1118" s="4" t="str">
        <f t="shared" si="161"/>
        <v>20131</v>
      </c>
      <c r="N1118" t="str" cm="1">
        <f t="array" ref="N1118">_xlfn.SWITCH(G1118,"Jan","Winter","Feb","Winter","Mar","Spring","Apr","Spring","May","Spring","Jun","Summer","Jul","Summer","Aug","Summer","Sep","Autumn","Oct","Autumn","Nov","Autumn","Dec","Winter")</f>
        <v>Winter</v>
      </c>
    </row>
    <row r="1119" spans="1:14" x14ac:dyDescent="0.25">
      <c r="A1119" s="1" t="str">
        <f t="shared" si="153"/>
        <v>201301022</v>
      </c>
      <c r="B1119" s="1">
        <v>41296</v>
      </c>
      <c r="C1119">
        <f t="shared" si="154"/>
        <v>2013</v>
      </c>
      <c r="D1119" s="2">
        <f t="shared" si="155"/>
        <v>1</v>
      </c>
      <c r="E1119" s="2">
        <f t="shared" si="156"/>
        <v>22</v>
      </c>
      <c r="F1119" s="2">
        <f t="shared" si="157"/>
        <v>3</v>
      </c>
      <c r="G1119" s="3" t="str" cm="1">
        <f t="array" ref="G1119">_xlfn.SWITCH(D1119,1,"Jan",2,"Feb",3,"Mar",4,"Apr",5,"May",6,"Jun",7,"Jul",8,"Aug",9,"Sep",10,"Oct",11,"Nov",12,"Dec")</f>
        <v>Jan</v>
      </c>
      <c r="H1119" s="2" t="str" cm="1">
        <f t="array" ref="H1119">_xlfn.SWITCH(F1119,1,"Sun",2,"Mon",3,"Tue",4,"Wed", 5, "Thu", 6, "Fri", 7, "Sat")</f>
        <v>Tue</v>
      </c>
      <c r="I1119" s="2" t="str" cm="1">
        <f t="array" ref="I1119">_xlfn.SWITCH(D1119,1,"Q1",2,"Q1",3,"Q1",4,"Q2",5,"Q2",6,"Q2",7,"Q3",8,"Q3",9,"Q3",10,"Q4",11,"Q4",12,"Q4")</f>
        <v>Q1</v>
      </c>
      <c r="J1119" s="2" t="str">
        <f t="shared" si="158"/>
        <v>2013 Jan</v>
      </c>
      <c r="K1119" s="2" t="str">
        <f t="shared" si="159"/>
        <v>2013 Q1</v>
      </c>
      <c r="L1119" s="2" t="str">
        <f t="shared" si="160"/>
        <v>No</v>
      </c>
      <c r="M1119" s="4" t="str">
        <f t="shared" si="161"/>
        <v>20131</v>
      </c>
      <c r="N1119" t="str" cm="1">
        <f t="array" ref="N1119">_xlfn.SWITCH(G1119,"Jan","Winter","Feb","Winter","Mar","Spring","Apr","Spring","May","Spring","Jun","Summer","Jul","Summer","Aug","Summer","Sep","Autumn","Oct","Autumn","Nov","Autumn","Dec","Winter")</f>
        <v>Winter</v>
      </c>
    </row>
    <row r="1120" spans="1:14" x14ac:dyDescent="0.25">
      <c r="A1120" s="1" t="str">
        <f t="shared" si="153"/>
        <v>201301023</v>
      </c>
      <c r="B1120" s="1">
        <v>41297</v>
      </c>
      <c r="C1120">
        <f t="shared" si="154"/>
        <v>2013</v>
      </c>
      <c r="D1120" s="2">
        <f t="shared" si="155"/>
        <v>1</v>
      </c>
      <c r="E1120" s="2">
        <f t="shared" si="156"/>
        <v>23</v>
      </c>
      <c r="F1120" s="2">
        <f t="shared" si="157"/>
        <v>4</v>
      </c>
      <c r="G1120" s="3" t="str" cm="1">
        <f t="array" ref="G1120">_xlfn.SWITCH(D1120,1,"Jan",2,"Feb",3,"Mar",4,"Apr",5,"May",6,"Jun",7,"Jul",8,"Aug",9,"Sep",10,"Oct",11,"Nov",12,"Dec")</f>
        <v>Jan</v>
      </c>
      <c r="H1120" s="2" t="str" cm="1">
        <f t="array" ref="H1120">_xlfn.SWITCH(F1120,1,"Sun",2,"Mon",3,"Tue",4,"Wed", 5, "Thu", 6, "Fri", 7, "Sat")</f>
        <v>Wed</v>
      </c>
      <c r="I1120" s="2" t="str" cm="1">
        <f t="array" ref="I1120">_xlfn.SWITCH(D1120,1,"Q1",2,"Q1",3,"Q1",4,"Q2",5,"Q2",6,"Q2",7,"Q3",8,"Q3",9,"Q3",10,"Q4",11,"Q4",12,"Q4")</f>
        <v>Q1</v>
      </c>
      <c r="J1120" s="2" t="str">
        <f t="shared" si="158"/>
        <v>2013 Jan</v>
      </c>
      <c r="K1120" s="2" t="str">
        <f t="shared" si="159"/>
        <v>2013 Q1</v>
      </c>
      <c r="L1120" s="2" t="str">
        <f t="shared" si="160"/>
        <v>No</v>
      </c>
      <c r="M1120" s="4" t="str">
        <f t="shared" si="161"/>
        <v>20131</v>
      </c>
      <c r="N1120" t="str" cm="1">
        <f t="array" ref="N1120">_xlfn.SWITCH(G1120,"Jan","Winter","Feb","Winter","Mar","Spring","Apr","Spring","May","Spring","Jun","Summer","Jul","Summer","Aug","Summer","Sep","Autumn","Oct","Autumn","Nov","Autumn","Dec","Winter")</f>
        <v>Winter</v>
      </c>
    </row>
    <row r="1121" spans="1:14" x14ac:dyDescent="0.25">
      <c r="A1121" s="1" t="str">
        <f t="shared" si="153"/>
        <v>201301024</v>
      </c>
      <c r="B1121" s="1">
        <v>41298</v>
      </c>
      <c r="C1121">
        <f t="shared" si="154"/>
        <v>2013</v>
      </c>
      <c r="D1121" s="2">
        <f t="shared" si="155"/>
        <v>1</v>
      </c>
      <c r="E1121" s="2">
        <f t="shared" si="156"/>
        <v>24</v>
      </c>
      <c r="F1121" s="2">
        <f t="shared" si="157"/>
        <v>5</v>
      </c>
      <c r="G1121" s="3" t="str" cm="1">
        <f t="array" ref="G1121">_xlfn.SWITCH(D1121,1,"Jan",2,"Feb",3,"Mar",4,"Apr",5,"May",6,"Jun",7,"Jul",8,"Aug",9,"Sep",10,"Oct",11,"Nov",12,"Dec")</f>
        <v>Jan</v>
      </c>
      <c r="H1121" s="2" t="str" cm="1">
        <f t="array" ref="H1121">_xlfn.SWITCH(F1121,1,"Sun",2,"Mon",3,"Tue",4,"Wed", 5, "Thu", 6, "Fri", 7, "Sat")</f>
        <v>Thu</v>
      </c>
      <c r="I1121" s="2" t="str" cm="1">
        <f t="array" ref="I1121">_xlfn.SWITCH(D1121,1,"Q1",2,"Q1",3,"Q1",4,"Q2",5,"Q2",6,"Q2",7,"Q3",8,"Q3",9,"Q3",10,"Q4",11,"Q4",12,"Q4")</f>
        <v>Q1</v>
      </c>
      <c r="J1121" s="2" t="str">
        <f t="shared" si="158"/>
        <v>2013 Jan</v>
      </c>
      <c r="K1121" s="2" t="str">
        <f t="shared" si="159"/>
        <v>2013 Q1</v>
      </c>
      <c r="L1121" s="2" t="str">
        <f t="shared" si="160"/>
        <v>No</v>
      </c>
      <c r="M1121" s="4" t="str">
        <f t="shared" si="161"/>
        <v>20131</v>
      </c>
      <c r="N1121" t="str" cm="1">
        <f t="array" ref="N1121">_xlfn.SWITCH(G1121,"Jan","Winter","Feb","Winter","Mar","Spring","Apr","Spring","May","Spring","Jun","Summer","Jul","Summer","Aug","Summer","Sep","Autumn","Oct","Autumn","Nov","Autumn","Dec","Winter")</f>
        <v>Winter</v>
      </c>
    </row>
    <row r="1122" spans="1:14" x14ac:dyDescent="0.25">
      <c r="A1122" s="1" t="str">
        <f t="shared" si="153"/>
        <v>201301025</v>
      </c>
      <c r="B1122" s="1">
        <v>41299</v>
      </c>
      <c r="C1122">
        <f t="shared" si="154"/>
        <v>2013</v>
      </c>
      <c r="D1122" s="2">
        <f t="shared" si="155"/>
        <v>1</v>
      </c>
      <c r="E1122" s="2">
        <f t="shared" si="156"/>
        <v>25</v>
      </c>
      <c r="F1122" s="2">
        <f t="shared" si="157"/>
        <v>6</v>
      </c>
      <c r="G1122" s="3" t="str" cm="1">
        <f t="array" ref="G1122">_xlfn.SWITCH(D1122,1,"Jan",2,"Feb",3,"Mar",4,"Apr",5,"May",6,"Jun",7,"Jul",8,"Aug",9,"Sep",10,"Oct",11,"Nov",12,"Dec")</f>
        <v>Jan</v>
      </c>
      <c r="H1122" s="2" t="str" cm="1">
        <f t="array" ref="H1122">_xlfn.SWITCH(F1122,1,"Sun",2,"Mon",3,"Tue",4,"Wed", 5, "Thu", 6, "Fri", 7, "Sat")</f>
        <v>Fri</v>
      </c>
      <c r="I1122" s="2" t="str" cm="1">
        <f t="array" ref="I1122">_xlfn.SWITCH(D1122,1,"Q1",2,"Q1",3,"Q1",4,"Q2",5,"Q2",6,"Q2",7,"Q3",8,"Q3",9,"Q3",10,"Q4",11,"Q4",12,"Q4")</f>
        <v>Q1</v>
      </c>
      <c r="J1122" s="2" t="str">
        <f t="shared" si="158"/>
        <v>2013 Jan</v>
      </c>
      <c r="K1122" s="2" t="str">
        <f t="shared" si="159"/>
        <v>2013 Q1</v>
      </c>
      <c r="L1122" s="2" t="str">
        <f t="shared" si="160"/>
        <v>No</v>
      </c>
      <c r="M1122" s="4" t="str">
        <f t="shared" si="161"/>
        <v>20131</v>
      </c>
      <c r="N1122" t="str" cm="1">
        <f t="array" ref="N1122">_xlfn.SWITCH(G1122,"Jan","Winter","Feb","Winter","Mar","Spring","Apr","Spring","May","Spring","Jun","Summer","Jul","Summer","Aug","Summer","Sep","Autumn","Oct","Autumn","Nov","Autumn","Dec","Winter")</f>
        <v>Winter</v>
      </c>
    </row>
    <row r="1123" spans="1:14" x14ac:dyDescent="0.25">
      <c r="A1123" s="1" t="str">
        <f t="shared" si="153"/>
        <v>201301026</v>
      </c>
      <c r="B1123" s="1">
        <v>41300</v>
      </c>
      <c r="C1123">
        <f t="shared" si="154"/>
        <v>2013</v>
      </c>
      <c r="D1123" s="2">
        <f t="shared" si="155"/>
        <v>1</v>
      </c>
      <c r="E1123" s="2">
        <f t="shared" si="156"/>
        <v>26</v>
      </c>
      <c r="F1123" s="2">
        <f t="shared" si="157"/>
        <v>7</v>
      </c>
      <c r="G1123" s="3" t="str" cm="1">
        <f t="array" ref="G1123">_xlfn.SWITCH(D1123,1,"Jan",2,"Feb",3,"Mar",4,"Apr",5,"May",6,"Jun",7,"Jul",8,"Aug",9,"Sep",10,"Oct",11,"Nov",12,"Dec")</f>
        <v>Jan</v>
      </c>
      <c r="H1123" s="2" t="str" cm="1">
        <f t="array" ref="H1123">_xlfn.SWITCH(F1123,1,"Sun",2,"Mon",3,"Tue",4,"Wed", 5, "Thu", 6, "Fri", 7, "Sat")</f>
        <v>Sat</v>
      </c>
      <c r="I1123" s="2" t="str" cm="1">
        <f t="array" ref="I1123">_xlfn.SWITCH(D1123,1,"Q1",2,"Q1",3,"Q1",4,"Q2",5,"Q2",6,"Q2",7,"Q3",8,"Q3",9,"Q3",10,"Q4",11,"Q4",12,"Q4")</f>
        <v>Q1</v>
      </c>
      <c r="J1123" s="2" t="str">
        <f t="shared" si="158"/>
        <v>2013 Jan</v>
      </c>
      <c r="K1123" s="2" t="str">
        <f t="shared" si="159"/>
        <v>2013 Q1</v>
      </c>
      <c r="L1123" s="2" t="str">
        <f t="shared" si="160"/>
        <v>Yes</v>
      </c>
      <c r="M1123" s="4" t="str">
        <f t="shared" si="161"/>
        <v>20131</v>
      </c>
      <c r="N1123" t="str" cm="1">
        <f t="array" ref="N1123">_xlfn.SWITCH(G1123,"Jan","Winter","Feb","Winter","Mar","Spring","Apr","Spring","May","Spring","Jun","Summer","Jul","Summer","Aug","Summer","Sep","Autumn","Oct","Autumn","Nov","Autumn","Dec","Winter")</f>
        <v>Winter</v>
      </c>
    </row>
    <row r="1124" spans="1:14" x14ac:dyDescent="0.25">
      <c r="A1124" s="1" t="str">
        <f t="shared" si="153"/>
        <v>201301027</v>
      </c>
      <c r="B1124" s="1">
        <v>41301</v>
      </c>
      <c r="C1124">
        <f t="shared" si="154"/>
        <v>2013</v>
      </c>
      <c r="D1124" s="2">
        <f t="shared" si="155"/>
        <v>1</v>
      </c>
      <c r="E1124" s="2">
        <f t="shared" si="156"/>
        <v>27</v>
      </c>
      <c r="F1124" s="2">
        <f t="shared" si="157"/>
        <v>1</v>
      </c>
      <c r="G1124" s="3" t="str" cm="1">
        <f t="array" ref="G1124">_xlfn.SWITCH(D1124,1,"Jan",2,"Feb",3,"Mar",4,"Apr",5,"May",6,"Jun",7,"Jul",8,"Aug",9,"Sep",10,"Oct",11,"Nov",12,"Dec")</f>
        <v>Jan</v>
      </c>
      <c r="H1124" s="2" t="str" cm="1">
        <f t="array" ref="H1124">_xlfn.SWITCH(F1124,1,"Sun",2,"Mon",3,"Tue",4,"Wed", 5, "Thu", 6, "Fri", 7, "Sat")</f>
        <v>Sun</v>
      </c>
      <c r="I1124" s="2" t="str" cm="1">
        <f t="array" ref="I1124">_xlfn.SWITCH(D1124,1,"Q1",2,"Q1",3,"Q1",4,"Q2",5,"Q2",6,"Q2",7,"Q3",8,"Q3",9,"Q3",10,"Q4",11,"Q4",12,"Q4")</f>
        <v>Q1</v>
      </c>
      <c r="J1124" s="2" t="str">
        <f t="shared" si="158"/>
        <v>2013 Jan</v>
      </c>
      <c r="K1124" s="2" t="str">
        <f t="shared" si="159"/>
        <v>2013 Q1</v>
      </c>
      <c r="L1124" s="2" t="str">
        <f t="shared" si="160"/>
        <v>Yes</v>
      </c>
      <c r="M1124" s="4" t="str">
        <f t="shared" si="161"/>
        <v>20131</v>
      </c>
      <c r="N1124" t="str" cm="1">
        <f t="array" ref="N1124">_xlfn.SWITCH(G1124,"Jan","Winter","Feb","Winter","Mar","Spring","Apr","Spring","May","Spring","Jun","Summer","Jul","Summer","Aug","Summer","Sep","Autumn","Oct","Autumn","Nov","Autumn","Dec","Winter")</f>
        <v>Winter</v>
      </c>
    </row>
    <row r="1125" spans="1:14" x14ac:dyDescent="0.25">
      <c r="A1125" s="1" t="str">
        <f t="shared" si="153"/>
        <v>201301028</v>
      </c>
      <c r="B1125" s="1">
        <v>41302</v>
      </c>
      <c r="C1125">
        <f t="shared" si="154"/>
        <v>2013</v>
      </c>
      <c r="D1125" s="2">
        <f t="shared" si="155"/>
        <v>1</v>
      </c>
      <c r="E1125" s="2">
        <f t="shared" si="156"/>
        <v>28</v>
      </c>
      <c r="F1125" s="2">
        <f t="shared" si="157"/>
        <v>2</v>
      </c>
      <c r="G1125" s="3" t="str" cm="1">
        <f t="array" ref="G1125">_xlfn.SWITCH(D1125,1,"Jan",2,"Feb",3,"Mar",4,"Apr",5,"May",6,"Jun",7,"Jul",8,"Aug",9,"Sep",10,"Oct",11,"Nov",12,"Dec")</f>
        <v>Jan</v>
      </c>
      <c r="H1125" s="2" t="str" cm="1">
        <f t="array" ref="H1125">_xlfn.SWITCH(F1125,1,"Sun",2,"Mon",3,"Tue",4,"Wed", 5, "Thu", 6, "Fri", 7, "Sat")</f>
        <v>Mon</v>
      </c>
      <c r="I1125" s="2" t="str" cm="1">
        <f t="array" ref="I1125">_xlfn.SWITCH(D1125,1,"Q1",2,"Q1",3,"Q1",4,"Q2",5,"Q2",6,"Q2",7,"Q3",8,"Q3",9,"Q3",10,"Q4",11,"Q4",12,"Q4")</f>
        <v>Q1</v>
      </c>
      <c r="J1125" s="2" t="str">
        <f t="shared" si="158"/>
        <v>2013 Jan</v>
      </c>
      <c r="K1125" s="2" t="str">
        <f t="shared" si="159"/>
        <v>2013 Q1</v>
      </c>
      <c r="L1125" s="2" t="str">
        <f t="shared" si="160"/>
        <v>No</v>
      </c>
      <c r="M1125" s="4" t="str">
        <f t="shared" si="161"/>
        <v>20131</v>
      </c>
      <c r="N1125" t="str" cm="1">
        <f t="array" ref="N1125">_xlfn.SWITCH(G1125,"Jan","Winter","Feb","Winter","Mar","Spring","Apr","Spring","May","Spring","Jun","Summer","Jul","Summer","Aug","Summer","Sep","Autumn","Oct","Autumn","Nov","Autumn","Dec","Winter")</f>
        <v>Winter</v>
      </c>
    </row>
    <row r="1126" spans="1:14" x14ac:dyDescent="0.25">
      <c r="A1126" s="1" t="str">
        <f t="shared" si="153"/>
        <v>201301029</v>
      </c>
      <c r="B1126" s="1">
        <v>41303</v>
      </c>
      <c r="C1126">
        <f t="shared" si="154"/>
        <v>2013</v>
      </c>
      <c r="D1126" s="2">
        <f t="shared" si="155"/>
        <v>1</v>
      </c>
      <c r="E1126" s="2">
        <f t="shared" si="156"/>
        <v>29</v>
      </c>
      <c r="F1126" s="2">
        <f t="shared" si="157"/>
        <v>3</v>
      </c>
      <c r="G1126" s="3" t="str" cm="1">
        <f t="array" ref="G1126">_xlfn.SWITCH(D1126,1,"Jan",2,"Feb",3,"Mar",4,"Apr",5,"May",6,"Jun",7,"Jul",8,"Aug",9,"Sep",10,"Oct",11,"Nov",12,"Dec")</f>
        <v>Jan</v>
      </c>
      <c r="H1126" s="2" t="str" cm="1">
        <f t="array" ref="H1126">_xlfn.SWITCH(F1126,1,"Sun",2,"Mon",3,"Tue",4,"Wed", 5, "Thu", 6, "Fri", 7, "Sat")</f>
        <v>Tue</v>
      </c>
      <c r="I1126" s="2" t="str" cm="1">
        <f t="array" ref="I1126">_xlfn.SWITCH(D1126,1,"Q1",2,"Q1",3,"Q1",4,"Q2",5,"Q2",6,"Q2",7,"Q3",8,"Q3",9,"Q3",10,"Q4",11,"Q4",12,"Q4")</f>
        <v>Q1</v>
      </c>
      <c r="J1126" s="2" t="str">
        <f t="shared" si="158"/>
        <v>2013 Jan</v>
      </c>
      <c r="K1126" s="2" t="str">
        <f t="shared" si="159"/>
        <v>2013 Q1</v>
      </c>
      <c r="L1126" s="2" t="str">
        <f t="shared" si="160"/>
        <v>No</v>
      </c>
      <c r="M1126" s="4" t="str">
        <f t="shared" si="161"/>
        <v>20131</v>
      </c>
      <c r="N1126" t="str" cm="1">
        <f t="array" ref="N1126">_xlfn.SWITCH(G1126,"Jan","Winter","Feb","Winter","Mar","Spring","Apr","Spring","May","Spring","Jun","Summer","Jul","Summer","Aug","Summer","Sep","Autumn","Oct","Autumn","Nov","Autumn","Dec","Winter")</f>
        <v>Winter</v>
      </c>
    </row>
    <row r="1127" spans="1:14" x14ac:dyDescent="0.25">
      <c r="A1127" s="1" t="str">
        <f t="shared" si="153"/>
        <v>201301030</v>
      </c>
      <c r="B1127" s="1">
        <v>41304</v>
      </c>
      <c r="C1127">
        <f t="shared" si="154"/>
        <v>2013</v>
      </c>
      <c r="D1127" s="2">
        <f t="shared" si="155"/>
        <v>1</v>
      </c>
      <c r="E1127" s="2">
        <f t="shared" si="156"/>
        <v>30</v>
      </c>
      <c r="F1127" s="2">
        <f t="shared" si="157"/>
        <v>4</v>
      </c>
      <c r="G1127" s="3" t="str" cm="1">
        <f t="array" ref="G1127">_xlfn.SWITCH(D1127,1,"Jan",2,"Feb",3,"Mar",4,"Apr",5,"May",6,"Jun",7,"Jul",8,"Aug",9,"Sep",10,"Oct",11,"Nov",12,"Dec")</f>
        <v>Jan</v>
      </c>
      <c r="H1127" s="2" t="str" cm="1">
        <f t="array" ref="H1127">_xlfn.SWITCH(F1127,1,"Sun",2,"Mon",3,"Tue",4,"Wed", 5, "Thu", 6, "Fri", 7, "Sat")</f>
        <v>Wed</v>
      </c>
      <c r="I1127" s="2" t="str" cm="1">
        <f t="array" ref="I1127">_xlfn.SWITCH(D1127,1,"Q1",2,"Q1",3,"Q1",4,"Q2",5,"Q2",6,"Q2",7,"Q3",8,"Q3",9,"Q3",10,"Q4",11,"Q4",12,"Q4")</f>
        <v>Q1</v>
      </c>
      <c r="J1127" s="2" t="str">
        <f t="shared" si="158"/>
        <v>2013 Jan</v>
      </c>
      <c r="K1127" s="2" t="str">
        <f t="shared" si="159"/>
        <v>2013 Q1</v>
      </c>
      <c r="L1127" s="2" t="str">
        <f t="shared" si="160"/>
        <v>No</v>
      </c>
      <c r="M1127" s="4" t="str">
        <f t="shared" si="161"/>
        <v>20131</v>
      </c>
      <c r="N1127" t="str" cm="1">
        <f t="array" ref="N1127">_xlfn.SWITCH(G1127,"Jan","Winter","Feb","Winter","Mar","Spring","Apr","Spring","May","Spring","Jun","Summer","Jul","Summer","Aug","Summer","Sep","Autumn","Oct","Autumn","Nov","Autumn","Dec","Winter")</f>
        <v>Winter</v>
      </c>
    </row>
    <row r="1128" spans="1:14" x14ac:dyDescent="0.25">
      <c r="A1128" s="1" t="str">
        <f t="shared" si="153"/>
        <v>201301031</v>
      </c>
      <c r="B1128" s="1">
        <v>41305</v>
      </c>
      <c r="C1128">
        <f t="shared" si="154"/>
        <v>2013</v>
      </c>
      <c r="D1128" s="2">
        <f t="shared" si="155"/>
        <v>1</v>
      </c>
      <c r="E1128" s="2">
        <f t="shared" si="156"/>
        <v>31</v>
      </c>
      <c r="F1128" s="2">
        <f t="shared" si="157"/>
        <v>5</v>
      </c>
      <c r="G1128" s="3" t="str" cm="1">
        <f t="array" ref="G1128">_xlfn.SWITCH(D1128,1,"Jan",2,"Feb",3,"Mar",4,"Apr",5,"May",6,"Jun",7,"Jul",8,"Aug",9,"Sep",10,"Oct",11,"Nov",12,"Dec")</f>
        <v>Jan</v>
      </c>
      <c r="H1128" s="2" t="str" cm="1">
        <f t="array" ref="H1128">_xlfn.SWITCH(F1128,1,"Sun",2,"Mon",3,"Tue",4,"Wed", 5, "Thu", 6, "Fri", 7, "Sat")</f>
        <v>Thu</v>
      </c>
      <c r="I1128" s="2" t="str" cm="1">
        <f t="array" ref="I1128">_xlfn.SWITCH(D1128,1,"Q1",2,"Q1",3,"Q1",4,"Q2",5,"Q2",6,"Q2",7,"Q3",8,"Q3",9,"Q3",10,"Q4",11,"Q4",12,"Q4")</f>
        <v>Q1</v>
      </c>
      <c r="J1128" s="2" t="str">
        <f t="shared" si="158"/>
        <v>2013 Jan</v>
      </c>
      <c r="K1128" s="2" t="str">
        <f t="shared" si="159"/>
        <v>2013 Q1</v>
      </c>
      <c r="L1128" s="2" t="str">
        <f t="shared" si="160"/>
        <v>No</v>
      </c>
      <c r="M1128" s="4" t="str">
        <f t="shared" si="161"/>
        <v>20131</v>
      </c>
      <c r="N1128" t="str" cm="1">
        <f t="array" ref="N1128">_xlfn.SWITCH(G1128,"Jan","Winter","Feb","Winter","Mar","Spring","Apr","Spring","May","Spring","Jun","Summer","Jul","Summer","Aug","Summer","Sep","Autumn","Oct","Autumn","Nov","Autumn","Dec","Winter")</f>
        <v>Winter</v>
      </c>
    </row>
    <row r="1129" spans="1:14" x14ac:dyDescent="0.25">
      <c r="A1129" s="1" t="str">
        <f t="shared" si="153"/>
        <v>20130201</v>
      </c>
      <c r="B1129" s="1">
        <v>41306</v>
      </c>
      <c r="C1129">
        <f t="shared" si="154"/>
        <v>2013</v>
      </c>
      <c r="D1129" s="2">
        <f t="shared" si="155"/>
        <v>2</v>
      </c>
      <c r="E1129" s="2">
        <f t="shared" si="156"/>
        <v>1</v>
      </c>
      <c r="F1129" s="2">
        <f t="shared" si="157"/>
        <v>6</v>
      </c>
      <c r="G1129" s="3" t="str" cm="1">
        <f t="array" ref="G1129">_xlfn.SWITCH(D1129,1,"Jan",2,"Feb",3,"Mar",4,"Apr",5,"May",6,"Jun",7,"Jul",8,"Aug",9,"Sep",10,"Oct",11,"Nov",12,"Dec")</f>
        <v>Feb</v>
      </c>
      <c r="H1129" s="2" t="str" cm="1">
        <f t="array" ref="H1129">_xlfn.SWITCH(F1129,1,"Sun",2,"Mon",3,"Tue",4,"Wed", 5, "Thu", 6, "Fri", 7, "Sat")</f>
        <v>Fri</v>
      </c>
      <c r="I1129" s="2" t="str" cm="1">
        <f t="array" ref="I1129">_xlfn.SWITCH(D1129,1,"Q1",2,"Q1",3,"Q1",4,"Q2",5,"Q2",6,"Q2",7,"Q3",8,"Q3",9,"Q3",10,"Q4",11,"Q4",12,"Q4")</f>
        <v>Q1</v>
      </c>
      <c r="J1129" s="2" t="str">
        <f t="shared" si="158"/>
        <v>2013 Feb</v>
      </c>
      <c r="K1129" s="2" t="str">
        <f t="shared" si="159"/>
        <v>2013 Q1</v>
      </c>
      <c r="L1129" s="2" t="str">
        <f t="shared" si="160"/>
        <v>No</v>
      </c>
      <c r="M1129" s="4" t="str">
        <f t="shared" si="161"/>
        <v>20132</v>
      </c>
      <c r="N1129" t="str" cm="1">
        <f t="array" ref="N1129">_xlfn.SWITCH(G1129,"Jan","Winter","Feb","Winter","Mar","Spring","Apr","Spring","May","Spring","Jun","Summer","Jul","Summer","Aug","Summer","Sep","Autumn","Oct","Autumn","Nov","Autumn","Dec","Winter")</f>
        <v>Winter</v>
      </c>
    </row>
    <row r="1130" spans="1:14" x14ac:dyDescent="0.25">
      <c r="A1130" s="1" t="str">
        <f t="shared" si="153"/>
        <v>20130202</v>
      </c>
      <c r="B1130" s="1">
        <v>41307</v>
      </c>
      <c r="C1130">
        <f t="shared" si="154"/>
        <v>2013</v>
      </c>
      <c r="D1130" s="2">
        <f t="shared" si="155"/>
        <v>2</v>
      </c>
      <c r="E1130" s="2">
        <f t="shared" si="156"/>
        <v>2</v>
      </c>
      <c r="F1130" s="2">
        <f t="shared" si="157"/>
        <v>7</v>
      </c>
      <c r="G1130" s="3" t="str" cm="1">
        <f t="array" ref="G1130">_xlfn.SWITCH(D1130,1,"Jan",2,"Feb",3,"Mar",4,"Apr",5,"May",6,"Jun",7,"Jul",8,"Aug",9,"Sep",10,"Oct",11,"Nov",12,"Dec")</f>
        <v>Feb</v>
      </c>
      <c r="H1130" s="2" t="str" cm="1">
        <f t="array" ref="H1130">_xlfn.SWITCH(F1130,1,"Sun",2,"Mon",3,"Tue",4,"Wed", 5, "Thu", 6, "Fri", 7, "Sat")</f>
        <v>Sat</v>
      </c>
      <c r="I1130" s="2" t="str" cm="1">
        <f t="array" ref="I1130">_xlfn.SWITCH(D1130,1,"Q1",2,"Q1",3,"Q1",4,"Q2",5,"Q2",6,"Q2",7,"Q3",8,"Q3",9,"Q3",10,"Q4",11,"Q4",12,"Q4")</f>
        <v>Q1</v>
      </c>
      <c r="J1130" s="2" t="str">
        <f t="shared" si="158"/>
        <v>2013 Feb</v>
      </c>
      <c r="K1130" s="2" t="str">
        <f t="shared" si="159"/>
        <v>2013 Q1</v>
      </c>
      <c r="L1130" s="2" t="str">
        <f t="shared" si="160"/>
        <v>Yes</v>
      </c>
      <c r="M1130" s="4" t="str">
        <f t="shared" si="161"/>
        <v>20132</v>
      </c>
      <c r="N1130" t="str" cm="1">
        <f t="array" ref="N1130">_xlfn.SWITCH(G1130,"Jan","Winter","Feb","Winter","Mar","Spring","Apr","Spring","May","Spring","Jun","Summer","Jul","Summer","Aug","Summer","Sep","Autumn","Oct","Autumn","Nov","Autumn","Dec","Winter")</f>
        <v>Winter</v>
      </c>
    </row>
    <row r="1131" spans="1:14" x14ac:dyDescent="0.25">
      <c r="A1131" s="1" t="str">
        <f t="shared" si="153"/>
        <v>20130203</v>
      </c>
      <c r="B1131" s="1">
        <v>41308</v>
      </c>
      <c r="C1131">
        <f t="shared" si="154"/>
        <v>2013</v>
      </c>
      <c r="D1131" s="2">
        <f t="shared" si="155"/>
        <v>2</v>
      </c>
      <c r="E1131" s="2">
        <f t="shared" si="156"/>
        <v>3</v>
      </c>
      <c r="F1131" s="2">
        <f t="shared" si="157"/>
        <v>1</v>
      </c>
      <c r="G1131" s="3" t="str" cm="1">
        <f t="array" ref="G1131">_xlfn.SWITCH(D1131,1,"Jan",2,"Feb",3,"Mar",4,"Apr",5,"May",6,"Jun",7,"Jul",8,"Aug",9,"Sep",10,"Oct",11,"Nov",12,"Dec")</f>
        <v>Feb</v>
      </c>
      <c r="H1131" s="2" t="str" cm="1">
        <f t="array" ref="H1131">_xlfn.SWITCH(F1131,1,"Sun",2,"Mon",3,"Tue",4,"Wed", 5, "Thu", 6, "Fri", 7, "Sat")</f>
        <v>Sun</v>
      </c>
      <c r="I1131" s="2" t="str" cm="1">
        <f t="array" ref="I1131">_xlfn.SWITCH(D1131,1,"Q1",2,"Q1",3,"Q1",4,"Q2",5,"Q2",6,"Q2",7,"Q3",8,"Q3",9,"Q3",10,"Q4",11,"Q4",12,"Q4")</f>
        <v>Q1</v>
      </c>
      <c r="J1131" s="2" t="str">
        <f t="shared" si="158"/>
        <v>2013 Feb</v>
      </c>
      <c r="K1131" s="2" t="str">
        <f t="shared" si="159"/>
        <v>2013 Q1</v>
      </c>
      <c r="L1131" s="2" t="str">
        <f t="shared" si="160"/>
        <v>Yes</v>
      </c>
      <c r="M1131" s="4" t="str">
        <f t="shared" si="161"/>
        <v>20132</v>
      </c>
      <c r="N1131" t="str" cm="1">
        <f t="array" ref="N1131">_xlfn.SWITCH(G1131,"Jan","Winter","Feb","Winter","Mar","Spring","Apr","Spring","May","Spring","Jun","Summer","Jul","Summer","Aug","Summer","Sep","Autumn","Oct","Autumn","Nov","Autumn","Dec","Winter")</f>
        <v>Winter</v>
      </c>
    </row>
    <row r="1132" spans="1:14" x14ac:dyDescent="0.25">
      <c r="A1132" s="1" t="str">
        <f t="shared" si="153"/>
        <v>20130204</v>
      </c>
      <c r="B1132" s="1">
        <v>41309</v>
      </c>
      <c r="C1132">
        <f t="shared" si="154"/>
        <v>2013</v>
      </c>
      <c r="D1132" s="2">
        <f t="shared" si="155"/>
        <v>2</v>
      </c>
      <c r="E1132" s="2">
        <f t="shared" si="156"/>
        <v>4</v>
      </c>
      <c r="F1132" s="2">
        <f t="shared" si="157"/>
        <v>2</v>
      </c>
      <c r="G1132" s="3" t="str" cm="1">
        <f t="array" ref="G1132">_xlfn.SWITCH(D1132,1,"Jan",2,"Feb",3,"Mar",4,"Apr",5,"May",6,"Jun",7,"Jul",8,"Aug",9,"Sep",10,"Oct",11,"Nov",12,"Dec")</f>
        <v>Feb</v>
      </c>
      <c r="H1132" s="2" t="str" cm="1">
        <f t="array" ref="H1132">_xlfn.SWITCH(F1132,1,"Sun",2,"Mon",3,"Tue",4,"Wed", 5, "Thu", 6, "Fri", 7, "Sat")</f>
        <v>Mon</v>
      </c>
      <c r="I1132" s="2" t="str" cm="1">
        <f t="array" ref="I1132">_xlfn.SWITCH(D1132,1,"Q1",2,"Q1",3,"Q1",4,"Q2",5,"Q2",6,"Q2",7,"Q3",8,"Q3",9,"Q3",10,"Q4",11,"Q4",12,"Q4")</f>
        <v>Q1</v>
      </c>
      <c r="J1132" s="2" t="str">
        <f t="shared" si="158"/>
        <v>2013 Feb</v>
      </c>
      <c r="K1132" s="2" t="str">
        <f t="shared" si="159"/>
        <v>2013 Q1</v>
      </c>
      <c r="L1132" s="2" t="str">
        <f t="shared" si="160"/>
        <v>No</v>
      </c>
      <c r="M1132" s="4" t="str">
        <f t="shared" si="161"/>
        <v>20132</v>
      </c>
      <c r="N1132" t="str" cm="1">
        <f t="array" ref="N1132">_xlfn.SWITCH(G1132,"Jan","Winter","Feb","Winter","Mar","Spring","Apr","Spring","May","Spring","Jun","Summer","Jul","Summer","Aug","Summer","Sep","Autumn","Oct","Autumn","Nov","Autumn","Dec","Winter")</f>
        <v>Winter</v>
      </c>
    </row>
    <row r="1133" spans="1:14" x14ac:dyDescent="0.25">
      <c r="A1133" s="1" t="str">
        <f t="shared" si="153"/>
        <v>20130205</v>
      </c>
      <c r="B1133" s="1">
        <v>41310</v>
      </c>
      <c r="C1133">
        <f t="shared" si="154"/>
        <v>2013</v>
      </c>
      <c r="D1133" s="2">
        <f t="shared" si="155"/>
        <v>2</v>
      </c>
      <c r="E1133" s="2">
        <f t="shared" si="156"/>
        <v>5</v>
      </c>
      <c r="F1133" s="2">
        <f t="shared" si="157"/>
        <v>3</v>
      </c>
      <c r="G1133" s="3" t="str" cm="1">
        <f t="array" ref="G1133">_xlfn.SWITCH(D1133,1,"Jan",2,"Feb",3,"Mar",4,"Apr",5,"May",6,"Jun",7,"Jul",8,"Aug",9,"Sep",10,"Oct",11,"Nov",12,"Dec")</f>
        <v>Feb</v>
      </c>
      <c r="H1133" s="2" t="str" cm="1">
        <f t="array" ref="H1133">_xlfn.SWITCH(F1133,1,"Sun",2,"Mon",3,"Tue",4,"Wed", 5, "Thu", 6, "Fri", 7, "Sat")</f>
        <v>Tue</v>
      </c>
      <c r="I1133" s="2" t="str" cm="1">
        <f t="array" ref="I1133">_xlfn.SWITCH(D1133,1,"Q1",2,"Q1",3,"Q1",4,"Q2",5,"Q2",6,"Q2",7,"Q3",8,"Q3",9,"Q3",10,"Q4",11,"Q4",12,"Q4")</f>
        <v>Q1</v>
      </c>
      <c r="J1133" s="2" t="str">
        <f t="shared" si="158"/>
        <v>2013 Feb</v>
      </c>
      <c r="K1133" s="2" t="str">
        <f t="shared" si="159"/>
        <v>2013 Q1</v>
      </c>
      <c r="L1133" s="2" t="str">
        <f t="shared" si="160"/>
        <v>No</v>
      </c>
      <c r="M1133" s="4" t="str">
        <f t="shared" si="161"/>
        <v>20132</v>
      </c>
      <c r="N1133" t="str" cm="1">
        <f t="array" ref="N1133">_xlfn.SWITCH(G1133,"Jan","Winter","Feb","Winter","Mar","Spring","Apr","Spring","May","Spring","Jun","Summer","Jul","Summer","Aug","Summer","Sep","Autumn","Oct","Autumn","Nov","Autumn","Dec","Winter")</f>
        <v>Winter</v>
      </c>
    </row>
    <row r="1134" spans="1:14" x14ac:dyDescent="0.25">
      <c r="A1134" s="1" t="str">
        <f t="shared" si="153"/>
        <v>20130206</v>
      </c>
      <c r="B1134" s="1">
        <v>41311</v>
      </c>
      <c r="C1134">
        <f t="shared" si="154"/>
        <v>2013</v>
      </c>
      <c r="D1134" s="2">
        <f t="shared" si="155"/>
        <v>2</v>
      </c>
      <c r="E1134" s="2">
        <f t="shared" si="156"/>
        <v>6</v>
      </c>
      <c r="F1134" s="2">
        <f t="shared" si="157"/>
        <v>4</v>
      </c>
      <c r="G1134" s="3" t="str" cm="1">
        <f t="array" ref="G1134">_xlfn.SWITCH(D1134,1,"Jan",2,"Feb",3,"Mar",4,"Apr",5,"May",6,"Jun",7,"Jul",8,"Aug",9,"Sep",10,"Oct",11,"Nov",12,"Dec")</f>
        <v>Feb</v>
      </c>
      <c r="H1134" s="2" t="str" cm="1">
        <f t="array" ref="H1134">_xlfn.SWITCH(F1134,1,"Sun",2,"Mon",3,"Tue",4,"Wed", 5, "Thu", 6, "Fri", 7, "Sat")</f>
        <v>Wed</v>
      </c>
      <c r="I1134" s="2" t="str" cm="1">
        <f t="array" ref="I1134">_xlfn.SWITCH(D1134,1,"Q1",2,"Q1",3,"Q1",4,"Q2",5,"Q2",6,"Q2",7,"Q3",8,"Q3",9,"Q3",10,"Q4",11,"Q4",12,"Q4")</f>
        <v>Q1</v>
      </c>
      <c r="J1134" s="2" t="str">
        <f t="shared" si="158"/>
        <v>2013 Feb</v>
      </c>
      <c r="K1134" s="2" t="str">
        <f t="shared" si="159"/>
        <v>2013 Q1</v>
      </c>
      <c r="L1134" s="2" t="str">
        <f t="shared" si="160"/>
        <v>No</v>
      </c>
      <c r="M1134" s="4" t="str">
        <f t="shared" si="161"/>
        <v>20132</v>
      </c>
      <c r="N1134" t="str" cm="1">
        <f t="array" ref="N1134">_xlfn.SWITCH(G1134,"Jan","Winter","Feb","Winter","Mar","Spring","Apr","Spring","May","Spring","Jun","Summer","Jul","Summer","Aug","Summer","Sep","Autumn","Oct","Autumn","Nov","Autumn","Dec","Winter")</f>
        <v>Winter</v>
      </c>
    </row>
    <row r="1135" spans="1:14" x14ac:dyDescent="0.25">
      <c r="A1135" s="1" t="str">
        <f t="shared" si="153"/>
        <v>20130207</v>
      </c>
      <c r="B1135" s="1">
        <v>41312</v>
      </c>
      <c r="C1135">
        <f t="shared" si="154"/>
        <v>2013</v>
      </c>
      <c r="D1135" s="2">
        <f t="shared" si="155"/>
        <v>2</v>
      </c>
      <c r="E1135" s="2">
        <f t="shared" si="156"/>
        <v>7</v>
      </c>
      <c r="F1135" s="2">
        <f t="shared" si="157"/>
        <v>5</v>
      </c>
      <c r="G1135" s="3" t="str" cm="1">
        <f t="array" ref="G1135">_xlfn.SWITCH(D1135,1,"Jan",2,"Feb",3,"Mar",4,"Apr",5,"May",6,"Jun",7,"Jul",8,"Aug",9,"Sep",10,"Oct",11,"Nov",12,"Dec")</f>
        <v>Feb</v>
      </c>
      <c r="H1135" s="2" t="str" cm="1">
        <f t="array" ref="H1135">_xlfn.SWITCH(F1135,1,"Sun",2,"Mon",3,"Tue",4,"Wed", 5, "Thu", 6, "Fri", 7, "Sat")</f>
        <v>Thu</v>
      </c>
      <c r="I1135" s="2" t="str" cm="1">
        <f t="array" ref="I1135">_xlfn.SWITCH(D1135,1,"Q1",2,"Q1",3,"Q1",4,"Q2",5,"Q2",6,"Q2",7,"Q3",8,"Q3",9,"Q3",10,"Q4",11,"Q4",12,"Q4")</f>
        <v>Q1</v>
      </c>
      <c r="J1135" s="2" t="str">
        <f t="shared" si="158"/>
        <v>2013 Feb</v>
      </c>
      <c r="K1135" s="2" t="str">
        <f t="shared" si="159"/>
        <v>2013 Q1</v>
      </c>
      <c r="L1135" s="2" t="str">
        <f t="shared" si="160"/>
        <v>No</v>
      </c>
      <c r="M1135" s="4" t="str">
        <f t="shared" si="161"/>
        <v>20132</v>
      </c>
      <c r="N1135" t="str" cm="1">
        <f t="array" ref="N1135">_xlfn.SWITCH(G1135,"Jan","Winter","Feb","Winter","Mar","Spring","Apr","Spring","May","Spring","Jun","Summer","Jul","Summer","Aug","Summer","Sep","Autumn","Oct","Autumn","Nov","Autumn","Dec","Winter")</f>
        <v>Winter</v>
      </c>
    </row>
    <row r="1136" spans="1:14" x14ac:dyDescent="0.25">
      <c r="A1136" s="1" t="str">
        <f t="shared" si="153"/>
        <v>20130208</v>
      </c>
      <c r="B1136" s="1">
        <v>41313</v>
      </c>
      <c r="C1136">
        <f t="shared" si="154"/>
        <v>2013</v>
      </c>
      <c r="D1136" s="2">
        <f t="shared" si="155"/>
        <v>2</v>
      </c>
      <c r="E1136" s="2">
        <f t="shared" si="156"/>
        <v>8</v>
      </c>
      <c r="F1136" s="2">
        <f t="shared" si="157"/>
        <v>6</v>
      </c>
      <c r="G1136" s="3" t="str" cm="1">
        <f t="array" ref="G1136">_xlfn.SWITCH(D1136,1,"Jan",2,"Feb",3,"Mar",4,"Apr",5,"May",6,"Jun",7,"Jul",8,"Aug",9,"Sep",10,"Oct",11,"Nov",12,"Dec")</f>
        <v>Feb</v>
      </c>
      <c r="H1136" s="2" t="str" cm="1">
        <f t="array" ref="H1136">_xlfn.SWITCH(F1136,1,"Sun",2,"Mon",3,"Tue",4,"Wed", 5, "Thu", 6, "Fri", 7, "Sat")</f>
        <v>Fri</v>
      </c>
      <c r="I1136" s="2" t="str" cm="1">
        <f t="array" ref="I1136">_xlfn.SWITCH(D1136,1,"Q1",2,"Q1",3,"Q1",4,"Q2",5,"Q2",6,"Q2",7,"Q3",8,"Q3",9,"Q3",10,"Q4",11,"Q4",12,"Q4")</f>
        <v>Q1</v>
      </c>
      <c r="J1136" s="2" t="str">
        <f t="shared" si="158"/>
        <v>2013 Feb</v>
      </c>
      <c r="K1136" s="2" t="str">
        <f t="shared" si="159"/>
        <v>2013 Q1</v>
      </c>
      <c r="L1136" s="2" t="str">
        <f t="shared" si="160"/>
        <v>No</v>
      </c>
      <c r="M1136" s="4" t="str">
        <f t="shared" si="161"/>
        <v>20132</v>
      </c>
      <c r="N1136" t="str" cm="1">
        <f t="array" ref="N1136">_xlfn.SWITCH(G1136,"Jan","Winter","Feb","Winter","Mar","Spring","Apr","Spring","May","Spring","Jun","Summer","Jul","Summer","Aug","Summer","Sep","Autumn","Oct","Autumn","Nov","Autumn","Dec","Winter")</f>
        <v>Winter</v>
      </c>
    </row>
    <row r="1137" spans="1:14" x14ac:dyDescent="0.25">
      <c r="A1137" s="1" t="str">
        <f t="shared" si="153"/>
        <v>20130209</v>
      </c>
      <c r="B1137" s="1">
        <v>41314</v>
      </c>
      <c r="C1137">
        <f t="shared" si="154"/>
        <v>2013</v>
      </c>
      <c r="D1137" s="2">
        <f t="shared" si="155"/>
        <v>2</v>
      </c>
      <c r="E1137" s="2">
        <f t="shared" si="156"/>
        <v>9</v>
      </c>
      <c r="F1137" s="2">
        <f t="shared" si="157"/>
        <v>7</v>
      </c>
      <c r="G1137" s="3" t="str" cm="1">
        <f t="array" ref="G1137">_xlfn.SWITCH(D1137,1,"Jan",2,"Feb",3,"Mar",4,"Apr",5,"May",6,"Jun",7,"Jul",8,"Aug",9,"Sep",10,"Oct",11,"Nov",12,"Dec")</f>
        <v>Feb</v>
      </c>
      <c r="H1137" s="2" t="str" cm="1">
        <f t="array" ref="H1137">_xlfn.SWITCH(F1137,1,"Sun",2,"Mon",3,"Tue",4,"Wed", 5, "Thu", 6, "Fri", 7, "Sat")</f>
        <v>Sat</v>
      </c>
      <c r="I1137" s="2" t="str" cm="1">
        <f t="array" ref="I1137">_xlfn.SWITCH(D1137,1,"Q1",2,"Q1",3,"Q1",4,"Q2",5,"Q2",6,"Q2",7,"Q3",8,"Q3",9,"Q3",10,"Q4",11,"Q4",12,"Q4")</f>
        <v>Q1</v>
      </c>
      <c r="J1137" s="2" t="str">
        <f t="shared" si="158"/>
        <v>2013 Feb</v>
      </c>
      <c r="K1137" s="2" t="str">
        <f t="shared" si="159"/>
        <v>2013 Q1</v>
      </c>
      <c r="L1137" s="2" t="str">
        <f t="shared" si="160"/>
        <v>Yes</v>
      </c>
      <c r="M1137" s="4" t="str">
        <f t="shared" si="161"/>
        <v>20132</v>
      </c>
      <c r="N1137" t="str" cm="1">
        <f t="array" ref="N1137">_xlfn.SWITCH(G1137,"Jan","Winter","Feb","Winter","Mar","Spring","Apr","Spring","May","Spring","Jun","Summer","Jul","Summer","Aug","Summer","Sep","Autumn","Oct","Autumn","Nov","Autumn","Dec","Winter")</f>
        <v>Winter</v>
      </c>
    </row>
    <row r="1138" spans="1:14" x14ac:dyDescent="0.25">
      <c r="A1138" s="1" t="str">
        <f t="shared" si="153"/>
        <v>201302010</v>
      </c>
      <c r="B1138" s="1">
        <v>41315</v>
      </c>
      <c r="C1138">
        <f t="shared" si="154"/>
        <v>2013</v>
      </c>
      <c r="D1138" s="2">
        <f t="shared" si="155"/>
        <v>2</v>
      </c>
      <c r="E1138" s="2">
        <f t="shared" si="156"/>
        <v>10</v>
      </c>
      <c r="F1138" s="2">
        <f t="shared" si="157"/>
        <v>1</v>
      </c>
      <c r="G1138" s="3" t="str" cm="1">
        <f t="array" ref="G1138">_xlfn.SWITCH(D1138,1,"Jan",2,"Feb",3,"Mar",4,"Apr",5,"May",6,"Jun",7,"Jul",8,"Aug",9,"Sep",10,"Oct",11,"Nov",12,"Dec")</f>
        <v>Feb</v>
      </c>
      <c r="H1138" s="2" t="str" cm="1">
        <f t="array" ref="H1138">_xlfn.SWITCH(F1138,1,"Sun",2,"Mon",3,"Tue",4,"Wed", 5, "Thu", 6, "Fri", 7, "Sat")</f>
        <v>Sun</v>
      </c>
      <c r="I1138" s="2" t="str" cm="1">
        <f t="array" ref="I1138">_xlfn.SWITCH(D1138,1,"Q1",2,"Q1",3,"Q1",4,"Q2",5,"Q2",6,"Q2",7,"Q3",8,"Q3",9,"Q3",10,"Q4",11,"Q4",12,"Q4")</f>
        <v>Q1</v>
      </c>
      <c r="J1138" s="2" t="str">
        <f t="shared" si="158"/>
        <v>2013 Feb</v>
      </c>
      <c r="K1138" s="2" t="str">
        <f t="shared" si="159"/>
        <v>2013 Q1</v>
      </c>
      <c r="L1138" s="2" t="str">
        <f t="shared" si="160"/>
        <v>Yes</v>
      </c>
      <c r="M1138" s="4" t="str">
        <f t="shared" si="161"/>
        <v>20132</v>
      </c>
      <c r="N1138" t="str" cm="1">
        <f t="array" ref="N1138">_xlfn.SWITCH(G1138,"Jan","Winter","Feb","Winter","Mar","Spring","Apr","Spring","May","Spring","Jun","Summer","Jul","Summer","Aug","Summer","Sep","Autumn","Oct","Autumn","Nov","Autumn","Dec","Winter")</f>
        <v>Winter</v>
      </c>
    </row>
    <row r="1139" spans="1:14" x14ac:dyDescent="0.25">
      <c r="A1139" s="1" t="str">
        <f t="shared" si="153"/>
        <v>201302011</v>
      </c>
      <c r="B1139" s="1">
        <v>41316</v>
      </c>
      <c r="C1139">
        <f t="shared" si="154"/>
        <v>2013</v>
      </c>
      <c r="D1139" s="2">
        <f t="shared" si="155"/>
        <v>2</v>
      </c>
      <c r="E1139" s="2">
        <f t="shared" si="156"/>
        <v>11</v>
      </c>
      <c r="F1139" s="2">
        <f t="shared" si="157"/>
        <v>2</v>
      </c>
      <c r="G1139" s="3" t="str" cm="1">
        <f t="array" ref="G1139">_xlfn.SWITCH(D1139,1,"Jan",2,"Feb",3,"Mar",4,"Apr",5,"May",6,"Jun",7,"Jul",8,"Aug",9,"Sep",10,"Oct",11,"Nov",12,"Dec")</f>
        <v>Feb</v>
      </c>
      <c r="H1139" s="2" t="str" cm="1">
        <f t="array" ref="H1139">_xlfn.SWITCH(F1139,1,"Sun",2,"Mon",3,"Tue",4,"Wed", 5, "Thu", 6, "Fri", 7, "Sat")</f>
        <v>Mon</v>
      </c>
      <c r="I1139" s="2" t="str" cm="1">
        <f t="array" ref="I1139">_xlfn.SWITCH(D1139,1,"Q1",2,"Q1",3,"Q1",4,"Q2",5,"Q2",6,"Q2",7,"Q3",8,"Q3",9,"Q3",10,"Q4",11,"Q4",12,"Q4")</f>
        <v>Q1</v>
      </c>
      <c r="J1139" s="2" t="str">
        <f t="shared" si="158"/>
        <v>2013 Feb</v>
      </c>
      <c r="K1139" s="2" t="str">
        <f t="shared" si="159"/>
        <v>2013 Q1</v>
      </c>
      <c r="L1139" s="2" t="str">
        <f t="shared" si="160"/>
        <v>No</v>
      </c>
      <c r="M1139" s="4" t="str">
        <f t="shared" si="161"/>
        <v>20132</v>
      </c>
      <c r="N1139" t="str" cm="1">
        <f t="array" ref="N1139">_xlfn.SWITCH(G1139,"Jan","Winter","Feb","Winter","Mar","Spring","Apr","Spring","May","Spring","Jun","Summer","Jul","Summer","Aug","Summer","Sep","Autumn","Oct","Autumn","Nov","Autumn","Dec","Winter")</f>
        <v>Winter</v>
      </c>
    </row>
    <row r="1140" spans="1:14" x14ac:dyDescent="0.25">
      <c r="A1140" s="1" t="str">
        <f t="shared" si="153"/>
        <v>201302012</v>
      </c>
      <c r="B1140" s="1">
        <v>41317</v>
      </c>
      <c r="C1140">
        <f t="shared" si="154"/>
        <v>2013</v>
      </c>
      <c r="D1140" s="2">
        <f t="shared" si="155"/>
        <v>2</v>
      </c>
      <c r="E1140" s="2">
        <f t="shared" si="156"/>
        <v>12</v>
      </c>
      <c r="F1140" s="2">
        <f t="shared" si="157"/>
        <v>3</v>
      </c>
      <c r="G1140" s="3" t="str" cm="1">
        <f t="array" ref="G1140">_xlfn.SWITCH(D1140,1,"Jan",2,"Feb",3,"Mar",4,"Apr",5,"May",6,"Jun",7,"Jul",8,"Aug",9,"Sep",10,"Oct",11,"Nov",12,"Dec")</f>
        <v>Feb</v>
      </c>
      <c r="H1140" s="2" t="str" cm="1">
        <f t="array" ref="H1140">_xlfn.SWITCH(F1140,1,"Sun",2,"Mon",3,"Tue",4,"Wed", 5, "Thu", 6, "Fri", 7, "Sat")</f>
        <v>Tue</v>
      </c>
      <c r="I1140" s="2" t="str" cm="1">
        <f t="array" ref="I1140">_xlfn.SWITCH(D1140,1,"Q1",2,"Q1",3,"Q1",4,"Q2",5,"Q2",6,"Q2",7,"Q3",8,"Q3",9,"Q3",10,"Q4",11,"Q4",12,"Q4")</f>
        <v>Q1</v>
      </c>
      <c r="J1140" s="2" t="str">
        <f t="shared" si="158"/>
        <v>2013 Feb</v>
      </c>
      <c r="K1140" s="2" t="str">
        <f t="shared" si="159"/>
        <v>2013 Q1</v>
      </c>
      <c r="L1140" s="2" t="str">
        <f t="shared" si="160"/>
        <v>No</v>
      </c>
      <c r="M1140" s="4" t="str">
        <f t="shared" si="161"/>
        <v>20132</v>
      </c>
      <c r="N1140" t="str" cm="1">
        <f t="array" ref="N1140">_xlfn.SWITCH(G1140,"Jan","Winter","Feb","Winter","Mar","Spring","Apr","Spring","May","Spring","Jun","Summer","Jul","Summer","Aug","Summer","Sep","Autumn","Oct","Autumn","Nov","Autumn","Dec","Winter")</f>
        <v>Winter</v>
      </c>
    </row>
    <row r="1141" spans="1:14" x14ac:dyDescent="0.25">
      <c r="A1141" s="1" t="str">
        <f t="shared" si="153"/>
        <v>201302013</v>
      </c>
      <c r="B1141" s="1">
        <v>41318</v>
      </c>
      <c r="C1141">
        <f t="shared" si="154"/>
        <v>2013</v>
      </c>
      <c r="D1141" s="2">
        <f t="shared" si="155"/>
        <v>2</v>
      </c>
      <c r="E1141" s="2">
        <f t="shared" si="156"/>
        <v>13</v>
      </c>
      <c r="F1141" s="2">
        <f t="shared" si="157"/>
        <v>4</v>
      </c>
      <c r="G1141" s="3" t="str" cm="1">
        <f t="array" ref="G1141">_xlfn.SWITCH(D1141,1,"Jan",2,"Feb",3,"Mar",4,"Apr",5,"May",6,"Jun",7,"Jul",8,"Aug",9,"Sep",10,"Oct",11,"Nov",12,"Dec")</f>
        <v>Feb</v>
      </c>
      <c r="H1141" s="2" t="str" cm="1">
        <f t="array" ref="H1141">_xlfn.SWITCH(F1141,1,"Sun",2,"Mon",3,"Tue",4,"Wed", 5, "Thu", 6, "Fri", 7, "Sat")</f>
        <v>Wed</v>
      </c>
      <c r="I1141" s="2" t="str" cm="1">
        <f t="array" ref="I1141">_xlfn.SWITCH(D1141,1,"Q1",2,"Q1",3,"Q1",4,"Q2",5,"Q2",6,"Q2",7,"Q3",8,"Q3",9,"Q3",10,"Q4",11,"Q4",12,"Q4")</f>
        <v>Q1</v>
      </c>
      <c r="J1141" s="2" t="str">
        <f t="shared" si="158"/>
        <v>2013 Feb</v>
      </c>
      <c r="K1141" s="2" t="str">
        <f t="shared" si="159"/>
        <v>2013 Q1</v>
      </c>
      <c r="L1141" s="2" t="str">
        <f t="shared" si="160"/>
        <v>No</v>
      </c>
      <c r="M1141" s="4" t="str">
        <f t="shared" si="161"/>
        <v>20132</v>
      </c>
      <c r="N1141" t="str" cm="1">
        <f t="array" ref="N1141">_xlfn.SWITCH(G1141,"Jan","Winter","Feb","Winter","Mar","Spring","Apr","Spring","May","Spring","Jun","Summer","Jul","Summer","Aug","Summer","Sep","Autumn","Oct","Autumn","Nov","Autumn","Dec","Winter")</f>
        <v>Winter</v>
      </c>
    </row>
    <row r="1142" spans="1:14" x14ac:dyDescent="0.25">
      <c r="A1142" s="1" t="str">
        <f t="shared" si="153"/>
        <v>201302014</v>
      </c>
      <c r="B1142" s="1">
        <v>41319</v>
      </c>
      <c r="C1142">
        <f t="shared" si="154"/>
        <v>2013</v>
      </c>
      <c r="D1142" s="2">
        <f t="shared" si="155"/>
        <v>2</v>
      </c>
      <c r="E1142" s="2">
        <f t="shared" si="156"/>
        <v>14</v>
      </c>
      <c r="F1142" s="2">
        <f t="shared" si="157"/>
        <v>5</v>
      </c>
      <c r="G1142" s="3" t="str" cm="1">
        <f t="array" ref="G1142">_xlfn.SWITCH(D1142,1,"Jan",2,"Feb",3,"Mar",4,"Apr",5,"May",6,"Jun",7,"Jul",8,"Aug",9,"Sep",10,"Oct",11,"Nov",12,"Dec")</f>
        <v>Feb</v>
      </c>
      <c r="H1142" s="2" t="str" cm="1">
        <f t="array" ref="H1142">_xlfn.SWITCH(F1142,1,"Sun",2,"Mon",3,"Tue",4,"Wed", 5, "Thu", 6, "Fri", 7, "Sat")</f>
        <v>Thu</v>
      </c>
      <c r="I1142" s="2" t="str" cm="1">
        <f t="array" ref="I1142">_xlfn.SWITCH(D1142,1,"Q1",2,"Q1",3,"Q1",4,"Q2",5,"Q2",6,"Q2",7,"Q3",8,"Q3",9,"Q3",10,"Q4",11,"Q4",12,"Q4")</f>
        <v>Q1</v>
      </c>
      <c r="J1142" s="2" t="str">
        <f t="shared" si="158"/>
        <v>2013 Feb</v>
      </c>
      <c r="K1142" s="2" t="str">
        <f t="shared" si="159"/>
        <v>2013 Q1</v>
      </c>
      <c r="L1142" s="2" t="str">
        <f t="shared" si="160"/>
        <v>No</v>
      </c>
      <c r="M1142" s="4" t="str">
        <f t="shared" si="161"/>
        <v>20132</v>
      </c>
      <c r="N1142" t="str" cm="1">
        <f t="array" ref="N1142">_xlfn.SWITCH(G1142,"Jan","Winter","Feb","Winter","Mar","Spring","Apr","Spring","May","Spring","Jun","Summer","Jul","Summer","Aug","Summer","Sep","Autumn","Oct","Autumn","Nov","Autumn","Dec","Winter")</f>
        <v>Winter</v>
      </c>
    </row>
    <row r="1143" spans="1:14" x14ac:dyDescent="0.25">
      <c r="A1143" s="1" t="str">
        <f t="shared" ref="A1143:A1206" si="162">YEAR(B1143)&amp;"0"&amp;MONTH(B1143)&amp;"0"&amp;DAY(B1143)</f>
        <v>201302015</v>
      </c>
      <c r="B1143" s="1">
        <v>41320</v>
      </c>
      <c r="C1143">
        <f t="shared" ref="C1143:C1206" si="163">YEAR(B1143)</f>
        <v>2013</v>
      </c>
      <c r="D1143" s="2">
        <f t="shared" ref="D1143:D1206" si="164">MONTH(B1143)</f>
        <v>2</v>
      </c>
      <c r="E1143" s="2">
        <f t="shared" ref="E1143:E1206" si="165">DAY(B1143)</f>
        <v>15</v>
      </c>
      <c r="F1143" s="2">
        <f t="shared" ref="F1143:F1206" si="166">WEEKDAY(B1143)</f>
        <v>6</v>
      </c>
      <c r="G1143" s="3" t="str" cm="1">
        <f t="array" ref="G1143">_xlfn.SWITCH(D1143,1,"Jan",2,"Feb",3,"Mar",4,"Apr",5,"May",6,"Jun",7,"Jul",8,"Aug",9,"Sep",10,"Oct",11,"Nov",12,"Dec")</f>
        <v>Feb</v>
      </c>
      <c r="H1143" s="2" t="str" cm="1">
        <f t="array" ref="H1143">_xlfn.SWITCH(F1143,1,"Sun",2,"Mon",3,"Tue",4,"Wed", 5, "Thu", 6, "Fri", 7, "Sat")</f>
        <v>Fri</v>
      </c>
      <c r="I1143" s="2" t="str" cm="1">
        <f t="array" ref="I1143">_xlfn.SWITCH(D1143,1,"Q1",2,"Q1",3,"Q1",4,"Q2",5,"Q2",6,"Q2",7,"Q3",8,"Q3",9,"Q3",10,"Q4",11,"Q4",12,"Q4")</f>
        <v>Q1</v>
      </c>
      <c r="J1143" s="2" t="str">
        <f t="shared" ref="J1143:J1206" si="167">C1143 &amp; " " &amp; G1143</f>
        <v>2013 Feb</v>
      </c>
      <c r="K1143" s="2" t="str">
        <f t="shared" ref="K1143:K1206" si="168">C1143 &amp; " " &amp; I1143</f>
        <v>2013 Q1</v>
      </c>
      <c r="L1143" s="2" t="str">
        <f t="shared" ref="L1143:L1206" si="169">IF(OR(H1143 = "Sat", H1143="Sun"),"Yes","No")</f>
        <v>No</v>
      </c>
      <c r="M1143" s="4" t="str">
        <f t="shared" si="161"/>
        <v>20132</v>
      </c>
      <c r="N1143" t="str" cm="1">
        <f t="array" ref="N1143">_xlfn.SWITCH(G1143,"Jan","Winter","Feb","Winter","Mar","Spring","Apr","Spring","May","Spring","Jun","Summer","Jul","Summer","Aug","Summer","Sep","Autumn","Oct","Autumn","Nov","Autumn","Dec","Winter")</f>
        <v>Winter</v>
      </c>
    </row>
    <row r="1144" spans="1:14" x14ac:dyDescent="0.25">
      <c r="A1144" s="1" t="str">
        <f t="shared" si="162"/>
        <v>201302016</v>
      </c>
      <c r="B1144" s="1">
        <v>41321</v>
      </c>
      <c r="C1144">
        <f t="shared" si="163"/>
        <v>2013</v>
      </c>
      <c r="D1144" s="2">
        <f t="shared" si="164"/>
        <v>2</v>
      </c>
      <c r="E1144" s="2">
        <f t="shared" si="165"/>
        <v>16</v>
      </c>
      <c r="F1144" s="2">
        <f t="shared" si="166"/>
        <v>7</v>
      </c>
      <c r="G1144" s="3" t="str" cm="1">
        <f t="array" ref="G1144">_xlfn.SWITCH(D1144,1,"Jan",2,"Feb",3,"Mar",4,"Apr",5,"May",6,"Jun",7,"Jul",8,"Aug",9,"Sep",10,"Oct",11,"Nov",12,"Dec")</f>
        <v>Feb</v>
      </c>
      <c r="H1144" s="2" t="str" cm="1">
        <f t="array" ref="H1144">_xlfn.SWITCH(F1144,1,"Sun",2,"Mon",3,"Tue",4,"Wed", 5, "Thu", 6, "Fri", 7, "Sat")</f>
        <v>Sat</v>
      </c>
      <c r="I1144" s="2" t="str" cm="1">
        <f t="array" ref="I1144">_xlfn.SWITCH(D1144,1,"Q1",2,"Q1",3,"Q1",4,"Q2",5,"Q2",6,"Q2",7,"Q3",8,"Q3",9,"Q3",10,"Q4",11,"Q4",12,"Q4")</f>
        <v>Q1</v>
      </c>
      <c r="J1144" s="2" t="str">
        <f t="shared" si="167"/>
        <v>2013 Feb</v>
      </c>
      <c r="K1144" s="2" t="str">
        <f t="shared" si="168"/>
        <v>2013 Q1</v>
      </c>
      <c r="L1144" s="2" t="str">
        <f t="shared" si="169"/>
        <v>Yes</v>
      </c>
      <c r="M1144" s="4" t="str">
        <f t="shared" si="161"/>
        <v>20132</v>
      </c>
      <c r="N1144" t="str" cm="1">
        <f t="array" ref="N1144">_xlfn.SWITCH(G1144,"Jan","Winter","Feb","Winter","Mar","Spring","Apr","Spring","May","Spring","Jun","Summer","Jul","Summer","Aug","Summer","Sep","Autumn","Oct","Autumn","Nov","Autumn","Dec","Winter")</f>
        <v>Winter</v>
      </c>
    </row>
    <row r="1145" spans="1:14" x14ac:dyDescent="0.25">
      <c r="A1145" s="1" t="str">
        <f t="shared" si="162"/>
        <v>201302017</v>
      </c>
      <c r="B1145" s="1">
        <v>41322</v>
      </c>
      <c r="C1145">
        <f t="shared" si="163"/>
        <v>2013</v>
      </c>
      <c r="D1145" s="2">
        <f t="shared" si="164"/>
        <v>2</v>
      </c>
      <c r="E1145" s="2">
        <f t="shared" si="165"/>
        <v>17</v>
      </c>
      <c r="F1145" s="2">
        <f t="shared" si="166"/>
        <v>1</v>
      </c>
      <c r="G1145" s="3" t="str" cm="1">
        <f t="array" ref="G1145">_xlfn.SWITCH(D1145,1,"Jan",2,"Feb",3,"Mar",4,"Apr",5,"May",6,"Jun",7,"Jul",8,"Aug",9,"Sep",10,"Oct",11,"Nov",12,"Dec")</f>
        <v>Feb</v>
      </c>
      <c r="H1145" s="2" t="str" cm="1">
        <f t="array" ref="H1145">_xlfn.SWITCH(F1145,1,"Sun",2,"Mon",3,"Tue",4,"Wed", 5, "Thu", 6, "Fri", 7, "Sat")</f>
        <v>Sun</v>
      </c>
      <c r="I1145" s="2" t="str" cm="1">
        <f t="array" ref="I1145">_xlfn.SWITCH(D1145,1,"Q1",2,"Q1",3,"Q1",4,"Q2",5,"Q2",6,"Q2",7,"Q3",8,"Q3",9,"Q3",10,"Q4",11,"Q4",12,"Q4")</f>
        <v>Q1</v>
      </c>
      <c r="J1145" s="2" t="str">
        <f t="shared" si="167"/>
        <v>2013 Feb</v>
      </c>
      <c r="K1145" s="2" t="str">
        <f t="shared" si="168"/>
        <v>2013 Q1</v>
      </c>
      <c r="L1145" s="2" t="str">
        <f t="shared" si="169"/>
        <v>Yes</v>
      </c>
      <c r="M1145" s="4" t="str">
        <f t="shared" si="161"/>
        <v>20132</v>
      </c>
      <c r="N1145" t="str" cm="1">
        <f t="array" ref="N1145">_xlfn.SWITCH(G1145,"Jan","Winter","Feb","Winter","Mar","Spring","Apr","Spring","May","Spring","Jun","Summer","Jul","Summer","Aug","Summer","Sep","Autumn","Oct","Autumn","Nov","Autumn","Dec","Winter")</f>
        <v>Winter</v>
      </c>
    </row>
    <row r="1146" spans="1:14" x14ac:dyDescent="0.25">
      <c r="A1146" s="1" t="str">
        <f t="shared" si="162"/>
        <v>201302018</v>
      </c>
      <c r="B1146" s="1">
        <v>41323</v>
      </c>
      <c r="C1146">
        <f t="shared" si="163"/>
        <v>2013</v>
      </c>
      <c r="D1146" s="2">
        <f t="shared" si="164"/>
        <v>2</v>
      </c>
      <c r="E1146" s="2">
        <f t="shared" si="165"/>
        <v>18</v>
      </c>
      <c r="F1146" s="2">
        <f t="shared" si="166"/>
        <v>2</v>
      </c>
      <c r="G1146" s="3" t="str" cm="1">
        <f t="array" ref="G1146">_xlfn.SWITCH(D1146,1,"Jan",2,"Feb",3,"Mar",4,"Apr",5,"May",6,"Jun",7,"Jul",8,"Aug",9,"Sep",10,"Oct",11,"Nov",12,"Dec")</f>
        <v>Feb</v>
      </c>
      <c r="H1146" s="2" t="str" cm="1">
        <f t="array" ref="H1146">_xlfn.SWITCH(F1146,1,"Sun",2,"Mon",3,"Tue",4,"Wed", 5, "Thu", 6, "Fri", 7, "Sat")</f>
        <v>Mon</v>
      </c>
      <c r="I1146" s="2" t="str" cm="1">
        <f t="array" ref="I1146">_xlfn.SWITCH(D1146,1,"Q1",2,"Q1",3,"Q1",4,"Q2",5,"Q2",6,"Q2",7,"Q3",8,"Q3",9,"Q3",10,"Q4",11,"Q4",12,"Q4")</f>
        <v>Q1</v>
      </c>
      <c r="J1146" s="2" t="str">
        <f t="shared" si="167"/>
        <v>2013 Feb</v>
      </c>
      <c r="K1146" s="2" t="str">
        <f t="shared" si="168"/>
        <v>2013 Q1</v>
      </c>
      <c r="L1146" s="2" t="str">
        <f t="shared" si="169"/>
        <v>No</v>
      </c>
      <c r="M1146" s="4" t="str">
        <f t="shared" si="161"/>
        <v>20132</v>
      </c>
      <c r="N1146" t="str" cm="1">
        <f t="array" ref="N1146">_xlfn.SWITCH(G1146,"Jan","Winter","Feb","Winter","Mar","Spring","Apr","Spring","May","Spring","Jun","Summer","Jul","Summer","Aug","Summer","Sep","Autumn","Oct","Autumn","Nov","Autumn","Dec","Winter")</f>
        <v>Winter</v>
      </c>
    </row>
    <row r="1147" spans="1:14" x14ac:dyDescent="0.25">
      <c r="A1147" s="1" t="str">
        <f t="shared" si="162"/>
        <v>201302019</v>
      </c>
      <c r="B1147" s="1">
        <v>41324</v>
      </c>
      <c r="C1147">
        <f t="shared" si="163"/>
        <v>2013</v>
      </c>
      <c r="D1147" s="2">
        <f t="shared" si="164"/>
        <v>2</v>
      </c>
      <c r="E1147" s="2">
        <f t="shared" si="165"/>
        <v>19</v>
      </c>
      <c r="F1147" s="2">
        <f t="shared" si="166"/>
        <v>3</v>
      </c>
      <c r="G1147" s="3" t="str" cm="1">
        <f t="array" ref="G1147">_xlfn.SWITCH(D1147,1,"Jan",2,"Feb",3,"Mar",4,"Apr",5,"May",6,"Jun",7,"Jul",8,"Aug",9,"Sep",10,"Oct",11,"Nov",12,"Dec")</f>
        <v>Feb</v>
      </c>
      <c r="H1147" s="2" t="str" cm="1">
        <f t="array" ref="H1147">_xlfn.SWITCH(F1147,1,"Sun",2,"Mon",3,"Tue",4,"Wed", 5, "Thu", 6, "Fri", 7, "Sat")</f>
        <v>Tue</v>
      </c>
      <c r="I1147" s="2" t="str" cm="1">
        <f t="array" ref="I1147">_xlfn.SWITCH(D1147,1,"Q1",2,"Q1",3,"Q1",4,"Q2",5,"Q2",6,"Q2",7,"Q3",8,"Q3",9,"Q3",10,"Q4",11,"Q4",12,"Q4")</f>
        <v>Q1</v>
      </c>
      <c r="J1147" s="2" t="str">
        <f t="shared" si="167"/>
        <v>2013 Feb</v>
      </c>
      <c r="K1147" s="2" t="str">
        <f t="shared" si="168"/>
        <v>2013 Q1</v>
      </c>
      <c r="L1147" s="2" t="str">
        <f t="shared" si="169"/>
        <v>No</v>
      </c>
      <c r="M1147" s="4" t="str">
        <f t="shared" si="161"/>
        <v>20132</v>
      </c>
      <c r="N1147" t="str" cm="1">
        <f t="array" ref="N1147">_xlfn.SWITCH(G1147,"Jan","Winter","Feb","Winter","Mar","Spring","Apr","Spring","May","Spring","Jun","Summer","Jul","Summer","Aug","Summer","Sep","Autumn","Oct","Autumn","Nov","Autumn","Dec","Winter")</f>
        <v>Winter</v>
      </c>
    </row>
    <row r="1148" spans="1:14" x14ac:dyDescent="0.25">
      <c r="A1148" s="1" t="str">
        <f t="shared" si="162"/>
        <v>201302020</v>
      </c>
      <c r="B1148" s="1">
        <v>41325</v>
      </c>
      <c r="C1148">
        <f t="shared" si="163"/>
        <v>2013</v>
      </c>
      <c r="D1148" s="2">
        <f t="shared" si="164"/>
        <v>2</v>
      </c>
      <c r="E1148" s="2">
        <f t="shared" si="165"/>
        <v>20</v>
      </c>
      <c r="F1148" s="2">
        <f t="shared" si="166"/>
        <v>4</v>
      </c>
      <c r="G1148" s="3" t="str" cm="1">
        <f t="array" ref="G1148">_xlfn.SWITCH(D1148,1,"Jan",2,"Feb",3,"Mar",4,"Apr",5,"May",6,"Jun",7,"Jul",8,"Aug",9,"Sep",10,"Oct",11,"Nov",12,"Dec")</f>
        <v>Feb</v>
      </c>
      <c r="H1148" s="2" t="str" cm="1">
        <f t="array" ref="H1148">_xlfn.SWITCH(F1148,1,"Sun",2,"Mon",3,"Tue",4,"Wed", 5, "Thu", 6, "Fri", 7, "Sat")</f>
        <v>Wed</v>
      </c>
      <c r="I1148" s="2" t="str" cm="1">
        <f t="array" ref="I1148">_xlfn.SWITCH(D1148,1,"Q1",2,"Q1",3,"Q1",4,"Q2",5,"Q2",6,"Q2",7,"Q3",8,"Q3",9,"Q3",10,"Q4",11,"Q4",12,"Q4")</f>
        <v>Q1</v>
      </c>
      <c r="J1148" s="2" t="str">
        <f t="shared" si="167"/>
        <v>2013 Feb</v>
      </c>
      <c r="K1148" s="2" t="str">
        <f t="shared" si="168"/>
        <v>2013 Q1</v>
      </c>
      <c r="L1148" s="2" t="str">
        <f t="shared" si="169"/>
        <v>No</v>
      </c>
      <c r="M1148" s="4" t="str">
        <f t="shared" si="161"/>
        <v>20132</v>
      </c>
      <c r="N1148" t="str" cm="1">
        <f t="array" ref="N1148">_xlfn.SWITCH(G1148,"Jan","Winter","Feb","Winter","Mar","Spring","Apr","Spring","May","Spring","Jun","Summer","Jul","Summer","Aug","Summer","Sep","Autumn","Oct","Autumn","Nov","Autumn","Dec","Winter")</f>
        <v>Winter</v>
      </c>
    </row>
    <row r="1149" spans="1:14" x14ac:dyDescent="0.25">
      <c r="A1149" s="1" t="str">
        <f t="shared" si="162"/>
        <v>201302021</v>
      </c>
      <c r="B1149" s="1">
        <v>41326</v>
      </c>
      <c r="C1149">
        <f t="shared" si="163"/>
        <v>2013</v>
      </c>
      <c r="D1149" s="2">
        <f t="shared" si="164"/>
        <v>2</v>
      </c>
      <c r="E1149" s="2">
        <f t="shared" si="165"/>
        <v>21</v>
      </c>
      <c r="F1149" s="2">
        <f t="shared" si="166"/>
        <v>5</v>
      </c>
      <c r="G1149" s="3" t="str" cm="1">
        <f t="array" ref="G1149">_xlfn.SWITCH(D1149,1,"Jan",2,"Feb",3,"Mar",4,"Apr",5,"May",6,"Jun",7,"Jul",8,"Aug",9,"Sep",10,"Oct",11,"Nov",12,"Dec")</f>
        <v>Feb</v>
      </c>
      <c r="H1149" s="2" t="str" cm="1">
        <f t="array" ref="H1149">_xlfn.SWITCH(F1149,1,"Sun",2,"Mon",3,"Tue",4,"Wed", 5, "Thu", 6, "Fri", 7, "Sat")</f>
        <v>Thu</v>
      </c>
      <c r="I1149" s="2" t="str" cm="1">
        <f t="array" ref="I1149">_xlfn.SWITCH(D1149,1,"Q1",2,"Q1",3,"Q1",4,"Q2",5,"Q2",6,"Q2",7,"Q3",8,"Q3",9,"Q3",10,"Q4",11,"Q4",12,"Q4")</f>
        <v>Q1</v>
      </c>
      <c r="J1149" s="2" t="str">
        <f t="shared" si="167"/>
        <v>2013 Feb</v>
      </c>
      <c r="K1149" s="2" t="str">
        <f t="shared" si="168"/>
        <v>2013 Q1</v>
      </c>
      <c r="L1149" s="2" t="str">
        <f t="shared" si="169"/>
        <v>No</v>
      </c>
      <c r="M1149" s="4" t="str">
        <f t="shared" si="161"/>
        <v>20132</v>
      </c>
      <c r="N1149" t="str" cm="1">
        <f t="array" ref="N1149">_xlfn.SWITCH(G1149,"Jan","Winter","Feb","Winter","Mar","Spring","Apr","Spring","May","Spring","Jun","Summer","Jul","Summer","Aug","Summer","Sep","Autumn","Oct","Autumn","Nov","Autumn","Dec","Winter")</f>
        <v>Winter</v>
      </c>
    </row>
    <row r="1150" spans="1:14" x14ac:dyDescent="0.25">
      <c r="A1150" s="1" t="str">
        <f t="shared" si="162"/>
        <v>201302022</v>
      </c>
      <c r="B1150" s="1">
        <v>41327</v>
      </c>
      <c r="C1150">
        <f t="shared" si="163"/>
        <v>2013</v>
      </c>
      <c r="D1150" s="2">
        <f t="shared" si="164"/>
        <v>2</v>
      </c>
      <c r="E1150" s="2">
        <f t="shared" si="165"/>
        <v>22</v>
      </c>
      <c r="F1150" s="2">
        <f t="shared" si="166"/>
        <v>6</v>
      </c>
      <c r="G1150" s="3" t="str" cm="1">
        <f t="array" ref="G1150">_xlfn.SWITCH(D1150,1,"Jan",2,"Feb",3,"Mar",4,"Apr",5,"May",6,"Jun",7,"Jul",8,"Aug",9,"Sep",10,"Oct",11,"Nov",12,"Dec")</f>
        <v>Feb</v>
      </c>
      <c r="H1150" s="2" t="str" cm="1">
        <f t="array" ref="H1150">_xlfn.SWITCH(F1150,1,"Sun",2,"Mon",3,"Tue",4,"Wed", 5, "Thu", 6, "Fri", 7, "Sat")</f>
        <v>Fri</v>
      </c>
      <c r="I1150" s="2" t="str" cm="1">
        <f t="array" ref="I1150">_xlfn.SWITCH(D1150,1,"Q1",2,"Q1",3,"Q1",4,"Q2",5,"Q2",6,"Q2",7,"Q3",8,"Q3",9,"Q3",10,"Q4",11,"Q4",12,"Q4")</f>
        <v>Q1</v>
      </c>
      <c r="J1150" s="2" t="str">
        <f t="shared" si="167"/>
        <v>2013 Feb</v>
      </c>
      <c r="K1150" s="2" t="str">
        <f t="shared" si="168"/>
        <v>2013 Q1</v>
      </c>
      <c r="L1150" s="2" t="str">
        <f t="shared" si="169"/>
        <v>No</v>
      </c>
      <c r="M1150" s="4" t="str">
        <f t="shared" si="161"/>
        <v>20132</v>
      </c>
      <c r="N1150" t="str" cm="1">
        <f t="array" ref="N1150">_xlfn.SWITCH(G1150,"Jan","Winter","Feb","Winter","Mar","Spring","Apr","Spring","May","Spring","Jun","Summer","Jul","Summer","Aug","Summer","Sep","Autumn","Oct","Autumn","Nov","Autumn","Dec","Winter")</f>
        <v>Winter</v>
      </c>
    </row>
    <row r="1151" spans="1:14" x14ac:dyDescent="0.25">
      <c r="A1151" s="1" t="str">
        <f t="shared" si="162"/>
        <v>201302023</v>
      </c>
      <c r="B1151" s="1">
        <v>41328</v>
      </c>
      <c r="C1151">
        <f t="shared" si="163"/>
        <v>2013</v>
      </c>
      <c r="D1151" s="2">
        <f t="shared" si="164"/>
        <v>2</v>
      </c>
      <c r="E1151" s="2">
        <f t="shared" si="165"/>
        <v>23</v>
      </c>
      <c r="F1151" s="2">
        <f t="shared" si="166"/>
        <v>7</v>
      </c>
      <c r="G1151" s="3" t="str" cm="1">
        <f t="array" ref="G1151">_xlfn.SWITCH(D1151,1,"Jan",2,"Feb",3,"Mar",4,"Apr",5,"May",6,"Jun",7,"Jul",8,"Aug",9,"Sep",10,"Oct",11,"Nov",12,"Dec")</f>
        <v>Feb</v>
      </c>
      <c r="H1151" s="2" t="str" cm="1">
        <f t="array" ref="H1151">_xlfn.SWITCH(F1151,1,"Sun",2,"Mon",3,"Tue",4,"Wed", 5, "Thu", 6, "Fri", 7, "Sat")</f>
        <v>Sat</v>
      </c>
      <c r="I1151" s="2" t="str" cm="1">
        <f t="array" ref="I1151">_xlfn.SWITCH(D1151,1,"Q1",2,"Q1",3,"Q1",4,"Q2",5,"Q2",6,"Q2",7,"Q3",8,"Q3",9,"Q3",10,"Q4",11,"Q4",12,"Q4")</f>
        <v>Q1</v>
      </c>
      <c r="J1151" s="2" t="str">
        <f t="shared" si="167"/>
        <v>2013 Feb</v>
      </c>
      <c r="K1151" s="2" t="str">
        <f t="shared" si="168"/>
        <v>2013 Q1</v>
      </c>
      <c r="L1151" s="2" t="str">
        <f t="shared" si="169"/>
        <v>Yes</v>
      </c>
      <c r="M1151" s="4" t="str">
        <f t="shared" si="161"/>
        <v>20132</v>
      </c>
      <c r="N1151" t="str" cm="1">
        <f t="array" ref="N1151">_xlfn.SWITCH(G1151,"Jan","Winter","Feb","Winter","Mar","Spring","Apr","Spring","May","Spring","Jun","Summer","Jul","Summer","Aug","Summer","Sep","Autumn","Oct","Autumn","Nov","Autumn","Dec","Winter")</f>
        <v>Winter</v>
      </c>
    </row>
    <row r="1152" spans="1:14" x14ac:dyDescent="0.25">
      <c r="A1152" s="1" t="str">
        <f t="shared" si="162"/>
        <v>201302024</v>
      </c>
      <c r="B1152" s="1">
        <v>41329</v>
      </c>
      <c r="C1152">
        <f t="shared" si="163"/>
        <v>2013</v>
      </c>
      <c r="D1152" s="2">
        <f t="shared" si="164"/>
        <v>2</v>
      </c>
      <c r="E1152" s="2">
        <f t="shared" si="165"/>
        <v>24</v>
      </c>
      <c r="F1152" s="2">
        <f t="shared" si="166"/>
        <v>1</v>
      </c>
      <c r="G1152" s="3" t="str" cm="1">
        <f t="array" ref="G1152">_xlfn.SWITCH(D1152,1,"Jan",2,"Feb",3,"Mar",4,"Apr",5,"May",6,"Jun",7,"Jul",8,"Aug",9,"Sep",10,"Oct",11,"Nov",12,"Dec")</f>
        <v>Feb</v>
      </c>
      <c r="H1152" s="2" t="str" cm="1">
        <f t="array" ref="H1152">_xlfn.SWITCH(F1152,1,"Sun",2,"Mon",3,"Tue",4,"Wed", 5, "Thu", 6, "Fri", 7, "Sat")</f>
        <v>Sun</v>
      </c>
      <c r="I1152" s="2" t="str" cm="1">
        <f t="array" ref="I1152">_xlfn.SWITCH(D1152,1,"Q1",2,"Q1",3,"Q1",4,"Q2",5,"Q2",6,"Q2",7,"Q3",8,"Q3",9,"Q3",10,"Q4",11,"Q4",12,"Q4")</f>
        <v>Q1</v>
      </c>
      <c r="J1152" s="2" t="str">
        <f t="shared" si="167"/>
        <v>2013 Feb</v>
      </c>
      <c r="K1152" s="2" t="str">
        <f t="shared" si="168"/>
        <v>2013 Q1</v>
      </c>
      <c r="L1152" s="2" t="str">
        <f t="shared" si="169"/>
        <v>Yes</v>
      </c>
      <c r="M1152" s="4" t="str">
        <f t="shared" si="161"/>
        <v>20132</v>
      </c>
      <c r="N1152" t="str" cm="1">
        <f t="array" ref="N1152">_xlfn.SWITCH(G1152,"Jan","Winter","Feb","Winter","Mar","Spring","Apr","Spring","May","Spring","Jun","Summer","Jul","Summer","Aug","Summer","Sep","Autumn","Oct","Autumn","Nov","Autumn","Dec","Winter")</f>
        <v>Winter</v>
      </c>
    </row>
    <row r="1153" spans="1:14" x14ac:dyDescent="0.25">
      <c r="A1153" s="1" t="str">
        <f t="shared" si="162"/>
        <v>201302025</v>
      </c>
      <c r="B1153" s="1">
        <v>41330</v>
      </c>
      <c r="C1153">
        <f t="shared" si="163"/>
        <v>2013</v>
      </c>
      <c r="D1153" s="2">
        <f t="shared" si="164"/>
        <v>2</v>
      </c>
      <c r="E1153" s="2">
        <f t="shared" si="165"/>
        <v>25</v>
      </c>
      <c r="F1153" s="2">
        <f t="shared" si="166"/>
        <v>2</v>
      </c>
      <c r="G1153" s="3" t="str" cm="1">
        <f t="array" ref="G1153">_xlfn.SWITCH(D1153,1,"Jan",2,"Feb",3,"Mar",4,"Apr",5,"May",6,"Jun",7,"Jul",8,"Aug",9,"Sep",10,"Oct",11,"Nov",12,"Dec")</f>
        <v>Feb</v>
      </c>
      <c r="H1153" s="2" t="str" cm="1">
        <f t="array" ref="H1153">_xlfn.SWITCH(F1153,1,"Sun",2,"Mon",3,"Tue",4,"Wed", 5, "Thu", 6, "Fri", 7, "Sat")</f>
        <v>Mon</v>
      </c>
      <c r="I1153" s="2" t="str" cm="1">
        <f t="array" ref="I1153">_xlfn.SWITCH(D1153,1,"Q1",2,"Q1",3,"Q1",4,"Q2",5,"Q2",6,"Q2",7,"Q3",8,"Q3",9,"Q3",10,"Q4",11,"Q4",12,"Q4")</f>
        <v>Q1</v>
      </c>
      <c r="J1153" s="2" t="str">
        <f t="shared" si="167"/>
        <v>2013 Feb</v>
      </c>
      <c r="K1153" s="2" t="str">
        <f t="shared" si="168"/>
        <v>2013 Q1</v>
      </c>
      <c r="L1153" s="2" t="str">
        <f t="shared" si="169"/>
        <v>No</v>
      </c>
      <c r="M1153" s="4" t="str">
        <f t="shared" si="161"/>
        <v>20132</v>
      </c>
      <c r="N1153" t="str" cm="1">
        <f t="array" ref="N1153">_xlfn.SWITCH(G1153,"Jan","Winter","Feb","Winter","Mar","Spring","Apr","Spring","May","Spring","Jun","Summer","Jul","Summer","Aug","Summer","Sep","Autumn","Oct","Autumn","Nov","Autumn","Dec","Winter")</f>
        <v>Winter</v>
      </c>
    </row>
    <row r="1154" spans="1:14" x14ac:dyDescent="0.25">
      <c r="A1154" s="1" t="str">
        <f t="shared" si="162"/>
        <v>201302026</v>
      </c>
      <c r="B1154" s="1">
        <v>41331</v>
      </c>
      <c r="C1154">
        <f t="shared" si="163"/>
        <v>2013</v>
      </c>
      <c r="D1154" s="2">
        <f t="shared" si="164"/>
        <v>2</v>
      </c>
      <c r="E1154" s="2">
        <f t="shared" si="165"/>
        <v>26</v>
      </c>
      <c r="F1154" s="2">
        <f t="shared" si="166"/>
        <v>3</v>
      </c>
      <c r="G1154" s="3" t="str" cm="1">
        <f t="array" ref="G1154">_xlfn.SWITCH(D1154,1,"Jan",2,"Feb",3,"Mar",4,"Apr",5,"May",6,"Jun",7,"Jul",8,"Aug",9,"Sep",10,"Oct",11,"Nov",12,"Dec")</f>
        <v>Feb</v>
      </c>
      <c r="H1154" s="2" t="str" cm="1">
        <f t="array" ref="H1154">_xlfn.SWITCH(F1154,1,"Sun",2,"Mon",3,"Tue",4,"Wed", 5, "Thu", 6, "Fri", 7, "Sat")</f>
        <v>Tue</v>
      </c>
      <c r="I1154" s="2" t="str" cm="1">
        <f t="array" ref="I1154">_xlfn.SWITCH(D1154,1,"Q1",2,"Q1",3,"Q1",4,"Q2",5,"Q2",6,"Q2",7,"Q3",8,"Q3",9,"Q3",10,"Q4",11,"Q4",12,"Q4")</f>
        <v>Q1</v>
      </c>
      <c r="J1154" s="2" t="str">
        <f t="shared" si="167"/>
        <v>2013 Feb</v>
      </c>
      <c r="K1154" s="2" t="str">
        <f t="shared" si="168"/>
        <v>2013 Q1</v>
      </c>
      <c r="L1154" s="2" t="str">
        <f t="shared" si="169"/>
        <v>No</v>
      </c>
      <c r="M1154" s="4" t="str">
        <f t="shared" si="161"/>
        <v>20132</v>
      </c>
      <c r="N1154" t="str" cm="1">
        <f t="array" ref="N1154">_xlfn.SWITCH(G1154,"Jan","Winter","Feb","Winter","Mar","Spring","Apr","Spring","May","Spring","Jun","Summer","Jul","Summer","Aug","Summer","Sep","Autumn","Oct","Autumn","Nov","Autumn","Dec","Winter")</f>
        <v>Winter</v>
      </c>
    </row>
    <row r="1155" spans="1:14" x14ac:dyDescent="0.25">
      <c r="A1155" s="1" t="str">
        <f t="shared" si="162"/>
        <v>201302027</v>
      </c>
      <c r="B1155" s="1">
        <v>41332</v>
      </c>
      <c r="C1155">
        <f t="shared" si="163"/>
        <v>2013</v>
      </c>
      <c r="D1155" s="2">
        <f t="shared" si="164"/>
        <v>2</v>
      </c>
      <c r="E1155" s="2">
        <f t="shared" si="165"/>
        <v>27</v>
      </c>
      <c r="F1155" s="2">
        <f t="shared" si="166"/>
        <v>4</v>
      </c>
      <c r="G1155" s="3" t="str" cm="1">
        <f t="array" ref="G1155">_xlfn.SWITCH(D1155,1,"Jan",2,"Feb",3,"Mar",4,"Apr",5,"May",6,"Jun",7,"Jul",8,"Aug",9,"Sep",10,"Oct",11,"Nov",12,"Dec")</f>
        <v>Feb</v>
      </c>
      <c r="H1155" s="2" t="str" cm="1">
        <f t="array" ref="H1155">_xlfn.SWITCH(F1155,1,"Sun",2,"Mon",3,"Tue",4,"Wed", 5, "Thu", 6, "Fri", 7, "Sat")</f>
        <v>Wed</v>
      </c>
      <c r="I1155" s="2" t="str" cm="1">
        <f t="array" ref="I1155">_xlfn.SWITCH(D1155,1,"Q1",2,"Q1",3,"Q1",4,"Q2",5,"Q2",6,"Q2",7,"Q3",8,"Q3",9,"Q3",10,"Q4",11,"Q4",12,"Q4")</f>
        <v>Q1</v>
      </c>
      <c r="J1155" s="2" t="str">
        <f t="shared" si="167"/>
        <v>2013 Feb</v>
      </c>
      <c r="K1155" s="2" t="str">
        <f t="shared" si="168"/>
        <v>2013 Q1</v>
      </c>
      <c r="L1155" s="2" t="str">
        <f t="shared" si="169"/>
        <v>No</v>
      </c>
      <c r="M1155" s="4" t="str">
        <f t="shared" ref="M1155:M1218" si="170">CONCATENATE(C1155,D1155)</f>
        <v>20132</v>
      </c>
      <c r="N1155" t="str" cm="1">
        <f t="array" ref="N1155">_xlfn.SWITCH(G1155,"Jan","Winter","Feb","Winter","Mar","Spring","Apr","Spring","May","Spring","Jun","Summer","Jul","Summer","Aug","Summer","Sep","Autumn","Oct","Autumn","Nov","Autumn","Dec","Winter")</f>
        <v>Winter</v>
      </c>
    </row>
    <row r="1156" spans="1:14" x14ac:dyDescent="0.25">
      <c r="A1156" s="1" t="str">
        <f t="shared" si="162"/>
        <v>201302028</v>
      </c>
      <c r="B1156" s="1">
        <v>41333</v>
      </c>
      <c r="C1156">
        <f t="shared" si="163"/>
        <v>2013</v>
      </c>
      <c r="D1156" s="2">
        <f t="shared" si="164"/>
        <v>2</v>
      </c>
      <c r="E1156" s="2">
        <f t="shared" si="165"/>
        <v>28</v>
      </c>
      <c r="F1156" s="2">
        <f t="shared" si="166"/>
        <v>5</v>
      </c>
      <c r="G1156" s="3" t="str" cm="1">
        <f t="array" ref="G1156">_xlfn.SWITCH(D1156,1,"Jan",2,"Feb",3,"Mar",4,"Apr",5,"May",6,"Jun",7,"Jul",8,"Aug",9,"Sep",10,"Oct",11,"Nov",12,"Dec")</f>
        <v>Feb</v>
      </c>
      <c r="H1156" s="2" t="str" cm="1">
        <f t="array" ref="H1156">_xlfn.SWITCH(F1156,1,"Sun",2,"Mon",3,"Tue",4,"Wed", 5, "Thu", 6, "Fri", 7, "Sat")</f>
        <v>Thu</v>
      </c>
      <c r="I1156" s="2" t="str" cm="1">
        <f t="array" ref="I1156">_xlfn.SWITCH(D1156,1,"Q1",2,"Q1",3,"Q1",4,"Q2",5,"Q2",6,"Q2",7,"Q3",8,"Q3",9,"Q3",10,"Q4",11,"Q4",12,"Q4")</f>
        <v>Q1</v>
      </c>
      <c r="J1156" s="2" t="str">
        <f t="shared" si="167"/>
        <v>2013 Feb</v>
      </c>
      <c r="K1156" s="2" t="str">
        <f t="shared" si="168"/>
        <v>2013 Q1</v>
      </c>
      <c r="L1156" s="2" t="str">
        <f t="shared" si="169"/>
        <v>No</v>
      </c>
      <c r="M1156" s="4" t="str">
        <f t="shared" si="170"/>
        <v>20132</v>
      </c>
      <c r="N1156" t="str" cm="1">
        <f t="array" ref="N1156">_xlfn.SWITCH(G1156,"Jan","Winter","Feb","Winter","Mar","Spring","Apr","Spring","May","Spring","Jun","Summer","Jul","Summer","Aug","Summer","Sep","Autumn","Oct","Autumn","Nov","Autumn","Dec","Winter")</f>
        <v>Winter</v>
      </c>
    </row>
    <row r="1157" spans="1:14" x14ac:dyDescent="0.25">
      <c r="A1157" s="1" t="str">
        <f t="shared" si="162"/>
        <v>20130301</v>
      </c>
      <c r="B1157" s="1">
        <v>41334</v>
      </c>
      <c r="C1157">
        <f t="shared" si="163"/>
        <v>2013</v>
      </c>
      <c r="D1157" s="2">
        <f t="shared" si="164"/>
        <v>3</v>
      </c>
      <c r="E1157" s="2">
        <f t="shared" si="165"/>
        <v>1</v>
      </c>
      <c r="F1157" s="2">
        <f t="shared" si="166"/>
        <v>6</v>
      </c>
      <c r="G1157" s="3" t="str" cm="1">
        <f t="array" ref="G1157">_xlfn.SWITCH(D1157,1,"Jan",2,"Feb",3,"Mar",4,"Apr",5,"May",6,"Jun",7,"Jul",8,"Aug",9,"Sep",10,"Oct",11,"Nov",12,"Dec")</f>
        <v>Mar</v>
      </c>
      <c r="H1157" s="2" t="str" cm="1">
        <f t="array" ref="H1157">_xlfn.SWITCH(F1157,1,"Sun",2,"Mon",3,"Tue",4,"Wed", 5, "Thu", 6, "Fri", 7, "Sat")</f>
        <v>Fri</v>
      </c>
      <c r="I1157" s="2" t="str" cm="1">
        <f t="array" ref="I1157">_xlfn.SWITCH(D1157,1,"Q1",2,"Q1",3,"Q1",4,"Q2",5,"Q2",6,"Q2",7,"Q3",8,"Q3",9,"Q3",10,"Q4",11,"Q4",12,"Q4")</f>
        <v>Q1</v>
      </c>
      <c r="J1157" s="2" t="str">
        <f t="shared" si="167"/>
        <v>2013 Mar</v>
      </c>
      <c r="K1157" s="2" t="str">
        <f t="shared" si="168"/>
        <v>2013 Q1</v>
      </c>
      <c r="L1157" s="2" t="str">
        <f t="shared" si="169"/>
        <v>No</v>
      </c>
      <c r="M1157" s="4" t="str">
        <f t="shared" si="170"/>
        <v>20133</v>
      </c>
      <c r="N1157" t="str" cm="1">
        <f t="array" ref="N1157">_xlfn.SWITCH(G1157,"Jan","Winter","Feb","Winter","Mar","Spring","Apr","Spring","May","Spring","Jun","Summer","Jul","Summer","Aug","Summer","Sep","Autumn","Oct","Autumn","Nov","Autumn","Dec","Winter")</f>
        <v>Spring</v>
      </c>
    </row>
    <row r="1158" spans="1:14" x14ac:dyDescent="0.25">
      <c r="A1158" s="1" t="str">
        <f t="shared" si="162"/>
        <v>20130302</v>
      </c>
      <c r="B1158" s="1">
        <v>41335</v>
      </c>
      <c r="C1158">
        <f t="shared" si="163"/>
        <v>2013</v>
      </c>
      <c r="D1158" s="2">
        <f t="shared" si="164"/>
        <v>3</v>
      </c>
      <c r="E1158" s="2">
        <f t="shared" si="165"/>
        <v>2</v>
      </c>
      <c r="F1158" s="2">
        <f t="shared" si="166"/>
        <v>7</v>
      </c>
      <c r="G1158" s="3" t="str" cm="1">
        <f t="array" ref="G1158">_xlfn.SWITCH(D1158,1,"Jan",2,"Feb",3,"Mar",4,"Apr",5,"May",6,"Jun",7,"Jul",8,"Aug",9,"Sep",10,"Oct",11,"Nov",12,"Dec")</f>
        <v>Mar</v>
      </c>
      <c r="H1158" s="2" t="str" cm="1">
        <f t="array" ref="H1158">_xlfn.SWITCH(F1158,1,"Sun",2,"Mon",3,"Tue",4,"Wed", 5, "Thu", 6, "Fri", 7, "Sat")</f>
        <v>Sat</v>
      </c>
      <c r="I1158" s="2" t="str" cm="1">
        <f t="array" ref="I1158">_xlfn.SWITCH(D1158,1,"Q1",2,"Q1",3,"Q1",4,"Q2",5,"Q2",6,"Q2",7,"Q3",8,"Q3",9,"Q3",10,"Q4",11,"Q4",12,"Q4")</f>
        <v>Q1</v>
      </c>
      <c r="J1158" s="2" t="str">
        <f t="shared" si="167"/>
        <v>2013 Mar</v>
      </c>
      <c r="K1158" s="2" t="str">
        <f t="shared" si="168"/>
        <v>2013 Q1</v>
      </c>
      <c r="L1158" s="2" t="str">
        <f t="shared" si="169"/>
        <v>Yes</v>
      </c>
      <c r="M1158" s="4" t="str">
        <f t="shared" si="170"/>
        <v>20133</v>
      </c>
      <c r="N1158" t="str" cm="1">
        <f t="array" ref="N1158">_xlfn.SWITCH(G1158,"Jan","Winter","Feb","Winter","Mar","Spring","Apr","Spring","May","Spring","Jun","Summer","Jul","Summer","Aug","Summer","Sep","Autumn","Oct","Autumn","Nov","Autumn","Dec","Winter")</f>
        <v>Spring</v>
      </c>
    </row>
    <row r="1159" spans="1:14" x14ac:dyDescent="0.25">
      <c r="A1159" s="1" t="str">
        <f t="shared" si="162"/>
        <v>20130303</v>
      </c>
      <c r="B1159" s="1">
        <v>41336</v>
      </c>
      <c r="C1159">
        <f t="shared" si="163"/>
        <v>2013</v>
      </c>
      <c r="D1159" s="2">
        <f t="shared" si="164"/>
        <v>3</v>
      </c>
      <c r="E1159" s="2">
        <f t="shared" si="165"/>
        <v>3</v>
      </c>
      <c r="F1159" s="2">
        <f t="shared" si="166"/>
        <v>1</v>
      </c>
      <c r="G1159" s="3" t="str" cm="1">
        <f t="array" ref="G1159">_xlfn.SWITCH(D1159,1,"Jan",2,"Feb",3,"Mar",4,"Apr",5,"May",6,"Jun",7,"Jul",8,"Aug",9,"Sep",10,"Oct",11,"Nov",12,"Dec")</f>
        <v>Mar</v>
      </c>
      <c r="H1159" s="2" t="str" cm="1">
        <f t="array" ref="H1159">_xlfn.SWITCH(F1159,1,"Sun",2,"Mon",3,"Tue",4,"Wed", 5, "Thu", 6, "Fri", 7, "Sat")</f>
        <v>Sun</v>
      </c>
      <c r="I1159" s="2" t="str" cm="1">
        <f t="array" ref="I1159">_xlfn.SWITCH(D1159,1,"Q1",2,"Q1",3,"Q1",4,"Q2",5,"Q2",6,"Q2",7,"Q3",8,"Q3",9,"Q3",10,"Q4",11,"Q4",12,"Q4")</f>
        <v>Q1</v>
      </c>
      <c r="J1159" s="2" t="str">
        <f t="shared" si="167"/>
        <v>2013 Mar</v>
      </c>
      <c r="K1159" s="2" t="str">
        <f t="shared" si="168"/>
        <v>2013 Q1</v>
      </c>
      <c r="L1159" s="2" t="str">
        <f t="shared" si="169"/>
        <v>Yes</v>
      </c>
      <c r="M1159" s="4" t="str">
        <f t="shared" si="170"/>
        <v>20133</v>
      </c>
      <c r="N1159" t="str" cm="1">
        <f t="array" ref="N1159">_xlfn.SWITCH(G1159,"Jan","Winter","Feb","Winter","Mar","Spring","Apr","Spring","May","Spring","Jun","Summer","Jul","Summer","Aug","Summer","Sep","Autumn","Oct","Autumn","Nov","Autumn","Dec","Winter")</f>
        <v>Spring</v>
      </c>
    </row>
    <row r="1160" spans="1:14" x14ac:dyDescent="0.25">
      <c r="A1160" s="1" t="str">
        <f t="shared" si="162"/>
        <v>20130304</v>
      </c>
      <c r="B1160" s="1">
        <v>41337</v>
      </c>
      <c r="C1160">
        <f t="shared" si="163"/>
        <v>2013</v>
      </c>
      <c r="D1160" s="2">
        <f t="shared" si="164"/>
        <v>3</v>
      </c>
      <c r="E1160" s="2">
        <f t="shared" si="165"/>
        <v>4</v>
      </c>
      <c r="F1160" s="2">
        <f t="shared" si="166"/>
        <v>2</v>
      </c>
      <c r="G1160" s="3" t="str" cm="1">
        <f t="array" ref="G1160">_xlfn.SWITCH(D1160,1,"Jan",2,"Feb",3,"Mar",4,"Apr",5,"May",6,"Jun",7,"Jul",8,"Aug",9,"Sep",10,"Oct",11,"Nov",12,"Dec")</f>
        <v>Mar</v>
      </c>
      <c r="H1160" s="2" t="str" cm="1">
        <f t="array" ref="H1160">_xlfn.SWITCH(F1160,1,"Sun",2,"Mon",3,"Tue",4,"Wed", 5, "Thu", 6, "Fri", 7, "Sat")</f>
        <v>Mon</v>
      </c>
      <c r="I1160" s="2" t="str" cm="1">
        <f t="array" ref="I1160">_xlfn.SWITCH(D1160,1,"Q1",2,"Q1",3,"Q1",4,"Q2",5,"Q2",6,"Q2",7,"Q3",8,"Q3",9,"Q3",10,"Q4",11,"Q4",12,"Q4")</f>
        <v>Q1</v>
      </c>
      <c r="J1160" s="2" t="str">
        <f t="shared" si="167"/>
        <v>2013 Mar</v>
      </c>
      <c r="K1160" s="2" t="str">
        <f t="shared" si="168"/>
        <v>2013 Q1</v>
      </c>
      <c r="L1160" s="2" t="str">
        <f t="shared" si="169"/>
        <v>No</v>
      </c>
      <c r="M1160" s="4" t="str">
        <f t="shared" si="170"/>
        <v>20133</v>
      </c>
      <c r="N1160" t="str" cm="1">
        <f t="array" ref="N1160">_xlfn.SWITCH(G1160,"Jan","Winter","Feb","Winter","Mar","Spring","Apr","Spring","May","Spring","Jun","Summer","Jul","Summer","Aug","Summer","Sep","Autumn","Oct","Autumn","Nov","Autumn","Dec","Winter")</f>
        <v>Spring</v>
      </c>
    </row>
    <row r="1161" spans="1:14" x14ac:dyDescent="0.25">
      <c r="A1161" s="1" t="str">
        <f t="shared" si="162"/>
        <v>20130305</v>
      </c>
      <c r="B1161" s="1">
        <v>41338</v>
      </c>
      <c r="C1161">
        <f t="shared" si="163"/>
        <v>2013</v>
      </c>
      <c r="D1161" s="2">
        <f t="shared" si="164"/>
        <v>3</v>
      </c>
      <c r="E1161" s="2">
        <f t="shared" si="165"/>
        <v>5</v>
      </c>
      <c r="F1161" s="2">
        <f t="shared" si="166"/>
        <v>3</v>
      </c>
      <c r="G1161" s="3" t="str" cm="1">
        <f t="array" ref="G1161">_xlfn.SWITCH(D1161,1,"Jan",2,"Feb",3,"Mar",4,"Apr",5,"May",6,"Jun",7,"Jul",8,"Aug",9,"Sep",10,"Oct",11,"Nov",12,"Dec")</f>
        <v>Mar</v>
      </c>
      <c r="H1161" s="2" t="str" cm="1">
        <f t="array" ref="H1161">_xlfn.SWITCH(F1161,1,"Sun",2,"Mon",3,"Tue",4,"Wed", 5, "Thu", 6, "Fri", 7, "Sat")</f>
        <v>Tue</v>
      </c>
      <c r="I1161" s="2" t="str" cm="1">
        <f t="array" ref="I1161">_xlfn.SWITCH(D1161,1,"Q1",2,"Q1",3,"Q1",4,"Q2",5,"Q2",6,"Q2",7,"Q3",8,"Q3",9,"Q3",10,"Q4",11,"Q4",12,"Q4")</f>
        <v>Q1</v>
      </c>
      <c r="J1161" s="2" t="str">
        <f t="shared" si="167"/>
        <v>2013 Mar</v>
      </c>
      <c r="K1161" s="2" t="str">
        <f t="shared" si="168"/>
        <v>2013 Q1</v>
      </c>
      <c r="L1161" s="2" t="str">
        <f t="shared" si="169"/>
        <v>No</v>
      </c>
      <c r="M1161" s="4" t="str">
        <f t="shared" si="170"/>
        <v>20133</v>
      </c>
      <c r="N1161" t="str" cm="1">
        <f t="array" ref="N1161">_xlfn.SWITCH(G1161,"Jan","Winter","Feb","Winter","Mar","Spring","Apr","Spring","May","Spring","Jun","Summer","Jul","Summer","Aug","Summer","Sep","Autumn","Oct","Autumn","Nov","Autumn","Dec","Winter")</f>
        <v>Spring</v>
      </c>
    </row>
    <row r="1162" spans="1:14" x14ac:dyDescent="0.25">
      <c r="A1162" s="1" t="str">
        <f t="shared" si="162"/>
        <v>20130306</v>
      </c>
      <c r="B1162" s="1">
        <v>41339</v>
      </c>
      <c r="C1162">
        <f t="shared" si="163"/>
        <v>2013</v>
      </c>
      <c r="D1162" s="2">
        <f t="shared" si="164"/>
        <v>3</v>
      </c>
      <c r="E1162" s="2">
        <f t="shared" si="165"/>
        <v>6</v>
      </c>
      <c r="F1162" s="2">
        <f t="shared" si="166"/>
        <v>4</v>
      </c>
      <c r="G1162" s="3" t="str" cm="1">
        <f t="array" ref="G1162">_xlfn.SWITCH(D1162,1,"Jan",2,"Feb",3,"Mar",4,"Apr",5,"May",6,"Jun",7,"Jul",8,"Aug",9,"Sep",10,"Oct",11,"Nov",12,"Dec")</f>
        <v>Mar</v>
      </c>
      <c r="H1162" s="2" t="str" cm="1">
        <f t="array" ref="H1162">_xlfn.SWITCH(F1162,1,"Sun",2,"Mon",3,"Tue",4,"Wed", 5, "Thu", 6, "Fri", 7, "Sat")</f>
        <v>Wed</v>
      </c>
      <c r="I1162" s="2" t="str" cm="1">
        <f t="array" ref="I1162">_xlfn.SWITCH(D1162,1,"Q1",2,"Q1",3,"Q1",4,"Q2",5,"Q2",6,"Q2",7,"Q3",8,"Q3",9,"Q3",10,"Q4",11,"Q4",12,"Q4")</f>
        <v>Q1</v>
      </c>
      <c r="J1162" s="2" t="str">
        <f t="shared" si="167"/>
        <v>2013 Mar</v>
      </c>
      <c r="K1162" s="2" t="str">
        <f t="shared" si="168"/>
        <v>2013 Q1</v>
      </c>
      <c r="L1162" s="2" t="str">
        <f t="shared" si="169"/>
        <v>No</v>
      </c>
      <c r="M1162" s="4" t="str">
        <f t="shared" si="170"/>
        <v>20133</v>
      </c>
      <c r="N1162" t="str" cm="1">
        <f t="array" ref="N1162">_xlfn.SWITCH(G1162,"Jan","Winter","Feb","Winter","Mar","Spring","Apr","Spring","May","Spring","Jun","Summer","Jul","Summer","Aug","Summer","Sep","Autumn","Oct","Autumn","Nov","Autumn","Dec","Winter")</f>
        <v>Spring</v>
      </c>
    </row>
    <row r="1163" spans="1:14" x14ac:dyDescent="0.25">
      <c r="A1163" s="1" t="str">
        <f t="shared" si="162"/>
        <v>20130307</v>
      </c>
      <c r="B1163" s="1">
        <v>41340</v>
      </c>
      <c r="C1163">
        <f t="shared" si="163"/>
        <v>2013</v>
      </c>
      <c r="D1163" s="2">
        <f t="shared" si="164"/>
        <v>3</v>
      </c>
      <c r="E1163" s="2">
        <f t="shared" si="165"/>
        <v>7</v>
      </c>
      <c r="F1163" s="2">
        <f t="shared" si="166"/>
        <v>5</v>
      </c>
      <c r="G1163" s="3" t="str" cm="1">
        <f t="array" ref="G1163">_xlfn.SWITCH(D1163,1,"Jan",2,"Feb",3,"Mar",4,"Apr",5,"May",6,"Jun",7,"Jul",8,"Aug",9,"Sep",10,"Oct",11,"Nov",12,"Dec")</f>
        <v>Mar</v>
      </c>
      <c r="H1163" s="2" t="str" cm="1">
        <f t="array" ref="H1163">_xlfn.SWITCH(F1163,1,"Sun",2,"Mon",3,"Tue",4,"Wed", 5, "Thu", 6, "Fri", 7, "Sat")</f>
        <v>Thu</v>
      </c>
      <c r="I1163" s="2" t="str" cm="1">
        <f t="array" ref="I1163">_xlfn.SWITCH(D1163,1,"Q1",2,"Q1",3,"Q1",4,"Q2",5,"Q2",6,"Q2",7,"Q3",8,"Q3",9,"Q3",10,"Q4",11,"Q4",12,"Q4")</f>
        <v>Q1</v>
      </c>
      <c r="J1163" s="2" t="str">
        <f t="shared" si="167"/>
        <v>2013 Mar</v>
      </c>
      <c r="K1163" s="2" t="str">
        <f t="shared" si="168"/>
        <v>2013 Q1</v>
      </c>
      <c r="L1163" s="2" t="str">
        <f t="shared" si="169"/>
        <v>No</v>
      </c>
      <c r="M1163" s="4" t="str">
        <f t="shared" si="170"/>
        <v>20133</v>
      </c>
      <c r="N1163" t="str" cm="1">
        <f t="array" ref="N1163">_xlfn.SWITCH(G1163,"Jan","Winter","Feb","Winter","Mar","Spring","Apr","Spring","May","Spring","Jun","Summer","Jul","Summer","Aug","Summer","Sep","Autumn","Oct","Autumn","Nov","Autumn","Dec","Winter")</f>
        <v>Spring</v>
      </c>
    </row>
    <row r="1164" spans="1:14" x14ac:dyDescent="0.25">
      <c r="A1164" s="1" t="str">
        <f t="shared" si="162"/>
        <v>20130308</v>
      </c>
      <c r="B1164" s="1">
        <v>41341</v>
      </c>
      <c r="C1164">
        <f t="shared" si="163"/>
        <v>2013</v>
      </c>
      <c r="D1164" s="2">
        <f t="shared" si="164"/>
        <v>3</v>
      </c>
      <c r="E1164" s="2">
        <f t="shared" si="165"/>
        <v>8</v>
      </c>
      <c r="F1164" s="2">
        <f t="shared" si="166"/>
        <v>6</v>
      </c>
      <c r="G1164" s="3" t="str" cm="1">
        <f t="array" ref="G1164">_xlfn.SWITCH(D1164,1,"Jan",2,"Feb",3,"Mar",4,"Apr",5,"May",6,"Jun",7,"Jul",8,"Aug",9,"Sep",10,"Oct",11,"Nov",12,"Dec")</f>
        <v>Mar</v>
      </c>
      <c r="H1164" s="2" t="str" cm="1">
        <f t="array" ref="H1164">_xlfn.SWITCH(F1164,1,"Sun",2,"Mon",3,"Tue",4,"Wed", 5, "Thu", 6, "Fri", 7, "Sat")</f>
        <v>Fri</v>
      </c>
      <c r="I1164" s="2" t="str" cm="1">
        <f t="array" ref="I1164">_xlfn.SWITCH(D1164,1,"Q1",2,"Q1",3,"Q1",4,"Q2",5,"Q2",6,"Q2",7,"Q3",8,"Q3",9,"Q3",10,"Q4",11,"Q4",12,"Q4")</f>
        <v>Q1</v>
      </c>
      <c r="J1164" s="2" t="str">
        <f t="shared" si="167"/>
        <v>2013 Mar</v>
      </c>
      <c r="K1164" s="2" t="str">
        <f t="shared" si="168"/>
        <v>2013 Q1</v>
      </c>
      <c r="L1164" s="2" t="str">
        <f t="shared" si="169"/>
        <v>No</v>
      </c>
      <c r="M1164" s="4" t="str">
        <f t="shared" si="170"/>
        <v>20133</v>
      </c>
      <c r="N1164" t="str" cm="1">
        <f t="array" ref="N1164">_xlfn.SWITCH(G1164,"Jan","Winter","Feb","Winter","Mar","Spring","Apr","Spring","May","Spring","Jun","Summer","Jul","Summer","Aug","Summer","Sep","Autumn","Oct","Autumn","Nov","Autumn","Dec","Winter")</f>
        <v>Spring</v>
      </c>
    </row>
    <row r="1165" spans="1:14" x14ac:dyDescent="0.25">
      <c r="A1165" s="1" t="str">
        <f t="shared" si="162"/>
        <v>20130309</v>
      </c>
      <c r="B1165" s="1">
        <v>41342</v>
      </c>
      <c r="C1165">
        <f t="shared" si="163"/>
        <v>2013</v>
      </c>
      <c r="D1165" s="2">
        <f t="shared" si="164"/>
        <v>3</v>
      </c>
      <c r="E1165" s="2">
        <f t="shared" si="165"/>
        <v>9</v>
      </c>
      <c r="F1165" s="2">
        <f t="shared" si="166"/>
        <v>7</v>
      </c>
      <c r="G1165" s="3" t="str" cm="1">
        <f t="array" ref="G1165">_xlfn.SWITCH(D1165,1,"Jan",2,"Feb",3,"Mar",4,"Apr",5,"May",6,"Jun",7,"Jul",8,"Aug",9,"Sep",10,"Oct",11,"Nov",12,"Dec")</f>
        <v>Mar</v>
      </c>
      <c r="H1165" s="2" t="str" cm="1">
        <f t="array" ref="H1165">_xlfn.SWITCH(F1165,1,"Sun",2,"Mon",3,"Tue",4,"Wed", 5, "Thu", 6, "Fri", 7, "Sat")</f>
        <v>Sat</v>
      </c>
      <c r="I1165" s="2" t="str" cm="1">
        <f t="array" ref="I1165">_xlfn.SWITCH(D1165,1,"Q1",2,"Q1",3,"Q1",4,"Q2",5,"Q2",6,"Q2",7,"Q3",8,"Q3",9,"Q3",10,"Q4",11,"Q4",12,"Q4")</f>
        <v>Q1</v>
      </c>
      <c r="J1165" s="2" t="str">
        <f t="shared" si="167"/>
        <v>2013 Mar</v>
      </c>
      <c r="K1165" s="2" t="str">
        <f t="shared" si="168"/>
        <v>2013 Q1</v>
      </c>
      <c r="L1165" s="2" t="str">
        <f t="shared" si="169"/>
        <v>Yes</v>
      </c>
      <c r="M1165" s="4" t="str">
        <f t="shared" si="170"/>
        <v>20133</v>
      </c>
      <c r="N1165" t="str" cm="1">
        <f t="array" ref="N1165">_xlfn.SWITCH(G1165,"Jan","Winter","Feb","Winter","Mar","Spring","Apr","Spring","May","Spring","Jun","Summer","Jul","Summer","Aug","Summer","Sep","Autumn","Oct","Autumn","Nov","Autumn","Dec","Winter")</f>
        <v>Spring</v>
      </c>
    </row>
    <row r="1166" spans="1:14" x14ac:dyDescent="0.25">
      <c r="A1166" s="1" t="str">
        <f t="shared" si="162"/>
        <v>201303010</v>
      </c>
      <c r="B1166" s="1">
        <v>41343</v>
      </c>
      <c r="C1166">
        <f t="shared" si="163"/>
        <v>2013</v>
      </c>
      <c r="D1166" s="2">
        <f t="shared" si="164"/>
        <v>3</v>
      </c>
      <c r="E1166" s="2">
        <f t="shared" si="165"/>
        <v>10</v>
      </c>
      <c r="F1166" s="2">
        <f t="shared" si="166"/>
        <v>1</v>
      </c>
      <c r="G1166" s="3" t="str" cm="1">
        <f t="array" ref="G1166">_xlfn.SWITCH(D1166,1,"Jan",2,"Feb",3,"Mar",4,"Apr",5,"May",6,"Jun",7,"Jul",8,"Aug",9,"Sep",10,"Oct",11,"Nov",12,"Dec")</f>
        <v>Mar</v>
      </c>
      <c r="H1166" s="2" t="str" cm="1">
        <f t="array" ref="H1166">_xlfn.SWITCH(F1166,1,"Sun",2,"Mon",3,"Tue",4,"Wed", 5, "Thu", 6, "Fri", 7, "Sat")</f>
        <v>Sun</v>
      </c>
      <c r="I1166" s="2" t="str" cm="1">
        <f t="array" ref="I1166">_xlfn.SWITCH(D1166,1,"Q1",2,"Q1",3,"Q1",4,"Q2",5,"Q2",6,"Q2",7,"Q3",8,"Q3",9,"Q3",10,"Q4",11,"Q4",12,"Q4")</f>
        <v>Q1</v>
      </c>
      <c r="J1166" s="2" t="str">
        <f t="shared" si="167"/>
        <v>2013 Mar</v>
      </c>
      <c r="K1166" s="2" t="str">
        <f t="shared" si="168"/>
        <v>2013 Q1</v>
      </c>
      <c r="L1166" s="2" t="str">
        <f t="shared" si="169"/>
        <v>Yes</v>
      </c>
      <c r="M1166" s="4" t="str">
        <f t="shared" si="170"/>
        <v>20133</v>
      </c>
      <c r="N1166" t="str" cm="1">
        <f t="array" ref="N1166">_xlfn.SWITCH(G1166,"Jan","Winter","Feb","Winter","Mar","Spring","Apr","Spring","May","Spring","Jun","Summer","Jul","Summer","Aug","Summer","Sep","Autumn","Oct","Autumn","Nov","Autumn","Dec","Winter")</f>
        <v>Spring</v>
      </c>
    </row>
    <row r="1167" spans="1:14" x14ac:dyDescent="0.25">
      <c r="A1167" s="1" t="str">
        <f t="shared" si="162"/>
        <v>201303011</v>
      </c>
      <c r="B1167" s="1">
        <v>41344</v>
      </c>
      <c r="C1167">
        <f t="shared" si="163"/>
        <v>2013</v>
      </c>
      <c r="D1167" s="2">
        <f t="shared" si="164"/>
        <v>3</v>
      </c>
      <c r="E1167" s="2">
        <f t="shared" si="165"/>
        <v>11</v>
      </c>
      <c r="F1167" s="2">
        <f t="shared" si="166"/>
        <v>2</v>
      </c>
      <c r="G1167" s="3" t="str" cm="1">
        <f t="array" ref="G1167">_xlfn.SWITCH(D1167,1,"Jan",2,"Feb",3,"Mar",4,"Apr",5,"May",6,"Jun",7,"Jul",8,"Aug",9,"Sep",10,"Oct",11,"Nov",12,"Dec")</f>
        <v>Mar</v>
      </c>
      <c r="H1167" s="2" t="str" cm="1">
        <f t="array" ref="H1167">_xlfn.SWITCH(F1167,1,"Sun",2,"Mon",3,"Tue",4,"Wed", 5, "Thu", 6, "Fri", 7, "Sat")</f>
        <v>Mon</v>
      </c>
      <c r="I1167" s="2" t="str" cm="1">
        <f t="array" ref="I1167">_xlfn.SWITCH(D1167,1,"Q1",2,"Q1",3,"Q1",4,"Q2",5,"Q2",6,"Q2",7,"Q3",8,"Q3",9,"Q3",10,"Q4",11,"Q4",12,"Q4")</f>
        <v>Q1</v>
      </c>
      <c r="J1167" s="2" t="str">
        <f t="shared" si="167"/>
        <v>2013 Mar</v>
      </c>
      <c r="K1167" s="2" t="str">
        <f t="shared" si="168"/>
        <v>2013 Q1</v>
      </c>
      <c r="L1167" s="2" t="str">
        <f t="shared" si="169"/>
        <v>No</v>
      </c>
      <c r="M1167" s="4" t="str">
        <f t="shared" si="170"/>
        <v>20133</v>
      </c>
      <c r="N1167" t="str" cm="1">
        <f t="array" ref="N1167">_xlfn.SWITCH(G1167,"Jan","Winter","Feb","Winter","Mar","Spring","Apr","Spring","May","Spring","Jun","Summer","Jul","Summer","Aug","Summer","Sep","Autumn","Oct","Autumn","Nov","Autumn","Dec","Winter")</f>
        <v>Spring</v>
      </c>
    </row>
    <row r="1168" spans="1:14" x14ac:dyDescent="0.25">
      <c r="A1168" s="1" t="str">
        <f t="shared" si="162"/>
        <v>201303012</v>
      </c>
      <c r="B1168" s="1">
        <v>41345</v>
      </c>
      <c r="C1168">
        <f t="shared" si="163"/>
        <v>2013</v>
      </c>
      <c r="D1168" s="2">
        <f t="shared" si="164"/>
        <v>3</v>
      </c>
      <c r="E1168" s="2">
        <f t="shared" si="165"/>
        <v>12</v>
      </c>
      <c r="F1168" s="2">
        <f t="shared" si="166"/>
        <v>3</v>
      </c>
      <c r="G1168" s="3" t="str" cm="1">
        <f t="array" ref="G1168">_xlfn.SWITCH(D1168,1,"Jan",2,"Feb",3,"Mar",4,"Apr",5,"May",6,"Jun",7,"Jul",8,"Aug",9,"Sep",10,"Oct",11,"Nov",12,"Dec")</f>
        <v>Mar</v>
      </c>
      <c r="H1168" s="2" t="str" cm="1">
        <f t="array" ref="H1168">_xlfn.SWITCH(F1168,1,"Sun",2,"Mon",3,"Tue",4,"Wed", 5, "Thu", 6, "Fri", 7, "Sat")</f>
        <v>Tue</v>
      </c>
      <c r="I1168" s="2" t="str" cm="1">
        <f t="array" ref="I1168">_xlfn.SWITCH(D1168,1,"Q1",2,"Q1",3,"Q1",4,"Q2",5,"Q2",6,"Q2",7,"Q3",8,"Q3",9,"Q3",10,"Q4",11,"Q4",12,"Q4")</f>
        <v>Q1</v>
      </c>
      <c r="J1168" s="2" t="str">
        <f t="shared" si="167"/>
        <v>2013 Mar</v>
      </c>
      <c r="K1168" s="2" t="str">
        <f t="shared" si="168"/>
        <v>2013 Q1</v>
      </c>
      <c r="L1168" s="2" t="str">
        <f t="shared" si="169"/>
        <v>No</v>
      </c>
      <c r="M1168" s="4" t="str">
        <f t="shared" si="170"/>
        <v>20133</v>
      </c>
      <c r="N1168" t="str" cm="1">
        <f t="array" ref="N1168">_xlfn.SWITCH(G1168,"Jan","Winter","Feb","Winter","Mar","Spring","Apr","Spring","May","Spring","Jun","Summer","Jul","Summer","Aug","Summer","Sep","Autumn","Oct","Autumn","Nov","Autumn","Dec","Winter")</f>
        <v>Spring</v>
      </c>
    </row>
    <row r="1169" spans="1:14" x14ac:dyDescent="0.25">
      <c r="A1169" s="1" t="str">
        <f t="shared" si="162"/>
        <v>201303013</v>
      </c>
      <c r="B1169" s="1">
        <v>41346</v>
      </c>
      <c r="C1169">
        <f t="shared" si="163"/>
        <v>2013</v>
      </c>
      <c r="D1169" s="2">
        <f t="shared" si="164"/>
        <v>3</v>
      </c>
      <c r="E1169" s="2">
        <f t="shared" si="165"/>
        <v>13</v>
      </c>
      <c r="F1169" s="2">
        <f t="shared" si="166"/>
        <v>4</v>
      </c>
      <c r="G1169" s="3" t="str" cm="1">
        <f t="array" ref="G1169">_xlfn.SWITCH(D1169,1,"Jan",2,"Feb",3,"Mar",4,"Apr",5,"May",6,"Jun",7,"Jul",8,"Aug",9,"Sep",10,"Oct",11,"Nov",12,"Dec")</f>
        <v>Mar</v>
      </c>
      <c r="H1169" s="2" t="str" cm="1">
        <f t="array" ref="H1169">_xlfn.SWITCH(F1169,1,"Sun",2,"Mon",3,"Tue",4,"Wed", 5, "Thu", 6, "Fri", 7, "Sat")</f>
        <v>Wed</v>
      </c>
      <c r="I1169" s="2" t="str" cm="1">
        <f t="array" ref="I1169">_xlfn.SWITCH(D1169,1,"Q1",2,"Q1",3,"Q1",4,"Q2",5,"Q2",6,"Q2",7,"Q3",8,"Q3",9,"Q3",10,"Q4",11,"Q4",12,"Q4")</f>
        <v>Q1</v>
      </c>
      <c r="J1169" s="2" t="str">
        <f t="shared" si="167"/>
        <v>2013 Mar</v>
      </c>
      <c r="K1169" s="2" t="str">
        <f t="shared" si="168"/>
        <v>2013 Q1</v>
      </c>
      <c r="L1169" s="2" t="str">
        <f t="shared" si="169"/>
        <v>No</v>
      </c>
      <c r="M1169" s="4" t="str">
        <f t="shared" si="170"/>
        <v>20133</v>
      </c>
      <c r="N1169" t="str" cm="1">
        <f t="array" ref="N1169">_xlfn.SWITCH(G1169,"Jan","Winter","Feb","Winter","Mar","Spring","Apr","Spring","May","Spring","Jun","Summer","Jul","Summer","Aug","Summer","Sep","Autumn","Oct","Autumn","Nov","Autumn","Dec","Winter")</f>
        <v>Spring</v>
      </c>
    </row>
    <row r="1170" spans="1:14" x14ac:dyDescent="0.25">
      <c r="A1170" s="1" t="str">
        <f t="shared" si="162"/>
        <v>201303014</v>
      </c>
      <c r="B1170" s="1">
        <v>41347</v>
      </c>
      <c r="C1170">
        <f t="shared" si="163"/>
        <v>2013</v>
      </c>
      <c r="D1170" s="2">
        <f t="shared" si="164"/>
        <v>3</v>
      </c>
      <c r="E1170" s="2">
        <f t="shared" si="165"/>
        <v>14</v>
      </c>
      <c r="F1170" s="2">
        <f t="shared" si="166"/>
        <v>5</v>
      </c>
      <c r="G1170" s="3" t="str" cm="1">
        <f t="array" ref="G1170">_xlfn.SWITCH(D1170,1,"Jan",2,"Feb",3,"Mar",4,"Apr",5,"May",6,"Jun",7,"Jul",8,"Aug",9,"Sep",10,"Oct",11,"Nov",12,"Dec")</f>
        <v>Mar</v>
      </c>
      <c r="H1170" s="2" t="str" cm="1">
        <f t="array" ref="H1170">_xlfn.SWITCH(F1170,1,"Sun",2,"Mon",3,"Tue",4,"Wed", 5, "Thu", 6, "Fri", 7, "Sat")</f>
        <v>Thu</v>
      </c>
      <c r="I1170" s="2" t="str" cm="1">
        <f t="array" ref="I1170">_xlfn.SWITCH(D1170,1,"Q1",2,"Q1",3,"Q1",4,"Q2",5,"Q2",6,"Q2",7,"Q3",8,"Q3",9,"Q3",10,"Q4",11,"Q4",12,"Q4")</f>
        <v>Q1</v>
      </c>
      <c r="J1170" s="2" t="str">
        <f t="shared" si="167"/>
        <v>2013 Mar</v>
      </c>
      <c r="K1170" s="2" t="str">
        <f t="shared" si="168"/>
        <v>2013 Q1</v>
      </c>
      <c r="L1170" s="2" t="str">
        <f t="shared" si="169"/>
        <v>No</v>
      </c>
      <c r="M1170" s="4" t="str">
        <f t="shared" si="170"/>
        <v>20133</v>
      </c>
      <c r="N1170" t="str" cm="1">
        <f t="array" ref="N1170">_xlfn.SWITCH(G1170,"Jan","Winter","Feb","Winter","Mar","Spring","Apr","Spring","May","Spring","Jun","Summer","Jul","Summer","Aug","Summer","Sep","Autumn","Oct","Autumn","Nov","Autumn","Dec","Winter")</f>
        <v>Spring</v>
      </c>
    </row>
    <row r="1171" spans="1:14" x14ac:dyDescent="0.25">
      <c r="A1171" s="1" t="str">
        <f t="shared" si="162"/>
        <v>201303015</v>
      </c>
      <c r="B1171" s="1">
        <v>41348</v>
      </c>
      <c r="C1171">
        <f t="shared" si="163"/>
        <v>2013</v>
      </c>
      <c r="D1171" s="2">
        <f t="shared" si="164"/>
        <v>3</v>
      </c>
      <c r="E1171" s="2">
        <f t="shared" si="165"/>
        <v>15</v>
      </c>
      <c r="F1171" s="2">
        <f t="shared" si="166"/>
        <v>6</v>
      </c>
      <c r="G1171" s="3" t="str" cm="1">
        <f t="array" ref="G1171">_xlfn.SWITCH(D1171,1,"Jan",2,"Feb",3,"Mar",4,"Apr",5,"May",6,"Jun",7,"Jul",8,"Aug",9,"Sep",10,"Oct",11,"Nov",12,"Dec")</f>
        <v>Mar</v>
      </c>
      <c r="H1171" s="2" t="str" cm="1">
        <f t="array" ref="H1171">_xlfn.SWITCH(F1171,1,"Sun",2,"Mon",3,"Tue",4,"Wed", 5, "Thu", 6, "Fri", 7, "Sat")</f>
        <v>Fri</v>
      </c>
      <c r="I1171" s="2" t="str" cm="1">
        <f t="array" ref="I1171">_xlfn.SWITCH(D1171,1,"Q1",2,"Q1",3,"Q1",4,"Q2",5,"Q2",6,"Q2",7,"Q3",8,"Q3",9,"Q3",10,"Q4",11,"Q4",12,"Q4")</f>
        <v>Q1</v>
      </c>
      <c r="J1171" s="2" t="str">
        <f t="shared" si="167"/>
        <v>2013 Mar</v>
      </c>
      <c r="K1171" s="2" t="str">
        <f t="shared" si="168"/>
        <v>2013 Q1</v>
      </c>
      <c r="L1171" s="2" t="str">
        <f t="shared" si="169"/>
        <v>No</v>
      </c>
      <c r="M1171" s="4" t="str">
        <f t="shared" si="170"/>
        <v>20133</v>
      </c>
      <c r="N1171" t="str" cm="1">
        <f t="array" ref="N1171">_xlfn.SWITCH(G1171,"Jan","Winter","Feb","Winter","Mar","Spring","Apr","Spring","May","Spring","Jun","Summer","Jul","Summer","Aug","Summer","Sep","Autumn","Oct","Autumn","Nov","Autumn","Dec","Winter")</f>
        <v>Spring</v>
      </c>
    </row>
    <row r="1172" spans="1:14" x14ac:dyDescent="0.25">
      <c r="A1172" s="1" t="str">
        <f t="shared" si="162"/>
        <v>201303016</v>
      </c>
      <c r="B1172" s="1">
        <v>41349</v>
      </c>
      <c r="C1172">
        <f t="shared" si="163"/>
        <v>2013</v>
      </c>
      <c r="D1172" s="2">
        <f t="shared" si="164"/>
        <v>3</v>
      </c>
      <c r="E1172" s="2">
        <f t="shared" si="165"/>
        <v>16</v>
      </c>
      <c r="F1172" s="2">
        <f t="shared" si="166"/>
        <v>7</v>
      </c>
      <c r="G1172" s="3" t="str" cm="1">
        <f t="array" ref="G1172">_xlfn.SWITCH(D1172,1,"Jan",2,"Feb",3,"Mar",4,"Apr",5,"May",6,"Jun",7,"Jul",8,"Aug",9,"Sep",10,"Oct",11,"Nov",12,"Dec")</f>
        <v>Mar</v>
      </c>
      <c r="H1172" s="2" t="str" cm="1">
        <f t="array" ref="H1172">_xlfn.SWITCH(F1172,1,"Sun",2,"Mon",3,"Tue",4,"Wed", 5, "Thu", 6, "Fri", 7, "Sat")</f>
        <v>Sat</v>
      </c>
      <c r="I1172" s="2" t="str" cm="1">
        <f t="array" ref="I1172">_xlfn.SWITCH(D1172,1,"Q1",2,"Q1",3,"Q1",4,"Q2",5,"Q2",6,"Q2",7,"Q3",8,"Q3",9,"Q3",10,"Q4",11,"Q4",12,"Q4")</f>
        <v>Q1</v>
      </c>
      <c r="J1172" s="2" t="str">
        <f t="shared" si="167"/>
        <v>2013 Mar</v>
      </c>
      <c r="K1172" s="2" t="str">
        <f t="shared" si="168"/>
        <v>2013 Q1</v>
      </c>
      <c r="L1172" s="2" t="str">
        <f t="shared" si="169"/>
        <v>Yes</v>
      </c>
      <c r="M1172" s="4" t="str">
        <f t="shared" si="170"/>
        <v>20133</v>
      </c>
      <c r="N1172" t="str" cm="1">
        <f t="array" ref="N1172">_xlfn.SWITCH(G1172,"Jan","Winter","Feb","Winter","Mar","Spring","Apr","Spring","May","Spring","Jun","Summer","Jul","Summer","Aug","Summer","Sep","Autumn","Oct","Autumn","Nov","Autumn","Dec","Winter")</f>
        <v>Spring</v>
      </c>
    </row>
    <row r="1173" spans="1:14" x14ac:dyDescent="0.25">
      <c r="A1173" s="1" t="str">
        <f t="shared" si="162"/>
        <v>201303017</v>
      </c>
      <c r="B1173" s="1">
        <v>41350</v>
      </c>
      <c r="C1173">
        <f t="shared" si="163"/>
        <v>2013</v>
      </c>
      <c r="D1173" s="2">
        <f t="shared" si="164"/>
        <v>3</v>
      </c>
      <c r="E1173" s="2">
        <f t="shared" si="165"/>
        <v>17</v>
      </c>
      <c r="F1173" s="2">
        <f t="shared" si="166"/>
        <v>1</v>
      </c>
      <c r="G1173" s="3" t="str" cm="1">
        <f t="array" ref="G1173">_xlfn.SWITCH(D1173,1,"Jan",2,"Feb",3,"Mar",4,"Apr",5,"May",6,"Jun",7,"Jul",8,"Aug",9,"Sep",10,"Oct",11,"Nov",12,"Dec")</f>
        <v>Mar</v>
      </c>
      <c r="H1173" s="2" t="str" cm="1">
        <f t="array" ref="H1173">_xlfn.SWITCH(F1173,1,"Sun",2,"Mon",3,"Tue",4,"Wed", 5, "Thu", 6, "Fri", 7, "Sat")</f>
        <v>Sun</v>
      </c>
      <c r="I1173" s="2" t="str" cm="1">
        <f t="array" ref="I1173">_xlfn.SWITCH(D1173,1,"Q1",2,"Q1",3,"Q1",4,"Q2",5,"Q2",6,"Q2",7,"Q3",8,"Q3",9,"Q3",10,"Q4",11,"Q4",12,"Q4")</f>
        <v>Q1</v>
      </c>
      <c r="J1173" s="2" t="str">
        <f t="shared" si="167"/>
        <v>2013 Mar</v>
      </c>
      <c r="K1173" s="2" t="str">
        <f t="shared" si="168"/>
        <v>2013 Q1</v>
      </c>
      <c r="L1173" s="2" t="str">
        <f t="shared" si="169"/>
        <v>Yes</v>
      </c>
      <c r="M1173" s="4" t="str">
        <f t="shared" si="170"/>
        <v>20133</v>
      </c>
      <c r="N1173" t="str" cm="1">
        <f t="array" ref="N1173">_xlfn.SWITCH(G1173,"Jan","Winter","Feb","Winter","Mar","Spring","Apr","Spring","May","Spring","Jun","Summer","Jul","Summer","Aug","Summer","Sep","Autumn","Oct","Autumn","Nov","Autumn","Dec","Winter")</f>
        <v>Spring</v>
      </c>
    </row>
    <row r="1174" spans="1:14" x14ac:dyDescent="0.25">
      <c r="A1174" s="1" t="str">
        <f t="shared" si="162"/>
        <v>201303018</v>
      </c>
      <c r="B1174" s="1">
        <v>41351</v>
      </c>
      <c r="C1174">
        <f t="shared" si="163"/>
        <v>2013</v>
      </c>
      <c r="D1174" s="2">
        <f t="shared" si="164"/>
        <v>3</v>
      </c>
      <c r="E1174" s="2">
        <f t="shared" si="165"/>
        <v>18</v>
      </c>
      <c r="F1174" s="2">
        <f t="shared" si="166"/>
        <v>2</v>
      </c>
      <c r="G1174" s="3" t="str" cm="1">
        <f t="array" ref="G1174">_xlfn.SWITCH(D1174,1,"Jan",2,"Feb",3,"Mar",4,"Apr",5,"May",6,"Jun",7,"Jul",8,"Aug",9,"Sep",10,"Oct",11,"Nov",12,"Dec")</f>
        <v>Mar</v>
      </c>
      <c r="H1174" s="2" t="str" cm="1">
        <f t="array" ref="H1174">_xlfn.SWITCH(F1174,1,"Sun",2,"Mon",3,"Tue",4,"Wed", 5, "Thu", 6, "Fri", 7, "Sat")</f>
        <v>Mon</v>
      </c>
      <c r="I1174" s="2" t="str" cm="1">
        <f t="array" ref="I1174">_xlfn.SWITCH(D1174,1,"Q1",2,"Q1",3,"Q1",4,"Q2",5,"Q2",6,"Q2",7,"Q3",8,"Q3",9,"Q3",10,"Q4",11,"Q4",12,"Q4")</f>
        <v>Q1</v>
      </c>
      <c r="J1174" s="2" t="str">
        <f t="shared" si="167"/>
        <v>2013 Mar</v>
      </c>
      <c r="K1174" s="2" t="str">
        <f t="shared" si="168"/>
        <v>2013 Q1</v>
      </c>
      <c r="L1174" s="2" t="str">
        <f t="shared" si="169"/>
        <v>No</v>
      </c>
      <c r="M1174" s="4" t="str">
        <f t="shared" si="170"/>
        <v>20133</v>
      </c>
      <c r="N1174" t="str" cm="1">
        <f t="array" ref="N1174">_xlfn.SWITCH(G1174,"Jan","Winter","Feb","Winter","Mar","Spring","Apr","Spring","May","Spring","Jun","Summer","Jul","Summer","Aug","Summer","Sep","Autumn","Oct","Autumn","Nov","Autumn","Dec","Winter")</f>
        <v>Spring</v>
      </c>
    </row>
    <row r="1175" spans="1:14" x14ac:dyDescent="0.25">
      <c r="A1175" s="1" t="str">
        <f t="shared" si="162"/>
        <v>201303019</v>
      </c>
      <c r="B1175" s="1">
        <v>41352</v>
      </c>
      <c r="C1175">
        <f t="shared" si="163"/>
        <v>2013</v>
      </c>
      <c r="D1175" s="2">
        <f t="shared" si="164"/>
        <v>3</v>
      </c>
      <c r="E1175" s="2">
        <f t="shared" si="165"/>
        <v>19</v>
      </c>
      <c r="F1175" s="2">
        <f t="shared" si="166"/>
        <v>3</v>
      </c>
      <c r="G1175" s="3" t="str" cm="1">
        <f t="array" ref="G1175">_xlfn.SWITCH(D1175,1,"Jan",2,"Feb",3,"Mar",4,"Apr",5,"May",6,"Jun",7,"Jul",8,"Aug",9,"Sep",10,"Oct",11,"Nov",12,"Dec")</f>
        <v>Mar</v>
      </c>
      <c r="H1175" s="2" t="str" cm="1">
        <f t="array" ref="H1175">_xlfn.SWITCH(F1175,1,"Sun",2,"Mon",3,"Tue",4,"Wed", 5, "Thu", 6, "Fri", 7, "Sat")</f>
        <v>Tue</v>
      </c>
      <c r="I1175" s="2" t="str" cm="1">
        <f t="array" ref="I1175">_xlfn.SWITCH(D1175,1,"Q1",2,"Q1",3,"Q1",4,"Q2",5,"Q2",6,"Q2",7,"Q3",8,"Q3",9,"Q3",10,"Q4",11,"Q4",12,"Q4")</f>
        <v>Q1</v>
      </c>
      <c r="J1175" s="2" t="str">
        <f t="shared" si="167"/>
        <v>2013 Mar</v>
      </c>
      <c r="K1175" s="2" t="str">
        <f t="shared" si="168"/>
        <v>2013 Q1</v>
      </c>
      <c r="L1175" s="2" t="str">
        <f t="shared" si="169"/>
        <v>No</v>
      </c>
      <c r="M1175" s="4" t="str">
        <f t="shared" si="170"/>
        <v>20133</v>
      </c>
      <c r="N1175" t="str" cm="1">
        <f t="array" ref="N1175">_xlfn.SWITCH(G1175,"Jan","Winter","Feb","Winter","Mar","Spring","Apr","Spring","May","Spring","Jun","Summer","Jul","Summer","Aug","Summer","Sep","Autumn","Oct","Autumn","Nov","Autumn","Dec","Winter")</f>
        <v>Spring</v>
      </c>
    </row>
    <row r="1176" spans="1:14" x14ac:dyDescent="0.25">
      <c r="A1176" s="1" t="str">
        <f t="shared" si="162"/>
        <v>201303020</v>
      </c>
      <c r="B1176" s="1">
        <v>41353</v>
      </c>
      <c r="C1176">
        <f t="shared" si="163"/>
        <v>2013</v>
      </c>
      <c r="D1176" s="2">
        <f t="shared" si="164"/>
        <v>3</v>
      </c>
      <c r="E1176" s="2">
        <f t="shared" si="165"/>
        <v>20</v>
      </c>
      <c r="F1176" s="2">
        <f t="shared" si="166"/>
        <v>4</v>
      </c>
      <c r="G1176" s="3" t="str" cm="1">
        <f t="array" ref="G1176">_xlfn.SWITCH(D1176,1,"Jan",2,"Feb",3,"Mar",4,"Apr",5,"May",6,"Jun",7,"Jul",8,"Aug",9,"Sep",10,"Oct",11,"Nov",12,"Dec")</f>
        <v>Mar</v>
      </c>
      <c r="H1176" s="2" t="str" cm="1">
        <f t="array" ref="H1176">_xlfn.SWITCH(F1176,1,"Sun",2,"Mon",3,"Tue",4,"Wed", 5, "Thu", 6, "Fri", 7, "Sat")</f>
        <v>Wed</v>
      </c>
      <c r="I1176" s="2" t="str" cm="1">
        <f t="array" ref="I1176">_xlfn.SWITCH(D1176,1,"Q1",2,"Q1",3,"Q1",4,"Q2",5,"Q2",6,"Q2",7,"Q3",8,"Q3",9,"Q3",10,"Q4",11,"Q4",12,"Q4")</f>
        <v>Q1</v>
      </c>
      <c r="J1176" s="2" t="str">
        <f t="shared" si="167"/>
        <v>2013 Mar</v>
      </c>
      <c r="K1176" s="2" t="str">
        <f t="shared" si="168"/>
        <v>2013 Q1</v>
      </c>
      <c r="L1176" s="2" t="str">
        <f t="shared" si="169"/>
        <v>No</v>
      </c>
      <c r="M1176" s="4" t="str">
        <f t="shared" si="170"/>
        <v>20133</v>
      </c>
      <c r="N1176" t="str" cm="1">
        <f t="array" ref="N1176">_xlfn.SWITCH(G1176,"Jan","Winter","Feb","Winter","Mar","Spring","Apr","Spring","May","Spring","Jun","Summer","Jul","Summer","Aug","Summer","Sep","Autumn","Oct","Autumn","Nov","Autumn","Dec","Winter")</f>
        <v>Spring</v>
      </c>
    </row>
    <row r="1177" spans="1:14" x14ac:dyDescent="0.25">
      <c r="A1177" s="1" t="str">
        <f t="shared" si="162"/>
        <v>201303021</v>
      </c>
      <c r="B1177" s="1">
        <v>41354</v>
      </c>
      <c r="C1177">
        <f t="shared" si="163"/>
        <v>2013</v>
      </c>
      <c r="D1177" s="2">
        <f t="shared" si="164"/>
        <v>3</v>
      </c>
      <c r="E1177" s="2">
        <f t="shared" si="165"/>
        <v>21</v>
      </c>
      <c r="F1177" s="2">
        <f t="shared" si="166"/>
        <v>5</v>
      </c>
      <c r="G1177" s="3" t="str" cm="1">
        <f t="array" ref="G1177">_xlfn.SWITCH(D1177,1,"Jan",2,"Feb",3,"Mar",4,"Apr",5,"May",6,"Jun",7,"Jul",8,"Aug",9,"Sep",10,"Oct",11,"Nov",12,"Dec")</f>
        <v>Mar</v>
      </c>
      <c r="H1177" s="2" t="str" cm="1">
        <f t="array" ref="H1177">_xlfn.SWITCH(F1177,1,"Sun",2,"Mon",3,"Tue",4,"Wed", 5, "Thu", 6, "Fri", 7, "Sat")</f>
        <v>Thu</v>
      </c>
      <c r="I1177" s="2" t="str" cm="1">
        <f t="array" ref="I1177">_xlfn.SWITCH(D1177,1,"Q1",2,"Q1",3,"Q1",4,"Q2",5,"Q2",6,"Q2",7,"Q3",8,"Q3",9,"Q3",10,"Q4",11,"Q4",12,"Q4")</f>
        <v>Q1</v>
      </c>
      <c r="J1177" s="2" t="str">
        <f t="shared" si="167"/>
        <v>2013 Mar</v>
      </c>
      <c r="K1177" s="2" t="str">
        <f t="shared" si="168"/>
        <v>2013 Q1</v>
      </c>
      <c r="L1177" s="2" t="str">
        <f t="shared" si="169"/>
        <v>No</v>
      </c>
      <c r="M1177" s="4" t="str">
        <f t="shared" si="170"/>
        <v>20133</v>
      </c>
      <c r="N1177" t="str" cm="1">
        <f t="array" ref="N1177">_xlfn.SWITCH(G1177,"Jan","Winter","Feb","Winter","Mar","Spring","Apr","Spring","May","Spring","Jun","Summer","Jul","Summer","Aug","Summer","Sep","Autumn","Oct","Autumn","Nov","Autumn","Dec","Winter")</f>
        <v>Spring</v>
      </c>
    </row>
    <row r="1178" spans="1:14" x14ac:dyDescent="0.25">
      <c r="A1178" s="1" t="str">
        <f t="shared" si="162"/>
        <v>201303022</v>
      </c>
      <c r="B1178" s="1">
        <v>41355</v>
      </c>
      <c r="C1178">
        <f t="shared" si="163"/>
        <v>2013</v>
      </c>
      <c r="D1178" s="2">
        <f t="shared" si="164"/>
        <v>3</v>
      </c>
      <c r="E1178" s="2">
        <f t="shared" si="165"/>
        <v>22</v>
      </c>
      <c r="F1178" s="2">
        <f t="shared" si="166"/>
        <v>6</v>
      </c>
      <c r="G1178" s="3" t="str" cm="1">
        <f t="array" ref="G1178">_xlfn.SWITCH(D1178,1,"Jan",2,"Feb",3,"Mar",4,"Apr",5,"May",6,"Jun",7,"Jul",8,"Aug",9,"Sep",10,"Oct",11,"Nov",12,"Dec")</f>
        <v>Mar</v>
      </c>
      <c r="H1178" s="2" t="str" cm="1">
        <f t="array" ref="H1178">_xlfn.SWITCH(F1178,1,"Sun",2,"Mon",3,"Tue",4,"Wed", 5, "Thu", 6, "Fri", 7, "Sat")</f>
        <v>Fri</v>
      </c>
      <c r="I1178" s="2" t="str" cm="1">
        <f t="array" ref="I1178">_xlfn.SWITCH(D1178,1,"Q1",2,"Q1",3,"Q1",4,"Q2",5,"Q2",6,"Q2",7,"Q3",8,"Q3",9,"Q3",10,"Q4",11,"Q4",12,"Q4")</f>
        <v>Q1</v>
      </c>
      <c r="J1178" s="2" t="str">
        <f t="shared" si="167"/>
        <v>2013 Mar</v>
      </c>
      <c r="K1178" s="2" t="str">
        <f t="shared" si="168"/>
        <v>2013 Q1</v>
      </c>
      <c r="L1178" s="2" t="str">
        <f t="shared" si="169"/>
        <v>No</v>
      </c>
      <c r="M1178" s="4" t="str">
        <f t="shared" si="170"/>
        <v>20133</v>
      </c>
      <c r="N1178" t="str" cm="1">
        <f t="array" ref="N1178">_xlfn.SWITCH(G1178,"Jan","Winter","Feb","Winter","Mar","Spring","Apr","Spring","May","Spring","Jun","Summer","Jul","Summer","Aug","Summer","Sep","Autumn","Oct","Autumn","Nov","Autumn","Dec","Winter")</f>
        <v>Spring</v>
      </c>
    </row>
    <row r="1179" spans="1:14" x14ac:dyDescent="0.25">
      <c r="A1179" s="1" t="str">
        <f t="shared" si="162"/>
        <v>201303023</v>
      </c>
      <c r="B1179" s="1">
        <v>41356</v>
      </c>
      <c r="C1179">
        <f t="shared" si="163"/>
        <v>2013</v>
      </c>
      <c r="D1179" s="2">
        <f t="shared" si="164"/>
        <v>3</v>
      </c>
      <c r="E1179" s="2">
        <f t="shared" si="165"/>
        <v>23</v>
      </c>
      <c r="F1179" s="2">
        <f t="shared" si="166"/>
        <v>7</v>
      </c>
      <c r="G1179" s="3" t="str" cm="1">
        <f t="array" ref="G1179">_xlfn.SWITCH(D1179,1,"Jan",2,"Feb",3,"Mar",4,"Apr",5,"May",6,"Jun",7,"Jul",8,"Aug",9,"Sep",10,"Oct",11,"Nov",12,"Dec")</f>
        <v>Mar</v>
      </c>
      <c r="H1179" s="2" t="str" cm="1">
        <f t="array" ref="H1179">_xlfn.SWITCH(F1179,1,"Sun",2,"Mon",3,"Tue",4,"Wed", 5, "Thu", 6, "Fri", 7, "Sat")</f>
        <v>Sat</v>
      </c>
      <c r="I1179" s="2" t="str" cm="1">
        <f t="array" ref="I1179">_xlfn.SWITCH(D1179,1,"Q1",2,"Q1",3,"Q1",4,"Q2",5,"Q2",6,"Q2",7,"Q3",8,"Q3",9,"Q3",10,"Q4",11,"Q4",12,"Q4")</f>
        <v>Q1</v>
      </c>
      <c r="J1179" s="2" t="str">
        <f t="shared" si="167"/>
        <v>2013 Mar</v>
      </c>
      <c r="K1179" s="2" t="str">
        <f t="shared" si="168"/>
        <v>2013 Q1</v>
      </c>
      <c r="L1179" s="2" t="str">
        <f t="shared" si="169"/>
        <v>Yes</v>
      </c>
      <c r="M1179" s="4" t="str">
        <f t="shared" si="170"/>
        <v>20133</v>
      </c>
      <c r="N1179" t="str" cm="1">
        <f t="array" ref="N1179">_xlfn.SWITCH(G1179,"Jan","Winter","Feb","Winter","Mar","Spring","Apr","Spring","May","Spring","Jun","Summer","Jul","Summer","Aug","Summer","Sep","Autumn","Oct","Autumn","Nov","Autumn","Dec","Winter")</f>
        <v>Spring</v>
      </c>
    </row>
    <row r="1180" spans="1:14" x14ac:dyDescent="0.25">
      <c r="A1180" s="1" t="str">
        <f t="shared" si="162"/>
        <v>201303024</v>
      </c>
      <c r="B1180" s="1">
        <v>41357</v>
      </c>
      <c r="C1180">
        <f t="shared" si="163"/>
        <v>2013</v>
      </c>
      <c r="D1180" s="2">
        <f t="shared" si="164"/>
        <v>3</v>
      </c>
      <c r="E1180" s="2">
        <f t="shared" si="165"/>
        <v>24</v>
      </c>
      <c r="F1180" s="2">
        <f t="shared" si="166"/>
        <v>1</v>
      </c>
      <c r="G1180" s="3" t="str" cm="1">
        <f t="array" ref="G1180">_xlfn.SWITCH(D1180,1,"Jan",2,"Feb",3,"Mar",4,"Apr",5,"May",6,"Jun",7,"Jul",8,"Aug",9,"Sep",10,"Oct",11,"Nov",12,"Dec")</f>
        <v>Mar</v>
      </c>
      <c r="H1180" s="2" t="str" cm="1">
        <f t="array" ref="H1180">_xlfn.SWITCH(F1180,1,"Sun",2,"Mon",3,"Tue",4,"Wed", 5, "Thu", 6, "Fri", 7, "Sat")</f>
        <v>Sun</v>
      </c>
      <c r="I1180" s="2" t="str" cm="1">
        <f t="array" ref="I1180">_xlfn.SWITCH(D1180,1,"Q1",2,"Q1",3,"Q1",4,"Q2",5,"Q2",6,"Q2",7,"Q3",8,"Q3",9,"Q3",10,"Q4",11,"Q4",12,"Q4")</f>
        <v>Q1</v>
      </c>
      <c r="J1180" s="2" t="str">
        <f t="shared" si="167"/>
        <v>2013 Mar</v>
      </c>
      <c r="K1180" s="2" t="str">
        <f t="shared" si="168"/>
        <v>2013 Q1</v>
      </c>
      <c r="L1180" s="2" t="str">
        <f t="shared" si="169"/>
        <v>Yes</v>
      </c>
      <c r="M1180" s="4" t="str">
        <f t="shared" si="170"/>
        <v>20133</v>
      </c>
      <c r="N1180" t="str" cm="1">
        <f t="array" ref="N1180">_xlfn.SWITCH(G1180,"Jan","Winter","Feb","Winter","Mar","Spring","Apr","Spring","May","Spring","Jun","Summer","Jul","Summer","Aug","Summer","Sep","Autumn","Oct","Autumn","Nov","Autumn","Dec","Winter")</f>
        <v>Spring</v>
      </c>
    </row>
    <row r="1181" spans="1:14" x14ac:dyDescent="0.25">
      <c r="A1181" s="1" t="str">
        <f t="shared" si="162"/>
        <v>201303025</v>
      </c>
      <c r="B1181" s="1">
        <v>41358</v>
      </c>
      <c r="C1181">
        <f t="shared" si="163"/>
        <v>2013</v>
      </c>
      <c r="D1181" s="2">
        <f t="shared" si="164"/>
        <v>3</v>
      </c>
      <c r="E1181" s="2">
        <f t="shared" si="165"/>
        <v>25</v>
      </c>
      <c r="F1181" s="2">
        <f t="shared" si="166"/>
        <v>2</v>
      </c>
      <c r="G1181" s="3" t="str" cm="1">
        <f t="array" ref="G1181">_xlfn.SWITCH(D1181,1,"Jan",2,"Feb",3,"Mar",4,"Apr",5,"May",6,"Jun",7,"Jul",8,"Aug",9,"Sep",10,"Oct",11,"Nov",12,"Dec")</f>
        <v>Mar</v>
      </c>
      <c r="H1181" s="2" t="str" cm="1">
        <f t="array" ref="H1181">_xlfn.SWITCH(F1181,1,"Sun",2,"Mon",3,"Tue",4,"Wed", 5, "Thu", 6, "Fri", 7, "Sat")</f>
        <v>Mon</v>
      </c>
      <c r="I1181" s="2" t="str" cm="1">
        <f t="array" ref="I1181">_xlfn.SWITCH(D1181,1,"Q1",2,"Q1",3,"Q1",4,"Q2",5,"Q2",6,"Q2",7,"Q3",8,"Q3",9,"Q3",10,"Q4",11,"Q4",12,"Q4")</f>
        <v>Q1</v>
      </c>
      <c r="J1181" s="2" t="str">
        <f t="shared" si="167"/>
        <v>2013 Mar</v>
      </c>
      <c r="K1181" s="2" t="str">
        <f t="shared" si="168"/>
        <v>2013 Q1</v>
      </c>
      <c r="L1181" s="2" t="str">
        <f t="shared" si="169"/>
        <v>No</v>
      </c>
      <c r="M1181" s="4" t="str">
        <f t="shared" si="170"/>
        <v>20133</v>
      </c>
      <c r="N1181" t="str" cm="1">
        <f t="array" ref="N1181">_xlfn.SWITCH(G1181,"Jan","Winter","Feb","Winter","Mar","Spring","Apr","Spring","May","Spring","Jun","Summer","Jul","Summer","Aug","Summer","Sep","Autumn","Oct","Autumn","Nov","Autumn","Dec","Winter")</f>
        <v>Spring</v>
      </c>
    </row>
    <row r="1182" spans="1:14" x14ac:dyDescent="0.25">
      <c r="A1182" s="1" t="str">
        <f t="shared" si="162"/>
        <v>201303026</v>
      </c>
      <c r="B1182" s="1">
        <v>41359</v>
      </c>
      <c r="C1182">
        <f t="shared" si="163"/>
        <v>2013</v>
      </c>
      <c r="D1182" s="2">
        <f t="shared" si="164"/>
        <v>3</v>
      </c>
      <c r="E1182" s="2">
        <f t="shared" si="165"/>
        <v>26</v>
      </c>
      <c r="F1182" s="2">
        <f t="shared" si="166"/>
        <v>3</v>
      </c>
      <c r="G1182" s="3" t="str" cm="1">
        <f t="array" ref="G1182">_xlfn.SWITCH(D1182,1,"Jan",2,"Feb",3,"Mar",4,"Apr",5,"May",6,"Jun",7,"Jul",8,"Aug",9,"Sep",10,"Oct",11,"Nov",12,"Dec")</f>
        <v>Mar</v>
      </c>
      <c r="H1182" s="2" t="str" cm="1">
        <f t="array" ref="H1182">_xlfn.SWITCH(F1182,1,"Sun",2,"Mon",3,"Tue",4,"Wed", 5, "Thu", 6, "Fri", 7, "Sat")</f>
        <v>Tue</v>
      </c>
      <c r="I1182" s="2" t="str" cm="1">
        <f t="array" ref="I1182">_xlfn.SWITCH(D1182,1,"Q1",2,"Q1",3,"Q1",4,"Q2",5,"Q2",6,"Q2",7,"Q3",8,"Q3",9,"Q3",10,"Q4",11,"Q4",12,"Q4")</f>
        <v>Q1</v>
      </c>
      <c r="J1182" s="2" t="str">
        <f t="shared" si="167"/>
        <v>2013 Mar</v>
      </c>
      <c r="K1182" s="2" t="str">
        <f t="shared" si="168"/>
        <v>2013 Q1</v>
      </c>
      <c r="L1182" s="2" t="str">
        <f t="shared" si="169"/>
        <v>No</v>
      </c>
      <c r="M1182" s="4" t="str">
        <f t="shared" si="170"/>
        <v>20133</v>
      </c>
      <c r="N1182" t="str" cm="1">
        <f t="array" ref="N1182">_xlfn.SWITCH(G1182,"Jan","Winter","Feb","Winter","Mar","Spring","Apr","Spring","May","Spring","Jun","Summer","Jul","Summer","Aug","Summer","Sep","Autumn","Oct","Autumn","Nov","Autumn","Dec","Winter")</f>
        <v>Spring</v>
      </c>
    </row>
    <row r="1183" spans="1:14" x14ac:dyDescent="0.25">
      <c r="A1183" s="1" t="str">
        <f t="shared" si="162"/>
        <v>201303027</v>
      </c>
      <c r="B1183" s="1">
        <v>41360</v>
      </c>
      <c r="C1183">
        <f t="shared" si="163"/>
        <v>2013</v>
      </c>
      <c r="D1183" s="2">
        <f t="shared" si="164"/>
        <v>3</v>
      </c>
      <c r="E1183" s="2">
        <f t="shared" si="165"/>
        <v>27</v>
      </c>
      <c r="F1183" s="2">
        <f t="shared" si="166"/>
        <v>4</v>
      </c>
      <c r="G1183" s="3" t="str" cm="1">
        <f t="array" ref="G1183">_xlfn.SWITCH(D1183,1,"Jan",2,"Feb",3,"Mar",4,"Apr",5,"May",6,"Jun",7,"Jul",8,"Aug",9,"Sep",10,"Oct",11,"Nov",12,"Dec")</f>
        <v>Mar</v>
      </c>
      <c r="H1183" s="2" t="str" cm="1">
        <f t="array" ref="H1183">_xlfn.SWITCH(F1183,1,"Sun",2,"Mon",3,"Tue",4,"Wed", 5, "Thu", 6, "Fri", 7, "Sat")</f>
        <v>Wed</v>
      </c>
      <c r="I1183" s="2" t="str" cm="1">
        <f t="array" ref="I1183">_xlfn.SWITCH(D1183,1,"Q1",2,"Q1",3,"Q1",4,"Q2",5,"Q2",6,"Q2",7,"Q3",8,"Q3",9,"Q3",10,"Q4",11,"Q4",12,"Q4")</f>
        <v>Q1</v>
      </c>
      <c r="J1183" s="2" t="str">
        <f t="shared" si="167"/>
        <v>2013 Mar</v>
      </c>
      <c r="K1183" s="2" t="str">
        <f t="shared" si="168"/>
        <v>2013 Q1</v>
      </c>
      <c r="L1183" s="2" t="str">
        <f t="shared" si="169"/>
        <v>No</v>
      </c>
      <c r="M1183" s="4" t="str">
        <f t="shared" si="170"/>
        <v>20133</v>
      </c>
      <c r="N1183" t="str" cm="1">
        <f t="array" ref="N1183">_xlfn.SWITCH(G1183,"Jan","Winter","Feb","Winter","Mar","Spring","Apr","Spring","May","Spring","Jun","Summer","Jul","Summer","Aug","Summer","Sep","Autumn","Oct","Autumn","Nov","Autumn","Dec","Winter")</f>
        <v>Spring</v>
      </c>
    </row>
    <row r="1184" spans="1:14" x14ac:dyDescent="0.25">
      <c r="A1184" s="1" t="str">
        <f t="shared" si="162"/>
        <v>201303028</v>
      </c>
      <c r="B1184" s="1">
        <v>41361</v>
      </c>
      <c r="C1184">
        <f t="shared" si="163"/>
        <v>2013</v>
      </c>
      <c r="D1184" s="2">
        <f t="shared" si="164"/>
        <v>3</v>
      </c>
      <c r="E1184" s="2">
        <f t="shared" si="165"/>
        <v>28</v>
      </c>
      <c r="F1184" s="2">
        <f t="shared" si="166"/>
        <v>5</v>
      </c>
      <c r="G1184" s="3" t="str" cm="1">
        <f t="array" ref="G1184">_xlfn.SWITCH(D1184,1,"Jan",2,"Feb",3,"Mar",4,"Apr",5,"May",6,"Jun",7,"Jul",8,"Aug",9,"Sep",10,"Oct",11,"Nov",12,"Dec")</f>
        <v>Mar</v>
      </c>
      <c r="H1184" s="2" t="str" cm="1">
        <f t="array" ref="H1184">_xlfn.SWITCH(F1184,1,"Sun",2,"Mon",3,"Tue",4,"Wed", 5, "Thu", 6, "Fri", 7, "Sat")</f>
        <v>Thu</v>
      </c>
      <c r="I1184" s="2" t="str" cm="1">
        <f t="array" ref="I1184">_xlfn.SWITCH(D1184,1,"Q1",2,"Q1",3,"Q1",4,"Q2",5,"Q2",6,"Q2",7,"Q3",8,"Q3",9,"Q3",10,"Q4",11,"Q4",12,"Q4")</f>
        <v>Q1</v>
      </c>
      <c r="J1184" s="2" t="str">
        <f t="shared" si="167"/>
        <v>2013 Mar</v>
      </c>
      <c r="K1184" s="2" t="str">
        <f t="shared" si="168"/>
        <v>2013 Q1</v>
      </c>
      <c r="L1184" s="2" t="str">
        <f t="shared" si="169"/>
        <v>No</v>
      </c>
      <c r="M1184" s="4" t="str">
        <f t="shared" si="170"/>
        <v>20133</v>
      </c>
      <c r="N1184" t="str" cm="1">
        <f t="array" ref="N1184">_xlfn.SWITCH(G1184,"Jan","Winter","Feb","Winter","Mar","Spring","Apr","Spring","May","Spring","Jun","Summer","Jul","Summer","Aug","Summer","Sep","Autumn","Oct","Autumn","Nov","Autumn","Dec","Winter")</f>
        <v>Spring</v>
      </c>
    </row>
    <row r="1185" spans="1:14" x14ac:dyDescent="0.25">
      <c r="A1185" s="1" t="str">
        <f t="shared" si="162"/>
        <v>201303029</v>
      </c>
      <c r="B1185" s="1">
        <v>41362</v>
      </c>
      <c r="C1185">
        <f t="shared" si="163"/>
        <v>2013</v>
      </c>
      <c r="D1185" s="2">
        <f t="shared" si="164"/>
        <v>3</v>
      </c>
      <c r="E1185" s="2">
        <f t="shared" si="165"/>
        <v>29</v>
      </c>
      <c r="F1185" s="2">
        <f t="shared" si="166"/>
        <v>6</v>
      </c>
      <c r="G1185" s="3" t="str" cm="1">
        <f t="array" ref="G1185">_xlfn.SWITCH(D1185,1,"Jan",2,"Feb",3,"Mar",4,"Apr",5,"May",6,"Jun",7,"Jul",8,"Aug",9,"Sep",10,"Oct",11,"Nov",12,"Dec")</f>
        <v>Mar</v>
      </c>
      <c r="H1185" s="2" t="str" cm="1">
        <f t="array" ref="H1185">_xlfn.SWITCH(F1185,1,"Sun",2,"Mon",3,"Tue",4,"Wed", 5, "Thu", 6, "Fri", 7, "Sat")</f>
        <v>Fri</v>
      </c>
      <c r="I1185" s="2" t="str" cm="1">
        <f t="array" ref="I1185">_xlfn.SWITCH(D1185,1,"Q1",2,"Q1",3,"Q1",4,"Q2",5,"Q2",6,"Q2",7,"Q3",8,"Q3",9,"Q3",10,"Q4",11,"Q4",12,"Q4")</f>
        <v>Q1</v>
      </c>
      <c r="J1185" s="2" t="str">
        <f t="shared" si="167"/>
        <v>2013 Mar</v>
      </c>
      <c r="K1185" s="2" t="str">
        <f t="shared" si="168"/>
        <v>2013 Q1</v>
      </c>
      <c r="L1185" s="2" t="str">
        <f t="shared" si="169"/>
        <v>No</v>
      </c>
      <c r="M1185" s="4" t="str">
        <f t="shared" si="170"/>
        <v>20133</v>
      </c>
      <c r="N1185" t="str" cm="1">
        <f t="array" ref="N1185">_xlfn.SWITCH(G1185,"Jan","Winter","Feb","Winter","Mar","Spring","Apr","Spring","May","Spring","Jun","Summer","Jul","Summer","Aug","Summer","Sep","Autumn","Oct","Autumn","Nov","Autumn","Dec","Winter")</f>
        <v>Spring</v>
      </c>
    </row>
    <row r="1186" spans="1:14" x14ac:dyDescent="0.25">
      <c r="A1186" s="1" t="str">
        <f t="shared" si="162"/>
        <v>201303030</v>
      </c>
      <c r="B1186" s="1">
        <v>41363</v>
      </c>
      <c r="C1186">
        <f t="shared" si="163"/>
        <v>2013</v>
      </c>
      <c r="D1186" s="2">
        <f t="shared" si="164"/>
        <v>3</v>
      </c>
      <c r="E1186" s="2">
        <f t="shared" si="165"/>
        <v>30</v>
      </c>
      <c r="F1186" s="2">
        <f t="shared" si="166"/>
        <v>7</v>
      </c>
      <c r="G1186" s="3" t="str" cm="1">
        <f t="array" ref="G1186">_xlfn.SWITCH(D1186,1,"Jan",2,"Feb",3,"Mar",4,"Apr",5,"May",6,"Jun",7,"Jul",8,"Aug",9,"Sep",10,"Oct",11,"Nov",12,"Dec")</f>
        <v>Mar</v>
      </c>
      <c r="H1186" s="2" t="str" cm="1">
        <f t="array" ref="H1186">_xlfn.SWITCH(F1186,1,"Sun",2,"Mon",3,"Tue",4,"Wed", 5, "Thu", 6, "Fri", 7, "Sat")</f>
        <v>Sat</v>
      </c>
      <c r="I1186" s="2" t="str" cm="1">
        <f t="array" ref="I1186">_xlfn.SWITCH(D1186,1,"Q1",2,"Q1",3,"Q1",4,"Q2",5,"Q2",6,"Q2",7,"Q3",8,"Q3",9,"Q3",10,"Q4",11,"Q4",12,"Q4")</f>
        <v>Q1</v>
      </c>
      <c r="J1186" s="2" t="str">
        <f t="shared" si="167"/>
        <v>2013 Mar</v>
      </c>
      <c r="K1186" s="2" t="str">
        <f t="shared" si="168"/>
        <v>2013 Q1</v>
      </c>
      <c r="L1186" s="2" t="str">
        <f t="shared" si="169"/>
        <v>Yes</v>
      </c>
      <c r="M1186" s="4" t="str">
        <f t="shared" si="170"/>
        <v>20133</v>
      </c>
      <c r="N1186" t="str" cm="1">
        <f t="array" ref="N1186">_xlfn.SWITCH(G1186,"Jan","Winter","Feb","Winter","Mar","Spring","Apr","Spring","May","Spring","Jun","Summer","Jul","Summer","Aug","Summer","Sep","Autumn","Oct","Autumn","Nov","Autumn","Dec","Winter")</f>
        <v>Spring</v>
      </c>
    </row>
    <row r="1187" spans="1:14" x14ac:dyDescent="0.25">
      <c r="A1187" s="1" t="str">
        <f t="shared" si="162"/>
        <v>201303031</v>
      </c>
      <c r="B1187" s="1">
        <v>41364</v>
      </c>
      <c r="C1187">
        <f t="shared" si="163"/>
        <v>2013</v>
      </c>
      <c r="D1187" s="2">
        <f t="shared" si="164"/>
        <v>3</v>
      </c>
      <c r="E1187" s="2">
        <f t="shared" si="165"/>
        <v>31</v>
      </c>
      <c r="F1187" s="2">
        <f t="shared" si="166"/>
        <v>1</v>
      </c>
      <c r="G1187" s="3" t="str" cm="1">
        <f t="array" ref="G1187">_xlfn.SWITCH(D1187,1,"Jan",2,"Feb",3,"Mar",4,"Apr",5,"May",6,"Jun",7,"Jul",8,"Aug",9,"Sep",10,"Oct",11,"Nov",12,"Dec")</f>
        <v>Mar</v>
      </c>
      <c r="H1187" s="2" t="str" cm="1">
        <f t="array" ref="H1187">_xlfn.SWITCH(F1187,1,"Sun",2,"Mon",3,"Tue",4,"Wed", 5, "Thu", 6, "Fri", 7, "Sat")</f>
        <v>Sun</v>
      </c>
      <c r="I1187" s="2" t="str" cm="1">
        <f t="array" ref="I1187">_xlfn.SWITCH(D1187,1,"Q1",2,"Q1",3,"Q1",4,"Q2",5,"Q2",6,"Q2",7,"Q3",8,"Q3",9,"Q3",10,"Q4",11,"Q4",12,"Q4")</f>
        <v>Q1</v>
      </c>
      <c r="J1187" s="2" t="str">
        <f t="shared" si="167"/>
        <v>2013 Mar</v>
      </c>
      <c r="K1187" s="2" t="str">
        <f t="shared" si="168"/>
        <v>2013 Q1</v>
      </c>
      <c r="L1187" s="2" t="str">
        <f t="shared" si="169"/>
        <v>Yes</v>
      </c>
      <c r="M1187" s="4" t="str">
        <f t="shared" si="170"/>
        <v>20133</v>
      </c>
      <c r="N1187" t="str" cm="1">
        <f t="array" ref="N1187">_xlfn.SWITCH(G1187,"Jan","Winter","Feb","Winter","Mar","Spring","Apr","Spring","May","Spring","Jun","Summer","Jul","Summer","Aug","Summer","Sep","Autumn","Oct","Autumn","Nov","Autumn","Dec","Winter")</f>
        <v>Spring</v>
      </c>
    </row>
    <row r="1188" spans="1:14" x14ac:dyDescent="0.25">
      <c r="A1188" s="1" t="str">
        <f t="shared" si="162"/>
        <v>20130401</v>
      </c>
      <c r="B1188" s="1">
        <v>41365</v>
      </c>
      <c r="C1188">
        <f t="shared" si="163"/>
        <v>2013</v>
      </c>
      <c r="D1188" s="2">
        <f t="shared" si="164"/>
        <v>4</v>
      </c>
      <c r="E1188" s="2">
        <f t="shared" si="165"/>
        <v>1</v>
      </c>
      <c r="F1188" s="2">
        <f t="shared" si="166"/>
        <v>2</v>
      </c>
      <c r="G1188" s="3" t="str" cm="1">
        <f t="array" ref="G1188">_xlfn.SWITCH(D1188,1,"Jan",2,"Feb",3,"Mar",4,"Apr",5,"May",6,"Jun",7,"Jul",8,"Aug",9,"Sep",10,"Oct",11,"Nov",12,"Dec")</f>
        <v>Apr</v>
      </c>
      <c r="H1188" s="2" t="str" cm="1">
        <f t="array" ref="H1188">_xlfn.SWITCH(F1188,1,"Sun",2,"Mon",3,"Tue",4,"Wed", 5, "Thu", 6, "Fri", 7, "Sat")</f>
        <v>Mon</v>
      </c>
      <c r="I1188" s="2" t="str" cm="1">
        <f t="array" ref="I1188">_xlfn.SWITCH(D1188,1,"Q1",2,"Q1",3,"Q1",4,"Q2",5,"Q2",6,"Q2",7,"Q3",8,"Q3",9,"Q3",10,"Q4",11,"Q4",12,"Q4")</f>
        <v>Q2</v>
      </c>
      <c r="J1188" s="2" t="str">
        <f t="shared" si="167"/>
        <v>2013 Apr</v>
      </c>
      <c r="K1188" s="2" t="str">
        <f t="shared" si="168"/>
        <v>2013 Q2</v>
      </c>
      <c r="L1188" s="2" t="str">
        <f t="shared" si="169"/>
        <v>No</v>
      </c>
      <c r="M1188" s="4" t="str">
        <f t="shared" si="170"/>
        <v>20134</v>
      </c>
      <c r="N1188" t="str" cm="1">
        <f t="array" ref="N1188">_xlfn.SWITCH(G1188,"Jan","Winter","Feb","Winter","Mar","Spring","Apr","Spring","May","Spring","Jun","Summer","Jul","Summer","Aug","Summer","Sep","Autumn","Oct","Autumn","Nov","Autumn","Dec","Winter")</f>
        <v>Spring</v>
      </c>
    </row>
    <row r="1189" spans="1:14" x14ac:dyDescent="0.25">
      <c r="A1189" s="1" t="str">
        <f t="shared" si="162"/>
        <v>20130402</v>
      </c>
      <c r="B1189" s="1">
        <v>41366</v>
      </c>
      <c r="C1189">
        <f t="shared" si="163"/>
        <v>2013</v>
      </c>
      <c r="D1189" s="2">
        <f t="shared" si="164"/>
        <v>4</v>
      </c>
      <c r="E1189" s="2">
        <f t="shared" si="165"/>
        <v>2</v>
      </c>
      <c r="F1189" s="2">
        <f t="shared" si="166"/>
        <v>3</v>
      </c>
      <c r="G1189" s="3" t="str" cm="1">
        <f t="array" ref="G1189">_xlfn.SWITCH(D1189,1,"Jan",2,"Feb",3,"Mar",4,"Apr",5,"May",6,"Jun",7,"Jul",8,"Aug",9,"Sep",10,"Oct",11,"Nov",12,"Dec")</f>
        <v>Apr</v>
      </c>
      <c r="H1189" s="2" t="str" cm="1">
        <f t="array" ref="H1189">_xlfn.SWITCH(F1189,1,"Sun",2,"Mon",3,"Tue",4,"Wed", 5, "Thu", 6, "Fri", 7, "Sat")</f>
        <v>Tue</v>
      </c>
      <c r="I1189" s="2" t="str" cm="1">
        <f t="array" ref="I1189">_xlfn.SWITCH(D1189,1,"Q1",2,"Q1",3,"Q1",4,"Q2",5,"Q2",6,"Q2",7,"Q3",8,"Q3",9,"Q3",10,"Q4",11,"Q4",12,"Q4")</f>
        <v>Q2</v>
      </c>
      <c r="J1189" s="2" t="str">
        <f t="shared" si="167"/>
        <v>2013 Apr</v>
      </c>
      <c r="K1189" s="2" t="str">
        <f t="shared" si="168"/>
        <v>2013 Q2</v>
      </c>
      <c r="L1189" s="2" t="str">
        <f t="shared" si="169"/>
        <v>No</v>
      </c>
      <c r="M1189" s="4" t="str">
        <f t="shared" si="170"/>
        <v>20134</v>
      </c>
      <c r="N1189" t="str" cm="1">
        <f t="array" ref="N1189">_xlfn.SWITCH(G1189,"Jan","Winter","Feb","Winter","Mar","Spring","Apr","Spring","May","Spring","Jun","Summer","Jul","Summer","Aug","Summer","Sep","Autumn","Oct","Autumn","Nov","Autumn","Dec","Winter")</f>
        <v>Spring</v>
      </c>
    </row>
    <row r="1190" spans="1:14" x14ac:dyDescent="0.25">
      <c r="A1190" s="1" t="str">
        <f t="shared" si="162"/>
        <v>20130403</v>
      </c>
      <c r="B1190" s="1">
        <v>41367</v>
      </c>
      <c r="C1190">
        <f t="shared" si="163"/>
        <v>2013</v>
      </c>
      <c r="D1190" s="2">
        <f t="shared" si="164"/>
        <v>4</v>
      </c>
      <c r="E1190" s="2">
        <f t="shared" si="165"/>
        <v>3</v>
      </c>
      <c r="F1190" s="2">
        <f t="shared" si="166"/>
        <v>4</v>
      </c>
      <c r="G1190" s="3" t="str" cm="1">
        <f t="array" ref="G1190">_xlfn.SWITCH(D1190,1,"Jan",2,"Feb",3,"Mar",4,"Apr",5,"May",6,"Jun",7,"Jul",8,"Aug",9,"Sep",10,"Oct",11,"Nov",12,"Dec")</f>
        <v>Apr</v>
      </c>
      <c r="H1190" s="2" t="str" cm="1">
        <f t="array" ref="H1190">_xlfn.SWITCH(F1190,1,"Sun",2,"Mon",3,"Tue",4,"Wed", 5, "Thu", 6, "Fri", 7, "Sat")</f>
        <v>Wed</v>
      </c>
      <c r="I1190" s="2" t="str" cm="1">
        <f t="array" ref="I1190">_xlfn.SWITCH(D1190,1,"Q1",2,"Q1",3,"Q1",4,"Q2",5,"Q2",6,"Q2",7,"Q3",8,"Q3",9,"Q3",10,"Q4",11,"Q4",12,"Q4")</f>
        <v>Q2</v>
      </c>
      <c r="J1190" s="2" t="str">
        <f t="shared" si="167"/>
        <v>2013 Apr</v>
      </c>
      <c r="K1190" s="2" t="str">
        <f t="shared" si="168"/>
        <v>2013 Q2</v>
      </c>
      <c r="L1190" s="2" t="str">
        <f t="shared" si="169"/>
        <v>No</v>
      </c>
      <c r="M1190" s="4" t="str">
        <f t="shared" si="170"/>
        <v>20134</v>
      </c>
      <c r="N1190" t="str" cm="1">
        <f t="array" ref="N1190">_xlfn.SWITCH(G1190,"Jan","Winter","Feb","Winter","Mar","Spring","Apr","Spring","May","Spring","Jun","Summer","Jul","Summer","Aug","Summer","Sep","Autumn","Oct","Autumn","Nov","Autumn","Dec","Winter")</f>
        <v>Spring</v>
      </c>
    </row>
    <row r="1191" spans="1:14" x14ac:dyDescent="0.25">
      <c r="A1191" s="1" t="str">
        <f t="shared" si="162"/>
        <v>20130404</v>
      </c>
      <c r="B1191" s="1">
        <v>41368</v>
      </c>
      <c r="C1191">
        <f t="shared" si="163"/>
        <v>2013</v>
      </c>
      <c r="D1191" s="2">
        <f t="shared" si="164"/>
        <v>4</v>
      </c>
      <c r="E1191" s="2">
        <f t="shared" si="165"/>
        <v>4</v>
      </c>
      <c r="F1191" s="2">
        <f t="shared" si="166"/>
        <v>5</v>
      </c>
      <c r="G1191" s="3" t="str" cm="1">
        <f t="array" ref="G1191">_xlfn.SWITCH(D1191,1,"Jan",2,"Feb",3,"Mar",4,"Apr",5,"May",6,"Jun",7,"Jul",8,"Aug",9,"Sep",10,"Oct",11,"Nov",12,"Dec")</f>
        <v>Apr</v>
      </c>
      <c r="H1191" s="2" t="str" cm="1">
        <f t="array" ref="H1191">_xlfn.SWITCH(F1191,1,"Sun",2,"Mon",3,"Tue",4,"Wed", 5, "Thu", 6, "Fri", 7, "Sat")</f>
        <v>Thu</v>
      </c>
      <c r="I1191" s="2" t="str" cm="1">
        <f t="array" ref="I1191">_xlfn.SWITCH(D1191,1,"Q1",2,"Q1",3,"Q1",4,"Q2",5,"Q2",6,"Q2",7,"Q3",8,"Q3",9,"Q3",10,"Q4",11,"Q4",12,"Q4")</f>
        <v>Q2</v>
      </c>
      <c r="J1191" s="2" t="str">
        <f t="shared" si="167"/>
        <v>2013 Apr</v>
      </c>
      <c r="K1191" s="2" t="str">
        <f t="shared" si="168"/>
        <v>2013 Q2</v>
      </c>
      <c r="L1191" s="2" t="str">
        <f t="shared" si="169"/>
        <v>No</v>
      </c>
      <c r="M1191" s="4" t="str">
        <f t="shared" si="170"/>
        <v>20134</v>
      </c>
      <c r="N1191" t="str" cm="1">
        <f t="array" ref="N1191">_xlfn.SWITCH(G1191,"Jan","Winter","Feb","Winter","Mar","Spring","Apr","Spring","May","Spring","Jun","Summer","Jul","Summer","Aug","Summer","Sep","Autumn","Oct","Autumn","Nov","Autumn","Dec","Winter")</f>
        <v>Spring</v>
      </c>
    </row>
    <row r="1192" spans="1:14" x14ac:dyDescent="0.25">
      <c r="A1192" s="1" t="str">
        <f t="shared" si="162"/>
        <v>20130405</v>
      </c>
      <c r="B1192" s="1">
        <v>41369</v>
      </c>
      <c r="C1192">
        <f t="shared" si="163"/>
        <v>2013</v>
      </c>
      <c r="D1192" s="2">
        <f t="shared" si="164"/>
        <v>4</v>
      </c>
      <c r="E1192" s="2">
        <f t="shared" si="165"/>
        <v>5</v>
      </c>
      <c r="F1192" s="2">
        <f t="shared" si="166"/>
        <v>6</v>
      </c>
      <c r="G1192" s="3" t="str" cm="1">
        <f t="array" ref="G1192">_xlfn.SWITCH(D1192,1,"Jan",2,"Feb",3,"Mar",4,"Apr",5,"May",6,"Jun",7,"Jul",8,"Aug",9,"Sep",10,"Oct",11,"Nov",12,"Dec")</f>
        <v>Apr</v>
      </c>
      <c r="H1192" s="2" t="str" cm="1">
        <f t="array" ref="H1192">_xlfn.SWITCH(F1192,1,"Sun",2,"Mon",3,"Tue",4,"Wed", 5, "Thu", 6, "Fri", 7, "Sat")</f>
        <v>Fri</v>
      </c>
      <c r="I1192" s="2" t="str" cm="1">
        <f t="array" ref="I1192">_xlfn.SWITCH(D1192,1,"Q1",2,"Q1",3,"Q1",4,"Q2",5,"Q2",6,"Q2",7,"Q3",8,"Q3",9,"Q3",10,"Q4",11,"Q4",12,"Q4")</f>
        <v>Q2</v>
      </c>
      <c r="J1192" s="2" t="str">
        <f t="shared" si="167"/>
        <v>2013 Apr</v>
      </c>
      <c r="K1192" s="2" t="str">
        <f t="shared" si="168"/>
        <v>2013 Q2</v>
      </c>
      <c r="L1192" s="2" t="str">
        <f t="shared" si="169"/>
        <v>No</v>
      </c>
      <c r="M1192" s="4" t="str">
        <f t="shared" si="170"/>
        <v>20134</v>
      </c>
      <c r="N1192" t="str" cm="1">
        <f t="array" ref="N1192">_xlfn.SWITCH(G1192,"Jan","Winter","Feb","Winter","Mar","Spring","Apr","Spring","May","Spring","Jun","Summer","Jul","Summer","Aug","Summer","Sep","Autumn","Oct","Autumn","Nov","Autumn","Dec","Winter")</f>
        <v>Spring</v>
      </c>
    </row>
    <row r="1193" spans="1:14" x14ac:dyDescent="0.25">
      <c r="A1193" s="1" t="str">
        <f t="shared" si="162"/>
        <v>20130406</v>
      </c>
      <c r="B1193" s="1">
        <v>41370</v>
      </c>
      <c r="C1193">
        <f t="shared" si="163"/>
        <v>2013</v>
      </c>
      <c r="D1193" s="2">
        <f t="shared" si="164"/>
        <v>4</v>
      </c>
      <c r="E1193" s="2">
        <f t="shared" si="165"/>
        <v>6</v>
      </c>
      <c r="F1193" s="2">
        <f t="shared" si="166"/>
        <v>7</v>
      </c>
      <c r="G1193" s="3" t="str" cm="1">
        <f t="array" ref="G1193">_xlfn.SWITCH(D1193,1,"Jan",2,"Feb",3,"Mar",4,"Apr",5,"May",6,"Jun",7,"Jul",8,"Aug",9,"Sep",10,"Oct",11,"Nov",12,"Dec")</f>
        <v>Apr</v>
      </c>
      <c r="H1193" s="2" t="str" cm="1">
        <f t="array" ref="H1193">_xlfn.SWITCH(F1193,1,"Sun",2,"Mon",3,"Tue",4,"Wed", 5, "Thu", 6, "Fri", 7, "Sat")</f>
        <v>Sat</v>
      </c>
      <c r="I1193" s="2" t="str" cm="1">
        <f t="array" ref="I1193">_xlfn.SWITCH(D1193,1,"Q1",2,"Q1",3,"Q1",4,"Q2",5,"Q2",6,"Q2",7,"Q3",8,"Q3",9,"Q3",10,"Q4",11,"Q4",12,"Q4")</f>
        <v>Q2</v>
      </c>
      <c r="J1193" s="2" t="str">
        <f t="shared" si="167"/>
        <v>2013 Apr</v>
      </c>
      <c r="K1193" s="2" t="str">
        <f t="shared" si="168"/>
        <v>2013 Q2</v>
      </c>
      <c r="L1193" s="2" t="str">
        <f t="shared" si="169"/>
        <v>Yes</v>
      </c>
      <c r="M1193" s="4" t="str">
        <f t="shared" si="170"/>
        <v>20134</v>
      </c>
      <c r="N1193" t="str" cm="1">
        <f t="array" ref="N1193">_xlfn.SWITCH(G1193,"Jan","Winter","Feb","Winter","Mar","Spring","Apr","Spring","May","Spring","Jun","Summer","Jul","Summer","Aug","Summer","Sep","Autumn","Oct","Autumn","Nov","Autumn","Dec","Winter")</f>
        <v>Spring</v>
      </c>
    </row>
    <row r="1194" spans="1:14" x14ac:dyDescent="0.25">
      <c r="A1194" s="1" t="str">
        <f t="shared" si="162"/>
        <v>20130407</v>
      </c>
      <c r="B1194" s="1">
        <v>41371</v>
      </c>
      <c r="C1194">
        <f t="shared" si="163"/>
        <v>2013</v>
      </c>
      <c r="D1194" s="2">
        <f t="shared" si="164"/>
        <v>4</v>
      </c>
      <c r="E1194" s="2">
        <f t="shared" si="165"/>
        <v>7</v>
      </c>
      <c r="F1194" s="2">
        <f t="shared" si="166"/>
        <v>1</v>
      </c>
      <c r="G1194" s="3" t="str" cm="1">
        <f t="array" ref="G1194">_xlfn.SWITCH(D1194,1,"Jan",2,"Feb",3,"Mar",4,"Apr",5,"May",6,"Jun",7,"Jul",8,"Aug",9,"Sep",10,"Oct",11,"Nov",12,"Dec")</f>
        <v>Apr</v>
      </c>
      <c r="H1194" s="2" t="str" cm="1">
        <f t="array" ref="H1194">_xlfn.SWITCH(F1194,1,"Sun",2,"Mon",3,"Tue",4,"Wed", 5, "Thu", 6, "Fri", 7, "Sat")</f>
        <v>Sun</v>
      </c>
      <c r="I1194" s="2" t="str" cm="1">
        <f t="array" ref="I1194">_xlfn.SWITCH(D1194,1,"Q1",2,"Q1",3,"Q1",4,"Q2",5,"Q2",6,"Q2",7,"Q3",8,"Q3",9,"Q3",10,"Q4",11,"Q4",12,"Q4")</f>
        <v>Q2</v>
      </c>
      <c r="J1194" s="2" t="str">
        <f t="shared" si="167"/>
        <v>2013 Apr</v>
      </c>
      <c r="K1194" s="2" t="str">
        <f t="shared" si="168"/>
        <v>2013 Q2</v>
      </c>
      <c r="L1194" s="2" t="str">
        <f t="shared" si="169"/>
        <v>Yes</v>
      </c>
      <c r="M1194" s="4" t="str">
        <f t="shared" si="170"/>
        <v>20134</v>
      </c>
      <c r="N1194" t="str" cm="1">
        <f t="array" ref="N1194">_xlfn.SWITCH(G1194,"Jan","Winter","Feb","Winter","Mar","Spring","Apr","Spring","May","Spring","Jun","Summer","Jul","Summer","Aug","Summer","Sep","Autumn","Oct","Autumn","Nov","Autumn","Dec","Winter")</f>
        <v>Spring</v>
      </c>
    </row>
    <row r="1195" spans="1:14" x14ac:dyDescent="0.25">
      <c r="A1195" s="1" t="str">
        <f t="shared" si="162"/>
        <v>20130408</v>
      </c>
      <c r="B1195" s="1">
        <v>41372</v>
      </c>
      <c r="C1195">
        <f t="shared" si="163"/>
        <v>2013</v>
      </c>
      <c r="D1195" s="2">
        <f t="shared" si="164"/>
        <v>4</v>
      </c>
      <c r="E1195" s="2">
        <f t="shared" si="165"/>
        <v>8</v>
      </c>
      <c r="F1195" s="2">
        <f t="shared" si="166"/>
        <v>2</v>
      </c>
      <c r="G1195" s="3" t="str" cm="1">
        <f t="array" ref="G1195">_xlfn.SWITCH(D1195,1,"Jan",2,"Feb",3,"Mar",4,"Apr",5,"May",6,"Jun",7,"Jul",8,"Aug",9,"Sep",10,"Oct",11,"Nov",12,"Dec")</f>
        <v>Apr</v>
      </c>
      <c r="H1195" s="2" t="str" cm="1">
        <f t="array" ref="H1195">_xlfn.SWITCH(F1195,1,"Sun",2,"Mon",3,"Tue",4,"Wed", 5, "Thu", 6, "Fri", 7, "Sat")</f>
        <v>Mon</v>
      </c>
      <c r="I1195" s="2" t="str" cm="1">
        <f t="array" ref="I1195">_xlfn.SWITCH(D1195,1,"Q1",2,"Q1",3,"Q1",4,"Q2",5,"Q2",6,"Q2",7,"Q3",8,"Q3",9,"Q3",10,"Q4",11,"Q4",12,"Q4")</f>
        <v>Q2</v>
      </c>
      <c r="J1195" s="2" t="str">
        <f t="shared" si="167"/>
        <v>2013 Apr</v>
      </c>
      <c r="K1195" s="2" t="str">
        <f t="shared" si="168"/>
        <v>2013 Q2</v>
      </c>
      <c r="L1195" s="2" t="str">
        <f t="shared" si="169"/>
        <v>No</v>
      </c>
      <c r="M1195" s="4" t="str">
        <f t="shared" si="170"/>
        <v>20134</v>
      </c>
      <c r="N1195" t="str" cm="1">
        <f t="array" ref="N1195">_xlfn.SWITCH(G1195,"Jan","Winter","Feb","Winter","Mar","Spring","Apr","Spring","May","Spring","Jun","Summer","Jul","Summer","Aug","Summer","Sep","Autumn","Oct","Autumn","Nov","Autumn","Dec","Winter")</f>
        <v>Spring</v>
      </c>
    </row>
    <row r="1196" spans="1:14" x14ac:dyDescent="0.25">
      <c r="A1196" s="1" t="str">
        <f t="shared" si="162"/>
        <v>20130409</v>
      </c>
      <c r="B1196" s="1">
        <v>41373</v>
      </c>
      <c r="C1196">
        <f t="shared" si="163"/>
        <v>2013</v>
      </c>
      <c r="D1196" s="2">
        <f t="shared" si="164"/>
        <v>4</v>
      </c>
      <c r="E1196" s="2">
        <f t="shared" si="165"/>
        <v>9</v>
      </c>
      <c r="F1196" s="2">
        <f t="shared" si="166"/>
        <v>3</v>
      </c>
      <c r="G1196" s="3" t="str" cm="1">
        <f t="array" ref="G1196">_xlfn.SWITCH(D1196,1,"Jan",2,"Feb",3,"Mar",4,"Apr",5,"May",6,"Jun",7,"Jul",8,"Aug",9,"Sep",10,"Oct",11,"Nov",12,"Dec")</f>
        <v>Apr</v>
      </c>
      <c r="H1196" s="2" t="str" cm="1">
        <f t="array" ref="H1196">_xlfn.SWITCH(F1196,1,"Sun",2,"Mon",3,"Tue",4,"Wed", 5, "Thu", 6, "Fri", 7, "Sat")</f>
        <v>Tue</v>
      </c>
      <c r="I1196" s="2" t="str" cm="1">
        <f t="array" ref="I1196">_xlfn.SWITCH(D1196,1,"Q1",2,"Q1",3,"Q1",4,"Q2",5,"Q2",6,"Q2",7,"Q3",8,"Q3",9,"Q3",10,"Q4",11,"Q4",12,"Q4")</f>
        <v>Q2</v>
      </c>
      <c r="J1196" s="2" t="str">
        <f t="shared" si="167"/>
        <v>2013 Apr</v>
      </c>
      <c r="K1196" s="2" t="str">
        <f t="shared" si="168"/>
        <v>2013 Q2</v>
      </c>
      <c r="L1196" s="2" t="str">
        <f t="shared" si="169"/>
        <v>No</v>
      </c>
      <c r="M1196" s="4" t="str">
        <f t="shared" si="170"/>
        <v>20134</v>
      </c>
      <c r="N1196" t="str" cm="1">
        <f t="array" ref="N1196">_xlfn.SWITCH(G1196,"Jan","Winter","Feb","Winter","Mar","Spring","Apr","Spring","May","Spring","Jun","Summer","Jul","Summer","Aug","Summer","Sep","Autumn","Oct","Autumn","Nov","Autumn","Dec","Winter")</f>
        <v>Spring</v>
      </c>
    </row>
    <row r="1197" spans="1:14" x14ac:dyDescent="0.25">
      <c r="A1197" s="1" t="str">
        <f t="shared" si="162"/>
        <v>201304010</v>
      </c>
      <c r="B1197" s="1">
        <v>41374</v>
      </c>
      <c r="C1197">
        <f t="shared" si="163"/>
        <v>2013</v>
      </c>
      <c r="D1197" s="2">
        <f t="shared" si="164"/>
        <v>4</v>
      </c>
      <c r="E1197" s="2">
        <f t="shared" si="165"/>
        <v>10</v>
      </c>
      <c r="F1197" s="2">
        <f t="shared" si="166"/>
        <v>4</v>
      </c>
      <c r="G1197" s="3" t="str" cm="1">
        <f t="array" ref="G1197">_xlfn.SWITCH(D1197,1,"Jan",2,"Feb",3,"Mar",4,"Apr",5,"May",6,"Jun",7,"Jul",8,"Aug",9,"Sep",10,"Oct",11,"Nov",12,"Dec")</f>
        <v>Apr</v>
      </c>
      <c r="H1197" s="2" t="str" cm="1">
        <f t="array" ref="H1197">_xlfn.SWITCH(F1197,1,"Sun",2,"Mon",3,"Tue",4,"Wed", 5, "Thu", 6, "Fri", 7, "Sat")</f>
        <v>Wed</v>
      </c>
      <c r="I1197" s="2" t="str" cm="1">
        <f t="array" ref="I1197">_xlfn.SWITCH(D1197,1,"Q1",2,"Q1",3,"Q1",4,"Q2",5,"Q2",6,"Q2",7,"Q3",8,"Q3",9,"Q3",10,"Q4",11,"Q4",12,"Q4")</f>
        <v>Q2</v>
      </c>
      <c r="J1197" s="2" t="str">
        <f t="shared" si="167"/>
        <v>2013 Apr</v>
      </c>
      <c r="K1197" s="2" t="str">
        <f t="shared" si="168"/>
        <v>2013 Q2</v>
      </c>
      <c r="L1197" s="2" t="str">
        <f t="shared" si="169"/>
        <v>No</v>
      </c>
      <c r="M1197" s="4" t="str">
        <f t="shared" si="170"/>
        <v>20134</v>
      </c>
      <c r="N1197" t="str" cm="1">
        <f t="array" ref="N1197">_xlfn.SWITCH(G1197,"Jan","Winter","Feb","Winter","Mar","Spring","Apr","Spring","May","Spring","Jun","Summer","Jul","Summer","Aug","Summer","Sep","Autumn","Oct","Autumn","Nov","Autumn","Dec","Winter")</f>
        <v>Spring</v>
      </c>
    </row>
    <row r="1198" spans="1:14" x14ac:dyDescent="0.25">
      <c r="A1198" s="1" t="str">
        <f t="shared" si="162"/>
        <v>201304011</v>
      </c>
      <c r="B1198" s="1">
        <v>41375</v>
      </c>
      <c r="C1198">
        <f t="shared" si="163"/>
        <v>2013</v>
      </c>
      <c r="D1198" s="2">
        <f t="shared" si="164"/>
        <v>4</v>
      </c>
      <c r="E1198" s="2">
        <f t="shared" si="165"/>
        <v>11</v>
      </c>
      <c r="F1198" s="2">
        <f t="shared" si="166"/>
        <v>5</v>
      </c>
      <c r="G1198" s="3" t="str" cm="1">
        <f t="array" ref="G1198">_xlfn.SWITCH(D1198,1,"Jan",2,"Feb",3,"Mar",4,"Apr",5,"May",6,"Jun",7,"Jul",8,"Aug",9,"Sep",10,"Oct",11,"Nov",12,"Dec")</f>
        <v>Apr</v>
      </c>
      <c r="H1198" s="2" t="str" cm="1">
        <f t="array" ref="H1198">_xlfn.SWITCH(F1198,1,"Sun",2,"Mon",3,"Tue",4,"Wed", 5, "Thu", 6, "Fri", 7, "Sat")</f>
        <v>Thu</v>
      </c>
      <c r="I1198" s="2" t="str" cm="1">
        <f t="array" ref="I1198">_xlfn.SWITCH(D1198,1,"Q1",2,"Q1",3,"Q1",4,"Q2",5,"Q2",6,"Q2",7,"Q3",8,"Q3",9,"Q3",10,"Q4",11,"Q4",12,"Q4")</f>
        <v>Q2</v>
      </c>
      <c r="J1198" s="2" t="str">
        <f t="shared" si="167"/>
        <v>2013 Apr</v>
      </c>
      <c r="K1198" s="2" t="str">
        <f t="shared" si="168"/>
        <v>2013 Q2</v>
      </c>
      <c r="L1198" s="2" t="str">
        <f t="shared" si="169"/>
        <v>No</v>
      </c>
      <c r="M1198" s="4" t="str">
        <f t="shared" si="170"/>
        <v>20134</v>
      </c>
      <c r="N1198" t="str" cm="1">
        <f t="array" ref="N1198">_xlfn.SWITCH(G1198,"Jan","Winter","Feb","Winter","Mar","Spring","Apr","Spring","May","Spring","Jun","Summer","Jul","Summer","Aug","Summer","Sep","Autumn","Oct","Autumn","Nov","Autumn","Dec","Winter")</f>
        <v>Spring</v>
      </c>
    </row>
    <row r="1199" spans="1:14" x14ac:dyDescent="0.25">
      <c r="A1199" s="1" t="str">
        <f t="shared" si="162"/>
        <v>201304012</v>
      </c>
      <c r="B1199" s="1">
        <v>41376</v>
      </c>
      <c r="C1199">
        <f t="shared" si="163"/>
        <v>2013</v>
      </c>
      <c r="D1199" s="2">
        <f t="shared" si="164"/>
        <v>4</v>
      </c>
      <c r="E1199" s="2">
        <f t="shared" si="165"/>
        <v>12</v>
      </c>
      <c r="F1199" s="2">
        <f t="shared" si="166"/>
        <v>6</v>
      </c>
      <c r="G1199" s="3" t="str" cm="1">
        <f t="array" ref="G1199">_xlfn.SWITCH(D1199,1,"Jan",2,"Feb",3,"Mar",4,"Apr",5,"May",6,"Jun",7,"Jul",8,"Aug",9,"Sep",10,"Oct",11,"Nov",12,"Dec")</f>
        <v>Apr</v>
      </c>
      <c r="H1199" s="2" t="str" cm="1">
        <f t="array" ref="H1199">_xlfn.SWITCH(F1199,1,"Sun",2,"Mon",3,"Tue",4,"Wed", 5, "Thu", 6, "Fri", 7, "Sat")</f>
        <v>Fri</v>
      </c>
      <c r="I1199" s="2" t="str" cm="1">
        <f t="array" ref="I1199">_xlfn.SWITCH(D1199,1,"Q1",2,"Q1",3,"Q1",4,"Q2",5,"Q2",6,"Q2",7,"Q3",8,"Q3",9,"Q3",10,"Q4",11,"Q4",12,"Q4")</f>
        <v>Q2</v>
      </c>
      <c r="J1199" s="2" t="str">
        <f t="shared" si="167"/>
        <v>2013 Apr</v>
      </c>
      <c r="K1199" s="2" t="str">
        <f t="shared" si="168"/>
        <v>2013 Q2</v>
      </c>
      <c r="L1199" s="2" t="str">
        <f t="shared" si="169"/>
        <v>No</v>
      </c>
      <c r="M1199" s="4" t="str">
        <f t="shared" si="170"/>
        <v>20134</v>
      </c>
      <c r="N1199" t="str" cm="1">
        <f t="array" ref="N1199">_xlfn.SWITCH(G1199,"Jan","Winter","Feb","Winter","Mar","Spring","Apr","Spring","May","Spring","Jun","Summer","Jul","Summer","Aug","Summer","Sep","Autumn","Oct","Autumn","Nov","Autumn","Dec","Winter")</f>
        <v>Spring</v>
      </c>
    </row>
    <row r="1200" spans="1:14" x14ac:dyDescent="0.25">
      <c r="A1200" s="1" t="str">
        <f t="shared" si="162"/>
        <v>201304013</v>
      </c>
      <c r="B1200" s="1">
        <v>41377</v>
      </c>
      <c r="C1200">
        <f t="shared" si="163"/>
        <v>2013</v>
      </c>
      <c r="D1200" s="2">
        <f t="shared" si="164"/>
        <v>4</v>
      </c>
      <c r="E1200" s="2">
        <f t="shared" si="165"/>
        <v>13</v>
      </c>
      <c r="F1200" s="2">
        <f t="shared" si="166"/>
        <v>7</v>
      </c>
      <c r="G1200" s="3" t="str" cm="1">
        <f t="array" ref="G1200">_xlfn.SWITCH(D1200,1,"Jan",2,"Feb",3,"Mar",4,"Apr",5,"May",6,"Jun",7,"Jul",8,"Aug",9,"Sep",10,"Oct",11,"Nov",12,"Dec")</f>
        <v>Apr</v>
      </c>
      <c r="H1200" s="2" t="str" cm="1">
        <f t="array" ref="H1200">_xlfn.SWITCH(F1200,1,"Sun",2,"Mon",3,"Tue",4,"Wed", 5, "Thu", 6, "Fri", 7, "Sat")</f>
        <v>Sat</v>
      </c>
      <c r="I1200" s="2" t="str" cm="1">
        <f t="array" ref="I1200">_xlfn.SWITCH(D1200,1,"Q1",2,"Q1",3,"Q1",4,"Q2",5,"Q2",6,"Q2",7,"Q3",8,"Q3",9,"Q3",10,"Q4",11,"Q4",12,"Q4")</f>
        <v>Q2</v>
      </c>
      <c r="J1200" s="2" t="str">
        <f t="shared" si="167"/>
        <v>2013 Apr</v>
      </c>
      <c r="K1200" s="2" t="str">
        <f t="shared" si="168"/>
        <v>2013 Q2</v>
      </c>
      <c r="L1200" s="2" t="str">
        <f t="shared" si="169"/>
        <v>Yes</v>
      </c>
      <c r="M1200" s="4" t="str">
        <f t="shared" si="170"/>
        <v>20134</v>
      </c>
      <c r="N1200" t="str" cm="1">
        <f t="array" ref="N1200">_xlfn.SWITCH(G1200,"Jan","Winter","Feb","Winter","Mar","Spring","Apr","Spring","May","Spring","Jun","Summer","Jul","Summer","Aug","Summer","Sep","Autumn","Oct","Autumn","Nov","Autumn","Dec","Winter")</f>
        <v>Spring</v>
      </c>
    </row>
    <row r="1201" spans="1:14" x14ac:dyDescent="0.25">
      <c r="A1201" s="1" t="str">
        <f t="shared" si="162"/>
        <v>201304014</v>
      </c>
      <c r="B1201" s="1">
        <v>41378</v>
      </c>
      <c r="C1201">
        <f t="shared" si="163"/>
        <v>2013</v>
      </c>
      <c r="D1201" s="2">
        <f t="shared" si="164"/>
        <v>4</v>
      </c>
      <c r="E1201" s="2">
        <f t="shared" si="165"/>
        <v>14</v>
      </c>
      <c r="F1201" s="2">
        <f t="shared" si="166"/>
        <v>1</v>
      </c>
      <c r="G1201" s="3" t="str" cm="1">
        <f t="array" ref="G1201">_xlfn.SWITCH(D1201,1,"Jan",2,"Feb",3,"Mar",4,"Apr",5,"May",6,"Jun",7,"Jul",8,"Aug",9,"Sep",10,"Oct",11,"Nov",12,"Dec")</f>
        <v>Apr</v>
      </c>
      <c r="H1201" s="2" t="str" cm="1">
        <f t="array" ref="H1201">_xlfn.SWITCH(F1201,1,"Sun",2,"Mon",3,"Tue",4,"Wed", 5, "Thu", 6, "Fri", 7, "Sat")</f>
        <v>Sun</v>
      </c>
      <c r="I1201" s="2" t="str" cm="1">
        <f t="array" ref="I1201">_xlfn.SWITCH(D1201,1,"Q1",2,"Q1",3,"Q1",4,"Q2",5,"Q2",6,"Q2",7,"Q3",8,"Q3",9,"Q3",10,"Q4",11,"Q4",12,"Q4")</f>
        <v>Q2</v>
      </c>
      <c r="J1201" s="2" t="str">
        <f t="shared" si="167"/>
        <v>2013 Apr</v>
      </c>
      <c r="K1201" s="2" t="str">
        <f t="shared" si="168"/>
        <v>2013 Q2</v>
      </c>
      <c r="L1201" s="2" t="str">
        <f t="shared" si="169"/>
        <v>Yes</v>
      </c>
      <c r="M1201" s="4" t="str">
        <f t="shared" si="170"/>
        <v>20134</v>
      </c>
      <c r="N1201" t="str" cm="1">
        <f t="array" ref="N1201">_xlfn.SWITCH(G1201,"Jan","Winter","Feb","Winter","Mar","Spring","Apr","Spring","May","Spring","Jun","Summer","Jul","Summer","Aug","Summer","Sep","Autumn","Oct","Autumn","Nov","Autumn","Dec","Winter")</f>
        <v>Spring</v>
      </c>
    </row>
    <row r="1202" spans="1:14" x14ac:dyDescent="0.25">
      <c r="A1202" s="1" t="str">
        <f t="shared" si="162"/>
        <v>201304015</v>
      </c>
      <c r="B1202" s="1">
        <v>41379</v>
      </c>
      <c r="C1202">
        <f t="shared" si="163"/>
        <v>2013</v>
      </c>
      <c r="D1202" s="2">
        <f t="shared" si="164"/>
        <v>4</v>
      </c>
      <c r="E1202" s="2">
        <f t="shared" si="165"/>
        <v>15</v>
      </c>
      <c r="F1202" s="2">
        <f t="shared" si="166"/>
        <v>2</v>
      </c>
      <c r="G1202" s="3" t="str" cm="1">
        <f t="array" ref="G1202">_xlfn.SWITCH(D1202,1,"Jan",2,"Feb",3,"Mar",4,"Apr",5,"May",6,"Jun",7,"Jul",8,"Aug",9,"Sep",10,"Oct",11,"Nov",12,"Dec")</f>
        <v>Apr</v>
      </c>
      <c r="H1202" s="2" t="str" cm="1">
        <f t="array" ref="H1202">_xlfn.SWITCH(F1202,1,"Sun",2,"Mon",3,"Tue",4,"Wed", 5, "Thu", 6, "Fri", 7, "Sat")</f>
        <v>Mon</v>
      </c>
      <c r="I1202" s="2" t="str" cm="1">
        <f t="array" ref="I1202">_xlfn.SWITCH(D1202,1,"Q1",2,"Q1",3,"Q1",4,"Q2",5,"Q2",6,"Q2",7,"Q3",8,"Q3",9,"Q3",10,"Q4",11,"Q4",12,"Q4")</f>
        <v>Q2</v>
      </c>
      <c r="J1202" s="2" t="str">
        <f t="shared" si="167"/>
        <v>2013 Apr</v>
      </c>
      <c r="K1202" s="2" t="str">
        <f t="shared" si="168"/>
        <v>2013 Q2</v>
      </c>
      <c r="L1202" s="2" t="str">
        <f t="shared" si="169"/>
        <v>No</v>
      </c>
      <c r="M1202" s="4" t="str">
        <f t="shared" si="170"/>
        <v>20134</v>
      </c>
      <c r="N1202" t="str" cm="1">
        <f t="array" ref="N1202">_xlfn.SWITCH(G1202,"Jan","Winter","Feb","Winter","Mar","Spring","Apr","Spring","May","Spring","Jun","Summer","Jul","Summer","Aug","Summer","Sep","Autumn","Oct","Autumn","Nov","Autumn","Dec","Winter")</f>
        <v>Spring</v>
      </c>
    </row>
    <row r="1203" spans="1:14" x14ac:dyDescent="0.25">
      <c r="A1203" s="1" t="str">
        <f t="shared" si="162"/>
        <v>201304016</v>
      </c>
      <c r="B1203" s="1">
        <v>41380</v>
      </c>
      <c r="C1203">
        <f t="shared" si="163"/>
        <v>2013</v>
      </c>
      <c r="D1203" s="2">
        <f t="shared" si="164"/>
        <v>4</v>
      </c>
      <c r="E1203" s="2">
        <f t="shared" si="165"/>
        <v>16</v>
      </c>
      <c r="F1203" s="2">
        <f t="shared" si="166"/>
        <v>3</v>
      </c>
      <c r="G1203" s="3" t="str" cm="1">
        <f t="array" ref="G1203">_xlfn.SWITCH(D1203,1,"Jan",2,"Feb",3,"Mar",4,"Apr",5,"May",6,"Jun",7,"Jul",8,"Aug",9,"Sep",10,"Oct",11,"Nov",12,"Dec")</f>
        <v>Apr</v>
      </c>
      <c r="H1203" s="2" t="str" cm="1">
        <f t="array" ref="H1203">_xlfn.SWITCH(F1203,1,"Sun",2,"Mon",3,"Tue",4,"Wed", 5, "Thu", 6, "Fri", 7, "Sat")</f>
        <v>Tue</v>
      </c>
      <c r="I1203" s="2" t="str" cm="1">
        <f t="array" ref="I1203">_xlfn.SWITCH(D1203,1,"Q1",2,"Q1",3,"Q1",4,"Q2",5,"Q2",6,"Q2",7,"Q3",8,"Q3",9,"Q3",10,"Q4",11,"Q4",12,"Q4")</f>
        <v>Q2</v>
      </c>
      <c r="J1203" s="2" t="str">
        <f t="shared" si="167"/>
        <v>2013 Apr</v>
      </c>
      <c r="K1203" s="2" t="str">
        <f t="shared" si="168"/>
        <v>2013 Q2</v>
      </c>
      <c r="L1203" s="2" t="str">
        <f t="shared" si="169"/>
        <v>No</v>
      </c>
      <c r="M1203" s="4" t="str">
        <f t="shared" si="170"/>
        <v>20134</v>
      </c>
      <c r="N1203" t="str" cm="1">
        <f t="array" ref="N1203">_xlfn.SWITCH(G1203,"Jan","Winter","Feb","Winter","Mar","Spring","Apr","Spring","May","Spring","Jun","Summer","Jul","Summer","Aug","Summer","Sep","Autumn","Oct","Autumn","Nov","Autumn","Dec","Winter")</f>
        <v>Spring</v>
      </c>
    </row>
    <row r="1204" spans="1:14" x14ac:dyDescent="0.25">
      <c r="A1204" s="1" t="str">
        <f t="shared" si="162"/>
        <v>201304017</v>
      </c>
      <c r="B1204" s="1">
        <v>41381</v>
      </c>
      <c r="C1204">
        <f t="shared" si="163"/>
        <v>2013</v>
      </c>
      <c r="D1204" s="2">
        <f t="shared" si="164"/>
        <v>4</v>
      </c>
      <c r="E1204" s="2">
        <f t="shared" si="165"/>
        <v>17</v>
      </c>
      <c r="F1204" s="2">
        <f t="shared" si="166"/>
        <v>4</v>
      </c>
      <c r="G1204" s="3" t="str" cm="1">
        <f t="array" ref="G1204">_xlfn.SWITCH(D1204,1,"Jan",2,"Feb",3,"Mar",4,"Apr",5,"May",6,"Jun",7,"Jul",8,"Aug",9,"Sep",10,"Oct",11,"Nov",12,"Dec")</f>
        <v>Apr</v>
      </c>
      <c r="H1204" s="2" t="str" cm="1">
        <f t="array" ref="H1204">_xlfn.SWITCH(F1204,1,"Sun",2,"Mon",3,"Tue",4,"Wed", 5, "Thu", 6, "Fri", 7, "Sat")</f>
        <v>Wed</v>
      </c>
      <c r="I1204" s="2" t="str" cm="1">
        <f t="array" ref="I1204">_xlfn.SWITCH(D1204,1,"Q1",2,"Q1",3,"Q1",4,"Q2",5,"Q2",6,"Q2",7,"Q3",8,"Q3",9,"Q3",10,"Q4",11,"Q4",12,"Q4")</f>
        <v>Q2</v>
      </c>
      <c r="J1204" s="2" t="str">
        <f t="shared" si="167"/>
        <v>2013 Apr</v>
      </c>
      <c r="K1204" s="2" t="str">
        <f t="shared" si="168"/>
        <v>2013 Q2</v>
      </c>
      <c r="L1204" s="2" t="str">
        <f t="shared" si="169"/>
        <v>No</v>
      </c>
      <c r="M1204" s="4" t="str">
        <f t="shared" si="170"/>
        <v>20134</v>
      </c>
      <c r="N1204" t="str" cm="1">
        <f t="array" ref="N1204">_xlfn.SWITCH(G1204,"Jan","Winter","Feb","Winter","Mar","Spring","Apr","Spring","May","Spring","Jun","Summer","Jul","Summer","Aug","Summer","Sep","Autumn","Oct","Autumn","Nov","Autumn","Dec","Winter")</f>
        <v>Spring</v>
      </c>
    </row>
    <row r="1205" spans="1:14" x14ac:dyDescent="0.25">
      <c r="A1205" s="1" t="str">
        <f t="shared" si="162"/>
        <v>201304018</v>
      </c>
      <c r="B1205" s="1">
        <v>41382</v>
      </c>
      <c r="C1205">
        <f t="shared" si="163"/>
        <v>2013</v>
      </c>
      <c r="D1205" s="2">
        <f t="shared" si="164"/>
        <v>4</v>
      </c>
      <c r="E1205" s="2">
        <f t="shared" si="165"/>
        <v>18</v>
      </c>
      <c r="F1205" s="2">
        <f t="shared" si="166"/>
        <v>5</v>
      </c>
      <c r="G1205" s="3" t="str" cm="1">
        <f t="array" ref="G1205">_xlfn.SWITCH(D1205,1,"Jan",2,"Feb",3,"Mar",4,"Apr",5,"May",6,"Jun",7,"Jul",8,"Aug",9,"Sep",10,"Oct",11,"Nov",12,"Dec")</f>
        <v>Apr</v>
      </c>
      <c r="H1205" s="2" t="str" cm="1">
        <f t="array" ref="H1205">_xlfn.SWITCH(F1205,1,"Sun",2,"Mon",3,"Tue",4,"Wed", 5, "Thu", 6, "Fri", 7, "Sat")</f>
        <v>Thu</v>
      </c>
      <c r="I1205" s="2" t="str" cm="1">
        <f t="array" ref="I1205">_xlfn.SWITCH(D1205,1,"Q1",2,"Q1",3,"Q1",4,"Q2",5,"Q2",6,"Q2",7,"Q3",8,"Q3",9,"Q3",10,"Q4",11,"Q4",12,"Q4")</f>
        <v>Q2</v>
      </c>
      <c r="J1205" s="2" t="str">
        <f t="shared" si="167"/>
        <v>2013 Apr</v>
      </c>
      <c r="K1205" s="2" t="str">
        <f t="shared" si="168"/>
        <v>2013 Q2</v>
      </c>
      <c r="L1205" s="2" t="str">
        <f t="shared" si="169"/>
        <v>No</v>
      </c>
      <c r="M1205" s="4" t="str">
        <f t="shared" si="170"/>
        <v>20134</v>
      </c>
      <c r="N1205" t="str" cm="1">
        <f t="array" ref="N1205">_xlfn.SWITCH(G1205,"Jan","Winter","Feb","Winter","Mar","Spring","Apr","Spring","May","Spring","Jun","Summer","Jul","Summer","Aug","Summer","Sep","Autumn","Oct","Autumn","Nov","Autumn","Dec","Winter")</f>
        <v>Spring</v>
      </c>
    </row>
    <row r="1206" spans="1:14" x14ac:dyDescent="0.25">
      <c r="A1206" s="1" t="str">
        <f t="shared" si="162"/>
        <v>201304019</v>
      </c>
      <c r="B1206" s="1">
        <v>41383</v>
      </c>
      <c r="C1206">
        <f t="shared" si="163"/>
        <v>2013</v>
      </c>
      <c r="D1206" s="2">
        <f t="shared" si="164"/>
        <v>4</v>
      </c>
      <c r="E1206" s="2">
        <f t="shared" si="165"/>
        <v>19</v>
      </c>
      <c r="F1206" s="2">
        <f t="shared" si="166"/>
        <v>6</v>
      </c>
      <c r="G1206" s="3" t="str" cm="1">
        <f t="array" ref="G1206">_xlfn.SWITCH(D1206,1,"Jan",2,"Feb",3,"Mar",4,"Apr",5,"May",6,"Jun",7,"Jul",8,"Aug",9,"Sep",10,"Oct",11,"Nov",12,"Dec")</f>
        <v>Apr</v>
      </c>
      <c r="H1206" s="2" t="str" cm="1">
        <f t="array" ref="H1206">_xlfn.SWITCH(F1206,1,"Sun",2,"Mon",3,"Tue",4,"Wed", 5, "Thu", 6, "Fri", 7, "Sat")</f>
        <v>Fri</v>
      </c>
      <c r="I1206" s="2" t="str" cm="1">
        <f t="array" ref="I1206">_xlfn.SWITCH(D1206,1,"Q1",2,"Q1",3,"Q1",4,"Q2",5,"Q2",6,"Q2",7,"Q3",8,"Q3",9,"Q3",10,"Q4",11,"Q4",12,"Q4")</f>
        <v>Q2</v>
      </c>
      <c r="J1206" s="2" t="str">
        <f t="shared" si="167"/>
        <v>2013 Apr</v>
      </c>
      <c r="K1206" s="2" t="str">
        <f t="shared" si="168"/>
        <v>2013 Q2</v>
      </c>
      <c r="L1206" s="2" t="str">
        <f t="shared" si="169"/>
        <v>No</v>
      </c>
      <c r="M1206" s="4" t="str">
        <f t="shared" si="170"/>
        <v>20134</v>
      </c>
      <c r="N1206" t="str" cm="1">
        <f t="array" ref="N1206">_xlfn.SWITCH(G1206,"Jan","Winter","Feb","Winter","Mar","Spring","Apr","Spring","May","Spring","Jun","Summer","Jul","Summer","Aug","Summer","Sep","Autumn","Oct","Autumn","Nov","Autumn","Dec","Winter")</f>
        <v>Spring</v>
      </c>
    </row>
    <row r="1207" spans="1:14" x14ac:dyDescent="0.25">
      <c r="A1207" s="1" t="str">
        <f t="shared" ref="A1207:A1270" si="171">YEAR(B1207)&amp;"0"&amp;MONTH(B1207)&amp;"0"&amp;DAY(B1207)</f>
        <v>201304020</v>
      </c>
      <c r="B1207" s="1">
        <v>41384</v>
      </c>
      <c r="C1207">
        <f t="shared" ref="C1207:C1270" si="172">YEAR(B1207)</f>
        <v>2013</v>
      </c>
      <c r="D1207" s="2">
        <f t="shared" ref="D1207:D1270" si="173">MONTH(B1207)</f>
        <v>4</v>
      </c>
      <c r="E1207" s="2">
        <f t="shared" ref="E1207:E1270" si="174">DAY(B1207)</f>
        <v>20</v>
      </c>
      <c r="F1207" s="2">
        <f t="shared" ref="F1207:F1270" si="175">WEEKDAY(B1207)</f>
        <v>7</v>
      </c>
      <c r="G1207" s="3" t="str" cm="1">
        <f t="array" ref="G1207">_xlfn.SWITCH(D1207,1,"Jan",2,"Feb",3,"Mar",4,"Apr",5,"May",6,"Jun",7,"Jul",8,"Aug",9,"Sep",10,"Oct",11,"Nov",12,"Dec")</f>
        <v>Apr</v>
      </c>
      <c r="H1207" s="2" t="str" cm="1">
        <f t="array" ref="H1207">_xlfn.SWITCH(F1207,1,"Sun",2,"Mon",3,"Tue",4,"Wed", 5, "Thu", 6, "Fri", 7, "Sat")</f>
        <v>Sat</v>
      </c>
      <c r="I1207" s="2" t="str" cm="1">
        <f t="array" ref="I1207">_xlfn.SWITCH(D1207,1,"Q1",2,"Q1",3,"Q1",4,"Q2",5,"Q2",6,"Q2",7,"Q3",8,"Q3",9,"Q3",10,"Q4",11,"Q4",12,"Q4")</f>
        <v>Q2</v>
      </c>
      <c r="J1207" s="2" t="str">
        <f t="shared" ref="J1207:J1270" si="176">C1207 &amp; " " &amp; G1207</f>
        <v>2013 Apr</v>
      </c>
      <c r="K1207" s="2" t="str">
        <f t="shared" ref="K1207:K1270" si="177">C1207 &amp; " " &amp; I1207</f>
        <v>2013 Q2</v>
      </c>
      <c r="L1207" s="2" t="str">
        <f t="shared" ref="L1207:L1270" si="178">IF(OR(H1207 = "Sat", H1207="Sun"),"Yes","No")</f>
        <v>Yes</v>
      </c>
      <c r="M1207" s="4" t="str">
        <f t="shared" si="170"/>
        <v>20134</v>
      </c>
      <c r="N1207" t="str" cm="1">
        <f t="array" ref="N1207">_xlfn.SWITCH(G1207,"Jan","Winter","Feb","Winter","Mar","Spring","Apr","Spring","May","Spring","Jun","Summer","Jul","Summer","Aug","Summer","Sep","Autumn","Oct","Autumn","Nov","Autumn","Dec","Winter")</f>
        <v>Spring</v>
      </c>
    </row>
    <row r="1208" spans="1:14" x14ac:dyDescent="0.25">
      <c r="A1208" s="1" t="str">
        <f t="shared" si="171"/>
        <v>201304021</v>
      </c>
      <c r="B1208" s="1">
        <v>41385</v>
      </c>
      <c r="C1208">
        <f t="shared" si="172"/>
        <v>2013</v>
      </c>
      <c r="D1208" s="2">
        <f t="shared" si="173"/>
        <v>4</v>
      </c>
      <c r="E1208" s="2">
        <f t="shared" si="174"/>
        <v>21</v>
      </c>
      <c r="F1208" s="2">
        <f t="shared" si="175"/>
        <v>1</v>
      </c>
      <c r="G1208" s="3" t="str" cm="1">
        <f t="array" ref="G1208">_xlfn.SWITCH(D1208,1,"Jan",2,"Feb",3,"Mar",4,"Apr",5,"May",6,"Jun",7,"Jul",8,"Aug",9,"Sep",10,"Oct",11,"Nov",12,"Dec")</f>
        <v>Apr</v>
      </c>
      <c r="H1208" s="2" t="str" cm="1">
        <f t="array" ref="H1208">_xlfn.SWITCH(F1208,1,"Sun",2,"Mon",3,"Tue",4,"Wed", 5, "Thu", 6, "Fri", 7, "Sat")</f>
        <v>Sun</v>
      </c>
      <c r="I1208" s="2" t="str" cm="1">
        <f t="array" ref="I1208">_xlfn.SWITCH(D1208,1,"Q1",2,"Q1",3,"Q1",4,"Q2",5,"Q2",6,"Q2",7,"Q3",8,"Q3",9,"Q3",10,"Q4",11,"Q4",12,"Q4")</f>
        <v>Q2</v>
      </c>
      <c r="J1208" s="2" t="str">
        <f t="shared" si="176"/>
        <v>2013 Apr</v>
      </c>
      <c r="K1208" s="2" t="str">
        <f t="shared" si="177"/>
        <v>2013 Q2</v>
      </c>
      <c r="L1208" s="2" t="str">
        <f t="shared" si="178"/>
        <v>Yes</v>
      </c>
      <c r="M1208" s="4" t="str">
        <f t="shared" si="170"/>
        <v>20134</v>
      </c>
      <c r="N1208" t="str" cm="1">
        <f t="array" ref="N1208">_xlfn.SWITCH(G1208,"Jan","Winter","Feb","Winter","Mar","Spring","Apr","Spring","May","Spring","Jun","Summer","Jul","Summer","Aug","Summer","Sep","Autumn","Oct","Autumn","Nov","Autumn","Dec","Winter")</f>
        <v>Spring</v>
      </c>
    </row>
    <row r="1209" spans="1:14" x14ac:dyDescent="0.25">
      <c r="A1209" s="1" t="str">
        <f t="shared" si="171"/>
        <v>201304022</v>
      </c>
      <c r="B1209" s="1">
        <v>41386</v>
      </c>
      <c r="C1209">
        <f t="shared" si="172"/>
        <v>2013</v>
      </c>
      <c r="D1209" s="2">
        <f t="shared" si="173"/>
        <v>4</v>
      </c>
      <c r="E1209" s="2">
        <f t="shared" si="174"/>
        <v>22</v>
      </c>
      <c r="F1209" s="2">
        <f t="shared" si="175"/>
        <v>2</v>
      </c>
      <c r="G1209" s="3" t="str" cm="1">
        <f t="array" ref="G1209">_xlfn.SWITCH(D1209,1,"Jan",2,"Feb",3,"Mar",4,"Apr",5,"May",6,"Jun",7,"Jul",8,"Aug",9,"Sep",10,"Oct",11,"Nov",12,"Dec")</f>
        <v>Apr</v>
      </c>
      <c r="H1209" s="2" t="str" cm="1">
        <f t="array" ref="H1209">_xlfn.SWITCH(F1209,1,"Sun",2,"Mon",3,"Tue",4,"Wed", 5, "Thu", 6, "Fri", 7, "Sat")</f>
        <v>Mon</v>
      </c>
      <c r="I1209" s="2" t="str" cm="1">
        <f t="array" ref="I1209">_xlfn.SWITCH(D1209,1,"Q1",2,"Q1",3,"Q1",4,"Q2",5,"Q2",6,"Q2",7,"Q3",8,"Q3",9,"Q3",10,"Q4",11,"Q4",12,"Q4")</f>
        <v>Q2</v>
      </c>
      <c r="J1209" s="2" t="str">
        <f t="shared" si="176"/>
        <v>2013 Apr</v>
      </c>
      <c r="K1209" s="2" t="str">
        <f t="shared" si="177"/>
        <v>2013 Q2</v>
      </c>
      <c r="L1209" s="2" t="str">
        <f t="shared" si="178"/>
        <v>No</v>
      </c>
      <c r="M1209" s="4" t="str">
        <f t="shared" si="170"/>
        <v>20134</v>
      </c>
      <c r="N1209" t="str" cm="1">
        <f t="array" ref="N1209">_xlfn.SWITCH(G1209,"Jan","Winter","Feb","Winter","Mar","Spring","Apr","Spring","May","Spring","Jun","Summer","Jul","Summer","Aug","Summer","Sep","Autumn","Oct","Autumn","Nov","Autumn","Dec","Winter")</f>
        <v>Spring</v>
      </c>
    </row>
    <row r="1210" spans="1:14" x14ac:dyDescent="0.25">
      <c r="A1210" s="1" t="str">
        <f t="shared" si="171"/>
        <v>201304023</v>
      </c>
      <c r="B1210" s="1">
        <v>41387</v>
      </c>
      <c r="C1210">
        <f t="shared" si="172"/>
        <v>2013</v>
      </c>
      <c r="D1210" s="2">
        <f t="shared" si="173"/>
        <v>4</v>
      </c>
      <c r="E1210" s="2">
        <f t="shared" si="174"/>
        <v>23</v>
      </c>
      <c r="F1210" s="2">
        <f t="shared" si="175"/>
        <v>3</v>
      </c>
      <c r="G1210" s="3" t="str" cm="1">
        <f t="array" ref="G1210">_xlfn.SWITCH(D1210,1,"Jan",2,"Feb",3,"Mar",4,"Apr",5,"May",6,"Jun",7,"Jul",8,"Aug",9,"Sep",10,"Oct",11,"Nov",12,"Dec")</f>
        <v>Apr</v>
      </c>
      <c r="H1210" s="2" t="str" cm="1">
        <f t="array" ref="H1210">_xlfn.SWITCH(F1210,1,"Sun",2,"Mon",3,"Tue",4,"Wed", 5, "Thu", 6, "Fri", 7, "Sat")</f>
        <v>Tue</v>
      </c>
      <c r="I1210" s="2" t="str" cm="1">
        <f t="array" ref="I1210">_xlfn.SWITCH(D1210,1,"Q1",2,"Q1",3,"Q1",4,"Q2",5,"Q2",6,"Q2",7,"Q3",8,"Q3",9,"Q3",10,"Q4",11,"Q4",12,"Q4")</f>
        <v>Q2</v>
      </c>
      <c r="J1210" s="2" t="str">
        <f t="shared" si="176"/>
        <v>2013 Apr</v>
      </c>
      <c r="K1210" s="2" t="str">
        <f t="shared" si="177"/>
        <v>2013 Q2</v>
      </c>
      <c r="L1210" s="2" t="str">
        <f t="shared" si="178"/>
        <v>No</v>
      </c>
      <c r="M1210" s="4" t="str">
        <f t="shared" si="170"/>
        <v>20134</v>
      </c>
      <c r="N1210" t="str" cm="1">
        <f t="array" ref="N1210">_xlfn.SWITCH(G1210,"Jan","Winter","Feb","Winter","Mar","Spring","Apr","Spring","May","Spring","Jun","Summer","Jul","Summer","Aug","Summer","Sep","Autumn","Oct","Autumn","Nov","Autumn","Dec","Winter")</f>
        <v>Spring</v>
      </c>
    </row>
    <row r="1211" spans="1:14" x14ac:dyDescent="0.25">
      <c r="A1211" s="1" t="str">
        <f t="shared" si="171"/>
        <v>201304024</v>
      </c>
      <c r="B1211" s="1">
        <v>41388</v>
      </c>
      <c r="C1211">
        <f t="shared" si="172"/>
        <v>2013</v>
      </c>
      <c r="D1211" s="2">
        <f t="shared" si="173"/>
        <v>4</v>
      </c>
      <c r="E1211" s="2">
        <f t="shared" si="174"/>
        <v>24</v>
      </c>
      <c r="F1211" s="2">
        <f t="shared" si="175"/>
        <v>4</v>
      </c>
      <c r="G1211" s="3" t="str" cm="1">
        <f t="array" ref="G1211">_xlfn.SWITCH(D1211,1,"Jan",2,"Feb",3,"Mar",4,"Apr",5,"May",6,"Jun",7,"Jul",8,"Aug",9,"Sep",10,"Oct",11,"Nov",12,"Dec")</f>
        <v>Apr</v>
      </c>
      <c r="H1211" s="2" t="str" cm="1">
        <f t="array" ref="H1211">_xlfn.SWITCH(F1211,1,"Sun",2,"Mon",3,"Tue",4,"Wed", 5, "Thu", 6, "Fri", 7, "Sat")</f>
        <v>Wed</v>
      </c>
      <c r="I1211" s="2" t="str" cm="1">
        <f t="array" ref="I1211">_xlfn.SWITCH(D1211,1,"Q1",2,"Q1",3,"Q1",4,"Q2",5,"Q2",6,"Q2",7,"Q3",8,"Q3",9,"Q3",10,"Q4",11,"Q4",12,"Q4")</f>
        <v>Q2</v>
      </c>
      <c r="J1211" s="2" t="str">
        <f t="shared" si="176"/>
        <v>2013 Apr</v>
      </c>
      <c r="K1211" s="2" t="str">
        <f t="shared" si="177"/>
        <v>2013 Q2</v>
      </c>
      <c r="L1211" s="2" t="str">
        <f t="shared" si="178"/>
        <v>No</v>
      </c>
      <c r="M1211" s="4" t="str">
        <f t="shared" si="170"/>
        <v>20134</v>
      </c>
      <c r="N1211" t="str" cm="1">
        <f t="array" ref="N1211">_xlfn.SWITCH(G1211,"Jan","Winter","Feb","Winter","Mar","Spring","Apr","Spring","May","Spring","Jun","Summer","Jul","Summer","Aug","Summer","Sep","Autumn","Oct","Autumn","Nov","Autumn","Dec","Winter")</f>
        <v>Spring</v>
      </c>
    </row>
    <row r="1212" spans="1:14" x14ac:dyDescent="0.25">
      <c r="A1212" s="1" t="str">
        <f t="shared" si="171"/>
        <v>201304025</v>
      </c>
      <c r="B1212" s="1">
        <v>41389</v>
      </c>
      <c r="C1212">
        <f t="shared" si="172"/>
        <v>2013</v>
      </c>
      <c r="D1212" s="2">
        <f t="shared" si="173"/>
        <v>4</v>
      </c>
      <c r="E1212" s="2">
        <f t="shared" si="174"/>
        <v>25</v>
      </c>
      <c r="F1212" s="2">
        <f t="shared" si="175"/>
        <v>5</v>
      </c>
      <c r="G1212" s="3" t="str" cm="1">
        <f t="array" ref="G1212">_xlfn.SWITCH(D1212,1,"Jan",2,"Feb",3,"Mar",4,"Apr",5,"May",6,"Jun",7,"Jul",8,"Aug",9,"Sep",10,"Oct",11,"Nov",12,"Dec")</f>
        <v>Apr</v>
      </c>
      <c r="H1212" s="2" t="str" cm="1">
        <f t="array" ref="H1212">_xlfn.SWITCH(F1212,1,"Sun",2,"Mon",3,"Tue",4,"Wed", 5, "Thu", 6, "Fri", 7, "Sat")</f>
        <v>Thu</v>
      </c>
      <c r="I1212" s="2" t="str" cm="1">
        <f t="array" ref="I1212">_xlfn.SWITCH(D1212,1,"Q1",2,"Q1",3,"Q1",4,"Q2",5,"Q2",6,"Q2",7,"Q3",8,"Q3",9,"Q3",10,"Q4",11,"Q4",12,"Q4")</f>
        <v>Q2</v>
      </c>
      <c r="J1212" s="2" t="str">
        <f t="shared" si="176"/>
        <v>2013 Apr</v>
      </c>
      <c r="K1212" s="2" t="str">
        <f t="shared" si="177"/>
        <v>2013 Q2</v>
      </c>
      <c r="L1212" s="2" t="str">
        <f t="shared" si="178"/>
        <v>No</v>
      </c>
      <c r="M1212" s="4" t="str">
        <f t="shared" si="170"/>
        <v>20134</v>
      </c>
      <c r="N1212" t="str" cm="1">
        <f t="array" ref="N1212">_xlfn.SWITCH(G1212,"Jan","Winter","Feb","Winter","Mar","Spring","Apr","Spring","May","Spring","Jun","Summer","Jul","Summer","Aug","Summer","Sep","Autumn","Oct","Autumn","Nov","Autumn","Dec","Winter")</f>
        <v>Spring</v>
      </c>
    </row>
    <row r="1213" spans="1:14" x14ac:dyDescent="0.25">
      <c r="A1213" s="1" t="str">
        <f t="shared" si="171"/>
        <v>201304026</v>
      </c>
      <c r="B1213" s="1">
        <v>41390</v>
      </c>
      <c r="C1213">
        <f t="shared" si="172"/>
        <v>2013</v>
      </c>
      <c r="D1213" s="2">
        <f t="shared" si="173"/>
        <v>4</v>
      </c>
      <c r="E1213" s="2">
        <f t="shared" si="174"/>
        <v>26</v>
      </c>
      <c r="F1213" s="2">
        <f t="shared" si="175"/>
        <v>6</v>
      </c>
      <c r="G1213" s="3" t="str" cm="1">
        <f t="array" ref="G1213">_xlfn.SWITCH(D1213,1,"Jan",2,"Feb",3,"Mar",4,"Apr",5,"May",6,"Jun",7,"Jul",8,"Aug",9,"Sep",10,"Oct",11,"Nov",12,"Dec")</f>
        <v>Apr</v>
      </c>
      <c r="H1213" s="2" t="str" cm="1">
        <f t="array" ref="H1213">_xlfn.SWITCH(F1213,1,"Sun",2,"Mon",3,"Tue",4,"Wed", 5, "Thu", 6, "Fri", 7, "Sat")</f>
        <v>Fri</v>
      </c>
      <c r="I1213" s="2" t="str" cm="1">
        <f t="array" ref="I1213">_xlfn.SWITCH(D1213,1,"Q1",2,"Q1",3,"Q1",4,"Q2",5,"Q2",6,"Q2",7,"Q3",8,"Q3",9,"Q3",10,"Q4",11,"Q4",12,"Q4")</f>
        <v>Q2</v>
      </c>
      <c r="J1213" s="2" t="str">
        <f t="shared" si="176"/>
        <v>2013 Apr</v>
      </c>
      <c r="K1213" s="2" t="str">
        <f t="shared" si="177"/>
        <v>2013 Q2</v>
      </c>
      <c r="L1213" s="2" t="str">
        <f t="shared" si="178"/>
        <v>No</v>
      </c>
      <c r="M1213" s="4" t="str">
        <f t="shared" si="170"/>
        <v>20134</v>
      </c>
      <c r="N1213" t="str" cm="1">
        <f t="array" ref="N1213">_xlfn.SWITCH(G1213,"Jan","Winter","Feb","Winter","Mar","Spring","Apr","Spring","May","Spring","Jun","Summer","Jul","Summer","Aug","Summer","Sep","Autumn","Oct","Autumn","Nov","Autumn","Dec","Winter")</f>
        <v>Spring</v>
      </c>
    </row>
    <row r="1214" spans="1:14" x14ac:dyDescent="0.25">
      <c r="A1214" s="1" t="str">
        <f t="shared" si="171"/>
        <v>201304027</v>
      </c>
      <c r="B1214" s="1">
        <v>41391</v>
      </c>
      <c r="C1214">
        <f t="shared" si="172"/>
        <v>2013</v>
      </c>
      <c r="D1214" s="2">
        <f t="shared" si="173"/>
        <v>4</v>
      </c>
      <c r="E1214" s="2">
        <f t="shared" si="174"/>
        <v>27</v>
      </c>
      <c r="F1214" s="2">
        <f t="shared" si="175"/>
        <v>7</v>
      </c>
      <c r="G1214" s="3" t="str" cm="1">
        <f t="array" ref="G1214">_xlfn.SWITCH(D1214,1,"Jan",2,"Feb",3,"Mar",4,"Apr",5,"May",6,"Jun",7,"Jul",8,"Aug",9,"Sep",10,"Oct",11,"Nov",12,"Dec")</f>
        <v>Apr</v>
      </c>
      <c r="H1214" s="2" t="str" cm="1">
        <f t="array" ref="H1214">_xlfn.SWITCH(F1214,1,"Sun",2,"Mon",3,"Tue",4,"Wed", 5, "Thu", 6, "Fri", 7, "Sat")</f>
        <v>Sat</v>
      </c>
      <c r="I1214" s="2" t="str" cm="1">
        <f t="array" ref="I1214">_xlfn.SWITCH(D1214,1,"Q1",2,"Q1",3,"Q1",4,"Q2",5,"Q2",6,"Q2",7,"Q3",8,"Q3",9,"Q3",10,"Q4",11,"Q4",12,"Q4")</f>
        <v>Q2</v>
      </c>
      <c r="J1214" s="2" t="str">
        <f t="shared" si="176"/>
        <v>2013 Apr</v>
      </c>
      <c r="K1214" s="2" t="str">
        <f t="shared" si="177"/>
        <v>2013 Q2</v>
      </c>
      <c r="L1214" s="2" t="str">
        <f t="shared" si="178"/>
        <v>Yes</v>
      </c>
      <c r="M1214" s="4" t="str">
        <f t="shared" si="170"/>
        <v>20134</v>
      </c>
      <c r="N1214" t="str" cm="1">
        <f t="array" ref="N1214">_xlfn.SWITCH(G1214,"Jan","Winter","Feb","Winter","Mar","Spring","Apr","Spring","May","Spring","Jun","Summer","Jul","Summer","Aug","Summer","Sep","Autumn","Oct","Autumn","Nov","Autumn","Dec","Winter")</f>
        <v>Spring</v>
      </c>
    </row>
    <row r="1215" spans="1:14" x14ac:dyDescent="0.25">
      <c r="A1215" s="1" t="str">
        <f t="shared" si="171"/>
        <v>201304028</v>
      </c>
      <c r="B1215" s="1">
        <v>41392</v>
      </c>
      <c r="C1215">
        <f t="shared" si="172"/>
        <v>2013</v>
      </c>
      <c r="D1215" s="2">
        <f t="shared" si="173"/>
        <v>4</v>
      </c>
      <c r="E1215" s="2">
        <f t="shared" si="174"/>
        <v>28</v>
      </c>
      <c r="F1215" s="2">
        <f t="shared" si="175"/>
        <v>1</v>
      </c>
      <c r="G1215" s="3" t="str" cm="1">
        <f t="array" ref="G1215">_xlfn.SWITCH(D1215,1,"Jan",2,"Feb",3,"Mar",4,"Apr",5,"May",6,"Jun",7,"Jul",8,"Aug",9,"Sep",10,"Oct",11,"Nov",12,"Dec")</f>
        <v>Apr</v>
      </c>
      <c r="H1215" s="2" t="str" cm="1">
        <f t="array" ref="H1215">_xlfn.SWITCH(F1215,1,"Sun",2,"Mon",3,"Tue",4,"Wed", 5, "Thu", 6, "Fri", 7, "Sat")</f>
        <v>Sun</v>
      </c>
      <c r="I1215" s="2" t="str" cm="1">
        <f t="array" ref="I1215">_xlfn.SWITCH(D1215,1,"Q1",2,"Q1",3,"Q1",4,"Q2",5,"Q2",6,"Q2",7,"Q3",8,"Q3",9,"Q3",10,"Q4",11,"Q4",12,"Q4")</f>
        <v>Q2</v>
      </c>
      <c r="J1215" s="2" t="str">
        <f t="shared" si="176"/>
        <v>2013 Apr</v>
      </c>
      <c r="K1215" s="2" t="str">
        <f t="shared" si="177"/>
        <v>2013 Q2</v>
      </c>
      <c r="L1215" s="2" t="str">
        <f t="shared" si="178"/>
        <v>Yes</v>
      </c>
      <c r="M1215" s="4" t="str">
        <f t="shared" si="170"/>
        <v>20134</v>
      </c>
      <c r="N1215" t="str" cm="1">
        <f t="array" ref="N1215">_xlfn.SWITCH(G1215,"Jan","Winter","Feb","Winter","Mar","Spring","Apr","Spring","May","Spring","Jun","Summer","Jul","Summer","Aug","Summer","Sep","Autumn","Oct","Autumn","Nov","Autumn","Dec","Winter")</f>
        <v>Spring</v>
      </c>
    </row>
    <row r="1216" spans="1:14" x14ac:dyDescent="0.25">
      <c r="A1216" s="1" t="str">
        <f t="shared" si="171"/>
        <v>201304029</v>
      </c>
      <c r="B1216" s="1">
        <v>41393</v>
      </c>
      <c r="C1216">
        <f t="shared" si="172"/>
        <v>2013</v>
      </c>
      <c r="D1216" s="2">
        <f t="shared" si="173"/>
        <v>4</v>
      </c>
      <c r="E1216" s="2">
        <f t="shared" si="174"/>
        <v>29</v>
      </c>
      <c r="F1216" s="2">
        <f t="shared" si="175"/>
        <v>2</v>
      </c>
      <c r="G1216" s="3" t="str" cm="1">
        <f t="array" ref="G1216">_xlfn.SWITCH(D1216,1,"Jan",2,"Feb",3,"Mar",4,"Apr",5,"May",6,"Jun",7,"Jul",8,"Aug",9,"Sep",10,"Oct",11,"Nov",12,"Dec")</f>
        <v>Apr</v>
      </c>
      <c r="H1216" s="2" t="str" cm="1">
        <f t="array" ref="H1216">_xlfn.SWITCH(F1216,1,"Sun",2,"Mon",3,"Tue",4,"Wed", 5, "Thu", 6, "Fri", 7, "Sat")</f>
        <v>Mon</v>
      </c>
      <c r="I1216" s="2" t="str" cm="1">
        <f t="array" ref="I1216">_xlfn.SWITCH(D1216,1,"Q1",2,"Q1",3,"Q1",4,"Q2",5,"Q2",6,"Q2",7,"Q3",8,"Q3",9,"Q3",10,"Q4",11,"Q4",12,"Q4")</f>
        <v>Q2</v>
      </c>
      <c r="J1216" s="2" t="str">
        <f t="shared" si="176"/>
        <v>2013 Apr</v>
      </c>
      <c r="K1216" s="2" t="str">
        <f t="shared" si="177"/>
        <v>2013 Q2</v>
      </c>
      <c r="L1216" s="2" t="str">
        <f t="shared" si="178"/>
        <v>No</v>
      </c>
      <c r="M1216" s="4" t="str">
        <f t="shared" si="170"/>
        <v>20134</v>
      </c>
      <c r="N1216" t="str" cm="1">
        <f t="array" ref="N1216">_xlfn.SWITCH(G1216,"Jan","Winter","Feb","Winter","Mar","Spring","Apr","Spring","May","Spring","Jun","Summer","Jul","Summer","Aug","Summer","Sep","Autumn","Oct","Autumn","Nov","Autumn","Dec","Winter")</f>
        <v>Spring</v>
      </c>
    </row>
    <row r="1217" spans="1:14" x14ac:dyDescent="0.25">
      <c r="A1217" s="1" t="str">
        <f t="shared" si="171"/>
        <v>201304030</v>
      </c>
      <c r="B1217" s="1">
        <v>41394</v>
      </c>
      <c r="C1217">
        <f t="shared" si="172"/>
        <v>2013</v>
      </c>
      <c r="D1217" s="2">
        <f t="shared" si="173"/>
        <v>4</v>
      </c>
      <c r="E1217" s="2">
        <f t="shared" si="174"/>
        <v>30</v>
      </c>
      <c r="F1217" s="2">
        <f t="shared" si="175"/>
        <v>3</v>
      </c>
      <c r="G1217" s="3" t="str" cm="1">
        <f t="array" ref="G1217">_xlfn.SWITCH(D1217,1,"Jan",2,"Feb",3,"Mar",4,"Apr",5,"May",6,"Jun",7,"Jul",8,"Aug",9,"Sep",10,"Oct",11,"Nov",12,"Dec")</f>
        <v>Apr</v>
      </c>
      <c r="H1217" s="2" t="str" cm="1">
        <f t="array" ref="H1217">_xlfn.SWITCH(F1217,1,"Sun",2,"Mon",3,"Tue",4,"Wed", 5, "Thu", 6, "Fri", 7, "Sat")</f>
        <v>Tue</v>
      </c>
      <c r="I1217" s="2" t="str" cm="1">
        <f t="array" ref="I1217">_xlfn.SWITCH(D1217,1,"Q1",2,"Q1",3,"Q1",4,"Q2",5,"Q2",6,"Q2",7,"Q3",8,"Q3",9,"Q3",10,"Q4",11,"Q4",12,"Q4")</f>
        <v>Q2</v>
      </c>
      <c r="J1217" s="2" t="str">
        <f t="shared" si="176"/>
        <v>2013 Apr</v>
      </c>
      <c r="K1217" s="2" t="str">
        <f t="shared" si="177"/>
        <v>2013 Q2</v>
      </c>
      <c r="L1217" s="2" t="str">
        <f t="shared" si="178"/>
        <v>No</v>
      </c>
      <c r="M1217" s="4" t="str">
        <f t="shared" si="170"/>
        <v>20134</v>
      </c>
      <c r="N1217" t="str" cm="1">
        <f t="array" ref="N1217">_xlfn.SWITCH(G1217,"Jan","Winter","Feb","Winter","Mar","Spring","Apr","Spring","May","Spring","Jun","Summer","Jul","Summer","Aug","Summer","Sep","Autumn","Oct","Autumn","Nov","Autumn","Dec","Winter")</f>
        <v>Spring</v>
      </c>
    </row>
    <row r="1218" spans="1:14" x14ac:dyDescent="0.25">
      <c r="A1218" s="1" t="str">
        <f t="shared" si="171"/>
        <v>20130501</v>
      </c>
      <c r="B1218" s="1">
        <v>41395</v>
      </c>
      <c r="C1218">
        <f t="shared" si="172"/>
        <v>2013</v>
      </c>
      <c r="D1218" s="2">
        <f t="shared" si="173"/>
        <v>5</v>
      </c>
      <c r="E1218" s="2">
        <f t="shared" si="174"/>
        <v>1</v>
      </c>
      <c r="F1218" s="2">
        <f t="shared" si="175"/>
        <v>4</v>
      </c>
      <c r="G1218" s="3" t="str" cm="1">
        <f t="array" ref="G1218">_xlfn.SWITCH(D1218,1,"Jan",2,"Feb",3,"Mar",4,"Apr",5,"May",6,"Jun",7,"Jul",8,"Aug",9,"Sep",10,"Oct",11,"Nov",12,"Dec")</f>
        <v>May</v>
      </c>
      <c r="H1218" s="2" t="str" cm="1">
        <f t="array" ref="H1218">_xlfn.SWITCH(F1218,1,"Sun",2,"Mon",3,"Tue",4,"Wed", 5, "Thu", 6, "Fri", 7, "Sat")</f>
        <v>Wed</v>
      </c>
      <c r="I1218" s="2" t="str" cm="1">
        <f t="array" ref="I1218">_xlfn.SWITCH(D1218,1,"Q1",2,"Q1",3,"Q1",4,"Q2",5,"Q2",6,"Q2",7,"Q3",8,"Q3",9,"Q3",10,"Q4",11,"Q4",12,"Q4")</f>
        <v>Q2</v>
      </c>
      <c r="J1218" s="2" t="str">
        <f t="shared" si="176"/>
        <v>2013 May</v>
      </c>
      <c r="K1218" s="2" t="str">
        <f t="shared" si="177"/>
        <v>2013 Q2</v>
      </c>
      <c r="L1218" s="2" t="str">
        <f t="shared" si="178"/>
        <v>No</v>
      </c>
      <c r="M1218" s="4" t="str">
        <f t="shared" si="170"/>
        <v>20135</v>
      </c>
      <c r="N1218" t="str" cm="1">
        <f t="array" ref="N1218">_xlfn.SWITCH(G1218,"Jan","Winter","Feb","Winter","Mar","Spring","Apr","Spring","May","Spring","Jun","Summer","Jul","Summer","Aug","Summer","Sep","Autumn","Oct","Autumn","Nov","Autumn","Dec","Winter")</f>
        <v>Spring</v>
      </c>
    </row>
    <row r="1219" spans="1:14" x14ac:dyDescent="0.25">
      <c r="A1219" s="1" t="str">
        <f t="shared" si="171"/>
        <v>20130502</v>
      </c>
      <c r="B1219" s="1">
        <v>41396</v>
      </c>
      <c r="C1219">
        <f t="shared" si="172"/>
        <v>2013</v>
      </c>
      <c r="D1219" s="2">
        <f t="shared" si="173"/>
        <v>5</v>
      </c>
      <c r="E1219" s="2">
        <f t="shared" si="174"/>
        <v>2</v>
      </c>
      <c r="F1219" s="2">
        <f t="shared" si="175"/>
        <v>5</v>
      </c>
      <c r="G1219" s="3" t="str" cm="1">
        <f t="array" ref="G1219">_xlfn.SWITCH(D1219,1,"Jan",2,"Feb",3,"Mar",4,"Apr",5,"May",6,"Jun",7,"Jul",8,"Aug",9,"Sep",10,"Oct",11,"Nov",12,"Dec")</f>
        <v>May</v>
      </c>
      <c r="H1219" s="2" t="str" cm="1">
        <f t="array" ref="H1219">_xlfn.SWITCH(F1219,1,"Sun",2,"Mon",3,"Tue",4,"Wed", 5, "Thu", 6, "Fri", 7, "Sat")</f>
        <v>Thu</v>
      </c>
      <c r="I1219" s="2" t="str" cm="1">
        <f t="array" ref="I1219">_xlfn.SWITCH(D1219,1,"Q1",2,"Q1",3,"Q1",4,"Q2",5,"Q2",6,"Q2",7,"Q3",8,"Q3",9,"Q3",10,"Q4",11,"Q4",12,"Q4")</f>
        <v>Q2</v>
      </c>
      <c r="J1219" s="2" t="str">
        <f t="shared" si="176"/>
        <v>2013 May</v>
      </c>
      <c r="K1219" s="2" t="str">
        <f t="shared" si="177"/>
        <v>2013 Q2</v>
      </c>
      <c r="L1219" s="2" t="str">
        <f t="shared" si="178"/>
        <v>No</v>
      </c>
      <c r="M1219" s="4" t="str">
        <f t="shared" ref="M1219:M1282" si="179">CONCATENATE(C1219,D1219)</f>
        <v>20135</v>
      </c>
      <c r="N1219" t="str" cm="1">
        <f t="array" ref="N1219">_xlfn.SWITCH(G1219,"Jan","Winter","Feb","Winter","Mar","Spring","Apr","Spring","May","Spring","Jun","Summer","Jul","Summer","Aug","Summer","Sep","Autumn","Oct","Autumn","Nov","Autumn","Dec","Winter")</f>
        <v>Spring</v>
      </c>
    </row>
    <row r="1220" spans="1:14" x14ac:dyDescent="0.25">
      <c r="A1220" s="1" t="str">
        <f t="shared" si="171"/>
        <v>20130503</v>
      </c>
      <c r="B1220" s="1">
        <v>41397</v>
      </c>
      <c r="C1220">
        <f t="shared" si="172"/>
        <v>2013</v>
      </c>
      <c r="D1220" s="2">
        <f t="shared" si="173"/>
        <v>5</v>
      </c>
      <c r="E1220" s="2">
        <f t="shared" si="174"/>
        <v>3</v>
      </c>
      <c r="F1220" s="2">
        <f t="shared" si="175"/>
        <v>6</v>
      </c>
      <c r="G1220" s="3" t="str" cm="1">
        <f t="array" ref="G1220">_xlfn.SWITCH(D1220,1,"Jan",2,"Feb",3,"Mar",4,"Apr",5,"May",6,"Jun",7,"Jul",8,"Aug",9,"Sep",10,"Oct",11,"Nov",12,"Dec")</f>
        <v>May</v>
      </c>
      <c r="H1220" s="2" t="str" cm="1">
        <f t="array" ref="H1220">_xlfn.SWITCH(F1220,1,"Sun",2,"Mon",3,"Tue",4,"Wed", 5, "Thu", 6, "Fri", 7, "Sat")</f>
        <v>Fri</v>
      </c>
      <c r="I1220" s="2" t="str" cm="1">
        <f t="array" ref="I1220">_xlfn.SWITCH(D1220,1,"Q1",2,"Q1",3,"Q1",4,"Q2",5,"Q2",6,"Q2",7,"Q3",8,"Q3",9,"Q3",10,"Q4",11,"Q4",12,"Q4")</f>
        <v>Q2</v>
      </c>
      <c r="J1220" s="2" t="str">
        <f t="shared" si="176"/>
        <v>2013 May</v>
      </c>
      <c r="K1220" s="2" t="str">
        <f t="shared" si="177"/>
        <v>2013 Q2</v>
      </c>
      <c r="L1220" s="2" t="str">
        <f t="shared" si="178"/>
        <v>No</v>
      </c>
      <c r="M1220" s="4" t="str">
        <f t="shared" si="179"/>
        <v>20135</v>
      </c>
      <c r="N1220" t="str" cm="1">
        <f t="array" ref="N1220">_xlfn.SWITCH(G1220,"Jan","Winter","Feb","Winter","Mar","Spring","Apr","Spring","May","Spring","Jun","Summer","Jul","Summer","Aug","Summer","Sep","Autumn","Oct","Autumn","Nov","Autumn","Dec","Winter")</f>
        <v>Spring</v>
      </c>
    </row>
    <row r="1221" spans="1:14" x14ac:dyDescent="0.25">
      <c r="A1221" s="1" t="str">
        <f t="shared" si="171"/>
        <v>20130504</v>
      </c>
      <c r="B1221" s="1">
        <v>41398</v>
      </c>
      <c r="C1221">
        <f t="shared" si="172"/>
        <v>2013</v>
      </c>
      <c r="D1221" s="2">
        <f t="shared" si="173"/>
        <v>5</v>
      </c>
      <c r="E1221" s="2">
        <f t="shared" si="174"/>
        <v>4</v>
      </c>
      <c r="F1221" s="2">
        <f t="shared" si="175"/>
        <v>7</v>
      </c>
      <c r="G1221" s="3" t="str" cm="1">
        <f t="array" ref="G1221">_xlfn.SWITCH(D1221,1,"Jan",2,"Feb",3,"Mar",4,"Apr",5,"May",6,"Jun",7,"Jul",8,"Aug",9,"Sep",10,"Oct",11,"Nov",12,"Dec")</f>
        <v>May</v>
      </c>
      <c r="H1221" s="2" t="str" cm="1">
        <f t="array" ref="H1221">_xlfn.SWITCH(F1221,1,"Sun",2,"Mon",3,"Tue",4,"Wed", 5, "Thu", 6, "Fri", 7, "Sat")</f>
        <v>Sat</v>
      </c>
      <c r="I1221" s="2" t="str" cm="1">
        <f t="array" ref="I1221">_xlfn.SWITCH(D1221,1,"Q1",2,"Q1",3,"Q1",4,"Q2",5,"Q2",6,"Q2",7,"Q3",8,"Q3",9,"Q3",10,"Q4",11,"Q4",12,"Q4")</f>
        <v>Q2</v>
      </c>
      <c r="J1221" s="2" t="str">
        <f t="shared" si="176"/>
        <v>2013 May</v>
      </c>
      <c r="K1221" s="2" t="str">
        <f t="shared" si="177"/>
        <v>2013 Q2</v>
      </c>
      <c r="L1221" s="2" t="str">
        <f t="shared" si="178"/>
        <v>Yes</v>
      </c>
      <c r="M1221" s="4" t="str">
        <f t="shared" si="179"/>
        <v>20135</v>
      </c>
      <c r="N1221" t="str" cm="1">
        <f t="array" ref="N1221">_xlfn.SWITCH(G1221,"Jan","Winter","Feb","Winter","Mar","Spring","Apr","Spring","May","Spring","Jun","Summer","Jul","Summer","Aug","Summer","Sep","Autumn","Oct","Autumn","Nov","Autumn","Dec","Winter")</f>
        <v>Spring</v>
      </c>
    </row>
    <row r="1222" spans="1:14" x14ac:dyDescent="0.25">
      <c r="A1222" s="1" t="str">
        <f t="shared" si="171"/>
        <v>20130505</v>
      </c>
      <c r="B1222" s="1">
        <v>41399</v>
      </c>
      <c r="C1222">
        <f t="shared" si="172"/>
        <v>2013</v>
      </c>
      <c r="D1222" s="2">
        <f t="shared" si="173"/>
        <v>5</v>
      </c>
      <c r="E1222" s="2">
        <f t="shared" si="174"/>
        <v>5</v>
      </c>
      <c r="F1222" s="2">
        <f t="shared" si="175"/>
        <v>1</v>
      </c>
      <c r="G1222" s="3" t="str" cm="1">
        <f t="array" ref="G1222">_xlfn.SWITCH(D1222,1,"Jan",2,"Feb",3,"Mar",4,"Apr",5,"May",6,"Jun",7,"Jul",8,"Aug",9,"Sep",10,"Oct",11,"Nov",12,"Dec")</f>
        <v>May</v>
      </c>
      <c r="H1222" s="2" t="str" cm="1">
        <f t="array" ref="H1222">_xlfn.SWITCH(F1222,1,"Sun",2,"Mon",3,"Tue",4,"Wed", 5, "Thu", 6, "Fri", 7, "Sat")</f>
        <v>Sun</v>
      </c>
      <c r="I1222" s="2" t="str" cm="1">
        <f t="array" ref="I1222">_xlfn.SWITCH(D1222,1,"Q1",2,"Q1",3,"Q1",4,"Q2",5,"Q2",6,"Q2",7,"Q3",8,"Q3",9,"Q3",10,"Q4",11,"Q4",12,"Q4")</f>
        <v>Q2</v>
      </c>
      <c r="J1222" s="2" t="str">
        <f t="shared" si="176"/>
        <v>2013 May</v>
      </c>
      <c r="K1222" s="2" t="str">
        <f t="shared" si="177"/>
        <v>2013 Q2</v>
      </c>
      <c r="L1222" s="2" t="str">
        <f t="shared" si="178"/>
        <v>Yes</v>
      </c>
      <c r="M1222" s="4" t="str">
        <f t="shared" si="179"/>
        <v>20135</v>
      </c>
      <c r="N1222" t="str" cm="1">
        <f t="array" ref="N1222">_xlfn.SWITCH(G1222,"Jan","Winter","Feb","Winter","Mar","Spring","Apr","Spring","May","Spring","Jun","Summer","Jul","Summer","Aug","Summer","Sep","Autumn","Oct","Autumn","Nov","Autumn","Dec","Winter")</f>
        <v>Spring</v>
      </c>
    </row>
    <row r="1223" spans="1:14" x14ac:dyDescent="0.25">
      <c r="A1223" s="1" t="str">
        <f t="shared" si="171"/>
        <v>20130506</v>
      </c>
      <c r="B1223" s="1">
        <v>41400</v>
      </c>
      <c r="C1223">
        <f t="shared" si="172"/>
        <v>2013</v>
      </c>
      <c r="D1223" s="2">
        <f t="shared" si="173"/>
        <v>5</v>
      </c>
      <c r="E1223" s="2">
        <f t="shared" si="174"/>
        <v>6</v>
      </c>
      <c r="F1223" s="2">
        <f t="shared" si="175"/>
        <v>2</v>
      </c>
      <c r="G1223" s="3" t="str" cm="1">
        <f t="array" ref="G1223">_xlfn.SWITCH(D1223,1,"Jan",2,"Feb",3,"Mar",4,"Apr",5,"May",6,"Jun",7,"Jul",8,"Aug",9,"Sep",10,"Oct",11,"Nov",12,"Dec")</f>
        <v>May</v>
      </c>
      <c r="H1223" s="2" t="str" cm="1">
        <f t="array" ref="H1223">_xlfn.SWITCH(F1223,1,"Sun",2,"Mon",3,"Tue",4,"Wed", 5, "Thu", 6, "Fri", 7, "Sat")</f>
        <v>Mon</v>
      </c>
      <c r="I1223" s="2" t="str" cm="1">
        <f t="array" ref="I1223">_xlfn.SWITCH(D1223,1,"Q1",2,"Q1",3,"Q1",4,"Q2",5,"Q2",6,"Q2",7,"Q3",8,"Q3",9,"Q3",10,"Q4",11,"Q4",12,"Q4")</f>
        <v>Q2</v>
      </c>
      <c r="J1223" s="2" t="str">
        <f t="shared" si="176"/>
        <v>2013 May</v>
      </c>
      <c r="K1223" s="2" t="str">
        <f t="shared" si="177"/>
        <v>2013 Q2</v>
      </c>
      <c r="L1223" s="2" t="str">
        <f t="shared" si="178"/>
        <v>No</v>
      </c>
      <c r="M1223" s="4" t="str">
        <f t="shared" si="179"/>
        <v>20135</v>
      </c>
      <c r="N1223" t="str" cm="1">
        <f t="array" ref="N1223">_xlfn.SWITCH(G1223,"Jan","Winter","Feb","Winter","Mar","Spring","Apr","Spring","May","Spring","Jun","Summer","Jul","Summer","Aug","Summer","Sep","Autumn","Oct","Autumn","Nov","Autumn","Dec","Winter")</f>
        <v>Spring</v>
      </c>
    </row>
    <row r="1224" spans="1:14" x14ac:dyDescent="0.25">
      <c r="A1224" s="1" t="str">
        <f t="shared" si="171"/>
        <v>20130507</v>
      </c>
      <c r="B1224" s="1">
        <v>41401</v>
      </c>
      <c r="C1224">
        <f t="shared" si="172"/>
        <v>2013</v>
      </c>
      <c r="D1224" s="2">
        <f t="shared" si="173"/>
        <v>5</v>
      </c>
      <c r="E1224" s="2">
        <f t="shared" si="174"/>
        <v>7</v>
      </c>
      <c r="F1224" s="2">
        <f t="shared" si="175"/>
        <v>3</v>
      </c>
      <c r="G1224" s="3" t="str" cm="1">
        <f t="array" ref="G1224">_xlfn.SWITCH(D1224,1,"Jan",2,"Feb",3,"Mar",4,"Apr",5,"May",6,"Jun",7,"Jul",8,"Aug",9,"Sep",10,"Oct",11,"Nov",12,"Dec")</f>
        <v>May</v>
      </c>
      <c r="H1224" s="2" t="str" cm="1">
        <f t="array" ref="H1224">_xlfn.SWITCH(F1224,1,"Sun",2,"Mon",3,"Tue",4,"Wed", 5, "Thu", 6, "Fri", 7, "Sat")</f>
        <v>Tue</v>
      </c>
      <c r="I1224" s="2" t="str" cm="1">
        <f t="array" ref="I1224">_xlfn.SWITCH(D1224,1,"Q1",2,"Q1",3,"Q1",4,"Q2",5,"Q2",6,"Q2",7,"Q3",8,"Q3",9,"Q3",10,"Q4",11,"Q4",12,"Q4")</f>
        <v>Q2</v>
      </c>
      <c r="J1224" s="2" t="str">
        <f t="shared" si="176"/>
        <v>2013 May</v>
      </c>
      <c r="K1224" s="2" t="str">
        <f t="shared" si="177"/>
        <v>2013 Q2</v>
      </c>
      <c r="L1224" s="2" t="str">
        <f t="shared" si="178"/>
        <v>No</v>
      </c>
      <c r="M1224" s="4" t="str">
        <f t="shared" si="179"/>
        <v>20135</v>
      </c>
      <c r="N1224" t="str" cm="1">
        <f t="array" ref="N1224">_xlfn.SWITCH(G1224,"Jan","Winter","Feb","Winter","Mar","Spring","Apr","Spring","May","Spring","Jun","Summer","Jul","Summer","Aug","Summer","Sep","Autumn","Oct","Autumn","Nov","Autumn","Dec","Winter")</f>
        <v>Spring</v>
      </c>
    </row>
    <row r="1225" spans="1:14" x14ac:dyDescent="0.25">
      <c r="A1225" s="1" t="str">
        <f t="shared" si="171"/>
        <v>20130508</v>
      </c>
      <c r="B1225" s="1">
        <v>41402</v>
      </c>
      <c r="C1225">
        <f t="shared" si="172"/>
        <v>2013</v>
      </c>
      <c r="D1225" s="2">
        <f t="shared" si="173"/>
        <v>5</v>
      </c>
      <c r="E1225" s="2">
        <f t="shared" si="174"/>
        <v>8</v>
      </c>
      <c r="F1225" s="2">
        <f t="shared" si="175"/>
        <v>4</v>
      </c>
      <c r="G1225" s="3" t="str" cm="1">
        <f t="array" ref="G1225">_xlfn.SWITCH(D1225,1,"Jan",2,"Feb",3,"Mar",4,"Apr",5,"May",6,"Jun",7,"Jul",8,"Aug",9,"Sep",10,"Oct",11,"Nov",12,"Dec")</f>
        <v>May</v>
      </c>
      <c r="H1225" s="2" t="str" cm="1">
        <f t="array" ref="H1225">_xlfn.SWITCH(F1225,1,"Sun",2,"Mon",3,"Tue",4,"Wed", 5, "Thu", 6, "Fri", 7, "Sat")</f>
        <v>Wed</v>
      </c>
      <c r="I1225" s="2" t="str" cm="1">
        <f t="array" ref="I1225">_xlfn.SWITCH(D1225,1,"Q1",2,"Q1",3,"Q1",4,"Q2",5,"Q2",6,"Q2",7,"Q3",8,"Q3",9,"Q3",10,"Q4",11,"Q4",12,"Q4")</f>
        <v>Q2</v>
      </c>
      <c r="J1225" s="2" t="str">
        <f t="shared" si="176"/>
        <v>2013 May</v>
      </c>
      <c r="K1225" s="2" t="str">
        <f t="shared" si="177"/>
        <v>2013 Q2</v>
      </c>
      <c r="L1225" s="2" t="str">
        <f t="shared" si="178"/>
        <v>No</v>
      </c>
      <c r="M1225" s="4" t="str">
        <f t="shared" si="179"/>
        <v>20135</v>
      </c>
      <c r="N1225" t="str" cm="1">
        <f t="array" ref="N1225">_xlfn.SWITCH(G1225,"Jan","Winter","Feb","Winter","Mar","Spring","Apr","Spring","May","Spring","Jun","Summer","Jul","Summer","Aug","Summer","Sep","Autumn","Oct","Autumn","Nov","Autumn","Dec","Winter")</f>
        <v>Spring</v>
      </c>
    </row>
    <row r="1226" spans="1:14" x14ac:dyDescent="0.25">
      <c r="A1226" s="1" t="str">
        <f t="shared" si="171"/>
        <v>20130509</v>
      </c>
      <c r="B1226" s="1">
        <v>41403</v>
      </c>
      <c r="C1226">
        <f t="shared" si="172"/>
        <v>2013</v>
      </c>
      <c r="D1226" s="2">
        <f t="shared" si="173"/>
        <v>5</v>
      </c>
      <c r="E1226" s="2">
        <f t="shared" si="174"/>
        <v>9</v>
      </c>
      <c r="F1226" s="2">
        <f t="shared" si="175"/>
        <v>5</v>
      </c>
      <c r="G1226" s="3" t="str" cm="1">
        <f t="array" ref="G1226">_xlfn.SWITCH(D1226,1,"Jan",2,"Feb",3,"Mar",4,"Apr",5,"May",6,"Jun",7,"Jul",8,"Aug",9,"Sep",10,"Oct",11,"Nov",12,"Dec")</f>
        <v>May</v>
      </c>
      <c r="H1226" s="2" t="str" cm="1">
        <f t="array" ref="H1226">_xlfn.SWITCH(F1226,1,"Sun",2,"Mon",3,"Tue",4,"Wed", 5, "Thu", 6, "Fri", 7, "Sat")</f>
        <v>Thu</v>
      </c>
      <c r="I1226" s="2" t="str" cm="1">
        <f t="array" ref="I1226">_xlfn.SWITCH(D1226,1,"Q1",2,"Q1",3,"Q1",4,"Q2",5,"Q2",6,"Q2",7,"Q3",8,"Q3",9,"Q3",10,"Q4",11,"Q4",12,"Q4")</f>
        <v>Q2</v>
      </c>
      <c r="J1226" s="2" t="str">
        <f t="shared" si="176"/>
        <v>2013 May</v>
      </c>
      <c r="K1226" s="2" t="str">
        <f t="shared" si="177"/>
        <v>2013 Q2</v>
      </c>
      <c r="L1226" s="2" t="str">
        <f t="shared" si="178"/>
        <v>No</v>
      </c>
      <c r="M1226" s="4" t="str">
        <f t="shared" si="179"/>
        <v>20135</v>
      </c>
      <c r="N1226" t="str" cm="1">
        <f t="array" ref="N1226">_xlfn.SWITCH(G1226,"Jan","Winter","Feb","Winter","Mar","Spring","Apr","Spring","May","Spring","Jun","Summer","Jul","Summer","Aug","Summer","Sep","Autumn","Oct","Autumn","Nov","Autumn","Dec","Winter")</f>
        <v>Spring</v>
      </c>
    </row>
    <row r="1227" spans="1:14" x14ac:dyDescent="0.25">
      <c r="A1227" s="1" t="str">
        <f t="shared" si="171"/>
        <v>201305010</v>
      </c>
      <c r="B1227" s="1">
        <v>41404</v>
      </c>
      <c r="C1227">
        <f t="shared" si="172"/>
        <v>2013</v>
      </c>
      <c r="D1227" s="2">
        <f t="shared" si="173"/>
        <v>5</v>
      </c>
      <c r="E1227" s="2">
        <f t="shared" si="174"/>
        <v>10</v>
      </c>
      <c r="F1227" s="2">
        <f t="shared" si="175"/>
        <v>6</v>
      </c>
      <c r="G1227" s="3" t="str" cm="1">
        <f t="array" ref="G1227">_xlfn.SWITCH(D1227,1,"Jan",2,"Feb",3,"Mar",4,"Apr",5,"May",6,"Jun",7,"Jul",8,"Aug",9,"Sep",10,"Oct",11,"Nov",12,"Dec")</f>
        <v>May</v>
      </c>
      <c r="H1227" s="2" t="str" cm="1">
        <f t="array" ref="H1227">_xlfn.SWITCH(F1227,1,"Sun",2,"Mon",3,"Tue",4,"Wed", 5, "Thu", 6, "Fri", 7, "Sat")</f>
        <v>Fri</v>
      </c>
      <c r="I1227" s="2" t="str" cm="1">
        <f t="array" ref="I1227">_xlfn.SWITCH(D1227,1,"Q1",2,"Q1",3,"Q1",4,"Q2",5,"Q2",6,"Q2",7,"Q3",8,"Q3",9,"Q3",10,"Q4",11,"Q4",12,"Q4")</f>
        <v>Q2</v>
      </c>
      <c r="J1227" s="2" t="str">
        <f t="shared" si="176"/>
        <v>2013 May</v>
      </c>
      <c r="K1227" s="2" t="str">
        <f t="shared" si="177"/>
        <v>2013 Q2</v>
      </c>
      <c r="L1227" s="2" t="str">
        <f t="shared" si="178"/>
        <v>No</v>
      </c>
      <c r="M1227" s="4" t="str">
        <f t="shared" si="179"/>
        <v>20135</v>
      </c>
      <c r="N1227" t="str" cm="1">
        <f t="array" ref="N1227">_xlfn.SWITCH(G1227,"Jan","Winter","Feb","Winter","Mar","Spring","Apr","Spring","May","Spring","Jun","Summer","Jul","Summer","Aug","Summer","Sep","Autumn","Oct","Autumn","Nov","Autumn","Dec","Winter")</f>
        <v>Spring</v>
      </c>
    </row>
    <row r="1228" spans="1:14" x14ac:dyDescent="0.25">
      <c r="A1228" s="1" t="str">
        <f t="shared" si="171"/>
        <v>201305011</v>
      </c>
      <c r="B1228" s="1">
        <v>41405</v>
      </c>
      <c r="C1228">
        <f t="shared" si="172"/>
        <v>2013</v>
      </c>
      <c r="D1228" s="2">
        <f t="shared" si="173"/>
        <v>5</v>
      </c>
      <c r="E1228" s="2">
        <f t="shared" si="174"/>
        <v>11</v>
      </c>
      <c r="F1228" s="2">
        <f t="shared" si="175"/>
        <v>7</v>
      </c>
      <c r="G1228" s="3" t="str" cm="1">
        <f t="array" ref="G1228">_xlfn.SWITCH(D1228,1,"Jan",2,"Feb",3,"Mar",4,"Apr",5,"May",6,"Jun",7,"Jul",8,"Aug",9,"Sep",10,"Oct",11,"Nov",12,"Dec")</f>
        <v>May</v>
      </c>
      <c r="H1228" s="2" t="str" cm="1">
        <f t="array" ref="H1228">_xlfn.SWITCH(F1228,1,"Sun",2,"Mon",3,"Tue",4,"Wed", 5, "Thu", 6, "Fri", 7, "Sat")</f>
        <v>Sat</v>
      </c>
      <c r="I1228" s="2" t="str" cm="1">
        <f t="array" ref="I1228">_xlfn.SWITCH(D1228,1,"Q1",2,"Q1",3,"Q1",4,"Q2",5,"Q2",6,"Q2",7,"Q3",8,"Q3",9,"Q3",10,"Q4",11,"Q4",12,"Q4")</f>
        <v>Q2</v>
      </c>
      <c r="J1228" s="2" t="str">
        <f t="shared" si="176"/>
        <v>2013 May</v>
      </c>
      <c r="K1228" s="2" t="str">
        <f t="shared" si="177"/>
        <v>2013 Q2</v>
      </c>
      <c r="L1228" s="2" t="str">
        <f t="shared" si="178"/>
        <v>Yes</v>
      </c>
      <c r="M1228" s="4" t="str">
        <f t="shared" si="179"/>
        <v>20135</v>
      </c>
      <c r="N1228" t="str" cm="1">
        <f t="array" ref="N1228">_xlfn.SWITCH(G1228,"Jan","Winter","Feb","Winter","Mar","Spring","Apr","Spring","May","Spring","Jun","Summer","Jul","Summer","Aug","Summer","Sep","Autumn","Oct","Autumn","Nov","Autumn","Dec","Winter")</f>
        <v>Spring</v>
      </c>
    </row>
    <row r="1229" spans="1:14" x14ac:dyDescent="0.25">
      <c r="A1229" s="1" t="str">
        <f t="shared" si="171"/>
        <v>201305012</v>
      </c>
      <c r="B1229" s="1">
        <v>41406</v>
      </c>
      <c r="C1229">
        <f t="shared" si="172"/>
        <v>2013</v>
      </c>
      <c r="D1229" s="2">
        <f t="shared" si="173"/>
        <v>5</v>
      </c>
      <c r="E1229" s="2">
        <f t="shared" si="174"/>
        <v>12</v>
      </c>
      <c r="F1229" s="2">
        <f t="shared" si="175"/>
        <v>1</v>
      </c>
      <c r="G1229" s="3" t="str" cm="1">
        <f t="array" ref="G1229">_xlfn.SWITCH(D1229,1,"Jan",2,"Feb",3,"Mar",4,"Apr",5,"May",6,"Jun",7,"Jul",8,"Aug",9,"Sep",10,"Oct",11,"Nov",12,"Dec")</f>
        <v>May</v>
      </c>
      <c r="H1229" s="2" t="str" cm="1">
        <f t="array" ref="H1229">_xlfn.SWITCH(F1229,1,"Sun",2,"Mon",3,"Tue",4,"Wed", 5, "Thu", 6, "Fri", 7, "Sat")</f>
        <v>Sun</v>
      </c>
      <c r="I1229" s="2" t="str" cm="1">
        <f t="array" ref="I1229">_xlfn.SWITCH(D1229,1,"Q1",2,"Q1",3,"Q1",4,"Q2",5,"Q2",6,"Q2",7,"Q3",8,"Q3",9,"Q3",10,"Q4",11,"Q4",12,"Q4")</f>
        <v>Q2</v>
      </c>
      <c r="J1229" s="2" t="str">
        <f t="shared" si="176"/>
        <v>2013 May</v>
      </c>
      <c r="K1229" s="2" t="str">
        <f t="shared" si="177"/>
        <v>2013 Q2</v>
      </c>
      <c r="L1229" s="2" t="str">
        <f t="shared" si="178"/>
        <v>Yes</v>
      </c>
      <c r="M1229" s="4" t="str">
        <f t="shared" si="179"/>
        <v>20135</v>
      </c>
      <c r="N1229" t="str" cm="1">
        <f t="array" ref="N1229">_xlfn.SWITCH(G1229,"Jan","Winter","Feb","Winter","Mar","Spring","Apr","Spring","May","Spring","Jun","Summer","Jul","Summer","Aug","Summer","Sep","Autumn","Oct","Autumn","Nov","Autumn","Dec","Winter")</f>
        <v>Spring</v>
      </c>
    </row>
    <row r="1230" spans="1:14" x14ac:dyDescent="0.25">
      <c r="A1230" s="1" t="str">
        <f t="shared" si="171"/>
        <v>201305013</v>
      </c>
      <c r="B1230" s="1">
        <v>41407</v>
      </c>
      <c r="C1230">
        <f t="shared" si="172"/>
        <v>2013</v>
      </c>
      <c r="D1230" s="2">
        <f t="shared" si="173"/>
        <v>5</v>
      </c>
      <c r="E1230" s="2">
        <f t="shared" si="174"/>
        <v>13</v>
      </c>
      <c r="F1230" s="2">
        <f t="shared" si="175"/>
        <v>2</v>
      </c>
      <c r="G1230" s="3" t="str" cm="1">
        <f t="array" ref="G1230">_xlfn.SWITCH(D1230,1,"Jan",2,"Feb",3,"Mar",4,"Apr",5,"May",6,"Jun",7,"Jul",8,"Aug",9,"Sep",10,"Oct",11,"Nov",12,"Dec")</f>
        <v>May</v>
      </c>
      <c r="H1230" s="2" t="str" cm="1">
        <f t="array" ref="H1230">_xlfn.SWITCH(F1230,1,"Sun",2,"Mon",3,"Tue",4,"Wed", 5, "Thu", 6, "Fri", 7, "Sat")</f>
        <v>Mon</v>
      </c>
      <c r="I1230" s="2" t="str" cm="1">
        <f t="array" ref="I1230">_xlfn.SWITCH(D1230,1,"Q1",2,"Q1",3,"Q1",4,"Q2",5,"Q2",6,"Q2",7,"Q3",8,"Q3",9,"Q3",10,"Q4",11,"Q4",12,"Q4")</f>
        <v>Q2</v>
      </c>
      <c r="J1230" s="2" t="str">
        <f t="shared" si="176"/>
        <v>2013 May</v>
      </c>
      <c r="K1230" s="2" t="str">
        <f t="shared" si="177"/>
        <v>2013 Q2</v>
      </c>
      <c r="L1230" s="2" t="str">
        <f t="shared" si="178"/>
        <v>No</v>
      </c>
      <c r="M1230" s="4" t="str">
        <f t="shared" si="179"/>
        <v>20135</v>
      </c>
      <c r="N1230" t="str" cm="1">
        <f t="array" ref="N1230">_xlfn.SWITCH(G1230,"Jan","Winter","Feb","Winter","Mar","Spring","Apr","Spring","May","Spring","Jun","Summer","Jul","Summer","Aug","Summer","Sep","Autumn","Oct","Autumn","Nov","Autumn","Dec","Winter")</f>
        <v>Spring</v>
      </c>
    </row>
    <row r="1231" spans="1:14" x14ac:dyDescent="0.25">
      <c r="A1231" s="1" t="str">
        <f t="shared" si="171"/>
        <v>201305014</v>
      </c>
      <c r="B1231" s="1">
        <v>41408</v>
      </c>
      <c r="C1231">
        <f t="shared" si="172"/>
        <v>2013</v>
      </c>
      <c r="D1231" s="2">
        <f t="shared" si="173"/>
        <v>5</v>
      </c>
      <c r="E1231" s="2">
        <f t="shared" si="174"/>
        <v>14</v>
      </c>
      <c r="F1231" s="2">
        <f t="shared" si="175"/>
        <v>3</v>
      </c>
      <c r="G1231" s="3" t="str" cm="1">
        <f t="array" ref="G1231">_xlfn.SWITCH(D1231,1,"Jan",2,"Feb",3,"Mar",4,"Apr",5,"May",6,"Jun",7,"Jul",8,"Aug",9,"Sep",10,"Oct",11,"Nov",12,"Dec")</f>
        <v>May</v>
      </c>
      <c r="H1231" s="2" t="str" cm="1">
        <f t="array" ref="H1231">_xlfn.SWITCH(F1231,1,"Sun",2,"Mon",3,"Tue",4,"Wed", 5, "Thu", 6, "Fri", 7, "Sat")</f>
        <v>Tue</v>
      </c>
      <c r="I1231" s="2" t="str" cm="1">
        <f t="array" ref="I1231">_xlfn.SWITCH(D1231,1,"Q1",2,"Q1",3,"Q1",4,"Q2",5,"Q2",6,"Q2",7,"Q3",8,"Q3",9,"Q3",10,"Q4",11,"Q4",12,"Q4")</f>
        <v>Q2</v>
      </c>
      <c r="J1231" s="2" t="str">
        <f t="shared" si="176"/>
        <v>2013 May</v>
      </c>
      <c r="K1231" s="2" t="str">
        <f t="shared" si="177"/>
        <v>2013 Q2</v>
      </c>
      <c r="L1231" s="2" t="str">
        <f t="shared" si="178"/>
        <v>No</v>
      </c>
      <c r="M1231" s="4" t="str">
        <f t="shared" si="179"/>
        <v>20135</v>
      </c>
      <c r="N1231" t="str" cm="1">
        <f t="array" ref="N1231">_xlfn.SWITCH(G1231,"Jan","Winter","Feb","Winter","Mar","Spring","Apr","Spring","May","Spring","Jun","Summer","Jul","Summer","Aug","Summer","Sep","Autumn","Oct","Autumn","Nov","Autumn","Dec","Winter")</f>
        <v>Spring</v>
      </c>
    </row>
    <row r="1232" spans="1:14" x14ac:dyDescent="0.25">
      <c r="A1232" s="1" t="str">
        <f t="shared" si="171"/>
        <v>201305015</v>
      </c>
      <c r="B1232" s="1">
        <v>41409</v>
      </c>
      <c r="C1232">
        <f t="shared" si="172"/>
        <v>2013</v>
      </c>
      <c r="D1232" s="2">
        <f t="shared" si="173"/>
        <v>5</v>
      </c>
      <c r="E1232" s="2">
        <f t="shared" si="174"/>
        <v>15</v>
      </c>
      <c r="F1232" s="2">
        <f t="shared" si="175"/>
        <v>4</v>
      </c>
      <c r="G1232" s="3" t="str" cm="1">
        <f t="array" ref="G1232">_xlfn.SWITCH(D1232,1,"Jan",2,"Feb",3,"Mar",4,"Apr",5,"May",6,"Jun",7,"Jul",8,"Aug",9,"Sep",10,"Oct",11,"Nov",12,"Dec")</f>
        <v>May</v>
      </c>
      <c r="H1232" s="2" t="str" cm="1">
        <f t="array" ref="H1232">_xlfn.SWITCH(F1232,1,"Sun",2,"Mon",3,"Tue",4,"Wed", 5, "Thu", 6, "Fri", 7, "Sat")</f>
        <v>Wed</v>
      </c>
      <c r="I1232" s="2" t="str" cm="1">
        <f t="array" ref="I1232">_xlfn.SWITCH(D1232,1,"Q1",2,"Q1",3,"Q1",4,"Q2",5,"Q2",6,"Q2",7,"Q3",8,"Q3",9,"Q3",10,"Q4",11,"Q4",12,"Q4")</f>
        <v>Q2</v>
      </c>
      <c r="J1232" s="2" t="str">
        <f t="shared" si="176"/>
        <v>2013 May</v>
      </c>
      <c r="K1232" s="2" t="str">
        <f t="shared" si="177"/>
        <v>2013 Q2</v>
      </c>
      <c r="L1232" s="2" t="str">
        <f t="shared" si="178"/>
        <v>No</v>
      </c>
      <c r="M1232" s="4" t="str">
        <f t="shared" si="179"/>
        <v>20135</v>
      </c>
      <c r="N1232" t="str" cm="1">
        <f t="array" ref="N1232">_xlfn.SWITCH(G1232,"Jan","Winter","Feb","Winter","Mar","Spring","Apr","Spring","May","Spring","Jun","Summer","Jul","Summer","Aug","Summer","Sep","Autumn","Oct","Autumn","Nov","Autumn","Dec","Winter")</f>
        <v>Spring</v>
      </c>
    </row>
    <row r="1233" spans="1:14" x14ac:dyDescent="0.25">
      <c r="A1233" s="1" t="str">
        <f t="shared" si="171"/>
        <v>201305016</v>
      </c>
      <c r="B1233" s="1">
        <v>41410</v>
      </c>
      <c r="C1233">
        <f t="shared" si="172"/>
        <v>2013</v>
      </c>
      <c r="D1233" s="2">
        <f t="shared" si="173"/>
        <v>5</v>
      </c>
      <c r="E1233" s="2">
        <f t="shared" si="174"/>
        <v>16</v>
      </c>
      <c r="F1233" s="2">
        <f t="shared" si="175"/>
        <v>5</v>
      </c>
      <c r="G1233" s="3" t="str" cm="1">
        <f t="array" ref="G1233">_xlfn.SWITCH(D1233,1,"Jan",2,"Feb",3,"Mar",4,"Apr",5,"May",6,"Jun",7,"Jul",8,"Aug",9,"Sep",10,"Oct",11,"Nov",12,"Dec")</f>
        <v>May</v>
      </c>
      <c r="H1233" s="2" t="str" cm="1">
        <f t="array" ref="H1233">_xlfn.SWITCH(F1233,1,"Sun",2,"Mon",3,"Tue",4,"Wed", 5, "Thu", 6, "Fri", 7, "Sat")</f>
        <v>Thu</v>
      </c>
      <c r="I1233" s="2" t="str" cm="1">
        <f t="array" ref="I1233">_xlfn.SWITCH(D1233,1,"Q1",2,"Q1",3,"Q1",4,"Q2",5,"Q2",6,"Q2",7,"Q3",8,"Q3",9,"Q3",10,"Q4",11,"Q4",12,"Q4")</f>
        <v>Q2</v>
      </c>
      <c r="J1233" s="2" t="str">
        <f t="shared" si="176"/>
        <v>2013 May</v>
      </c>
      <c r="K1233" s="2" t="str">
        <f t="shared" si="177"/>
        <v>2013 Q2</v>
      </c>
      <c r="L1233" s="2" t="str">
        <f t="shared" si="178"/>
        <v>No</v>
      </c>
      <c r="M1233" s="4" t="str">
        <f t="shared" si="179"/>
        <v>20135</v>
      </c>
      <c r="N1233" t="str" cm="1">
        <f t="array" ref="N1233">_xlfn.SWITCH(G1233,"Jan","Winter","Feb","Winter","Mar","Spring","Apr","Spring","May","Spring","Jun","Summer","Jul","Summer","Aug","Summer","Sep","Autumn","Oct","Autumn","Nov","Autumn","Dec","Winter")</f>
        <v>Spring</v>
      </c>
    </row>
    <row r="1234" spans="1:14" x14ac:dyDescent="0.25">
      <c r="A1234" s="1" t="str">
        <f t="shared" si="171"/>
        <v>201305017</v>
      </c>
      <c r="B1234" s="1">
        <v>41411</v>
      </c>
      <c r="C1234">
        <f t="shared" si="172"/>
        <v>2013</v>
      </c>
      <c r="D1234" s="2">
        <f t="shared" si="173"/>
        <v>5</v>
      </c>
      <c r="E1234" s="2">
        <f t="shared" si="174"/>
        <v>17</v>
      </c>
      <c r="F1234" s="2">
        <f t="shared" si="175"/>
        <v>6</v>
      </c>
      <c r="G1234" s="3" t="str" cm="1">
        <f t="array" ref="G1234">_xlfn.SWITCH(D1234,1,"Jan",2,"Feb",3,"Mar",4,"Apr",5,"May",6,"Jun",7,"Jul",8,"Aug",9,"Sep",10,"Oct",11,"Nov",12,"Dec")</f>
        <v>May</v>
      </c>
      <c r="H1234" s="2" t="str" cm="1">
        <f t="array" ref="H1234">_xlfn.SWITCH(F1234,1,"Sun",2,"Mon",3,"Tue",4,"Wed", 5, "Thu", 6, "Fri", 7, "Sat")</f>
        <v>Fri</v>
      </c>
      <c r="I1234" s="2" t="str" cm="1">
        <f t="array" ref="I1234">_xlfn.SWITCH(D1234,1,"Q1",2,"Q1",3,"Q1",4,"Q2",5,"Q2",6,"Q2",7,"Q3",8,"Q3",9,"Q3",10,"Q4",11,"Q4",12,"Q4")</f>
        <v>Q2</v>
      </c>
      <c r="J1234" s="2" t="str">
        <f t="shared" si="176"/>
        <v>2013 May</v>
      </c>
      <c r="K1234" s="2" t="str">
        <f t="shared" si="177"/>
        <v>2013 Q2</v>
      </c>
      <c r="L1234" s="2" t="str">
        <f t="shared" si="178"/>
        <v>No</v>
      </c>
      <c r="M1234" s="4" t="str">
        <f t="shared" si="179"/>
        <v>20135</v>
      </c>
      <c r="N1234" t="str" cm="1">
        <f t="array" ref="N1234">_xlfn.SWITCH(G1234,"Jan","Winter","Feb","Winter","Mar","Spring","Apr","Spring","May","Spring","Jun","Summer","Jul","Summer","Aug","Summer","Sep","Autumn","Oct","Autumn","Nov","Autumn","Dec","Winter")</f>
        <v>Spring</v>
      </c>
    </row>
    <row r="1235" spans="1:14" x14ac:dyDescent="0.25">
      <c r="A1235" s="1" t="str">
        <f t="shared" si="171"/>
        <v>201305018</v>
      </c>
      <c r="B1235" s="1">
        <v>41412</v>
      </c>
      <c r="C1235">
        <f t="shared" si="172"/>
        <v>2013</v>
      </c>
      <c r="D1235" s="2">
        <f t="shared" si="173"/>
        <v>5</v>
      </c>
      <c r="E1235" s="2">
        <f t="shared" si="174"/>
        <v>18</v>
      </c>
      <c r="F1235" s="2">
        <f t="shared" si="175"/>
        <v>7</v>
      </c>
      <c r="G1235" s="3" t="str" cm="1">
        <f t="array" ref="G1235">_xlfn.SWITCH(D1235,1,"Jan",2,"Feb",3,"Mar",4,"Apr",5,"May",6,"Jun",7,"Jul",8,"Aug",9,"Sep",10,"Oct",11,"Nov",12,"Dec")</f>
        <v>May</v>
      </c>
      <c r="H1235" s="2" t="str" cm="1">
        <f t="array" ref="H1235">_xlfn.SWITCH(F1235,1,"Sun",2,"Mon",3,"Tue",4,"Wed", 5, "Thu", 6, "Fri", 7, "Sat")</f>
        <v>Sat</v>
      </c>
      <c r="I1235" s="2" t="str" cm="1">
        <f t="array" ref="I1235">_xlfn.SWITCH(D1235,1,"Q1",2,"Q1",3,"Q1",4,"Q2",5,"Q2",6,"Q2",7,"Q3",8,"Q3",9,"Q3",10,"Q4",11,"Q4",12,"Q4")</f>
        <v>Q2</v>
      </c>
      <c r="J1235" s="2" t="str">
        <f t="shared" si="176"/>
        <v>2013 May</v>
      </c>
      <c r="K1235" s="2" t="str">
        <f t="shared" si="177"/>
        <v>2013 Q2</v>
      </c>
      <c r="L1235" s="2" t="str">
        <f t="shared" si="178"/>
        <v>Yes</v>
      </c>
      <c r="M1235" s="4" t="str">
        <f t="shared" si="179"/>
        <v>20135</v>
      </c>
      <c r="N1235" t="str" cm="1">
        <f t="array" ref="N1235">_xlfn.SWITCH(G1235,"Jan","Winter","Feb","Winter","Mar","Spring","Apr","Spring","May","Spring","Jun","Summer","Jul","Summer","Aug","Summer","Sep","Autumn","Oct","Autumn","Nov","Autumn","Dec","Winter")</f>
        <v>Spring</v>
      </c>
    </row>
    <row r="1236" spans="1:14" x14ac:dyDescent="0.25">
      <c r="A1236" s="1" t="str">
        <f t="shared" si="171"/>
        <v>201305019</v>
      </c>
      <c r="B1236" s="1">
        <v>41413</v>
      </c>
      <c r="C1236">
        <f t="shared" si="172"/>
        <v>2013</v>
      </c>
      <c r="D1236" s="2">
        <f t="shared" si="173"/>
        <v>5</v>
      </c>
      <c r="E1236" s="2">
        <f t="shared" si="174"/>
        <v>19</v>
      </c>
      <c r="F1236" s="2">
        <f t="shared" si="175"/>
        <v>1</v>
      </c>
      <c r="G1236" s="3" t="str" cm="1">
        <f t="array" ref="G1236">_xlfn.SWITCH(D1236,1,"Jan",2,"Feb",3,"Mar",4,"Apr",5,"May",6,"Jun",7,"Jul",8,"Aug",9,"Sep",10,"Oct",11,"Nov",12,"Dec")</f>
        <v>May</v>
      </c>
      <c r="H1236" s="2" t="str" cm="1">
        <f t="array" ref="H1236">_xlfn.SWITCH(F1236,1,"Sun",2,"Mon",3,"Tue",4,"Wed", 5, "Thu", 6, "Fri", 7, "Sat")</f>
        <v>Sun</v>
      </c>
      <c r="I1236" s="2" t="str" cm="1">
        <f t="array" ref="I1236">_xlfn.SWITCH(D1236,1,"Q1",2,"Q1",3,"Q1",4,"Q2",5,"Q2",6,"Q2",7,"Q3",8,"Q3",9,"Q3",10,"Q4",11,"Q4",12,"Q4")</f>
        <v>Q2</v>
      </c>
      <c r="J1236" s="2" t="str">
        <f t="shared" si="176"/>
        <v>2013 May</v>
      </c>
      <c r="K1236" s="2" t="str">
        <f t="shared" si="177"/>
        <v>2013 Q2</v>
      </c>
      <c r="L1236" s="2" t="str">
        <f t="shared" si="178"/>
        <v>Yes</v>
      </c>
      <c r="M1236" s="4" t="str">
        <f t="shared" si="179"/>
        <v>20135</v>
      </c>
      <c r="N1236" t="str" cm="1">
        <f t="array" ref="N1236">_xlfn.SWITCH(G1236,"Jan","Winter","Feb","Winter","Mar","Spring","Apr","Spring","May","Spring","Jun","Summer","Jul","Summer","Aug","Summer","Sep","Autumn","Oct","Autumn","Nov","Autumn","Dec","Winter")</f>
        <v>Spring</v>
      </c>
    </row>
    <row r="1237" spans="1:14" x14ac:dyDescent="0.25">
      <c r="A1237" s="1" t="str">
        <f t="shared" si="171"/>
        <v>201305020</v>
      </c>
      <c r="B1237" s="1">
        <v>41414</v>
      </c>
      <c r="C1237">
        <f t="shared" si="172"/>
        <v>2013</v>
      </c>
      <c r="D1237" s="2">
        <f t="shared" si="173"/>
        <v>5</v>
      </c>
      <c r="E1237" s="2">
        <f t="shared" si="174"/>
        <v>20</v>
      </c>
      <c r="F1237" s="2">
        <f t="shared" si="175"/>
        <v>2</v>
      </c>
      <c r="G1237" s="3" t="str" cm="1">
        <f t="array" ref="G1237">_xlfn.SWITCH(D1237,1,"Jan",2,"Feb",3,"Mar",4,"Apr",5,"May",6,"Jun",7,"Jul",8,"Aug",9,"Sep",10,"Oct",11,"Nov",12,"Dec")</f>
        <v>May</v>
      </c>
      <c r="H1237" s="2" t="str" cm="1">
        <f t="array" ref="H1237">_xlfn.SWITCH(F1237,1,"Sun",2,"Mon",3,"Tue",4,"Wed", 5, "Thu", 6, "Fri", 7, "Sat")</f>
        <v>Mon</v>
      </c>
      <c r="I1237" s="2" t="str" cm="1">
        <f t="array" ref="I1237">_xlfn.SWITCH(D1237,1,"Q1",2,"Q1",3,"Q1",4,"Q2",5,"Q2",6,"Q2",7,"Q3",8,"Q3",9,"Q3",10,"Q4",11,"Q4",12,"Q4")</f>
        <v>Q2</v>
      </c>
      <c r="J1237" s="2" t="str">
        <f t="shared" si="176"/>
        <v>2013 May</v>
      </c>
      <c r="K1237" s="2" t="str">
        <f t="shared" si="177"/>
        <v>2013 Q2</v>
      </c>
      <c r="L1237" s="2" t="str">
        <f t="shared" si="178"/>
        <v>No</v>
      </c>
      <c r="M1237" s="4" t="str">
        <f t="shared" si="179"/>
        <v>20135</v>
      </c>
      <c r="N1237" t="str" cm="1">
        <f t="array" ref="N1237">_xlfn.SWITCH(G1237,"Jan","Winter","Feb","Winter","Mar","Spring","Apr","Spring","May","Spring","Jun","Summer","Jul","Summer","Aug","Summer","Sep","Autumn","Oct","Autumn","Nov","Autumn","Dec","Winter")</f>
        <v>Spring</v>
      </c>
    </row>
    <row r="1238" spans="1:14" x14ac:dyDescent="0.25">
      <c r="A1238" s="1" t="str">
        <f t="shared" si="171"/>
        <v>201305021</v>
      </c>
      <c r="B1238" s="1">
        <v>41415</v>
      </c>
      <c r="C1238">
        <f t="shared" si="172"/>
        <v>2013</v>
      </c>
      <c r="D1238" s="2">
        <f t="shared" si="173"/>
        <v>5</v>
      </c>
      <c r="E1238" s="2">
        <f t="shared" si="174"/>
        <v>21</v>
      </c>
      <c r="F1238" s="2">
        <f t="shared" si="175"/>
        <v>3</v>
      </c>
      <c r="G1238" s="3" t="str" cm="1">
        <f t="array" ref="G1238">_xlfn.SWITCH(D1238,1,"Jan",2,"Feb",3,"Mar",4,"Apr",5,"May",6,"Jun",7,"Jul",8,"Aug",9,"Sep",10,"Oct",11,"Nov",12,"Dec")</f>
        <v>May</v>
      </c>
      <c r="H1238" s="2" t="str" cm="1">
        <f t="array" ref="H1238">_xlfn.SWITCH(F1238,1,"Sun",2,"Mon",3,"Tue",4,"Wed", 5, "Thu", 6, "Fri", 7, "Sat")</f>
        <v>Tue</v>
      </c>
      <c r="I1238" s="2" t="str" cm="1">
        <f t="array" ref="I1238">_xlfn.SWITCH(D1238,1,"Q1",2,"Q1",3,"Q1",4,"Q2",5,"Q2",6,"Q2",7,"Q3",8,"Q3",9,"Q3",10,"Q4",11,"Q4",12,"Q4")</f>
        <v>Q2</v>
      </c>
      <c r="J1238" s="2" t="str">
        <f t="shared" si="176"/>
        <v>2013 May</v>
      </c>
      <c r="K1238" s="2" t="str">
        <f t="shared" si="177"/>
        <v>2013 Q2</v>
      </c>
      <c r="L1238" s="2" t="str">
        <f t="shared" si="178"/>
        <v>No</v>
      </c>
      <c r="M1238" s="4" t="str">
        <f t="shared" si="179"/>
        <v>20135</v>
      </c>
      <c r="N1238" t="str" cm="1">
        <f t="array" ref="N1238">_xlfn.SWITCH(G1238,"Jan","Winter","Feb","Winter","Mar","Spring","Apr","Spring","May","Spring","Jun","Summer","Jul","Summer","Aug","Summer","Sep","Autumn","Oct","Autumn","Nov","Autumn","Dec","Winter")</f>
        <v>Spring</v>
      </c>
    </row>
    <row r="1239" spans="1:14" x14ac:dyDescent="0.25">
      <c r="A1239" s="1" t="str">
        <f t="shared" si="171"/>
        <v>201305022</v>
      </c>
      <c r="B1239" s="1">
        <v>41416</v>
      </c>
      <c r="C1239">
        <f t="shared" si="172"/>
        <v>2013</v>
      </c>
      <c r="D1239" s="2">
        <f t="shared" si="173"/>
        <v>5</v>
      </c>
      <c r="E1239" s="2">
        <f t="shared" si="174"/>
        <v>22</v>
      </c>
      <c r="F1239" s="2">
        <f t="shared" si="175"/>
        <v>4</v>
      </c>
      <c r="G1239" s="3" t="str" cm="1">
        <f t="array" ref="G1239">_xlfn.SWITCH(D1239,1,"Jan",2,"Feb",3,"Mar",4,"Apr",5,"May",6,"Jun",7,"Jul",8,"Aug",9,"Sep",10,"Oct",11,"Nov",12,"Dec")</f>
        <v>May</v>
      </c>
      <c r="H1239" s="2" t="str" cm="1">
        <f t="array" ref="H1239">_xlfn.SWITCH(F1239,1,"Sun",2,"Mon",3,"Tue",4,"Wed", 5, "Thu", 6, "Fri", 7, "Sat")</f>
        <v>Wed</v>
      </c>
      <c r="I1239" s="2" t="str" cm="1">
        <f t="array" ref="I1239">_xlfn.SWITCH(D1239,1,"Q1",2,"Q1",3,"Q1",4,"Q2",5,"Q2",6,"Q2",7,"Q3",8,"Q3",9,"Q3",10,"Q4",11,"Q4",12,"Q4")</f>
        <v>Q2</v>
      </c>
      <c r="J1239" s="2" t="str">
        <f t="shared" si="176"/>
        <v>2013 May</v>
      </c>
      <c r="K1239" s="2" t="str">
        <f t="shared" si="177"/>
        <v>2013 Q2</v>
      </c>
      <c r="L1239" s="2" t="str">
        <f t="shared" si="178"/>
        <v>No</v>
      </c>
      <c r="M1239" s="4" t="str">
        <f t="shared" si="179"/>
        <v>20135</v>
      </c>
      <c r="N1239" t="str" cm="1">
        <f t="array" ref="N1239">_xlfn.SWITCH(G1239,"Jan","Winter","Feb","Winter","Mar","Spring","Apr","Spring","May","Spring","Jun","Summer","Jul","Summer","Aug","Summer","Sep","Autumn","Oct","Autumn","Nov","Autumn","Dec","Winter")</f>
        <v>Spring</v>
      </c>
    </row>
    <row r="1240" spans="1:14" x14ac:dyDescent="0.25">
      <c r="A1240" s="1" t="str">
        <f t="shared" si="171"/>
        <v>201305023</v>
      </c>
      <c r="B1240" s="1">
        <v>41417</v>
      </c>
      <c r="C1240">
        <f t="shared" si="172"/>
        <v>2013</v>
      </c>
      <c r="D1240" s="2">
        <f t="shared" si="173"/>
        <v>5</v>
      </c>
      <c r="E1240" s="2">
        <f t="shared" si="174"/>
        <v>23</v>
      </c>
      <c r="F1240" s="2">
        <f t="shared" si="175"/>
        <v>5</v>
      </c>
      <c r="G1240" s="3" t="str" cm="1">
        <f t="array" ref="G1240">_xlfn.SWITCH(D1240,1,"Jan",2,"Feb",3,"Mar",4,"Apr",5,"May",6,"Jun",7,"Jul",8,"Aug",9,"Sep",10,"Oct",11,"Nov",12,"Dec")</f>
        <v>May</v>
      </c>
      <c r="H1240" s="2" t="str" cm="1">
        <f t="array" ref="H1240">_xlfn.SWITCH(F1240,1,"Sun",2,"Mon",3,"Tue",4,"Wed", 5, "Thu", 6, "Fri", 7, "Sat")</f>
        <v>Thu</v>
      </c>
      <c r="I1240" s="2" t="str" cm="1">
        <f t="array" ref="I1240">_xlfn.SWITCH(D1240,1,"Q1",2,"Q1",3,"Q1",4,"Q2",5,"Q2",6,"Q2",7,"Q3",8,"Q3",9,"Q3",10,"Q4",11,"Q4",12,"Q4")</f>
        <v>Q2</v>
      </c>
      <c r="J1240" s="2" t="str">
        <f t="shared" si="176"/>
        <v>2013 May</v>
      </c>
      <c r="K1240" s="2" t="str">
        <f t="shared" si="177"/>
        <v>2013 Q2</v>
      </c>
      <c r="L1240" s="2" t="str">
        <f t="shared" si="178"/>
        <v>No</v>
      </c>
      <c r="M1240" s="4" t="str">
        <f t="shared" si="179"/>
        <v>20135</v>
      </c>
      <c r="N1240" t="str" cm="1">
        <f t="array" ref="N1240">_xlfn.SWITCH(G1240,"Jan","Winter","Feb","Winter","Mar","Spring","Apr","Spring","May","Spring","Jun","Summer","Jul","Summer","Aug","Summer","Sep","Autumn","Oct","Autumn","Nov","Autumn","Dec","Winter")</f>
        <v>Spring</v>
      </c>
    </row>
    <row r="1241" spans="1:14" x14ac:dyDescent="0.25">
      <c r="A1241" s="1" t="str">
        <f t="shared" si="171"/>
        <v>201305024</v>
      </c>
      <c r="B1241" s="1">
        <v>41418</v>
      </c>
      <c r="C1241">
        <f t="shared" si="172"/>
        <v>2013</v>
      </c>
      <c r="D1241" s="2">
        <f t="shared" si="173"/>
        <v>5</v>
      </c>
      <c r="E1241" s="2">
        <f t="shared" si="174"/>
        <v>24</v>
      </c>
      <c r="F1241" s="2">
        <f t="shared" si="175"/>
        <v>6</v>
      </c>
      <c r="G1241" s="3" t="str" cm="1">
        <f t="array" ref="G1241">_xlfn.SWITCH(D1241,1,"Jan",2,"Feb",3,"Mar",4,"Apr",5,"May",6,"Jun",7,"Jul",8,"Aug",9,"Sep",10,"Oct",11,"Nov",12,"Dec")</f>
        <v>May</v>
      </c>
      <c r="H1241" s="2" t="str" cm="1">
        <f t="array" ref="H1241">_xlfn.SWITCH(F1241,1,"Sun",2,"Mon",3,"Tue",4,"Wed", 5, "Thu", 6, "Fri", 7, "Sat")</f>
        <v>Fri</v>
      </c>
      <c r="I1241" s="2" t="str" cm="1">
        <f t="array" ref="I1241">_xlfn.SWITCH(D1241,1,"Q1",2,"Q1",3,"Q1",4,"Q2",5,"Q2",6,"Q2",7,"Q3",8,"Q3",9,"Q3",10,"Q4",11,"Q4",12,"Q4")</f>
        <v>Q2</v>
      </c>
      <c r="J1241" s="2" t="str">
        <f t="shared" si="176"/>
        <v>2013 May</v>
      </c>
      <c r="K1241" s="2" t="str">
        <f t="shared" si="177"/>
        <v>2013 Q2</v>
      </c>
      <c r="L1241" s="2" t="str">
        <f t="shared" si="178"/>
        <v>No</v>
      </c>
      <c r="M1241" s="4" t="str">
        <f t="shared" si="179"/>
        <v>20135</v>
      </c>
      <c r="N1241" t="str" cm="1">
        <f t="array" ref="N1241">_xlfn.SWITCH(G1241,"Jan","Winter","Feb","Winter","Mar","Spring","Apr","Spring","May","Spring","Jun","Summer","Jul","Summer","Aug","Summer","Sep","Autumn","Oct","Autumn","Nov","Autumn","Dec","Winter")</f>
        <v>Spring</v>
      </c>
    </row>
    <row r="1242" spans="1:14" x14ac:dyDescent="0.25">
      <c r="A1242" s="1" t="str">
        <f t="shared" si="171"/>
        <v>201305025</v>
      </c>
      <c r="B1242" s="1">
        <v>41419</v>
      </c>
      <c r="C1242">
        <f t="shared" si="172"/>
        <v>2013</v>
      </c>
      <c r="D1242" s="2">
        <f t="shared" si="173"/>
        <v>5</v>
      </c>
      <c r="E1242" s="2">
        <f t="shared" si="174"/>
        <v>25</v>
      </c>
      <c r="F1242" s="2">
        <f t="shared" si="175"/>
        <v>7</v>
      </c>
      <c r="G1242" s="3" t="str" cm="1">
        <f t="array" ref="G1242">_xlfn.SWITCH(D1242,1,"Jan",2,"Feb",3,"Mar",4,"Apr",5,"May",6,"Jun",7,"Jul",8,"Aug",9,"Sep",10,"Oct",11,"Nov",12,"Dec")</f>
        <v>May</v>
      </c>
      <c r="H1242" s="2" t="str" cm="1">
        <f t="array" ref="H1242">_xlfn.SWITCH(F1242,1,"Sun",2,"Mon",3,"Tue",4,"Wed", 5, "Thu", 6, "Fri", 7, "Sat")</f>
        <v>Sat</v>
      </c>
      <c r="I1242" s="2" t="str" cm="1">
        <f t="array" ref="I1242">_xlfn.SWITCH(D1242,1,"Q1",2,"Q1",3,"Q1",4,"Q2",5,"Q2",6,"Q2",7,"Q3",8,"Q3",9,"Q3",10,"Q4",11,"Q4",12,"Q4")</f>
        <v>Q2</v>
      </c>
      <c r="J1242" s="2" t="str">
        <f t="shared" si="176"/>
        <v>2013 May</v>
      </c>
      <c r="K1242" s="2" t="str">
        <f t="shared" si="177"/>
        <v>2013 Q2</v>
      </c>
      <c r="L1242" s="2" t="str">
        <f t="shared" si="178"/>
        <v>Yes</v>
      </c>
      <c r="M1242" s="4" t="str">
        <f t="shared" si="179"/>
        <v>20135</v>
      </c>
      <c r="N1242" t="str" cm="1">
        <f t="array" ref="N1242">_xlfn.SWITCH(G1242,"Jan","Winter","Feb","Winter","Mar","Spring","Apr","Spring","May","Spring","Jun","Summer","Jul","Summer","Aug","Summer","Sep","Autumn","Oct","Autumn","Nov","Autumn","Dec","Winter")</f>
        <v>Spring</v>
      </c>
    </row>
    <row r="1243" spans="1:14" x14ac:dyDescent="0.25">
      <c r="A1243" s="1" t="str">
        <f t="shared" si="171"/>
        <v>201305026</v>
      </c>
      <c r="B1243" s="1">
        <v>41420</v>
      </c>
      <c r="C1243">
        <f t="shared" si="172"/>
        <v>2013</v>
      </c>
      <c r="D1243" s="2">
        <f t="shared" si="173"/>
        <v>5</v>
      </c>
      <c r="E1243" s="2">
        <f t="shared" si="174"/>
        <v>26</v>
      </c>
      <c r="F1243" s="2">
        <f t="shared" si="175"/>
        <v>1</v>
      </c>
      <c r="G1243" s="3" t="str" cm="1">
        <f t="array" ref="G1243">_xlfn.SWITCH(D1243,1,"Jan",2,"Feb",3,"Mar",4,"Apr",5,"May",6,"Jun",7,"Jul",8,"Aug",9,"Sep",10,"Oct",11,"Nov",12,"Dec")</f>
        <v>May</v>
      </c>
      <c r="H1243" s="2" t="str" cm="1">
        <f t="array" ref="H1243">_xlfn.SWITCH(F1243,1,"Sun",2,"Mon",3,"Tue",4,"Wed", 5, "Thu", 6, "Fri", 7, "Sat")</f>
        <v>Sun</v>
      </c>
      <c r="I1243" s="2" t="str" cm="1">
        <f t="array" ref="I1243">_xlfn.SWITCH(D1243,1,"Q1",2,"Q1",3,"Q1",4,"Q2",5,"Q2",6,"Q2",7,"Q3",8,"Q3",9,"Q3",10,"Q4",11,"Q4",12,"Q4")</f>
        <v>Q2</v>
      </c>
      <c r="J1243" s="2" t="str">
        <f t="shared" si="176"/>
        <v>2013 May</v>
      </c>
      <c r="K1243" s="2" t="str">
        <f t="shared" si="177"/>
        <v>2013 Q2</v>
      </c>
      <c r="L1243" s="2" t="str">
        <f t="shared" si="178"/>
        <v>Yes</v>
      </c>
      <c r="M1243" s="4" t="str">
        <f t="shared" si="179"/>
        <v>20135</v>
      </c>
      <c r="N1243" t="str" cm="1">
        <f t="array" ref="N1243">_xlfn.SWITCH(G1243,"Jan","Winter","Feb","Winter","Mar","Spring","Apr","Spring","May","Spring","Jun","Summer","Jul","Summer","Aug","Summer","Sep","Autumn","Oct","Autumn","Nov","Autumn","Dec","Winter")</f>
        <v>Spring</v>
      </c>
    </row>
    <row r="1244" spans="1:14" x14ac:dyDescent="0.25">
      <c r="A1244" s="1" t="str">
        <f t="shared" si="171"/>
        <v>201305027</v>
      </c>
      <c r="B1244" s="1">
        <v>41421</v>
      </c>
      <c r="C1244">
        <f t="shared" si="172"/>
        <v>2013</v>
      </c>
      <c r="D1244" s="2">
        <f t="shared" si="173"/>
        <v>5</v>
      </c>
      <c r="E1244" s="2">
        <f t="shared" si="174"/>
        <v>27</v>
      </c>
      <c r="F1244" s="2">
        <f t="shared" si="175"/>
        <v>2</v>
      </c>
      <c r="G1244" s="3" t="str" cm="1">
        <f t="array" ref="G1244">_xlfn.SWITCH(D1244,1,"Jan",2,"Feb",3,"Mar",4,"Apr",5,"May",6,"Jun",7,"Jul",8,"Aug",9,"Sep",10,"Oct",11,"Nov",12,"Dec")</f>
        <v>May</v>
      </c>
      <c r="H1244" s="2" t="str" cm="1">
        <f t="array" ref="H1244">_xlfn.SWITCH(F1244,1,"Sun",2,"Mon",3,"Tue",4,"Wed", 5, "Thu", 6, "Fri", 7, "Sat")</f>
        <v>Mon</v>
      </c>
      <c r="I1244" s="2" t="str" cm="1">
        <f t="array" ref="I1244">_xlfn.SWITCH(D1244,1,"Q1",2,"Q1",3,"Q1",4,"Q2",5,"Q2",6,"Q2",7,"Q3",8,"Q3",9,"Q3",10,"Q4",11,"Q4",12,"Q4")</f>
        <v>Q2</v>
      </c>
      <c r="J1244" s="2" t="str">
        <f t="shared" si="176"/>
        <v>2013 May</v>
      </c>
      <c r="K1244" s="2" t="str">
        <f t="shared" si="177"/>
        <v>2013 Q2</v>
      </c>
      <c r="L1244" s="2" t="str">
        <f t="shared" si="178"/>
        <v>No</v>
      </c>
      <c r="M1244" s="4" t="str">
        <f t="shared" si="179"/>
        <v>20135</v>
      </c>
      <c r="N1244" t="str" cm="1">
        <f t="array" ref="N1244">_xlfn.SWITCH(G1244,"Jan","Winter","Feb","Winter","Mar","Spring","Apr","Spring","May","Spring","Jun","Summer","Jul","Summer","Aug","Summer","Sep","Autumn","Oct","Autumn","Nov","Autumn","Dec","Winter")</f>
        <v>Spring</v>
      </c>
    </row>
    <row r="1245" spans="1:14" x14ac:dyDescent="0.25">
      <c r="A1245" s="1" t="str">
        <f t="shared" si="171"/>
        <v>201305028</v>
      </c>
      <c r="B1245" s="1">
        <v>41422</v>
      </c>
      <c r="C1245">
        <f t="shared" si="172"/>
        <v>2013</v>
      </c>
      <c r="D1245" s="2">
        <f t="shared" si="173"/>
        <v>5</v>
      </c>
      <c r="E1245" s="2">
        <f t="shared" si="174"/>
        <v>28</v>
      </c>
      <c r="F1245" s="2">
        <f t="shared" si="175"/>
        <v>3</v>
      </c>
      <c r="G1245" s="3" t="str" cm="1">
        <f t="array" ref="G1245">_xlfn.SWITCH(D1245,1,"Jan",2,"Feb",3,"Mar",4,"Apr",5,"May",6,"Jun",7,"Jul",8,"Aug",9,"Sep",10,"Oct",11,"Nov",12,"Dec")</f>
        <v>May</v>
      </c>
      <c r="H1245" s="2" t="str" cm="1">
        <f t="array" ref="H1245">_xlfn.SWITCH(F1245,1,"Sun",2,"Mon",3,"Tue",4,"Wed", 5, "Thu", 6, "Fri", 7, "Sat")</f>
        <v>Tue</v>
      </c>
      <c r="I1245" s="2" t="str" cm="1">
        <f t="array" ref="I1245">_xlfn.SWITCH(D1245,1,"Q1",2,"Q1",3,"Q1",4,"Q2",5,"Q2",6,"Q2",7,"Q3",8,"Q3",9,"Q3",10,"Q4",11,"Q4",12,"Q4")</f>
        <v>Q2</v>
      </c>
      <c r="J1245" s="2" t="str">
        <f t="shared" si="176"/>
        <v>2013 May</v>
      </c>
      <c r="K1245" s="2" t="str">
        <f t="shared" si="177"/>
        <v>2013 Q2</v>
      </c>
      <c r="L1245" s="2" t="str">
        <f t="shared" si="178"/>
        <v>No</v>
      </c>
      <c r="M1245" s="4" t="str">
        <f t="shared" si="179"/>
        <v>20135</v>
      </c>
      <c r="N1245" t="str" cm="1">
        <f t="array" ref="N1245">_xlfn.SWITCH(G1245,"Jan","Winter","Feb","Winter","Mar","Spring","Apr","Spring","May","Spring","Jun","Summer","Jul","Summer","Aug","Summer","Sep","Autumn","Oct","Autumn","Nov","Autumn","Dec","Winter")</f>
        <v>Spring</v>
      </c>
    </row>
    <row r="1246" spans="1:14" x14ac:dyDescent="0.25">
      <c r="A1246" s="1" t="str">
        <f t="shared" si="171"/>
        <v>201305029</v>
      </c>
      <c r="B1246" s="1">
        <v>41423</v>
      </c>
      <c r="C1246">
        <f t="shared" si="172"/>
        <v>2013</v>
      </c>
      <c r="D1246" s="2">
        <f t="shared" si="173"/>
        <v>5</v>
      </c>
      <c r="E1246" s="2">
        <f t="shared" si="174"/>
        <v>29</v>
      </c>
      <c r="F1246" s="2">
        <f t="shared" si="175"/>
        <v>4</v>
      </c>
      <c r="G1246" s="3" t="str" cm="1">
        <f t="array" ref="G1246">_xlfn.SWITCH(D1246,1,"Jan",2,"Feb",3,"Mar",4,"Apr",5,"May",6,"Jun",7,"Jul",8,"Aug",9,"Sep",10,"Oct",11,"Nov",12,"Dec")</f>
        <v>May</v>
      </c>
      <c r="H1246" s="2" t="str" cm="1">
        <f t="array" ref="H1246">_xlfn.SWITCH(F1246,1,"Sun",2,"Mon",3,"Tue",4,"Wed", 5, "Thu", 6, "Fri", 7, "Sat")</f>
        <v>Wed</v>
      </c>
      <c r="I1246" s="2" t="str" cm="1">
        <f t="array" ref="I1246">_xlfn.SWITCH(D1246,1,"Q1",2,"Q1",3,"Q1",4,"Q2",5,"Q2",6,"Q2",7,"Q3",8,"Q3",9,"Q3",10,"Q4",11,"Q4",12,"Q4")</f>
        <v>Q2</v>
      </c>
      <c r="J1246" s="2" t="str">
        <f t="shared" si="176"/>
        <v>2013 May</v>
      </c>
      <c r="K1246" s="2" t="str">
        <f t="shared" si="177"/>
        <v>2013 Q2</v>
      </c>
      <c r="L1246" s="2" t="str">
        <f t="shared" si="178"/>
        <v>No</v>
      </c>
      <c r="M1246" s="4" t="str">
        <f t="shared" si="179"/>
        <v>20135</v>
      </c>
      <c r="N1246" t="str" cm="1">
        <f t="array" ref="N1246">_xlfn.SWITCH(G1246,"Jan","Winter","Feb","Winter","Mar","Spring","Apr","Spring","May","Spring","Jun","Summer","Jul","Summer","Aug","Summer","Sep","Autumn","Oct","Autumn","Nov","Autumn","Dec","Winter")</f>
        <v>Spring</v>
      </c>
    </row>
    <row r="1247" spans="1:14" x14ac:dyDescent="0.25">
      <c r="A1247" s="1" t="str">
        <f t="shared" si="171"/>
        <v>201305030</v>
      </c>
      <c r="B1247" s="1">
        <v>41424</v>
      </c>
      <c r="C1247">
        <f t="shared" si="172"/>
        <v>2013</v>
      </c>
      <c r="D1247" s="2">
        <f t="shared" si="173"/>
        <v>5</v>
      </c>
      <c r="E1247" s="2">
        <f t="shared" si="174"/>
        <v>30</v>
      </c>
      <c r="F1247" s="2">
        <f t="shared" si="175"/>
        <v>5</v>
      </c>
      <c r="G1247" s="3" t="str" cm="1">
        <f t="array" ref="G1247">_xlfn.SWITCH(D1247,1,"Jan",2,"Feb",3,"Mar",4,"Apr",5,"May",6,"Jun",7,"Jul",8,"Aug",9,"Sep",10,"Oct",11,"Nov",12,"Dec")</f>
        <v>May</v>
      </c>
      <c r="H1247" s="2" t="str" cm="1">
        <f t="array" ref="H1247">_xlfn.SWITCH(F1247,1,"Sun",2,"Mon",3,"Tue",4,"Wed", 5, "Thu", 6, "Fri", 7, "Sat")</f>
        <v>Thu</v>
      </c>
      <c r="I1247" s="2" t="str" cm="1">
        <f t="array" ref="I1247">_xlfn.SWITCH(D1247,1,"Q1",2,"Q1",3,"Q1",4,"Q2",5,"Q2",6,"Q2",7,"Q3",8,"Q3",9,"Q3",10,"Q4",11,"Q4",12,"Q4")</f>
        <v>Q2</v>
      </c>
      <c r="J1247" s="2" t="str">
        <f t="shared" si="176"/>
        <v>2013 May</v>
      </c>
      <c r="K1247" s="2" t="str">
        <f t="shared" si="177"/>
        <v>2013 Q2</v>
      </c>
      <c r="L1247" s="2" t="str">
        <f t="shared" si="178"/>
        <v>No</v>
      </c>
      <c r="M1247" s="4" t="str">
        <f t="shared" si="179"/>
        <v>20135</v>
      </c>
      <c r="N1247" t="str" cm="1">
        <f t="array" ref="N1247">_xlfn.SWITCH(G1247,"Jan","Winter","Feb","Winter","Mar","Spring","Apr","Spring","May","Spring","Jun","Summer","Jul","Summer","Aug","Summer","Sep","Autumn","Oct","Autumn","Nov","Autumn","Dec","Winter")</f>
        <v>Spring</v>
      </c>
    </row>
    <row r="1248" spans="1:14" x14ac:dyDescent="0.25">
      <c r="A1248" s="1" t="str">
        <f t="shared" si="171"/>
        <v>201305031</v>
      </c>
      <c r="B1248" s="1">
        <v>41425</v>
      </c>
      <c r="C1248">
        <f t="shared" si="172"/>
        <v>2013</v>
      </c>
      <c r="D1248" s="2">
        <f t="shared" si="173"/>
        <v>5</v>
      </c>
      <c r="E1248" s="2">
        <f t="shared" si="174"/>
        <v>31</v>
      </c>
      <c r="F1248" s="2">
        <f t="shared" si="175"/>
        <v>6</v>
      </c>
      <c r="G1248" s="3" t="str" cm="1">
        <f t="array" ref="G1248">_xlfn.SWITCH(D1248,1,"Jan",2,"Feb",3,"Mar",4,"Apr",5,"May",6,"Jun",7,"Jul",8,"Aug",9,"Sep",10,"Oct",11,"Nov",12,"Dec")</f>
        <v>May</v>
      </c>
      <c r="H1248" s="2" t="str" cm="1">
        <f t="array" ref="H1248">_xlfn.SWITCH(F1248,1,"Sun",2,"Mon",3,"Tue",4,"Wed", 5, "Thu", 6, "Fri", 7, "Sat")</f>
        <v>Fri</v>
      </c>
      <c r="I1248" s="2" t="str" cm="1">
        <f t="array" ref="I1248">_xlfn.SWITCH(D1248,1,"Q1",2,"Q1",3,"Q1",4,"Q2",5,"Q2",6,"Q2",7,"Q3",8,"Q3",9,"Q3",10,"Q4",11,"Q4",12,"Q4")</f>
        <v>Q2</v>
      </c>
      <c r="J1248" s="2" t="str">
        <f t="shared" si="176"/>
        <v>2013 May</v>
      </c>
      <c r="K1248" s="2" t="str">
        <f t="shared" si="177"/>
        <v>2013 Q2</v>
      </c>
      <c r="L1248" s="2" t="str">
        <f t="shared" si="178"/>
        <v>No</v>
      </c>
      <c r="M1248" s="4" t="str">
        <f t="shared" si="179"/>
        <v>20135</v>
      </c>
      <c r="N1248" t="str" cm="1">
        <f t="array" ref="N1248">_xlfn.SWITCH(G1248,"Jan","Winter","Feb","Winter","Mar","Spring","Apr","Spring","May","Spring","Jun","Summer","Jul","Summer","Aug","Summer","Sep","Autumn","Oct","Autumn","Nov","Autumn","Dec","Winter")</f>
        <v>Spring</v>
      </c>
    </row>
    <row r="1249" spans="1:14" x14ac:dyDescent="0.25">
      <c r="A1249" s="1" t="str">
        <f t="shared" si="171"/>
        <v>20130601</v>
      </c>
      <c r="B1249" s="1">
        <v>41426</v>
      </c>
      <c r="C1249">
        <f t="shared" si="172"/>
        <v>2013</v>
      </c>
      <c r="D1249" s="2">
        <f t="shared" si="173"/>
        <v>6</v>
      </c>
      <c r="E1249" s="2">
        <f t="shared" si="174"/>
        <v>1</v>
      </c>
      <c r="F1249" s="2">
        <f t="shared" si="175"/>
        <v>7</v>
      </c>
      <c r="G1249" s="3" t="str" cm="1">
        <f t="array" ref="G1249">_xlfn.SWITCH(D1249,1,"Jan",2,"Feb",3,"Mar",4,"Apr",5,"May",6,"Jun",7,"Jul",8,"Aug",9,"Sep",10,"Oct",11,"Nov",12,"Dec")</f>
        <v>Jun</v>
      </c>
      <c r="H1249" s="2" t="str" cm="1">
        <f t="array" ref="H1249">_xlfn.SWITCH(F1249,1,"Sun",2,"Mon",3,"Tue",4,"Wed", 5, "Thu", 6, "Fri", 7, "Sat")</f>
        <v>Sat</v>
      </c>
      <c r="I1249" s="2" t="str" cm="1">
        <f t="array" ref="I1249">_xlfn.SWITCH(D1249,1,"Q1",2,"Q1",3,"Q1",4,"Q2",5,"Q2",6,"Q2",7,"Q3",8,"Q3",9,"Q3",10,"Q4",11,"Q4",12,"Q4")</f>
        <v>Q2</v>
      </c>
      <c r="J1249" s="2" t="str">
        <f t="shared" si="176"/>
        <v>2013 Jun</v>
      </c>
      <c r="K1249" s="2" t="str">
        <f t="shared" si="177"/>
        <v>2013 Q2</v>
      </c>
      <c r="L1249" s="2" t="str">
        <f t="shared" si="178"/>
        <v>Yes</v>
      </c>
      <c r="M1249" s="4" t="str">
        <f t="shared" si="179"/>
        <v>20136</v>
      </c>
      <c r="N1249" t="str" cm="1">
        <f t="array" ref="N1249">_xlfn.SWITCH(G1249,"Jan","Winter","Feb","Winter","Mar","Spring","Apr","Spring","May","Spring","Jun","Summer","Jul","Summer","Aug","Summer","Sep","Autumn","Oct","Autumn","Nov","Autumn","Dec","Winter")</f>
        <v>Summer</v>
      </c>
    </row>
    <row r="1250" spans="1:14" x14ac:dyDescent="0.25">
      <c r="A1250" s="1" t="str">
        <f t="shared" si="171"/>
        <v>20130602</v>
      </c>
      <c r="B1250" s="1">
        <v>41427</v>
      </c>
      <c r="C1250">
        <f t="shared" si="172"/>
        <v>2013</v>
      </c>
      <c r="D1250" s="2">
        <f t="shared" si="173"/>
        <v>6</v>
      </c>
      <c r="E1250" s="2">
        <f t="shared" si="174"/>
        <v>2</v>
      </c>
      <c r="F1250" s="2">
        <f t="shared" si="175"/>
        <v>1</v>
      </c>
      <c r="G1250" s="3" t="str" cm="1">
        <f t="array" ref="G1250">_xlfn.SWITCH(D1250,1,"Jan",2,"Feb",3,"Mar",4,"Apr",5,"May",6,"Jun",7,"Jul",8,"Aug",9,"Sep",10,"Oct",11,"Nov",12,"Dec")</f>
        <v>Jun</v>
      </c>
      <c r="H1250" s="2" t="str" cm="1">
        <f t="array" ref="H1250">_xlfn.SWITCH(F1250,1,"Sun",2,"Mon",3,"Tue",4,"Wed", 5, "Thu", 6, "Fri", 7, "Sat")</f>
        <v>Sun</v>
      </c>
      <c r="I1250" s="2" t="str" cm="1">
        <f t="array" ref="I1250">_xlfn.SWITCH(D1250,1,"Q1",2,"Q1",3,"Q1",4,"Q2",5,"Q2",6,"Q2",7,"Q3",8,"Q3",9,"Q3",10,"Q4",11,"Q4",12,"Q4")</f>
        <v>Q2</v>
      </c>
      <c r="J1250" s="2" t="str">
        <f t="shared" si="176"/>
        <v>2013 Jun</v>
      </c>
      <c r="K1250" s="2" t="str">
        <f t="shared" si="177"/>
        <v>2013 Q2</v>
      </c>
      <c r="L1250" s="2" t="str">
        <f t="shared" si="178"/>
        <v>Yes</v>
      </c>
      <c r="M1250" s="4" t="str">
        <f t="shared" si="179"/>
        <v>20136</v>
      </c>
      <c r="N1250" t="str" cm="1">
        <f t="array" ref="N1250">_xlfn.SWITCH(G1250,"Jan","Winter","Feb","Winter","Mar","Spring","Apr","Spring","May","Spring","Jun","Summer","Jul","Summer","Aug","Summer","Sep","Autumn","Oct","Autumn","Nov","Autumn","Dec","Winter")</f>
        <v>Summer</v>
      </c>
    </row>
    <row r="1251" spans="1:14" x14ac:dyDescent="0.25">
      <c r="A1251" s="1" t="str">
        <f t="shared" si="171"/>
        <v>20130603</v>
      </c>
      <c r="B1251" s="1">
        <v>41428</v>
      </c>
      <c r="C1251">
        <f t="shared" si="172"/>
        <v>2013</v>
      </c>
      <c r="D1251" s="2">
        <f t="shared" si="173"/>
        <v>6</v>
      </c>
      <c r="E1251" s="2">
        <f t="shared" si="174"/>
        <v>3</v>
      </c>
      <c r="F1251" s="2">
        <f t="shared" si="175"/>
        <v>2</v>
      </c>
      <c r="G1251" s="3" t="str" cm="1">
        <f t="array" ref="G1251">_xlfn.SWITCH(D1251,1,"Jan",2,"Feb",3,"Mar",4,"Apr",5,"May",6,"Jun",7,"Jul",8,"Aug",9,"Sep",10,"Oct",11,"Nov",12,"Dec")</f>
        <v>Jun</v>
      </c>
      <c r="H1251" s="2" t="str" cm="1">
        <f t="array" ref="H1251">_xlfn.SWITCH(F1251,1,"Sun",2,"Mon",3,"Tue",4,"Wed", 5, "Thu", 6, "Fri", 7, "Sat")</f>
        <v>Mon</v>
      </c>
      <c r="I1251" s="2" t="str" cm="1">
        <f t="array" ref="I1251">_xlfn.SWITCH(D1251,1,"Q1",2,"Q1",3,"Q1",4,"Q2",5,"Q2",6,"Q2",7,"Q3",8,"Q3",9,"Q3",10,"Q4",11,"Q4",12,"Q4")</f>
        <v>Q2</v>
      </c>
      <c r="J1251" s="2" t="str">
        <f t="shared" si="176"/>
        <v>2013 Jun</v>
      </c>
      <c r="K1251" s="2" t="str">
        <f t="shared" si="177"/>
        <v>2013 Q2</v>
      </c>
      <c r="L1251" s="2" t="str">
        <f t="shared" si="178"/>
        <v>No</v>
      </c>
      <c r="M1251" s="4" t="str">
        <f t="shared" si="179"/>
        <v>20136</v>
      </c>
      <c r="N1251" t="str" cm="1">
        <f t="array" ref="N1251">_xlfn.SWITCH(G1251,"Jan","Winter","Feb","Winter","Mar","Spring","Apr","Spring","May","Spring","Jun","Summer","Jul","Summer","Aug","Summer","Sep","Autumn","Oct","Autumn","Nov","Autumn","Dec","Winter")</f>
        <v>Summer</v>
      </c>
    </row>
    <row r="1252" spans="1:14" x14ac:dyDescent="0.25">
      <c r="A1252" s="1" t="str">
        <f t="shared" si="171"/>
        <v>20130604</v>
      </c>
      <c r="B1252" s="1">
        <v>41429</v>
      </c>
      <c r="C1252">
        <f t="shared" si="172"/>
        <v>2013</v>
      </c>
      <c r="D1252" s="2">
        <f t="shared" si="173"/>
        <v>6</v>
      </c>
      <c r="E1252" s="2">
        <f t="shared" si="174"/>
        <v>4</v>
      </c>
      <c r="F1252" s="2">
        <f t="shared" si="175"/>
        <v>3</v>
      </c>
      <c r="G1252" s="3" t="str" cm="1">
        <f t="array" ref="G1252">_xlfn.SWITCH(D1252,1,"Jan",2,"Feb",3,"Mar",4,"Apr",5,"May",6,"Jun",7,"Jul",8,"Aug",9,"Sep",10,"Oct",11,"Nov",12,"Dec")</f>
        <v>Jun</v>
      </c>
      <c r="H1252" s="2" t="str" cm="1">
        <f t="array" ref="H1252">_xlfn.SWITCH(F1252,1,"Sun",2,"Mon",3,"Tue",4,"Wed", 5, "Thu", 6, "Fri", 7, "Sat")</f>
        <v>Tue</v>
      </c>
      <c r="I1252" s="2" t="str" cm="1">
        <f t="array" ref="I1252">_xlfn.SWITCH(D1252,1,"Q1",2,"Q1",3,"Q1",4,"Q2",5,"Q2",6,"Q2",7,"Q3",8,"Q3",9,"Q3",10,"Q4",11,"Q4",12,"Q4")</f>
        <v>Q2</v>
      </c>
      <c r="J1252" s="2" t="str">
        <f t="shared" si="176"/>
        <v>2013 Jun</v>
      </c>
      <c r="K1252" s="2" t="str">
        <f t="shared" si="177"/>
        <v>2013 Q2</v>
      </c>
      <c r="L1252" s="2" t="str">
        <f t="shared" si="178"/>
        <v>No</v>
      </c>
      <c r="M1252" s="4" t="str">
        <f t="shared" si="179"/>
        <v>20136</v>
      </c>
      <c r="N1252" t="str" cm="1">
        <f t="array" ref="N1252">_xlfn.SWITCH(G1252,"Jan","Winter","Feb","Winter","Mar","Spring","Apr","Spring","May","Spring","Jun","Summer","Jul","Summer","Aug","Summer","Sep","Autumn","Oct","Autumn","Nov","Autumn","Dec","Winter")</f>
        <v>Summer</v>
      </c>
    </row>
    <row r="1253" spans="1:14" x14ac:dyDescent="0.25">
      <c r="A1253" s="1" t="str">
        <f t="shared" si="171"/>
        <v>20130605</v>
      </c>
      <c r="B1253" s="1">
        <v>41430</v>
      </c>
      <c r="C1253">
        <f t="shared" si="172"/>
        <v>2013</v>
      </c>
      <c r="D1253" s="2">
        <f t="shared" si="173"/>
        <v>6</v>
      </c>
      <c r="E1253" s="2">
        <f t="shared" si="174"/>
        <v>5</v>
      </c>
      <c r="F1253" s="2">
        <f t="shared" si="175"/>
        <v>4</v>
      </c>
      <c r="G1253" s="3" t="str" cm="1">
        <f t="array" ref="G1253">_xlfn.SWITCH(D1253,1,"Jan",2,"Feb",3,"Mar",4,"Apr",5,"May",6,"Jun",7,"Jul",8,"Aug",9,"Sep",10,"Oct",11,"Nov",12,"Dec")</f>
        <v>Jun</v>
      </c>
      <c r="H1253" s="2" t="str" cm="1">
        <f t="array" ref="H1253">_xlfn.SWITCH(F1253,1,"Sun",2,"Mon",3,"Tue",4,"Wed", 5, "Thu", 6, "Fri", 7, "Sat")</f>
        <v>Wed</v>
      </c>
      <c r="I1253" s="2" t="str" cm="1">
        <f t="array" ref="I1253">_xlfn.SWITCH(D1253,1,"Q1",2,"Q1",3,"Q1",4,"Q2",5,"Q2",6,"Q2",7,"Q3",8,"Q3",9,"Q3",10,"Q4",11,"Q4",12,"Q4")</f>
        <v>Q2</v>
      </c>
      <c r="J1253" s="2" t="str">
        <f t="shared" si="176"/>
        <v>2013 Jun</v>
      </c>
      <c r="K1253" s="2" t="str">
        <f t="shared" si="177"/>
        <v>2013 Q2</v>
      </c>
      <c r="L1253" s="2" t="str">
        <f t="shared" si="178"/>
        <v>No</v>
      </c>
      <c r="M1253" s="4" t="str">
        <f t="shared" si="179"/>
        <v>20136</v>
      </c>
      <c r="N1253" t="str" cm="1">
        <f t="array" ref="N1253">_xlfn.SWITCH(G1253,"Jan","Winter","Feb","Winter","Mar","Spring","Apr","Spring","May","Spring","Jun","Summer","Jul","Summer","Aug","Summer","Sep","Autumn","Oct","Autumn","Nov","Autumn","Dec","Winter")</f>
        <v>Summer</v>
      </c>
    </row>
    <row r="1254" spans="1:14" x14ac:dyDescent="0.25">
      <c r="A1254" s="1" t="str">
        <f t="shared" si="171"/>
        <v>20130606</v>
      </c>
      <c r="B1254" s="1">
        <v>41431</v>
      </c>
      <c r="C1254">
        <f t="shared" si="172"/>
        <v>2013</v>
      </c>
      <c r="D1254" s="2">
        <f t="shared" si="173"/>
        <v>6</v>
      </c>
      <c r="E1254" s="2">
        <f t="shared" si="174"/>
        <v>6</v>
      </c>
      <c r="F1254" s="2">
        <f t="shared" si="175"/>
        <v>5</v>
      </c>
      <c r="G1254" s="3" t="str" cm="1">
        <f t="array" ref="G1254">_xlfn.SWITCH(D1254,1,"Jan",2,"Feb",3,"Mar",4,"Apr",5,"May",6,"Jun",7,"Jul",8,"Aug",9,"Sep",10,"Oct",11,"Nov",12,"Dec")</f>
        <v>Jun</v>
      </c>
      <c r="H1254" s="2" t="str" cm="1">
        <f t="array" ref="H1254">_xlfn.SWITCH(F1254,1,"Sun",2,"Mon",3,"Tue",4,"Wed", 5, "Thu", 6, "Fri", 7, "Sat")</f>
        <v>Thu</v>
      </c>
      <c r="I1254" s="2" t="str" cm="1">
        <f t="array" ref="I1254">_xlfn.SWITCH(D1254,1,"Q1",2,"Q1",3,"Q1",4,"Q2",5,"Q2",6,"Q2",7,"Q3",8,"Q3",9,"Q3",10,"Q4",11,"Q4",12,"Q4")</f>
        <v>Q2</v>
      </c>
      <c r="J1254" s="2" t="str">
        <f t="shared" si="176"/>
        <v>2013 Jun</v>
      </c>
      <c r="K1254" s="2" t="str">
        <f t="shared" si="177"/>
        <v>2013 Q2</v>
      </c>
      <c r="L1254" s="2" t="str">
        <f t="shared" si="178"/>
        <v>No</v>
      </c>
      <c r="M1254" s="4" t="str">
        <f t="shared" si="179"/>
        <v>20136</v>
      </c>
      <c r="N1254" t="str" cm="1">
        <f t="array" ref="N1254">_xlfn.SWITCH(G1254,"Jan","Winter","Feb","Winter","Mar","Spring","Apr","Spring","May","Spring","Jun","Summer","Jul","Summer","Aug","Summer","Sep","Autumn","Oct","Autumn","Nov","Autumn","Dec","Winter")</f>
        <v>Summer</v>
      </c>
    </row>
    <row r="1255" spans="1:14" x14ac:dyDescent="0.25">
      <c r="A1255" s="1" t="str">
        <f t="shared" si="171"/>
        <v>20130607</v>
      </c>
      <c r="B1255" s="1">
        <v>41432</v>
      </c>
      <c r="C1255">
        <f t="shared" si="172"/>
        <v>2013</v>
      </c>
      <c r="D1255" s="2">
        <f t="shared" si="173"/>
        <v>6</v>
      </c>
      <c r="E1255" s="2">
        <f t="shared" si="174"/>
        <v>7</v>
      </c>
      <c r="F1255" s="2">
        <f t="shared" si="175"/>
        <v>6</v>
      </c>
      <c r="G1255" s="3" t="str" cm="1">
        <f t="array" ref="G1255">_xlfn.SWITCH(D1255,1,"Jan",2,"Feb",3,"Mar",4,"Apr",5,"May",6,"Jun",7,"Jul",8,"Aug",9,"Sep",10,"Oct",11,"Nov",12,"Dec")</f>
        <v>Jun</v>
      </c>
      <c r="H1255" s="2" t="str" cm="1">
        <f t="array" ref="H1255">_xlfn.SWITCH(F1255,1,"Sun",2,"Mon",3,"Tue",4,"Wed", 5, "Thu", 6, "Fri", 7, "Sat")</f>
        <v>Fri</v>
      </c>
      <c r="I1255" s="2" t="str" cm="1">
        <f t="array" ref="I1255">_xlfn.SWITCH(D1255,1,"Q1",2,"Q1",3,"Q1",4,"Q2",5,"Q2",6,"Q2",7,"Q3",8,"Q3",9,"Q3",10,"Q4",11,"Q4",12,"Q4")</f>
        <v>Q2</v>
      </c>
      <c r="J1255" s="2" t="str">
        <f t="shared" si="176"/>
        <v>2013 Jun</v>
      </c>
      <c r="K1255" s="2" t="str">
        <f t="shared" si="177"/>
        <v>2013 Q2</v>
      </c>
      <c r="L1255" s="2" t="str">
        <f t="shared" si="178"/>
        <v>No</v>
      </c>
      <c r="M1255" s="4" t="str">
        <f t="shared" si="179"/>
        <v>20136</v>
      </c>
      <c r="N1255" t="str" cm="1">
        <f t="array" ref="N1255">_xlfn.SWITCH(G1255,"Jan","Winter","Feb","Winter","Mar","Spring","Apr","Spring","May","Spring","Jun","Summer","Jul","Summer","Aug","Summer","Sep","Autumn","Oct","Autumn","Nov","Autumn","Dec","Winter")</f>
        <v>Summer</v>
      </c>
    </row>
    <row r="1256" spans="1:14" x14ac:dyDescent="0.25">
      <c r="A1256" s="1" t="str">
        <f t="shared" si="171"/>
        <v>20130608</v>
      </c>
      <c r="B1256" s="1">
        <v>41433</v>
      </c>
      <c r="C1256">
        <f t="shared" si="172"/>
        <v>2013</v>
      </c>
      <c r="D1256" s="2">
        <f t="shared" si="173"/>
        <v>6</v>
      </c>
      <c r="E1256" s="2">
        <f t="shared" si="174"/>
        <v>8</v>
      </c>
      <c r="F1256" s="2">
        <f t="shared" si="175"/>
        <v>7</v>
      </c>
      <c r="G1256" s="3" t="str" cm="1">
        <f t="array" ref="G1256">_xlfn.SWITCH(D1256,1,"Jan",2,"Feb",3,"Mar",4,"Apr",5,"May",6,"Jun",7,"Jul",8,"Aug",9,"Sep",10,"Oct",11,"Nov",12,"Dec")</f>
        <v>Jun</v>
      </c>
      <c r="H1256" s="2" t="str" cm="1">
        <f t="array" ref="H1256">_xlfn.SWITCH(F1256,1,"Sun",2,"Mon",3,"Tue",4,"Wed", 5, "Thu", 6, "Fri", 7, "Sat")</f>
        <v>Sat</v>
      </c>
      <c r="I1256" s="2" t="str" cm="1">
        <f t="array" ref="I1256">_xlfn.SWITCH(D1256,1,"Q1",2,"Q1",3,"Q1",4,"Q2",5,"Q2",6,"Q2",7,"Q3",8,"Q3",9,"Q3",10,"Q4",11,"Q4",12,"Q4")</f>
        <v>Q2</v>
      </c>
      <c r="J1256" s="2" t="str">
        <f t="shared" si="176"/>
        <v>2013 Jun</v>
      </c>
      <c r="K1256" s="2" t="str">
        <f t="shared" si="177"/>
        <v>2013 Q2</v>
      </c>
      <c r="L1256" s="2" t="str">
        <f t="shared" si="178"/>
        <v>Yes</v>
      </c>
      <c r="M1256" s="4" t="str">
        <f t="shared" si="179"/>
        <v>20136</v>
      </c>
      <c r="N1256" t="str" cm="1">
        <f t="array" ref="N1256">_xlfn.SWITCH(G1256,"Jan","Winter","Feb","Winter","Mar","Spring","Apr","Spring","May","Spring","Jun","Summer","Jul","Summer","Aug","Summer","Sep","Autumn","Oct","Autumn","Nov","Autumn","Dec","Winter")</f>
        <v>Summer</v>
      </c>
    </row>
    <row r="1257" spans="1:14" x14ac:dyDescent="0.25">
      <c r="A1257" s="1" t="str">
        <f t="shared" si="171"/>
        <v>20130609</v>
      </c>
      <c r="B1257" s="1">
        <v>41434</v>
      </c>
      <c r="C1257">
        <f t="shared" si="172"/>
        <v>2013</v>
      </c>
      <c r="D1257" s="2">
        <f t="shared" si="173"/>
        <v>6</v>
      </c>
      <c r="E1257" s="2">
        <f t="shared" si="174"/>
        <v>9</v>
      </c>
      <c r="F1257" s="2">
        <f t="shared" si="175"/>
        <v>1</v>
      </c>
      <c r="G1257" s="3" t="str" cm="1">
        <f t="array" ref="G1257">_xlfn.SWITCH(D1257,1,"Jan",2,"Feb",3,"Mar",4,"Apr",5,"May",6,"Jun",7,"Jul",8,"Aug",9,"Sep",10,"Oct",11,"Nov",12,"Dec")</f>
        <v>Jun</v>
      </c>
      <c r="H1257" s="2" t="str" cm="1">
        <f t="array" ref="H1257">_xlfn.SWITCH(F1257,1,"Sun",2,"Mon",3,"Tue",4,"Wed", 5, "Thu", 6, "Fri", 7, "Sat")</f>
        <v>Sun</v>
      </c>
      <c r="I1257" s="2" t="str" cm="1">
        <f t="array" ref="I1257">_xlfn.SWITCH(D1257,1,"Q1",2,"Q1",3,"Q1",4,"Q2",5,"Q2",6,"Q2",7,"Q3",8,"Q3",9,"Q3",10,"Q4",11,"Q4",12,"Q4")</f>
        <v>Q2</v>
      </c>
      <c r="J1257" s="2" t="str">
        <f t="shared" si="176"/>
        <v>2013 Jun</v>
      </c>
      <c r="K1257" s="2" t="str">
        <f t="shared" si="177"/>
        <v>2013 Q2</v>
      </c>
      <c r="L1257" s="2" t="str">
        <f t="shared" si="178"/>
        <v>Yes</v>
      </c>
      <c r="M1257" s="4" t="str">
        <f t="shared" si="179"/>
        <v>20136</v>
      </c>
      <c r="N1257" t="str" cm="1">
        <f t="array" ref="N1257">_xlfn.SWITCH(G1257,"Jan","Winter","Feb","Winter","Mar","Spring","Apr","Spring","May","Spring","Jun","Summer","Jul","Summer","Aug","Summer","Sep","Autumn","Oct","Autumn","Nov","Autumn","Dec","Winter")</f>
        <v>Summer</v>
      </c>
    </row>
    <row r="1258" spans="1:14" x14ac:dyDescent="0.25">
      <c r="A1258" s="1" t="str">
        <f t="shared" si="171"/>
        <v>201306010</v>
      </c>
      <c r="B1258" s="1">
        <v>41435</v>
      </c>
      <c r="C1258">
        <f t="shared" si="172"/>
        <v>2013</v>
      </c>
      <c r="D1258" s="2">
        <f t="shared" si="173"/>
        <v>6</v>
      </c>
      <c r="E1258" s="2">
        <f t="shared" si="174"/>
        <v>10</v>
      </c>
      <c r="F1258" s="2">
        <f t="shared" si="175"/>
        <v>2</v>
      </c>
      <c r="G1258" s="3" t="str" cm="1">
        <f t="array" ref="G1258">_xlfn.SWITCH(D1258,1,"Jan",2,"Feb",3,"Mar",4,"Apr",5,"May",6,"Jun",7,"Jul",8,"Aug",9,"Sep",10,"Oct",11,"Nov",12,"Dec")</f>
        <v>Jun</v>
      </c>
      <c r="H1258" s="2" t="str" cm="1">
        <f t="array" ref="H1258">_xlfn.SWITCH(F1258,1,"Sun",2,"Mon",3,"Tue",4,"Wed", 5, "Thu", 6, "Fri", 7, "Sat")</f>
        <v>Mon</v>
      </c>
      <c r="I1258" s="2" t="str" cm="1">
        <f t="array" ref="I1258">_xlfn.SWITCH(D1258,1,"Q1",2,"Q1",3,"Q1",4,"Q2",5,"Q2",6,"Q2",7,"Q3",8,"Q3",9,"Q3",10,"Q4",11,"Q4",12,"Q4")</f>
        <v>Q2</v>
      </c>
      <c r="J1258" s="2" t="str">
        <f t="shared" si="176"/>
        <v>2013 Jun</v>
      </c>
      <c r="K1258" s="2" t="str">
        <f t="shared" si="177"/>
        <v>2013 Q2</v>
      </c>
      <c r="L1258" s="2" t="str">
        <f t="shared" si="178"/>
        <v>No</v>
      </c>
      <c r="M1258" s="4" t="str">
        <f t="shared" si="179"/>
        <v>20136</v>
      </c>
      <c r="N1258" t="str" cm="1">
        <f t="array" ref="N1258">_xlfn.SWITCH(G1258,"Jan","Winter","Feb","Winter","Mar","Spring","Apr","Spring","May","Spring","Jun","Summer","Jul","Summer","Aug","Summer","Sep","Autumn","Oct","Autumn","Nov","Autumn","Dec","Winter")</f>
        <v>Summer</v>
      </c>
    </row>
    <row r="1259" spans="1:14" x14ac:dyDescent="0.25">
      <c r="A1259" s="1" t="str">
        <f t="shared" si="171"/>
        <v>201306011</v>
      </c>
      <c r="B1259" s="1">
        <v>41436</v>
      </c>
      <c r="C1259">
        <f t="shared" si="172"/>
        <v>2013</v>
      </c>
      <c r="D1259" s="2">
        <f t="shared" si="173"/>
        <v>6</v>
      </c>
      <c r="E1259" s="2">
        <f t="shared" si="174"/>
        <v>11</v>
      </c>
      <c r="F1259" s="2">
        <f t="shared" si="175"/>
        <v>3</v>
      </c>
      <c r="G1259" s="3" t="str" cm="1">
        <f t="array" ref="G1259">_xlfn.SWITCH(D1259,1,"Jan",2,"Feb",3,"Mar",4,"Apr",5,"May",6,"Jun",7,"Jul",8,"Aug",9,"Sep",10,"Oct",11,"Nov",12,"Dec")</f>
        <v>Jun</v>
      </c>
      <c r="H1259" s="2" t="str" cm="1">
        <f t="array" ref="H1259">_xlfn.SWITCH(F1259,1,"Sun",2,"Mon",3,"Tue",4,"Wed", 5, "Thu", 6, "Fri", 7, "Sat")</f>
        <v>Tue</v>
      </c>
      <c r="I1259" s="2" t="str" cm="1">
        <f t="array" ref="I1259">_xlfn.SWITCH(D1259,1,"Q1",2,"Q1",3,"Q1",4,"Q2",5,"Q2",6,"Q2",7,"Q3",8,"Q3",9,"Q3",10,"Q4",11,"Q4",12,"Q4")</f>
        <v>Q2</v>
      </c>
      <c r="J1259" s="2" t="str">
        <f t="shared" si="176"/>
        <v>2013 Jun</v>
      </c>
      <c r="K1259" s="2" t="str">
        <f t="shared" si="177"/>
        <v>2013 Q2</v>
      </c>
      <c r="L1259" s="2" t="str">
        <f t="shared" si="178"/>
        <v>No</v>
      </c>
      <c r="M1259" s="4" t="str">
        <f t="shared" si="179"/>
        <v>20136</v>
      </c>
      <c r="N1259" t="str" cm="1">
        <f t="array" ref="N1259">_xlfn.SWITCH(G1259,"Jan","Winter","Feb","Winter","Mar","Spring","Apr","Spring","May","Spring","Jun","Summer","Jul","Summer","Aug","Summer","Sep","Autumn","Oct","Autumn","Nov","Autumn","Dec","Winter")</f>
        <v>Summer</v>
      </c>
    </row>
    <row r="1260" spans="1:14" x14ac:dyDescent="0.25">
      <c r="A1260" s="1" t="str">
        <f t="shared" si="171"/>
        <v>201306012</v>
      </c>
      <c r="B1260" s="1">
        <v>41437</v>
      </c>
      <c r="C1260">
        <f t="shared" si="172"/>
        <v>2013</v>
      </c>
      <c r="D1260" s="2">
        <f t="shared" si="173"/>
        <v>6</v>
      </c>
      <c r="E1260" s="2">
        <f t="shared" si="174"/>
        <v>12</v>
      </c>
      <c r="F1260" s="2">
        <f t="shared" si="175"/>
        <v>4</v>
      </c>
      <c r="G1260" s="3" t="str" cm="1">
        <f t="array" ref="G1260">_xlfn.SWITCH(D1260,1,"Jan",2,"Feb",3,"Mar",4,"Apr",5,"May",6,"Jun",7,"Jul",8,"Aug",9,"Sep",10,"Oct",11,"Nov",12,"Dec")</f>
        <v>Jun</v>
      </c>
      <c r="H1260" s="2" t="str" cm="1">
        <f t="array" ref="H1260">_xlfn.SWITCH(F1260,1,"Sun",2,"Mon",3,"Tue",4,"Wed", 5, "Thu", 6, "Fri", 7, "Sat")</f>
        <v>Wed</v>
      </c>
      <c r="I1260" s="2" t="str" cm="1">
        <f t="array" ref="I1260">_xlfn.SWITCH(D1260,1,"Q1",2,"Q1",3,"Q1",4,"Q2",5,"Q2",6,"Q2",7,"Q3",8,"Q3",9,"Q3",10,"Q4",11,"Q4",12,"Q4")</f>
        <v>Q2</v>
      </c>
      <c r="J1260" s="2" t="str">
        <f t="shared" si="176"/>
        <v>2013 Jun</v>
      </c>
      <c r="K1260" s="2" t="str">
        <f t="shared" si="177"/>
        <v>2013 Q2</v>
      </c>
      <c r="L1260" s="2" t="str">
        <f t="shared" si="178"/>
        <v>No</v>
      </c>
      <c r="M1260" s="4" t="str">
        <f t="shared" si="179"/>
        <v>20136</v>
      </c>
      <c r="N1260" t="str" cm="1">
        <f t="array" ref="N1260">_xlfn.SWITCH(G1260,"Jan","Winter","Feb","Winter","Mar","Spring","Apr","Spring","May","Spring","Jun","Summer","Jul","Summer","Aug","Summer","Sep","Autumn","Oct","Autumn","Nov","Autumn","Dec","Winter")</f>
        <v>Summer</v>
      </c>
    </row>
    <row r="1261" spans="1:14" x14ac:dyDescent="0.25">
      <c r="A1261" s="1" t="str">
        <f t="shared" si="171"/>
        <v>201306013</v>
      </c>
      <c r="B1261" s="1">
        <v>41438</v>
      </c>
      <c r="C1261">
        <f t="shared" si="172"/>
        <v>2013</v>
      </c>
      <c r="D1261" s="2">
        <f t="shared" si="173"/>
        <v>6</v>
      </c>
      <c r="E1261" s="2">
        <f t="shared" si="174"/>
        <v>13</v>
      </c>
      <c r="F1261" s="2">
        <f t="shared" si="175"/>
        <v>5</v>
      </c>
      <c r="G1261" s="3" t="str" cm="1">
        <f t="array" ref="G1261">_xlfn.SWITCH(D1261,1,"Jan",2,"Feb",3,"Mar",4,"Apr",5,"May",6,"Jun",7,"Jul",8,"Aug",9,"Sep",10,"Oct",11,"Nov",12,"Dec")</f>
        <v>Jun</v>
      </c>
      <c r="H1261" s="2" t="str" cm="1">
        <f t="array" ref="H1261">_xlfn.SWITCH(F1261,1,"Sun",2,"Mon",3,"Tue",4,"Wed", 5, "Thu", 6, "Fri", 7, "Sat")</f>
        <v>Thu</v>
      </c>
      <c r="I1261" s="2" t="str" cm="1">
        <f t="array" ref="I1261">_xlfn.SWITCH(D1261,1,"Q1",2,"Q1",3,"Q1",4,"Q2",5,"Q2",6,"Q2",7,"Q3",8,"Q3",9,"Q3",10,"Q4",11,"Q4",12,"Q4")</f>
        <v>Q2</v>
      </c>
      <c r="J1261" s="2" t="str">
        <f t="shared" si="176"/>
        <v>2013 Jun</v>
      </c>
      <c r="K1261" s="2" t="str">
        <f t="shared" si="177"/>
        <v>2013 Q2</v>
      </c>
      <c r="L1261" s="2" t="str">
        <f t="shared" si="178"/>
        <v>No</v>
      </c>
      <c r="M1261" s="4" t="str">
        <f t="shared" si="179"/>
        <v>20136</v>
      </c>
      <c r="N1261" t="str" cm="1">
        <f t="array" ref="N1261">_xlfn.SWITCH(G1261,"Jan","Winter","Feb","Winter","Mar","Spring","Apr","Spring","May","Spring","Jun","Summer","Jul","Summer","Aug","Summer","Sep","Autumn","Oct","Autumn","Nov","Autumn","Dec","Winter")</f>
        <v>Summer</v>
      </c>
    </row>
    <row r="1262" spans="1:14" x14ac:dyDescent="0.25">
      <c r="A1262" s="1" t="str">
        <f t="shared" si="171"/>
        <v>201306014</v>
      </c>
      <c r="B1262" s="1">
        <v>41439</v>
      </c>
      <c r="C1262">
        <f t="shared" si="172"/>
        <v>2013</v>
      </c>
      <c r="D1262" s="2">
        <f t="shared" si="173"/>
        <v>6</v>
      </c>
      <c r="E1262" s="2">
        <f t="shared" si="174"/>
        <v>14</v>
      </c>
      <c r="F1262" s="2">
        <f t="shared" si="175"/>
        <v>6</v>
      </c>
      <c r="G1262" s="3" t="str" cm="1">
        <f t="array" ref="G1262">_xlfn.SWITCH(D1262,1,"Jan",2,"Feb",3,"Mar",4,"Apr",5,"May",6,"Jun",7,"Jul",8,"Aug",9,"Sep",10,"Oct",11,"Nov",12,"Dec")</f>
        <v>Jun</v>
      </c>
      <c r="H1262" s="2" t="str" cm="1">
        <f t="array" ref="H1262">_xlfn.SWITCH(F1262,1,"Sun",2,"Mon",3,"Tue",4,"Wed", 5, "Thu", 6, "Fri", 7, "Sat")</f>
        <v>Fri</v>
      </c>
      <c r="I1262" s="2" t="str" cm="1">
        <f t="array" ref="I1262">_xlfn.SWITCH(D1262,1,"Q1",2,"Q1",3,"Q1",4,"Q2",5,"Q2",6,"Q2",7,"Q3",8,"Q3",9,"Q3",10,"Q4",11,"Q4",12,"Q4")</f>
        <v>Q2</v>
      </c>
      <c r="J1262" s="2" t="str">
        <f t="shared" si="176"/>
        <v>2013 Jun</v>
      </c>
      <c r="K1262" s="2" t="str">
        <f t="shared" si="177"/>
        <v>2013 Q2</v>
      </c>
      <c r="L1262" s="2" t="str">
        <f t="shared" si="178"/>
        <v>No</v>
      </c>
      <c r="M1262" s="4" t="str">
        <f t="shared" si="179"/>
        <v>20136</v>
      </c>
      <c r="N1262" t="str" cm="1">
        <f t="array" ref="N1262">_xlfn.SWITCH(G1262,"Jan","Winter","Feb","Winter","Mar","Spring","Apr","Spring","May","Spring","Jun","Summer","Jul","Summer","Aug","Summer","Sep","Autumn","Oct","Autumn","Nov","Autumn","Dec","Winter")</f>
        <v>Summer</v>
      </c>
    </row>
    <row r="1263" spans="1:14" x14ac:dyDescent="0.25">
      <c r="A1263" s="1" t="str">
        <f t="shared" si="171"/>
        <v>201306015</v>
      </c>
      <c r="B1263" s="1">
        <v>41440</v>
      </c>
      <c r="C1263">
        <f t="shared" si="172"/>
        <v>2013</v>
      </c>
      <c r="D1263" s="2">
        <f t="shared" si="173"/>
        <v>6</v>
      </c>
      <c r="E1263" s="2">
        <f t="shared" si="174"/>
        <v>15</v>
      </c>
      <c r="F1263" s="2">
        <f t="shared" si="175"/>
        <v>7</v>
      </c>
      <c r="G1263" s="3" t="str" cm="1">
        <f t="array" ref="G1263">_xlfn.SWITCH(D1263,1,"Jan",2,"Feb",3,"Mar",4,"Apr",5,"May",6,"Jun",7,"Jul",8,"Aug",9,"Sep",10,"Oct",11,"Nov",12,"Dec")</f>
        <v>Jun</v>
      </c>
      <c r="H1263" s="2" t="str" cm="1">
        <f t="array" ref="H1263">_xlfn.SWITCH(F1263,1,"Sun",2,"Mon",3,"Tue",4,"Wed", 5, "Thu", 6, "Fri", 7, "Sat")</f>
        <v>Sat</v>
      </c>
      <c r="I1263" s="2" t="str" cm="1">
        <f t="array" ref="I1263">_xlfn.SWITCH(D1263,1,"Q1",2,"Q1",3,"Q1",4,"Q2",5,"Q2",6,"Q2",7,"Q3",8,"Q3",9,"Q3",10,"Q4",11,"Q4",12,"Q4")</f>
        <v>Q2</v>
      </c>
      <c r="J1263" s="2" t="str">
        <f t="shared" si="176"/>
        <v>2013 Jun</v>
      </c>
      <c r="K1263" s="2" t="str">
        <f t="shared" si="177"/>
        <v>2013 Q2</v>
      </c>
      <c r="L1263" s="2" t="str">
        <f t="shared" si="178"/>
        <v>Yes</v>
      </c>
      <c r="M1263" s="4" t="str">
        <f t="shared" si="179"/>
        <v>20136</v>
      </c>
      <c r="N1263" t="str" cm="1">
        <f t="array" ref="N1263">_xlfn.SWITCH(G1263,"Jan","Winter","Feb","Winter","Mar","Spring","Apr","Spring","May","Spring","Jun","Summer","Jul","Summer","Aug","Summer","Sep","Autumn","Oct","Autumn","Nov","Autumn","Dec","Winter")</f>
        <v>Summer</v>
      </c>
    </row>
    <row r="1264" spans="1:14" x14ac:dyDescent="0.25">
      <c r="A1264" s="1" t="str">
        <f t="shared" si="171"/>
        <v>201306016</v>
      </c>
      <c r="B1264" s="1">
        <v>41441</v>
      </c>
      <c r="C1264">
        <f t="shared" si="172"/>
        <v>2013</v>
      </c>
      <c r="D1264" s="2">
        <f t="shared" si="173"/>
        <v>6</v>
      </c>
      <c r="E1264" s="2">
        <f t="shared" si="174"/>
        <v>16</v>
      </c>
      <c r="F1264" s="2">
        <f t="shared" si="175"/>
        <v>1</v>
      </c>
      <c r="G1264" s="3" t="str" cm="1">
        <f t="array" ref="G1264">_xlfn.SWITCH(D1264,1,"Jan",2,"Feb",3,"Mar",4,"Apr",5,"May",6,"Jun",7,"Jul",8,"Aug",9,"Sep",10,"Oct",11,"Nov",12,"Dec")</f>
        <v>Jun</v>
      </c>
      <c r="H1264" s="2" t="str" cm="1">
        <f t="array" ref="H1264">_xlfn.SWITCH(F1264,1,"Sun",2,"Mon",3,"Tue",4,"Wed", 5, "Thu", 6, "Fri", 7, "Sat")</f>
        <v>Sun</v>
      </c>
      <c r="I1264" s="2" t="str" cm="1">
        <f t="array" ref="I1264">_xlfn.SWITCH(D1264,1,"Q1",2,"Q1",3,"Q1",4,"Q2",5,"Q2",6,"Q2",7,"Q3",8,"Q3",9,"Q3",10,"Q4",11,"Q4",12,"Q4")</f>
        <v>Q2</v>
      </c>
      <c r="J1264" s="2" t="str">
        <f t="shared" si="176"/>
        <v>2013 Jun</v>
      </c>
      <c r="K1264" s="2" t="str">
        <f t="shared" si="177"/>
        <v>2013 Q2</v>
      </c>
      <c r="L1264" s="2" t="str">
        <f t="shared" si="178"/>
        <v>Yes</v>
      </c>
      <c r="M1264" s="4" t="str">
        <f t="shared" si="179"/>
        <v>20136</v>
      </c>
      <c r="N1264" t="str" cm="1">
        <f t="array" ref="N1264">_xlfn.SWITCH(G1264,"Jan","Winter","Feb","Winter","Mar","Spring","Apr","Spring","May","Spring","Jun","Summer","Jul","Summer","Aug","Summer","Sep","Autumn","Oct","Autumn","Nov","Autumn","Dec","Winter")</f>
        <v>Summer</v>
      </c>
    </row>
    <row r="1265" spans="1:14" x14ac:dyDescent="0.25">
      <c r="A1265" s="1" t="str">
        <f t="shared" si="171"/>
        <v>201306017</v>
      </c>
      <c r="B1265" s="1">
        <v>41442</v>
      </c>
      <c r="C1265">
        <f t="shared" si="172"/>
        <v>2013</v>
      </c>
      <c r="D1265" s="2">
        <f t="shared" si="173"/>
        <v>6</v>
      </c>
      <c r="E1265" s="2">
        <f t="shared" si="174"/>
        <v>17</v>
      </c>
      <c r="F1265" s="2">
        <f t="shared" si="175"/>
        <v>2</v>
      </c>
      <c r="G1265" s="3" t="str" cm="1">
        <f t="array" ref="G1265">_xlfn.SWITCH(D1265,1,"Jan",2,"Feb",3,"Mar",4,"Apr",5,"May",6,"Jun",7,"Jul",8,"Aug",9,"Sep",10,"Oct",11,"Nov",12,"Dec")</f>
        <v>Jun</v>
      </c>
      <c r="H1265" s="2" t="str" cm="1">
        <f t="array" ref="H1265">_xlfn.SWITCH(F1265,1,"Sun",2,"Mon",3,"Tue",4,"Wed", 5, "Thu", 6, "Fri", 7, "Sat")</f>
        <v>Mon</v>
      </c>
      <c r="I1265" s="2" t="str" cm="1">
        <f t="array" ref="I1265">_xlfn.SWITCH(D1265,1,"Q1",2,"Q1",3,"Q1",4,"Q2",5,"Q2",6,"Q2",7,"Q3",8,"Q3",9,"Q3",10,"Q4",11,"Q4",12,"Q4")</f>
        <v>Q2</v>
      </c>
      <c r="J1265" s="2" t="str">
        <f t="shared" si="176"/>
        <v>2013 Jun</v>
      </c>
      <c r="K1265" s="2" t="str">
        <f t="shared" si="177"/>
        <v>2013 Q2</v>
      </c>
      <c r="L1265" s="2" t="str">
        <f t="shared" si="178"/>
        <v>No</v>
      </c>
      <c r="M1265" s="4" t="str">
        <f t="shared" si="179"/>
        <v>20136</v>
      </c>
      <c r="N1265" t="str" cm="1">
        <f t="array" ref="N1265">_xlfn.SWITCH(G1265,"Jan","Winter","Feb","Winter","Mar","Spring","Apr","Spring","May","Spring","Jun","Summer","Jul","Summer","Aug","Summer","Sep","Autumn","Oct","Autumn","Nov","Autumn","Dec","Winter")</f>
        <v>Summer</v>
      </c>
    </row>
    <row r="1266" spans="1:14" x14ac:dyDescent="0.25">
      <c r="A1266" s="1" t="str">
        <f t="shared" si="171"/>
        <v>201306018</v>
      </c>
      <c r="B1266" s="1">
        <v>41443</v>
      </c>
      <c r="C1266">
        <f t="shared" si="172"/>
        <v>2013</v>
      </c>
      <c r="D1266" s="2">
        <f t="shared" si="173"/>
        <v>6</v>
      </c>
      <c r="E1266" s="2">
        <f t="shared" si="174"/>
        <v>18</v>
      </c>
      <c r="F1266" s="2">
        <f t="shared" si="175"/>
        <v>3</v>
      </c>
      <c r="G1266" s="3" t="str" cm="1">
        <f t="array" ref="G1266">_xlfn.SWITCH(D1266,1,"Jan",2,"Feb",3,"Mar",4,"Apr",5,"May",6,"Jun",7,"Jul",8,"Aug",9,"Sep",10,"Oct",11,"Nov",12,"Dec")</f>
        <v>Jun</v>
      </c>
      <c r="H1266" s="2" t="str" cm="1">
        <f t="array" ref="H1266">_xlfn.SWITCH(F1266,1,"Sun",2,"Mon",3,"Tue",4,"Wed", 5, "Thu", 6, "Fri", 7, "Sat")</f>
        <v>Tue</v>
      </c>
      <c r="I1266" s="2" t="str" cm="1">
        <f t="array" ref="I1266">_xlfn.SWITCH(D1266,1,"Q1",2,"Q1",3,"Q1",4,"Q2",5,"Q2",6,"Q2",7,"Q3",8,"Q3",9,"Q3",10,"Q4",11,"Q4",12,"Q4")</f>
        <v>Q2</v>
      </c>
      <c r="J1266" s="2" t="str">
        <f t="shared" si="176"/>
        <v>2013 Jun</v>
      </c>
      <c r="K1266" s="2" t="str">
        <f t="shared" si="177"/>
        <v>2013 Q2</v>
      </c>
      <c r="L1266" s="2" t="str">
        <f t="shared" si="178"/>
        <v>No</v>
      </c>
      <c r="M1266" s="4" t="str">
        <f t="shared" si="179"/>
        <v>20136</v>
      </c>
      <c r="N1266" t="str" cm="1">
        <f t="array" ref="N1266">_xlfn.SWITCH(G1266,"Jan","Winter","Feb","Winter","Mar","Spring","Apr","Spring","May","Spring","Jun","Summer","Jul","Summer","Aug","Summer","Sep","Autumn","Oct","Autumn","Nov","Autumn","Dec","Winter")</f>
        <v>Summer</v>
      </c>
    </row>
    <row r="1267" spans="1:14" x14ac:dyDescent="0.25">
      <c r="A1267" s="1" t="str">
        <f t="shared" si="171"/>
        <v>201306019</v>
      </c>
      <c r="B1267" s="1">
        <v>41444</v>
      </c>
      <c r="C1267">
        <f t="shared" si="172"/>
        <v>2013</v>
      </c>
      <c r="D1267" s="2">
        <f t="shared" si="173"/>
        <v>6</v>
      </c>
      <c r="E1267" s="2">
        <f t="shared" si="174"/>
        <v>19</v>
      </c>
      <c r="F1267" s="2">
        <f t="shared" si="175"/>
        <v>4</v>
      </c>
      <c r="G1267" s="3" t="str" cm="1">
        <f t="array" ref="G1267">_xlfn.SWITCH(D1267,1,"Jan",2,"Feb",3,"Mar",4,"Apr",5,"May",6,"Jun",7,"Jul",8,"Aug",9,"Sep",10,"Oct",11,"Nov",12,"Dec")</f>
        <v>Jun</v>
      </c>
      <c r="H1267" s="2" t="str" cm="1">
        <f t="array" ref="H1267">_xlfn.SWITCH(F1267,1,"Sun",2,"Mon",3,"Tue",4,"Wed", 5, "Thu", 6, "Fri", 7, "Sat")</f>
        <v>Wed</v>
      </c>
      <c r="I1267" s="2" t="str" cm="1">
        <f t="array" ref="I1267">_xlfn.SWITCH(D1267,1,"Q1",2,"Q1",3,"Q1",4,"Q2",5,"Q2",6,"Q2",7,"Q3",8,"Q3",9,"Q3",10,"Q4",11,"Q4",12,"Q4")</f>
        <v>Q2</v>
      </c>
      <c r="J1267" s="2" t="str">
        <f t="shared" si="176"/>
        <v>2013 Jun</v>
      </c>
      <c r="K1267" s="2" t="str">
        <f t="shared" si="177"/>
        <v>2013 Q2</v>
      </c>
      <c r="L1267" s="2" t="str">
        <f t="shared" si="178"/>
        <v>No</v>
      </c>
      <c r="M1267" s="4" t="str">
        <f t="shared" si="179"/>
        <v>20136</v>
      </c>
      <c r="N1267" t="str" cm="1">
        <f t="array" ref="N1267">_xlfn.SWITCH(G1267,"Jan","Winter","Feb","Winter","Mar","Spring","Apr","Spring","May","Spring","Jun","Summer","Jul","Summer","Aug","Summer","Sep","Autumn","Oct","Autumn","Nov","Autumn","Dec","Winter")</f>
        <v>Summer</v>
      </c>
    </row>
    <row r="1268" spans="1:14" x14ac:dyDescent="0.25">
      <c r="A1268" s="1" t="str">
        <f t="shared" si="171"/>
        <v>201306020</v>
      </c>
      <c r="B1268" s="1">
        <v>41445</v>
      </c>
      <c r="C1268">
        <f t="shared" si="172"/>
        <v>2013</v>
      </c>
      <c r="D1268" s="2">
        <f t="shared" si="173"/>
        <v>6</v>
      </c>
      <c r="E1268" s="2">
        <f t="shared" si="174"/>
        <v>20</v>
      </c>
      <c r="F1268" s="2">
        <f t="shared" si="175"/>
        <v>5</v>
      </c>
      <c r="G1268" s="3" t="str" cm="1">
        <f t="array" ref="G1268">_xlfn.SWITCH(D1268,1,"Jan",2,"Feb",3,"Mar",4,"Apr",5,"May",6,"Jun",7,"Jul",8,"Aug",9,"Sep",10,"Oct",11,"Nov",12,"Dec")</f>
        <v>Jun</v>
      </c>
      <c r="H1268" s="2" t="str" cm="1">
        <f t="array" ref="H1268">_xlfn.SWITCH(F1268,1,"Sun",2,"Mon",3,"Tue",4,"Wed", 5, "Thu", 6, "Fri", 7, "Sat")</f>
        <v>Thu</v>
      </c>
      <c r="I1268" s="2" t="str" cm="1">
        <f t="array" ref="I1268">_xlfn.SWITCH(D1268,1,"Q1",2,"Q1",3,"Q1",4,"Q2",5,"Q2",6,"Q2",7,"Q3",8,"Q3",9,"Q3",10,"Q4",11,"Q4",12,"Q4")</f>
        <v>Q2</v>
      </c>
      <c r="J1268" s="2" t="str">
        <f t="shared" si="176"/>
        <v>2013 Jun</v>
      </c>
      <c r="K1268" s="2" t="str">
        <f t="shared" si="177"/>
        <v>2013 Q2</v>
      </c>
      <c r="L1268" s="2" t="str">
        <f t="shared" si="178"/>
        <v>No</v>
      </c>
      <c r="M1268" s="4" t="str">
        <f t="shared" si="179"/>
        <v>20136</v>
      </c>
      <c r="N1268" t="str" cm="1">
        <f t="array" ref="N1268">_xlfn.SWITCH(G1268,"Jan","Winter","Feb","Winter","Mar","Spring","Apr","Spring","May","Spring","Jun","Summer","Jul","Summer","Aug","Summer","Sep","Autumn","Oct","Autumn","Nov","Autumn","Dec","Winter")</f>
        <v>Summer</v>
      </c>
    </row>
    <row r="1269" spans="1:14" x14ac:dyDescent="0.25">
      <c r="A1269" s="1" t="str">
        <f t="shared" si="171"/>
        <v>201306021</v>
      </c>
      <c r="B1269" s="1">
        <v>41446</v>
      </c>
      <c r="C1269">
        <f t="shared" si="172"/>
        <v>2013</v>
      </c>
      <c r="D1269" s="2">
        <f t="shared" si="173"/>
        <v>6</v>
      </c>
      <c r="E1269" s="2">
        <f t="shared" si="174"/>
        <v>21</v>
      </c>
      <c r="F1269" s="2">
        <f t="shared" si="175"/>
        <v>6</v>
      </c>
      <c r="G1269" s="3" t="str" cm="1">
        <f t="array" ref="G1269">_xlfn.SWITCH(D1269,1,"Jan",2,"Feb",3,"Mar",4,"Apr",5,"May",6,"Jun",7,"Jul",8,"Aug",9,"Sep",10,"Oct",11,"Nov",12,"Dec")</f>
        <v>Jun</v>
      </c>
      <c r="H1269" s="2" t="str" cm="1">
        <f t="array" ref="H1269">_xlfn.SWITCH(F1269,1,"Sun",2,"Mon",3,"Tue",4,"Wed", 5, "Thu", 6, "Fri", 7, "Sat")</f>
        <v>Fri</v>
      </c>
      <c r="I1269" s="2" t="str" cm="1">
        <f t="array" ref="I1269">_xlfn.SWITCH(D1269,1,"Q1",2,"Q1",3,"Q1",4,"Q2",5,"Q2",6,"Q2",7,"Q3",8,"Q3",9,"Q3",10,"Q4",11,"Q4",12,"Q4")</f>
        <v>Q2</v>
      </c>
      <c r="J1269" s="2" t="str">
        <f t="shared" si="176"/>
        <v>2013 Jun</v>
      </c>
      <c r="K1269" s="2" t="str">
        <f t="shared" si="177"/>
        <v>2013 Q2</v>
      </c>
      <c r="L1269" s="2" t="str">
        <f t="shared" si="178"/>
        <v>No</v>
      </c>
      <c r="M1269" s="4" t="str">
        <f t="shared" si="179"/>
        <v>20136</v>
      </c>
      <c r="N1269" t="str" cm="1">
        <f t="array" ref="N1269">_xlfn.SWITCH(G1269,"Jan","Winter","Feb","Winter","Mar","Spring","Apr","Spring","May","Spring","Jun","Summer","Jul","Summer","Aug","Summer","Sep","Autumn","Oct","Autumn","Nov","Autumn","Dec","Winter")</f>
        <v>Summer</v>
      </c>
    </row>
    <row r="1270" spans="1:14" x14ac:dyDescent="0.25">
      <c r="A1270" s="1" t="str">
        <f t="shared" si="171"/>
        <v>201306022</v>
      </c>
      <c r="B1270" s="1">
        <v>41447</v>
      </c>
      <c r="C1270">
        <f t="shared" si="172"/>
        <v>2013</v>
      </c>
      <c r="D1270" s="2">
        <f t="shared" si="173"/>
        <v>6</v>
      </c>
      <c r="E1270" s="2">
        <f t="shared" si="174"/>
        <v>22</v>
      </c>
      <c r="F1270" s="2">
        <f t="shared" si="175"/>
        <v>7</v>
      </c>
      <c r="G1270" s="3" t="str" cm="1">
        <f t="array" ref="G1270">_xlfn.SWITCH(D1270,1,"Jan",2,"Feb",3,"Mar",4,"Apr",5,"May",6,"Jun",7,"Jul",8,"Aug",9,"Sep",10,"Oct",11,"Nov",12,"Dec")</f>
        <v>Jun</v>
      </c>
      <c r="H1270" s="2" t="str" cm="1">
        <f t="array" ref="H1270">_xlfn.SWITCH(F1270,1,"Sun",2,"Mon",3,"Tue",4,"Wed", 5, "Thu", 6, "Fri", 7, "Sat")</f>
        <v>Sat</v>
      </c>
      <c r="I1270" s="2" t="str" cm="1">
        <f t="array" ref="I1270">_xlfn.SWITCH(D1270,1,"Q1",2,"Q1",3,"Q1",4,"Q2",5,"Q2",6,"Q2",7,"Q3",8,"Q3",9,"Q3",10,"Q4",11,"Q4",12,"Q4")</f>
        <v>Q2</v>
      </c>
      <c r="J1270" s="2" t="str">
        <f t="shared" si="176"/>
        <v>2013 Jun</v>
      </c>
      <c r="K1270" s="2" t="str">
        <f t="shared" si="177"/>
        <v>2013 Q2</v>
      </c>
      <c r="L1270" s="2" t="str">
        <f t="shared" si="178"/>
        <v>Yes</v>
      </c>
      <c r="M1270" s="4" t="str">
        <f t="shared" si="179"/>
        <v>20136</v>
      </c>
      <c r="N1270" t="str" cm="1">
        <f t="array" ref="N1270">_xlfn.SWITCH(G1270,"Jan","Winter","Feb","Winter","Mar","Spring","Apr","Spring","May","Spring","Jun","Summer","Jul","Summer","Aug","Summer","Sep","Autumn","Oct","Autumn","Nov","Autumn","Dec","Winter")</f>
        <v>Summer</v>
      </c>
    </row>
    <row r="1271" spans="1:14" x14ac:dyDescent="0.25">
      <c r="A1271" s="1" t="str">
        <f t="shared" ref="A1271:A1334" si="180">YEAR(B1271)&amp;"0"&amp;MONTH(B1271)&amp;"0"&amp;DAY(B1271)</f>
        <v>201306023</v>
      </c>
      <c r="B1271" s="1">
        <v>41448</v>
      </c>
      <c r="C1271">
        <f t="shared" ref="C1271:C1334" si="181">YEAR(B1271)</f>
        <v>2013</v>
      </c>
      <c r="D1271" s="2">
        <f t="shared" ref="D1271:D1334" si="182">MONTH(B1271)</f>
        <v>6</v>
      </c>
      <c r="E1271" s="2">
        <f t="shared" ref="E1271:E1334" si="183">DAY(B1271)</f>
        <v>23</v>
      </c>
      <c r="F1271" s="2">
        <f t="shared" ref="F1271:F1334" si="184">WEEKDAY(B1271)</f>
        <v>1</v>
      </c>
      <c r="G1271" s="3" t="str" cm="1">
        <f t="array" ref="G1271">_xlfn.SWITCH(D1271,1,"Jan",2,"Feb",3,"Mar",4,"Apr",5,"May",6,"Jun",7,"Jul",8,"Aug",9,"Sep",10,"Oct",11,"Nov",12,"Dec")</f>
        <v>Jun</v>
      </c>
      <c r="H1271" s="2" t="str" cm="1">
        <f t="array" ref="H1271">_xlfn.SWITCH(F1271,1,"Sun",2,"Mon",3,"Tue",4,"Wed", 5, "Thu", 6, "Fri", 7, "Sat")</f>
        <v>Sun</v>
      </c>
      <c r="I1271" s="2" t="str" cm="1">
        <f t="array" ref="I1271">_xlfn.SWITCH(D1271,1,"Q1",2,"Q1",3,"Q1",4,"Q2",5,"Q2",6,"Q2",7,"Q3",8,"Q3",9,"Q3",10,"Q4",11,"Q4",12,"Q4")</f>
        <v>Q2</v>
      </c>
      <c r="J1271" s="2" t="str">
        <f t="shared" ref="J1271:J1334" si="185">C1271 &amp; " " &amp; G1271</f>
        <v>2013 Jun</v>
      </c>
      <c r="K1271" s="2" t="str">
        <f t="shared" ref="K1271:K1334" si="186">C1271 &amp; " " &amp; I1271</f>
        <v>2013 Q2</v>
      </c>
      <c r="L1271" s="2" t="str">
        <f t="shared" ref="L1271:L1334" si="187">IF(OR(H1271 = "Sat", H1271="Sun"),"Yes","No")</f>
        <v>Yes</v>
      </c>
      <c r="M1271" s="4" t="str">
        <f t="shared" si="179"/>
        <v>20136</v>
      </c>
      <c r="N1271" t="str" cm="1">
        <f t="array" ref="N1271">_xlfn.SWITCH(G1271,"Jan","Winter","Feb","Winter","Mar","Spring","Apr","Spring","May","Spring","Jun","Summer","Jul","Summer","Aug","Summer","Sep","Autumn","Oct","Autumn","Nov","Autumn","Dec","Winter")</f>
        <v>Summer</v>
      </c>
    </row>
    <row r="1272" spans="1:14" x14ac:dyDescent="0.25">
      <c r="A1272" s="1" t="str">
        <f t="shared" si="180"/>
        <v>201306024</v>
      </c>
      <c r="B1272" s="1">
        <v>41449</v>
      </c>
      <c r="C1272">
        <f t="shared" si="181"/>
        <v>2013</v>
      </c>
      <c r="D1272" s="2">
        <f t="shared" si="182"/>
        <v>6</v>
      </c>
      <c r="E1272" s="2">
        <f t="shared" si="183"/>
        <v>24</v>
      </c>
      <c r="F1272" s="2">
        <f t="shared" si="184"/>
        <v>2</v>
      </c>
      <c r="G1272" s="3" t="str" cm="1">
        <f t="array" ref="G1272">_xlfn.SWITCH(D1272,1,"Jan",2,"Feb",3,"Mar",4,"Apr",5,"May",6,"Jun",7,"Jul",8,"Aug",9,"Sep",10,"Oct",11,"Nov",12,"Dec")</f>
        <v>Jun</v>
      </c>
      <c r="H1272" s="2" t="str" cm="1">
        <f t="array" ref="H1272">_xlfn.SWITCH(F1272,1,"Sun",2,"Mon",3,"Tue",4,"Wed", 5, "Thu", 6, "Fri", 7, "Sat")</f>
        <v>Mon</v>
      </c>
      <c r="I1272" s="2" t="str" cm="1">
        <f t="array" ref="I1272">_xlfn.SWITCH(D1272,1,"Q1",2,"Q1",3,"Q1",4,"Q2",5,"Q2",6,"Q2",7,"Q3",8,"Q3",9,"Q3",10,"Q4",11,"Q4",12,"Q4")</f>
        <v>Q2</v>
      </c>
      <c r="J1272" s="2" t="str">
        <f t="shared" si="185"/>
        <v>2013 Jun</v>
      </c>
      <c r="K1272" s="2" t="str">
        <f t="shared" si="186"/>
        <v>2013 Q2</v>
      </c>
      <c r="L1272" s="2" t="str">
        <f t="shared" si="187"/>
        <v>No</v>
      </c>
      <c r="M1272" s="4" t="str">
        <f t="shared" si="179"/>
        <v>20136</v>
      </c>
      <c r="N1272" t="str" cm="1">
        <f t="array" ref="N1272">_xlfn.SWITCH(G1272,"Jan","Winter","Feb","Winter","Mar","Spring","Apr","Spring","May","Spring","Jun","Summer","Jul","Summer","Aug","Summer","Sep","Autumn","Oct","Autumn","Nov","Autumn","Dec","Winter")</f>
        <v>Summer</v>
      </c>
    </row>
    <row r="1273" spans="1:14" x14ac:dyDescent="0.25">
      <c r="A1273" s="1" t="str">
        <f t="shared" si="180"/>
        <v>201306025</v>
      </c>
      <c r="B1273" s="1">
        <v>41450</v>
      </c>
      <c r="C1273">
        <f t="shared" si="181"/>
        <v>2013</v>
      </c>
      <c r="D1273" s="2">
        <f t="shared" si="182"/>
        <v>6</v>
      </c>
      <c r="E1273" s="2">
        <f t="shared" si="183"/>
        <v>25</v>
      </c>
      <c r="F1273" s="2">
        <f t="shared" si="184"/>
        <v>3</v>
      </c>
      <c r="G1273" s="3" t="str" cm="1">
        <f t="array" ref="G1273">_xlfn.SWITCH(D1273,1,"Jan",2,"Feb",3,"Mar",4,"Apr",5,"May",6,"Jun",7,"Jul",8,"Aug",9,"Sep",10,"Oct",11,"Nov",12,"Dec")</f>
        <v>Jun</v>
      </c>
      <c r="H1273" s="2" t="str" cm="1">
        <f t="array" ref="H1273">_xlfn.SWITCH(F1273,1,"Sun",2,"Mon",3,"Tue",4,"Wed", 5, "Thu", 6, "Fri", 7, "Sat")</f>
        <v>Tue</v>
      </c>
      <c r="I1273" s="2" t="str" cm="1">
        <f t="array" ref="I1273">_xlfn.SWITCH(D1273,1,"Q1",2,"Q1",3,"Q1",4,"Q2",5,"Q2",6,"Q2",7,"Q3",8,"Q3",9,"Q3",10,"Q4",11,"Q4",12,"Q4")</f>
        <v>Q2</v>
      </c>
      <c r="J1273" s="2" t="str">
        <f t="shared" si="185"/>
        <v>2013 Jun</v>
      </c>
      <c r="K1273" s="2" t="str">
        <f t="shared" si="186"/>
        <v>2013 Q2</v>
      </c>
      <c r="L1273" s="2" t="str">
        <f t="shared" si="187"/>
        <v>No</v>
      </c>
      <c r="M1273" s="4" t="str">
        <f t="shared" si="179"/>
        <v>20136</v>
      </c>
      <c r="N1273" t="str" cm="1">
        <f t="array" ref="N1273">_xlfn.SWITCH(G1273,"Jan","Winter","Feb","Winter","Mar","Spring","Apr","Spring","May","Spring","Jun","Summer","Jul","Summer","Aug","Summer","Sep","Autumn","Oct","Autumn","Nov","Autumn","Dec","Winter")</f>
        <v>Summer</v>
      </c>
    </row>
    <row r="1274" spans="1:14" x14ac:dyDescent="0.25">
      <c r="A1274" s="1" t="str">
        <f t="shared" si="180"/>
        <v>201306026</v>
      </c>
      <c r="B1274" s="1">
        <v>41451</v>
      </c>
      <c r="C1274">
        <f t="shared" si="181"/>
        <v>2013</v>
      </c>
      <c r="D1274" s="2">
        <f t="shared" si="182"/>
        <v>6</v>
      </c>
      <c r="E1274" s="2">
        <f t="shared" si="183"/>
        <v>26</v>
      </c>
      <c r="F1274" s="2">
        <f t="shared" si="184"/>
        <v>4</v>
      </c>
      <c r="G1274" s="3" t="str" cm="1">
        <f t="array" ref="G1274">_xlfn.SWITCH(D1274,1,"Jan",2,"Feb",3,"Mar",4,"Apr",5,"May",6,"Jun",7,"Jul",8,"Aug",9,"Sep",10,"Oct",11,"Nov",12,"Dec")</f>
        <v>Jun</v>
      </c>
      <c r="H1274" s="2" t="str" cm="1">
        <f t="array" ref="H1274">_xlfn.SWITCH(F1274,1,"Sun",2,"Mon",3,"Tue",4,"Wed", 5, "Thu", 6, "Fri", 7, "Sat")</f>
        <v>Wed</v>
      </c>
      <c r="I1274" s="2" t="str" cm="1">
        <f t="array" ref="I1274">_xlfn.SWITCH(D1274,1,"Q1",2,"Q1",3,"Q1",4,"Q2",5,"Q2",6,"Q2",7,"Q3",8,"Q3",9,"Q3",10,"Q4",11,"Q4",12,"Q4")</f>
        <v>Q2</v>
      </c>
      <c r="J1274" s="2" t="str">
        <f t="shared" si="185"/>
        <v>2013 Jun</v>
      </c>
      <c r="K1274" s="2" t="str">
        <f t="shared" si="186"/>
        <v>2013 Q2</v>
      </c>
      <c r="L1274" s="2" t="str">
        <f t="shared" si="187"/>
        <v>No</v>
      </c>
      <c r="M1274" s="4" t="str">
        <f t="shared" si="179"/>
        <v>20136</v>
      </c>
      <c r="N1274" t="str" cm="1">
        <f t="array" ref="N1274">_xlfn.SWITCH(G1274,"Jan","Winter","Feb","Winter","Mar","Spring","Apr","Spring","May","Spring","Jun","Summer","Jul","Summer","Aug","Summer","Sep","Autumn","Oct","Autumn","Nov","Autumn","Dec","Winter")</f>
        <v>Summer</v>
      </c>
    </row>
    <row r="1275" spans="1:14" x14ac:dyDescent="0.25">
      <c r="A1275" s="1" t="str">
        <f t="shared" si="180"/>
        <v>201306027</v>
      </c>
      <c r="B1275" s="1">
        <v>41452</v>
      </c>
      <c r="C1275">
        <f t="shared" si="181"/>
        <v>2013</v>
      </c>
      <c r="D1275" s="2">
        <f t="shared" si="182"/>
        <v>6</v>
      </c>
      <c r="E1275" s="2">
        <f t="shared" si="183"/>
        <v>27</v>
      </c>
      <c r="F1275" s="2">
        <f t="shared" si="184"/>
        <v>5</v>
      </c>
      <c r="G1275" s="3" t="str" cm="1">
        <f t="array" ref="G1275">_xlfn.SWITCH(D1275,1,"Jan",2,"Feb",3,"Mar",4,"Apr",5,"May",6,"Jun",7,"Jul",8,"Aug",9,"Sep",10,"Oct",11,"Nov",12,"Dec")</f>
        <v>Jun</v>
      </c>
      <c r="H1275" s="2" t="str" cm="1">
        <f t="array" ref="H1275">_xlfn.SWITCH(F1275,1,"Sun",2,"Mon",3,"Tue",4,"Wed", 5, "Thu", 6, "Fri", 7, "Sat")</f>
        <v>Thu</v>
      </c>
      <c r="I1275" s="2" t="str" cm="1">
        <f t="array" ref="I1275">_xlfn.SWITCH(D1275,1,"Q1",2,"Q1",3,"Q1",4,"Q2",5,"Q2",6,"Q2",7,"Q3",8,"Q3",9,"Q3",10,"Q4",11,"Q4",12,"Q4")</f>
        <v>Q2</v>
      </c>
      <c r="J1275" s="2" t="str">
        <f t="shared" si="185"/>
        <v>2013 Jun</v>
      </c>
      <c r="K1275" s="2" t="str">
        <f t="shared" si="186"/>
        <v>2013 Q2</v>
      </c>
      <c r="L1275" s="2" t="str">
        <f t="shared" si="187"/>
        <v>No</v>
      </c>
      <c r="M1275" s="4" t="str">
        <f t="shared" si="179"/>
        <v>20136</v>
      </c>
      <c r="N1275" t="str" cm="1">
        <f t="array" ref="N1275">_xlfn.SWITCH(G1275,"Jan","Winter","Feb","Winter","Mar","Spring","Apr","Spring","May","Spring","Jun","Summer","Jul","Summer","Aug","Summer","Sep","Autumn","Oct","Autumn","Nov","Autumn","Dec","Winter")</f>
        <v>Summer</v>
      </c>
    </row>
    <row r="1276" spans="1:14" x14ac:dyDescent="0.25">
      <c r="A1276" s="1" t="str">
        <f t="shared" si="180"/>
        <v>201306028</v>
      </c>
      <c r="B1276" s="1">
        <v>41453</v>
      </c>
      <c r="C1276">
        <f t="shared" si="181"/>
        <v>2013</v>
      </c>
      <c r="D1276" s="2">
        <f t="shared" si="182"/>
        <v>6</v>
      </c>
      <c r="E1276" s="2">
        <f t="shared" si="183"/>
        <v>28</v>
      </c>
      <c r="F1276" s="2">
        <f t="shared" si="184"/>
        <v>6</v>
      </c>
      <c r="G1276" s="3" t="str" cm="1">
        <f t="array" ref="G1276">_xlfn.SWITCH(D1276,1,"Jan",2,"Feb",3,"Mar",4,"Apr",5,"May",6,"Jun",7,"Jul",8,"Aug",9,"Sep",10,"Oct",11,"Nov",12,"Dec")</f>
        <v>Jun</v>
      </c>
      <c r="H1276" s="2" t="str" cm="1">
        <f t="array" ref="H1276">_xlfn.SWITCH(F1276,1,"Sun",2,"Mon",3,"Tue",4,"Wed", 5, "Thu", 6, "Fri", 7, "Sat")</f>
        <v>Fri</v>
      </c>
      <c r="I1276" s="2" t="str" cm="1">
        <f t="array" ref="I1276">_xlfn.SWITCH(D1276,1,"Q1",2,"Q1",3,"Q1",4,"Q2",5,"Q2",6,"Q2",7,"Q3",8,"Q3",9,"Q3",10,"Q4",11,"Q4",12,"Q4")</f>
        <v>Q2</v>
      </c>
      <c r="J1276" s="2" t="str">
        <f t="shared" si="185"/>
        <v>2013 Jun</v>
      </c>
      <c r="K1276" s="2" t="str">
        <f t="shared" si="186"/>
        <v>2013 Q2</v>
      </c>
      <c r="L1276" s="2" t="str">
        <f t="shared" si="187"/>
        <v>No</v>
      </c>
      <c r="M1276" s="4" t="str">
        <f t="shared" si="179"/>
        <v>20136</v>
      </c>
      <c r="N1276" t="str" cm="1">
        <f t="array" ref="N1276">_xlfn.SWITCH(G1276,"Jan","Winter","Feb","Winter","Mar","Spring","Apr","Spring","May","Spring","Jun","Summer","Jul","Summer","Aug","Summer","Sep","Autumn","Oct","Autumn","Nov","Autumn","Dec","Winter")</f>
        <v>Summer</v>
      </c>
    </row>
    <row r="1277" spans="1:14" x14ac:dyDescent="0.25">
      <c r="A1277" s="1" t="str">
        <f t="shared" si="180"/>
        <v>201306029</v>
      </c>
      <c r="B1277" s="1">
        <v>41454</v>
      </c>
      <c r="C1277">
        <f t="shared" si="181"/>
        <v>2013</v>
      </c>
      <c r="D1277" s="2">
        <f t="shared" si="182"/>
        <v>6</v>
      </c>
      <c r="E1277" s="2">
        <f t="shared" si="183"/>
        <v>29</v>
      </c>
      <c r="F1277" s="2">
        <f t="shared" si="184"/>
        <v>7</v>
      </c>
      <c r="G1277" s="3" t="str" cm="1">
        <f t="array" ref="G1277">_xlfn.SWITCH(D1277,1,"Jan",2,"Feb",3,"Mar",4,"Apr",5,"May",6,"Jun",7,"Jul",8,"Aug",9,"Sep",10,"Oct",11,"Nov",12,"Dec")</f>
        <v>Jun</v>
      </c>
      <c r="H1277" s="2" t="str" cm="1">
        <f t="array" ref="H1277">_xlfn.SWITCH(F1277,1,"Sun",2,"Mon",3,"Tue",4,"Wed", 5, "Thu", 6, "Fri", 7, "Sat")</f>
        <v>Sat</v>
      </c>
      <c r="I1277" s="2" t="str" cm="1">
        <f t="array" ref="I1277">_xlfn.SWITCH(D1277,1,"Q1",2,"Q1",3,"Q1",4,"Q2",5,"Q2",6,"Q2",7,"Q3",8,"Q3",9,"Q3",10,"Q4",11,"Q4",12,"Q4")</f>
        <v>Q2</v>
      </c>
      <c r="J1277" s="2" t="str">
        <f t="shared" si="185"/>
        <v>2013 Jun</v>
      </c>
      <c r="K1277" s="2" t="str">
        <f t="shared" si="186"/>
        <v>2013 Q2</v>
      </c>
      <c r="L1277" s="2" t="str">
        <f t="shared" si="187"/>
        <v>Yes</v>
      </c>
      <c r="M1277" s="4" t="str">
        <f t="shared" si="179"/>
        <v>20136</v>
      </c>
      <c r="N1277" t="str" cm="1">
        <f t="array" ref="N1277">_xlfn.SWITCH(G1277,"Jan","Winter","Feb","Winter","Mar","Spring","Apr","Spring","May","Spring","Jun","Summer","Jul","Summer","Aug","Summer","Sep","Autumn","Oct","Autumn","Nov","Autumn","Dec","Winter")</f>
        <v>Summer</v>
      </c>
    </row>
    <row r="1278" spans="1:14" x14ac:dyDescent="0.25">
      <c r="A1278" s="1" t="str">
        <f t="shared" si="180"/>
        <v>201306030</v>
      </c>
      <c r="B1278" s="1">
        <v>41455</v>
      </c>
      <c r="C1278">
        <f t="shared" si="181"/>
        <v>2013</v>
      </c>
      <c r="D1278" s="2">
        <f t="shared" si="182"/>
        <v>6</v>
      </c>
      <c r="E1278" s="2">
        <f t="shared" si="183"/>
        <v>30</v>
      </c>
      <c r="F1278" s="2">
        <f t="shared" si="184"/>
        <v>1</v>
      </c>
      <c r="G1278" s="3" t="str" cm="1">
        <f t="array" ref="G1278">_xlfn.SWITCH(D1278,1,"Jan",2,"Feb",3,"Mar",4,"Apr",5,"May",6,"Jun",7,"Jul",8,"Aug",9,"Sep",10,"Oct",11,"Nov",12,"Dec")</f>
        <v>Jun</v>
      </c>
      <c r="H1278" s="2" t="str" cm="1">
        <f t="array" ref="H1278">_xlfn.SWITCH(F1278,1,"Sun",2,"Mon",3,"Tue",4,"Wed", 5, "Thu", 6, "Fri", 7, "Sat")</f>
        <v>Sun</v>
      </c>
      <c r="I1278" s="2" t="str" cm="1">
        <f t="array" ref="I1278">_xlfn.SWITCH(D1278,1,"Q1",2,"Q1",3,"Q1",4,"Q2",5,"Q2",6,"Q2",7,"Q3",8,"Q3",9,"Q3",10,"Q4",11,"Q4",12,"Q4")</f>
        <v>Q2</v>
      </c>
      <c r="J1278" s="2" t="str">
        <f t="shared" si="185"/>
        <v>2013 Jun</v>
      </c>
      <c r="K1278" s="2" t="str">
        <f t="shared" si="186"/>
        <v>2013 Q2</v>
      </c>
      <c r="L1278" s="2" t="str">
        <f t="shared" si="187"/>
        <v>Yes</v>
      </c>
      <c r="M1278" s="4" t="str">
        <f t="shared" si="179"/>
        <v>20136</v>
      </c>
      <c r="N1278" t="str" cm="1">
        <f t="array" ref="N1278">_xlfn.SWITCH(G1278,"Jan","Winter","Feb","Winter","Mar","Spring","Apr","Spring","May","Spring","Jun","Summer","Jul","Summer","Aug","Summer","Sep","Autumn","Oct","Autumn","Nov","Autumn","Dec","Winter")</f>
        <v>Summer</v>
      </c>
    </row>
    <row r="1279" spans="1:14" x14ac:dyDescent="0.25">
      <c r="A1279" s="1" t="str">
        <f t="shared" si="180"/>
        <v>20130701</v>
      </c>
      <c r="B1279" s="1">
        <v>41456</v>
      </c>
      <c r="C1279">
        <f t="shared" si="181"/>
        <v>2013</v>
      </c>
      <c r="D1279" s="2">
        <f t="shared" si="182"/>
        <v>7</v>
      </c>
      <c r="E1279" s="2">
        <f t="shared" si="183"/>
        <v>1</v>
      </c>
      <c r="F1279" s="2">
        <f t="shared" si="184"/>
        <v>2</v>
      </c>
      <c r="G1279" s="3" t="str" cm="1">
        <f t="array" ref="G1279">_xlfn.SWITCH(D1279,1,"Jan",2,"Feb",3,"Mar",4,"Apr",5,"May",6,"Jun",7,"Jul",8,"Aug",9,"Sep",10,"Oct",11,"Nov",12,"Dec")</f>
        <v>Jul</v>
      </c>
      <c r="H1279" s="2" t="str" cm="1">
        <f t="array" ref="H1279">_xlfn.SWITCH(F1279,1,"Sun",2,"Mon",3,"Tue",4,"Wed", 5, "Thu", 6, "Fri", 7, "Sat")</f>
        <v>Mon</v>
      </c>
      <c r="I1279" s="2" t="str" cm="1">
        <f t="array" ref="I1279">_xlfn.SWITCH(D1279,1,"Q1",2,"Q1",3,"Q1",4,"Q2",5,"Q2",6,"Q2",7,"Q3",8,"Q3",9,"Q3",10,"Q4",11,"Q4",12,"Q4")</f>
        <v>Q3</v>
      </c>
      <c r="J1279" s="2" t="str">
        <f t="shared" si="185"/>
        <v>2013 Jul</v>
      </c>
      <c r="K1279" s="2" t="str">
        <f t="shared" si="186"/>
        <v>2013 Q3</v>
      </c>
      <c r="L1279" s="2" t="str">
        <f t="shared" si="187"/>
        <v>No</v>
      </c>
      <c r="M1279" s="4" t="str">
        <f t="shared" si="179"/>
        <v>20137</v>
      </c>
      <c r="N1279" t="str" cm="1">
        <f t="array" ref="N1279">_xlfn.SWITCH(G1279,"Jan","Winter","Feb","Winter","Mar","Spring","Apr","Spring","May","Spring","Jun","Summer","Jul","Summer","Aug","Summer","Sep","Autumn","Oct","Autumn","Nov","Autumn","Dec","Winter")</f>
        <v>Summer</v>
      </c>
    </row>
    <row r="1280" spans="1:14" x14ac:dyDescent="0.25">
      <c r="A1280" s="1" t="str">
        <f t="shared" si="180"/>
        <v>20130702</v>
      </c>
      <c r="B1280" s="1">
        <v>41457</v>
      </c>
      <c r="C1280">
        <f t="shared" si="181"/>
        <v>2013</v>
      </c>
      <c r="D1280" s="2">
        <f t="shared" si="182"/>
        <v>7</v>
      </c>
      <c r="E1280" s="2">
        <f t="shared" si="183"/>
        <v>2</v>
      </c>
      <c r="F1280" s="2">
        <f t="shared" si="184"/>
        <v>3</v>
      </c>
      <c r="G1280" s="3" t="str" cm="1">
        <f t="array" ref="G1280">_xlfn.SWITCH(D1280,1,"Jan",2,"Feb",3,"Mar",4,"Apr",5,"May",6,"Jun",7,"Jul",8,"Aug",9,"Sep",10,"Oct",11,"Nov",12,"Dec")</f>
        <v>Jul</v>
      </c>
      <c r="H1280" s="2" t="str" cm="1">
        <f t="array" ref="H1280">_xlfn.SWITCH(F1280,1,"Sun",2,"Mon",3,"Tue",4,"Wed", 5, "Thu", 6, "Fri", 7, "Sat")</f>
        <v>Tue</v>
      </c>
      <c r="I1280" s="2" t="str" cm="1">
        <f t="array" ref="I1280">_xlfn.SWITCH(D1280,1,"Q1",2,"Q1",3,"Q1",4,"Q2",5,"Q2",6,"Q2",7,"Q3",8,"Q3",9,"Q3",10,"Q4",11,"Q4",12,"Q4")</f>
        <v>Q3</v>
      </c>
      <c r="J1280" s="2" t="str">
        <f t="shared" si="185"/>
        <v>2013 Jul</v>
      </c>
      <c r="K1280" s="2" t="str">
        <f t="shared" si="186"/>
        <v>2013 Q3</v>
      </c>
      <c r="L1280" s="2" t="str">
        <f t="shared" si="187"/>
        <v>No</v>
      </c>
      <c r="M1280" s="4" t="str">
        <f t="shared" si="179"/>
        <v>20137</v>
      </c>
      <c r="N1280" t="str" cm="1">
        <f t="array" ref="N1280">_xlfn.SWITCH(G1280,"Jan","Winter","Feb","Winter","Mar","Spring","Apr","Spring","May","Spring","Jun","Summer","Jul","Summer","Aug","Summer","Sep","Autumn","Oct","Autumn","Nov","Autumn","Dec","Winter")</f>
        <v>Summer</v>
      </c>
    </row>
    <row r="1281" spans="1:14" x14ac:dyDescent="0.25">
      <c r="A1281" s="1" t="str">
        <f t="shared" si="180"/>
        <v>20130703</v>
      </c>
      <c r="B1281" s="1">
        <v>41458</v>
      </c>
      <c r="C1281">
        <f t="shared" si="181"/>
        <v>2013</v>
      </c>
      <c r="D1281" s="2">
        <f t="shared" si="182"/>
        <v>7</v>
      </c>
      <c r="E1281" s="2">
        <f t="shared" si="183"/>
        <v>3</v>
      </c>
      <c r="F1281" s="2">
        <f t="shared" si="184"/>
        <v>4</v>
      </c>
      <c r="G1281" s="3" t="str" cm="1">
        <f t="array" ref="G1281">_xlfn.SWITCH(D1281,1,"Jan",2,"Feb",3,"Mar",4,"Apr",5,"May",6,"Jun",7,"Jul",8,"Aug",9,"Sep",10,"Oct",11,"Nov",12,"Dec")</f>
        <v>Jul</v>
      </c>
      <c r="H1281" s="2" t="str" cm="1">
        <f t="array" ref="H1281">_xlfn.SWITCH(F1281,1,"Sun",2,"Mon",3,"Tue",4,"Wed", 5, "Thu", 6, "Fri", 7, "Sat")</f>
        <v>Wed</v>
      </c>
      <c r="I1281" s="2" t="str" cm="1">
        <f t="array" ref="I1281">_xlfn.SWITCH(D1281,1,"Q1",2,"Q1",3,"Q1",4,"Q2",5,"Q2",6,"Q2",7,"Q3",8,"Q3",9,"Q3",10,"Q4",11,"Q4",12,"Q4")</f>
        <v>Q3</v>
      </c>
      <c r="J1281" s="2" t="str">
        <f t="shared" si="185"/>
        <v>2013 Jul</v>
      </c>
      <c r="K1281" s="2" t="str">
        <f t="shared" si="186"/>
        <v>2013 Q3</v>
      </c>
      <c r="L1281" s="2" t="str">
        <f t="shared" si="187"/>
        <v>No</v>
      </c>
      <c r="M1281" s="4" t="str">
        <f t="shared" si="179"/>
        <v>20137</v>
      </c>
      <c r="N1281" t="str" cm="1">
        <f t="array" ref="N1281">_xlfn.SWITCH(G1281,"Jan","Winter","Feb","Winter","Mar","Spring","Apr","Spring","May","Spring","Jun","Summer","Jul","Summer","Aug","Summer","Sep","Autumn","Oct","Autumn","Nov","Autumn","Dec","Winter")</f>
        <v>Summer</v>
      </c>
    </row>
    <row r="1282" spans="1:14" x14ac:dyDescent="0.25">
      <c r="A1282" s="1" t="str">
        <f t="shared" si="180"/>
        <v>20130704</v>
      </c>
      <c r="B1282" s="1">
        <v>41459</v>
      </c>
      <c r="C1282">
        <f t="shared" si="181"/>
        <v>2013</v>
      </c>
      <c r="D1282" s="2">
        <f t="shared" si="182"/>
        <v>7</v>
      </c>
      <c r="E1282" s="2">
        <f t="shared" si="183"/>
        <v>4</v>
      </c>
      <c r="F1282" s="2">
        <f t="shared" si="184"/>
        <v>5</v>
      </c>
      <c r="G1282" s="3" t="str" cm="1">
        <f t="array" ref="G1282">_xlfn.SWITCH(D1282,1,"Jan",2,"Feb",3,"Mar",4,"Apr",5,"May",6,"Jun",7,"Jul",8,"Aug",9,"Sep",10,"Oct",11,"Nov",12,"Dec")</f>
        <v>Jul</v>
      </c>
      <c r="H1282" s="2" t="str" cm="1">
        <f t="array" ref="H1282">_xlfn.SWITCH(F1282,1,"Sun",2,"Mon",3,"Tue",4,"Wed", 5, "Thu", 6, "Fri", 7, "Sat")</f>
        <v>Thu</v>
      </c>
      <c r="I1282" s="2" t="str" cm="1">
        <f t="array" ref="I1282">_xlfn.SWITCH(D1282,1,"Q1",2,"Q1",3,"Q1",4,"Q2",5,"Q2",6,"Q2",7,"Q3",8,"Q3",9,"Q3",10,"Q4",11,"Q4",12,"Q4")</f>
        <v>Q3</v>
      </c>
      <c r="J1282" s="2" t="str">
        <f t="shared" si="185"/>
        <v>2013 Jul</v>
      </c>
      <c r="K1282" s="2" t="str">
        <f t="shared" si="186"/>
        <v>2013 Q3</v>
      </c>
      <c r="L1282" s="2" t="str">
        <f t="shared" si="187"/>
        <v>No</v>
      </c>
      <c r="M1282" s="4" t="str">
        <f t="shared" si="179"/>
        <v>20137</v>
      </c>
      <c r="N1282" t="str" cm="1">
        <f t="array" ref="N1282">_xlfn.SWITCH(G1282,"Jan","Winter","Feb","Winter","Mar","Spring","Apr","Spring","May","Spring","Jun","Summer","Jul","Summer","Aug","Summer","Sep","Autumn","Oct","Autumn","Nov","Autumn","Dec","Winter")</f>
        <v>Summer</v>
      </c>
    </row>
    <row r="1283" spans="1:14" x14ac:dyDescent="0.25">
      <c r="A1283" s="1" t="str">
        <f t="shared" si="180"/>
        <v>20130705</v>
      </c>
      <c r="B1283" s="1">
        <v>41460</v>
      </c>
      <c r="C1283">
        <f t="shared" si="181"/>
        <v>2013</v>
      </c>
      <c r="D1283" s="2">
        <f t="shared" si="182"/>
        <v>7</v>
      </c>
      <c r="E1283" s="2">
        <f t="shared" si="183"/>
        <v>5</v>
      </c>
      <c r="F1283" s="2">
        <f t="shared" si="184"/>
        <v>6</v>
      </c>
      <c r="G1283" s="3" t="str" cm="1">
        <f t="array" ref="G1283">_xlfn.SWITCH(D1283,1,"Jan",2,"Feb",3,"Mar",4,"Apr",5,"May",6,"Jun",7,"Jul",8,"Aug",9,"Sep",10,"Oct",11,"Nov",12,"Dec")</f>
        <v>Jul</v>
      </c>
      <c r="H1283" s="2" t="str" cm="1">
        <f t="array" ref="H1283">_xlfn.SWITCH(F1283,1,"Sun",2,"Mon",3,"Tue",4,"Wed", 5, "Thu", 6, "Fri", 7, "Sat")</f>
        <v>Fri</v>
      </c>
      <c r="I1283" s="2" t="str" cm="1">
        <f t="array" ref="I1283">_xlfn.SWITCH(D1283,1,"Q1",2,"Q1",3,"Q1",4,"Q2",5,"Q2",6,"Q2",7,"Q3",8,"Q3",9,"Q3",10,"Q4",11,"Q4",12,"Q4")</f>
        <v>Q3</v>
      </c>
      <c r="J1283" s="2" t="str">
        <f t="shared" si="185"/>
        <v>2013 Jul</v>
      </c>
      <c r="K1283" s="2" t="str">
        <f t="shared" si="186"/>
        <v>2013 Q3</v>
      </c>
      <c r="L1283" s="2" t="str">
        <f t="shared" si="187"/>
        <v>No</v>
      </c>
      <c r="M1283" s="4" t="str">
        <f t="shared" ref="M1283:M1346" si="188">CONCATENATE(C1283,D1283)</f>
        <v>20137</v>
      </c>
      <c r="N1283" t="str" cm="1">
        <f t="array" ref="N1283">_xlfn.SWITCH(G1283,"Jan","Winter","Feb","Winter","Mar","Spring","Apr","Spring","May","Spring","Jun","Summer","Jul","Summer","Aug","Summer","Sep","Autumn","Oct","Autumn","Nov","Autumn","Dec","Winter")</f>
        <v>Summer</v>
      </c>
    </row>
    <row r="1284" spans="1:14" x14ac:dyDescent="0.25">
      <c r="A1284" s="1" t="str">
        <f t="shared" si="180"/>
        <v>20130706</v>
      </c>
      <c r="B1284" s="1">
        <v>41461</v>
      </c>
      <c r="C1284">
        <f t="shared" si="181"/>
        <v>2013</v>
      </c>
      <c r="D1284" s="2">
        <f t="shared" si="182"/>
        <v>7</v>
      </c>
      <c r="E1284" s="2">
        <f t="shared" si="183"/>
        <v>6</v>
      </c>
      <c r="F1284" s="2">
        <f t="shared" si="184"/>
        <v>7</v>
      </c>
      <c r="G1284" s="3" t="str" cm="1">
        <f t="array" ref="G1284">_xlfn.SWITCH(D1284,1,"Jan",2,"Feb",3,"Mar",4,"Apr",5,"May",6,"Jun",7,"Jul",8,"Aug",9,"Sep",10,"Oct",11,"Nov",12,"Dec")</f>
        <v>Jul</v>
      </c>
      <c r="H1284" s="2" t="str" cm="1">
        <f t="array" ref="H1284">_xlfn.SWITCH(F1284,1,"Sun",2,"Mon",3,"Tue",4,"Wed", 5, "Thu", 6, "Fri", 7, "Sat")</f>
        <v>Sat</v>
      </c>
      <c r="I1284" s="2" t="str" cm="1">
        <f t="array" ref="I1284">_xlfn.SWITCH(D1284,1,"Q1",2,"Q1",3,"Q1",4,"Q2",5,"Q2",6,"Q2",7,"Q3",8,"Q3",9,"Q3",10,"Q4",11,"Q4",12,"Q4")</f>
        <v>Q3</v>
      </c>
      <c r="J1284" s="2" t="str">
        <f t="shared" si="185"/>
        <v>2013 Jul</v>
      </c>
      <c r="K1284" s="2" t="str">
        <f t="shared" si="186"/>
        <v>2013 Q3</v>
      </c>
      <c r="L1284" s="2" t="str">
        <f t="shared" si="187"/>
        <v>Yes</v>
      </c>
      <c r="M1284" s="4" t="str">
        <f t="shared" si="188"/>
        <v>20137</v>
      </c>
      <c r="N1284" t="str" cm="1">
        <f t="array" ref="N1284">_xlfn.SWITCH(G1284,"Jan","Winter","Feb","Winter","Mar","Spring","Apr","Spring","May","Spring","Jun","Summer","Jul","Summer","Aug","Summer","Sep","Autumn","Oct","Autumn","Nov","Autumn","Dec","Winter")</f>
        <v>Summer</v>
      </c>
    </row>
    <row r="1285" spans="1:14" x14ac:dyDescent="0.25">
      <c r="A1285" s="1" t="str">
        <f t="shared" si="180"/>
        <v>20130707</v>
      </c>
      <c r="B1285" s="1">
        <v>41462</v>
      </c>
      <c r="C1285">
        <f t="shared" si="181"/>
        <v>2013</v>
      </c>
      <c r="D1285" s="2">
        <f t="shared" si="182"/>
        <v>7</v>
      </c>
      <c r="E1285" s="2">
        <f t="shared" si="183"/>
        <v>7</v>
      </c>
      <c r="F1285" s="2">
        <f t="shared" si="184"/>
        <v>1</v>
      </c>
      <c r="G1285" s="3" t="str" cm="1">
        <f t="array" ref="G1285">_xlfn.SWITCH(D1285,1,"Jan",2,"Feb",3,"Mar",4,"Apr",5,"May",6,"Jun",7,"Jul",8,"Aug",9,"Sep",10,"Oct",11,"Nov",12,"Dec")</f>
        <v>Jul</v>
      </c>
      <c r="H1285" s="2" t="str" cm="1">
        <f t="array" ref="H1285">_xlfn.SWITCH(F1285,1,"Sun",2,"Mon",3,"Tue",4,"Wed", 5, "Thu", 6, "Fri", 7, "Sat")</f>
        <v>Sun</v>
      </c>
      <c r="I1285" s="2" t="str" cm="1">
        <f t="array" ref="I1285">_xlfn.SWITCH(D1285,1,"Q1",2,"Q1",3,"Q1",4,"Q2",5,"Q2",6,"Q2",7,"Q3",8,"Q3",9,"Q3",10,"Q4",11,"Q4",12,"Q4")</f>
        <v>Q3</v>
      </c>
      <c r="J1285" s="2" t="str">
        <f t="shared" si="185"/>
        <v>2013 Jul</v>
      </c>
      <c r="K1285" s="2" t="str">
        <f t="shared" si="186"/>
        <v>2013 Q3</v>
      </c>
      <c r="L1285" s="2" t="str">
        <f t="shared" si="187"/>
        <v>Yes</v>
      </c>
      <c r="M1285" s="4" t="str">
        <f t="shared" si="188"/>
        <v>20137</v>
      </c>
      <c r="N1285" t="str" cm="1">
        <f t="array" ref="N1285">_xlfn.SWITCH(G1285,"Jan","Winter","Feb","Winter","Mar","Spring","Apr","Spring","May","Spring","Jun","Summer","Jul","Summer","Aug","Summer","Sep","Autumn","Oct","Autumn","Nov","Autumn","Dec","Winter")</f>
        <v>Summer</v>
      </c>
    </row>
    <row r="1286" spans="1:14" x14ac:dyDescent="0.25">
      <c r="A1286" s="1" t="str">
        <f t="shared" si="180"/>
        <v>20130708</v>
      </c>
      <c r="B1286" s="1">
        <v>41463</v>
      </c>
      <c r="C1286">
        <f t="shared" si="181"/>
        <v>2013</v>
      </c>
      <c r="D1286" s="2">
        <f t="shared" si="182"/>
        <v>7</v>
      </c>
      <c r="E1286" s="2">
        <f t="shared" si="183"/>
        <v>8</v>
      </c>
      <c r="F1286" s="2">
        <f t="shared" si="184"/>
        <v>2</v>
      </c>
      <c r="G1286" s="3" t="str" cm="1">
        <f t="array" ref="G1286">_xlfn.SWITCH(D1286,1,"Jan",2,"Feb",3,"Mar",4,"Apr",5,"May",6,"Jun",7,"Jul",8,"Aug",9,"Sep",10,"Oct",11,"Nov",12,"Dec")</f>
        <v>Jul</v>
      </c>
      <c r="H1286" s="2" t="str" cm="1">
        <f t="array" ref="H1286">_xlfn.SWITCH(F1286,1,"Sun",2,"Mon",3,"Tue",4,"Wed", 5, "Thu", 6, "Fri", 7, "Sat")</f>
        <v>Mon</v>
      </c>
      <c r="I1286" s="2" t="str" cm="1">
        <f t="array" ref="I1286">_xlfn.SWITCH(D1286,1,"Q1",2,"Q1",3,"Q1",4,"Q2",5,"Q2",6,"Q2",7,"Q3",8,"Q3",9,"Q3",10,"Q4",11,"Q4",12,"Q4")</f>
        <v>Q3</v>
      </c>
      <c r="J1286" s="2" t="str">
        <f t="shared" si="185"/>
        <v>2013 Jul</v>
      </c>
      <c r="K1286" s="2" t="str">
        <f t="shared" si="186"/>
        <v>2013 Q3</v>
      </c>
      <c r="L1286" s="2" t="str">
        <f t="shared" si="187"/>
        <v>No</v>
      </c>
      <c r="M1286" s="4" t="str">
        <f t="shared" si="188"/>
        <v>20137</v>
      </c>
      <c r="N1286" t="str" cm="1">
        <f t="array" ref="N1286">_xlfn.SWITCH(G1286,"Jan","Winter","Feb","Winter","Mar","Spring","Apr","Spring","May","Spring","Jun","Summer","Jul","Summer","Aug","Summer","Sep","Autumn","Oct","Autumn","Nov","Autumn","Dec","Winter")</f>
        <v>Summer</v>
      </c>
    </row>
    <row r="1287" spans="1:14" x14ac:dyDescent="0.25">
      <c r="A1287" s="1" t="str">
        <f t="shared" si="180"/>
        <v>20130709</v>
      </c>
      <c r="B1287" s="1">
        <v>41464</v>
      </c>
      <c r="C1287">
        <f t="shared" si="181"/>
        <v>2013</v>
      </c>
      <c r="D1287" s="2">
        <f t="shared" si="182"/>
        <v>7</v>
      </c>
      <c r="E1287" s="2">
        <f t="shared" si="183"/>
        <v>9</v>
      </c>
      <c r="F1287" s="2">
        <f t="shared" si="184"/>
        <v>3</v>
      </c>
      <c r="G1287" s="3" t="str" cm="1">
        <f t="array" ref="G1287">_xlfn.SWITCH(D1287,1,"Jan",2,"Feb",3,"Mar",4,"Apr",5,"May",6,"Jun",7,"Jul",8,"Aug",9,"Sep",10,"Oct",11,"Nov",12,"Dec")</f>
        <v>Jul</v>
      </c>
      <c r="H1287" s="2" t="str" cm="1">
        <f t="array" ref="H1287">_xlfn.SWITCH(F1287,1,"Sun",2,"Mon",3,"Tue",4,"Wed", 5, "Thu", 6, "Fri", 7, "Sat")</f>
        <v>Tue</v>
      </c>
      <c r="I1287" s="2" t="str" cm="1">
        <f t="array" ref="I1287">_xlfn.SWITCH(D1287,1,"Q1",2,"Q1",3,"Q1",4,"Q2",5,"Q2",6,"Q2",7,"Q3",8,"Q3",9,"Q3",10,"Q4",11,"Q4",12,"Q4")</f>
        <v>Q3</v>
      </c>
      <c r="J1287" s="2" t="str">
        <f t="shared" si="185"/>
        <v>2013 Jul</v>
      </c>
      <c r="K1287" s="2" t="str">
        <f t="shared" si="186"/>
        <v>2013 Q3</v>
      </c>
      <c r="L1287" s="2" t="str">
        <f t="shared" si="187"/>
        <v>No</v>
      </c>
      <c r="M1287" s="4" t="str">
        <f t="shared" si="188"/>
        <v>20137</v>
      </c>
      <c r="N1287" t="str" cm="1">
        <f t="array" ref="N1287">_xlfn.SWITCH(G1287,"Jan","Winter","Feb","Winter","Mar","Spring","Apr","Spring","May","Spring","Jun","Summer","Jul","Summer","Aug","Summer","Sep","Autumn","Oct","Autumn","Nov","Autumn","Dec","Winter")</f>
        <v>Summer</v>
      </c>
    </row>
    <row r="1288" spans="1:14" x14ac:dyDescent="0.25">
      <c r="A1288" s="1" t="str">
        <f t="shared" si="180"/>
        <v>201307010</v>
      </c>
      <c r="B1288" s="1">
        <v>41465</v>
      </c>
      <c r="C1288">
        <f t="shared" si="181"/>
        <v>2013</v>
      </c>
      <c r="D1288" s="2">
        <f t="shared" si="182"/>
        <v>7</v>
      </c>
      <c r="E1288" s="2">
        <f t="shared" si="183"/>
        <v>10</v>
      </c>
      <c r="F1288" s="2">
        <f t="shared" si="184"/>
        <v>4</v>
      </c>
      <c r="G1288" s="3" t="str" cm="1">
        <f t="array" ref="G1288">_xlfn.SWITCH(D1288,1,"Jan",2,"Feb",3,"Mar",4,"Apr",5,"May",6,"Jun",7,"Jul",8,"Aug",9,"Sep",10,"Oct",11,"Nov",12,"Dec")</f>
        <v>Jul</v>
      </c>
      <c r="H1288" s="2" t="str" cm="1">
        <f t="array" ref="H1288">_xlfn.SWITCH(F1288,1,"Sun",2,"Mon",3,"Tue",4,"Wed", 5, "Thu", 6, "Fri", 7, "Sat")</f>
        <v>Wed</v>
      </c>
      <c r="I1288" s="2" t="str" cm="1">
        <f t="array" ref="I1288">_xlfn.SWITCH(D1288,1,"Q1",2,"Q1",3,"Q1",4,"Q2",5,"Q2",6,"Q2",7,"Q3",8,"Q3",9,"Q3",10,"Q4",11,"Q4",12,"Q4")</f>
        <v>Q3</v>
      </c>
      <c r="J1288" s="2" t="str">
        <f t="shared" si="185"/>
        <v>2013 Jul</v>
      </c>
      <c r="K1288" s="2" t="str">
        <f t="shared" si="186"/>
        <v>2013 Q3</v>
      </c>
      <c r="L1288" s="2" t="str">
        <f t="shared" si="187"/>
        <v>No</v>
      </c>
      <c r="M1288" s="4" t="str">
        <f t="shared" si="188"/>
        <v>20137</v>
      </c>
      <c r="N1288" t="str" cm="1">
        <f t="array" ref="N1288">_xlfn.SWITCH(G1288,"Jan","Winter","Feb","Winter","Mar","Spring","Apr","Spring","May","Spring","Jun","Summer","Jul","Summer","Aug","Summer","Sep","Autumn","Oct","Autumn","Nov","Autumn","Dec","Winter")</f>
        <v>Summer</v>
      </c>
    </row>
    <row r="1289" spans="1:14" x14ac:dyDescent="0.25">
      <c r="A1289" s="1" t="str">
        <f t="shared" si="180"/>
        <v>201307011</v>
      </c>
      <c r="B1289" s="1">
        <v>41466</v>
      </c>
      <c r="C1289">
        <f t="shared" si="181"/>
        <v>2013</v>
      </c>
      <c r="D1289" s="2">
        <f t="shared" si="182"/>
        <v>7</v>
      </c>
      <c r="E1289" s="2">
        <f t="shared" si="183"/>
        <v>11</v>
      </c>
      <c r="F1289" s="2">
        <f t="shared" si="184"/>
        <v>5</v>
      </c>
      <c r="G1289" s="3" t="str" cm="1">
        <f t="array" ref="G1289">_xlfn.SWITCH(D1289,1,"Jan",2,"Feb",3,"Mar",4,"Apr",5,"May",6,"Jun",7,"Jul",8,"Aug",9,"Sep",10,"Oct",11,"Nov",12,"Dec")</f>
        <v>Jul</v>
      </c>
      <c r="H1289" s="2" t="str" cm="1">
        <f t="array" ref="H1289">_xlfn.SWITCH(F1289,1,"Sun",2,"Mon",3,"Tue",4,"Wed", 5, "Thu", 6, "Fri", 7, "Sat")</f>
        <v>Thu</v>
      </c>
      <c r="I1289" s="2" t="str" cm="1">
        <f t="array" ref="I1289">_xlfn.SWITCH(D1289,1,"Q1",2,"Q1",3,"Q1",4,"Q2",5,"Q2",6,"Q2",7,"Q3",8,"Q3",9,"Q3",10,"Q4",11,"Q4",12,"Q4")</f>
        <v>Q3</v>
      </c>
      <c r="J1289" s="2" t="str">
        <f t="shared" si="185"/>
        <v>2013 Jul</v>
      </c>
      <c r="K1289" s="2" t="str">
        <f t="shared" si="186"/>
        <v>2013 Q3</v>
      </c>
      <c r="L1289" s="2" t="str">
        <f t="shared" si="187"/>
        <v>No</v>
      </c>
      <c r="M1289" s="4" t="str">
        <f t="shared" si="188"/>
        <v>20137</v>
      </c>
      <c r="N1289" t="str" cm="1">
        <f t="array" ref="N1289">_xlfn.SWITCH(G1289,"Jan","Winter","Feb","Winter","Mar","Spring","Apr","Spring","May","Spring","Jun","Summer","Jul","Summer","Aug","Summer","Sep","Autumn","Oct","Autumn","Nov","Autumn","Dec","Winter")</f>
        <v>Summer</v>
      </c>
    </row>
    <row r="1290" spans="1:14" x14ac:dyDescent="0.25">
      <c r="A1290" s="1" t="str">
        <f t="shared" si="180"/>
        <v>201307012</v>
      </c>
      <c r="B1290" s="1">
        <v>41467</v>
      </c>
      <c r="C1290">
        <f t="shared" si="181"/>
        <v>2013</v>
      </c>
      <c r="D1290" s="2">
        <f t="shared" si="182"/>
        <v>7</v>
      </c>
      <c r="E1290" s="2">
        <f t="shared" si="183"/>
        <v>12</v>
      </c>
      <c r="F1290" s="2">
        <f t="shared" si="184"/>
        <v>6</v>
      </c>
      <c r="G1290" s="3" t="str" cm="1">
        <f t="array" ref="G1290">_xlfn.SWITCH(D1290,1,"Jan",2,"Feb",3,"Mar",4,"Apr",5,"May",6,"Jun",7,"Jul",8,"Aug",9,"Sep",10,"Oct",11,"Nov",12,"Dec")</f>
        <v>Jul</v>
      </c>
      <c r="H1290" s="2" t="str" cm="1">
        <f t="array" ref="H1290">_xlfn.SWITCH(F1290,1,"Sun",2,"Mon",3,"Tue",4,"Wed", 5, "Thu", 6, "Fri", 7, "Sat")</f>
        <v>Fri</v>
      </c>
      <c r="I1290" s="2" t="str" cm="1">
        <f t="array" ref="I1290">_xlfn.SWITCH(D1290,1,"Q1",2,"Q1",3,"Q1",4,"Q2",5,"Q2",6,"Q2",7,"Q3",8,"Q3",9,"Q3",10,"Q4",11,"Q4",12,"Q4")</f>
        <v>Q3</v>
      </c>
      <c r="J1290" s="2" t="str">
        <f t="shared" si="185"/>
        <v>2013 Jul</v>
      </c>
      <c r="K1290" s="2" t="str">
        <f t="shared" si="186"/>
        <v>2013 Q3</v>
      </c>
      <c r="L1290" s="2" t="str">
        <f t="shared" si="187"/>
        <v>No</v>
      </c>
      <c r="M1290" s="4" t="str">
        <f t="shared" si="188"/>
        <v>20137</v>
      </c>
      <c r="N1290" t="str" cm="1">
        <f t="array" ref="N1290">_xlfn.SWITCH(G1290,"Jan","Winter","Feb","Winter","Mar","Spring","Apr","Spring","May","Spring","Jun","Summer","Jul","Summer","Aug","Summer","Sep","Autumn","Oct","Autumn","Nov","Autumn","Dec","Winter")</f>
        <v>Summer</v>
      </c>
    </row>
    <row r="1291" spans="1:14" x14ac:dyDescent="0.25">
      <c r="A1291" s="1" t="str">
        <f t="shared" si="180"/>
        <v>201307013</v>
      </c>
      <c r="B1291" s="1">
        <v>41468</v>
      </c>
      <c r="C1291">
        <f t="shared" si="181"/>
        <v>2013</v>
      </c>
      <c r="D1291" s="2">
        <f t="shared" si="182"/>
        <v>7</v>
      </c>
      <c r="E1291" s="2">
        <f t="shared" si="183"/>
        <v>13</v>
      </c>
      <c r="F1291" s="2">
        <f t="shared" si="184"/>
        <v>7</v>
      </c>
      <c r="G1291" s="3" t="str" cm="1">
        <f t="array" ref="G1291">_xlfn.SWITCH(D1291,1,"Jan",2,"Feb",3,"Mar",4,"Apr",5,"May",6,"Jun",7,"Jul",8,"Aug",9,"Sep",10,"Oct",11,"Nov",12,"Dec")</f>
        <v>Jul</v>
      </c>
      <c r="H1291" s="2" t="str" cm="1">
        <f t="array" ref="H1291">_xlfn.SWITCH(F1291,1,"Sun",2,"Mon",3,"Tue",4,"Wed", 5, "Thu", 6, "Fri", 7, "Sat")</f>
        <v>Sat</v>
      </c>
      <c r="I1291" s="2" t="str" cm="1">
        <f t="array" ref="I1291">_xlfn.SWITCH(D1291,1,"Q1",2,"Q1",3,"Q1",4,"Q2",5,"Q2",6,"Q2",7,"Q3",8,"Q3",9,"Q3",10,"Q4",11,"Q4",12,"Q4")</f>
        <v>Q3</v>
      </c>
      <c r="J1291" s="2" t="str">
        <f t="shared" si="185"/>
        <v>2013 Jul</v>
      </c>
      <c r="K1291" s="2" t="str">
        <f t="shared" si="186"/>
        <v>2013 Q3</v>
      </c>
      <c r="L1291" s="2" t="str">
        <f t="shared" si="187"/>
        <v>Yes</v>
      </c>
      <c r="M1291" s="4" t="str">
        <f t="shared" si="188"/>
        <v>20137</v>
      </c>
      <c r="N1291" t="str" cm="1">
        <f t="array" ref="N1291">_xlfn.SWITCH(G1291,"Jan","Winter","Feb","Winter","Mar","Spring","Apr","Spring","May","Spring","Jun","Summer","Jul","Summer","Aug","Summer","Sep","Autumn","Oct","Autumn","Nov","Autumn","Dec","Winter")</f>
        <v>Summer</v>
      </c>
    </row>
    <row r="1292" spans="1:14" x14ac:dyDescent="0.25">
      <c r="A1292" s="1" t="str">
        <f t="shared" si="180"/>
        <v>201307014</v>
      </c>
      <c r="B1292" s="1">
        <v>41469</v>
      </c>
      <c r="C1292">
        <f t="shared" si="181"/>
        <v>2013</v>
      </c>
      <c r="D1292" s="2">
        <f t="shared" si="182"/>
        <v>7</v>
      </c>
      <c r="E1292" s="2">
        <f t="shared" si="183"/>
        <v>14</v>
      </c>
      <c r="F1292" s="2">
        <f t="shared" si="184"/>
        <v>1</v>
      </c>
      <c r="G1292" s="3" t="str" cm="1">
        <f t="array" ref="G1292">_xlfn.SWITCH(D1292,1,"Jan",2,"Feb",3,"Mar",4,"Apr",5,"May",6,"Jun",7,"Jul",8,"Aug",9,"Sep",10,"Oct",11,"Nov",12,"Dec")</f>
        <v>Jul</v>
      </c>
      <c r="H1292" s="2" t="str" cm="1">
        <f t="array" ref="H1292">_xlfn.SWITCH(F1292,1,"Sun",2,"Mon",3,"Tue",4,"Wed", 5, "Thu", 6, "Fri", 7, "Sat")</f>
        <v>Sun</v>
      </c>
      <c r="I1292" s="2" t="str" cm="1">
        <f t="array" ref="I1292">_xlfn.SWITCH(D1292,1,"Q1",2,"Q1",3,"Q1",4,"Q2",5,"Q2",6,"Q2",7,"Q3",8,"Q3",9,"Q3",10,"Q4",11,"Q4",12,"Q4")</f>
        <v>Q3</v>
      </c>
      <c r="J1292" s="2" t="str">
        <f t="shared" si="185"/>
        <v>2013 Jul</v>
      </c>
      <c r="K1292" s="2" t="str">
        <f t="shared" si="186"/>
        <v>2013 Q3</v>
      </c>
      <c r="L1292" s="2" t="str">
        <f t="shared" si="187"/>
        <v>Yes</v>
      </c>
      <c r="M1292" s="4" t="str">
        <f t="shared" si="188"/>
        <v>20137</v>
      </c>
      <c r="N1292" t="str" cm="1">
        <f t="array" ref="N1292">_xlfn.SWITCH(G1292,"Jan","Winter","Feb","Winter","Mar","Spring","Apr","Spring","May","Spring","Jun","Summer","Jul","Summer","Aug","Summer","Sep","Autumn","Oct","Autumn","Nov","Autumn","Dec","Winter")</f>
        <v>Summer</v>
      </c>
    </row>
    <row r="1293" spans="1:14" x14ac:dyDescent="0.25">
      <c r="A1293" s="1" t="str">
        <f t="shared" si="180"/>
        <v>201307015</v>
      </c>
      <c r="B1293" s="1">
        <v>41470</v>
      </c>
      <c r="C1293">
        <f t="shared" si="181"/>
        <v>2013</v>
      </c>
      <c r="D1293" s="2">
        <f t="shared" si="182"/>
        <v>7</v>
      </c>
      <c r="E1293" s="2">
        <f t="shared" si="183"/>
        <v>15</v>
      </c>
      <c r="F1293" s="2">
        <f t="shared" si="184"/>
        <v>2</v>
      </c>
      <c r="G1293" s="3" t="str" cm="1">
        <f t="array" ref="G1293">_xlfn.SWITCH(D1293,1,"Jan",2,"Feb",3,"Mar",4,"Apr",5,"May",6,"Jun",7,"Jul",8,"Aug",9,"Sep",10,"Oct",11,"Nov",12,"Dec")</f>
        <v>Jul</v>
      </c>
      <c r="H1293" s="2" t="str" cm="1">
        <f t="array" ref="H1293">_xlfn.SWITCH(F1293,1,"Sun",2,"Mon",3,"Tue",4,"Wed", 5, "Thu", 6, "Fri", 7, "Sat")</f>
        <v>Mon</v>
      </c>
      <c r="I1293" s="2" t="str" cm="1">
        <f t="array" ref="I1293">_xlfn.SWITCH(D1293,1,"Q1",2,"Q1",3,"Q1",4,"Q2",5,"Q2",6,"Q2",7,"Q3",8,"Q3",9,"Q3",10,"Q4",11,"Q4",12,"Q4")</f>
        <v>Q3</v>
      </c>
      <c r="J1293" s="2" t="str">
        <f t="shared" si="185"/>
        <v>2013 Jul</v>
      </c>
      <c r="K1293" s="2" t="str">
        <f t="shared" si="186"/>
        <v>2013 Q3</v>
      </c>
      <c r="L1293" s="2" t="str">
        <f t="shared" si="187"/>
        <v>No</v>
      </c>
      <c r="M1293" s="4" t="str">
        <f t="shared" si="188"/>
        <v>20137</v>
      </c>
      <c r="N1293" t="str" cm="1">
        <f t="array" ref="N1293">_xlfn.SWITCH(G1293,"Jan","Winter","Feb","Winter","Mar","Spring","Apr","Spring","May","Spring","Jun","Summer","Jul","Summer","Aug","Summer","Sep","Autumn","Oct","Autumn","Nov","Autumn","Dec","Winter")</f>
        <v>Summer</v>
      </c>
    </row>
    <row r="1294" spans="1:14" x14ac:dyDescent="0.25">
      <c r="A1294" s="1" t="str">
        <f t="shared" si="180"/>
        <v>201307016</v>
      </c>
      <c r="B1294" s="1">
        <v>41471</v>
      </c>
      <c r="C1294">
        <f t="shared" si="181"/>
        <v>2013</v>
      </c>
      <c r="D1294" s="2">
        <f t="shared" si="182"/>
        <v>7</v>
      </c>
      <c r="E1294" s="2">
        <f t="shared" si="183"/>
        <v>16</v>
      </c>
      <c r="F1294" s="2">
        <f t="shared" si="184"/>
        <v>3</v>
      </c>
      <c r="G1294" s="3" t="str" cm="1">
        <f t="array" ref="G1294">_xlfn.SWITCH(D1294,1,"Jan",2,"Feb",3,"Mar",4,"Apr",5,"May",6,"Jun",7,"Jul",8,"Aug",9,"Sep",10,"Oct",11,"Nov",12,"Dec")</f>
        <v>Jul</v>
      </c>
      <c r="H1294" s="2" t="str" cm="1">
        <f t="array" ref="H1294">_xlfn.SWITCH(F1294,1,"Sun",2,"Mon",3,"Tue",4,"Wed", 5, "Thu", 6, "Fri", 7, "Sat")</f>
        <v>Tue</v>
      </c>
      <c r="I1294" s="2" t="str" cm="1">
        <f t="array" ref="I1294">_xlfn.SWITCH(D1294,1,"Q1",2,"Q1",3,"Q1",4,"Q2",5,"Q2",6,"Q2",7,"Q3",8,"Q3",9,"Q3",10,"Q4",11,"Q4",12,"Q4")</f>
        <v>Q3</v>
      </c>
      <c r="J1294" s="2" t="str">
        <f t="shared" si="185"/>
        <v>2013 Jul</v>
      </c>
      <c r="K1294" s="2" t="str">
        <f t="shared" si="186"/>
        <v>2013 Q3</v>
      </c>
      <c r="L1294" s="2" t="str">
        <f t="shared" si="187"/>
        <v>No</v>
      </c>
      <c r="M1294" s="4" t="str">
        <f t="shared" si="188"/>
        <v>20137</v>
      </c>
      <c r="N1294" t="str" cm="1">
        <f t="array" ref="N1294">_xlfn.SWITCH(G1294,"Jan","Winter","Feb","Winter","Mar","Spring","Apr","Spring","May","Spring","Jun","Summer","Jul","Summer","Aug","Summer","Sep","Autumn","Oct","Autumn","Nov","Autumn","Dec","Winter")</f>
        <v>Summer</v>
      </c>
    </row>
    <row r="1295" spans="1:14" x14ac:dyDescent="0.25">
      <c r="A1295" s="1" t="str">
        <f t="shared" si="180"/>
        <v>201307017</v>
      </c>
      <c r="B1295" s="1">
        <v>41472</v>
      </c>
      <c r="C1295">
        <f t="shared" si="181"/>
        <v>2013</v>
      </c>
      <c r="D1295" s="2">
        <f t="shared" si="182"/>
        <v>7</v>
      </c>
      <c r="E1295" s="2">
        <f t="shared" si="183"/>
        <v>17</v>
      </c>
      <c r="F1295" s="2">
        <f t="shared" si="184"/>
        <v>4</v>
      </c>
      <c r="G1295" s="3" t="str" cm="1">
        <f t="array" ref="G1295">_xlfn.SWITCH(D1295,1,"Jan",2,"Feb",3,"Mar",4,"Apr",5,"May",6,"Jun",7,"Jul",8,"Aug",9,"Sep",10,"Oct",11,"Nov",12,"Dec")</f>
        <v>Jul</v>
      </c>
      <c r="H1295" s="2" t="str" cm="1">
        <f t="array" ref="H1295">_xlfn.SWITCH(F1295,1,"Sun",2,"Mon",3,"Tue",4,"Wed", 5, "Thu", 6, "Fri", 7, "Sat")</f>
        <v>Wed</v>
      </c>
      <c r="I1295" s="2" t="str" cm="1">
        <f t="array" ref="I1295">_xlfn.SWITCH(D1295,1,"Q1",2,"Q1",3,"Q1",4,"Q2",5,"Q2",6,"Q2",7,"Q3",8,"Q3",9,"Q3",10,"Q4",11,"Q4",12,"Q4")</f>
        <v>Q3</v>
      </c>
      <c r="J1295" s="2" t="str">
        <f t="shared" si="185"/>
        <v>2013 Jul</v>
      </c>
      <c r="K1295" s="2" t="str">
        <f t="shared" si="186"/>
        <v>2013 Q3</v>
      </c>
      <c r="L1295" s="2" t="str">
        <f t="shared" si="187"/>
        <v>No</v>
      </c>
      <c r="M1295" s="4" t="str">
        <f t="shared" si="188"/>
        <v>20137</v>
      </c>
      <c r="N1295" t="str" cm="1">
        <f t="array" ref="N1295">_xlfn.SWITCH(G1295,"Jan","Winter","Feb","Winter","Mar","Spring","Apr","Spring","May","Spring","Jun","Summer","Jul","Summer","Aug","Summer","Sep","Autumn","Oct","Autumn","Nov","Autumn","Dec","Winter")</f>
        <v>Summer</v>
      </c>
    </row>
    <row r="1296" spans="1:14" x14ac:dyDescent="0.25">
      <c r="A1296" s="1" t="str">
        <f t="shared" si="180"/>
        <v>201307018</v>
      </c>
      <c r="B1296" s="1">
        <v>41473</v>
      </c>
      <c r="C1296">
        <f t="shared" si="181"/>
        <v>2013</v>
      </c>
      <c r="D1296" s="2">
        <f t="shared" si="182"/>
        <v>7</v>
      </c>
      <c r="E1296" s="2">
        <f t="shared" si="183"/>
        <v>18</v>
      </c>
      <c r="F1296" s="2">
        <f t="shared" si="184"/>
        <v>5</v>
      </c>
      <c r="G1296" s="3" t="str" cm="1">
        <f t="array" ref="G1296">_xlfn.SWITCH(D1296,1,"Jan",2,"Feb",3,"Mar",4,"Apr",5,"May",6,"Jun",7,"Jul",8,"Aug",9,"Sep",10,"Oct",11,"Nov",12,"Dec")</f>
        <v>Jul</v>
      </c>
      <c r="H1296" s="2" t="str" cm="1">
        <f t="array" ref="H1296">_xlfn.SWITCH(F1296,1,"Sun",2,"Mon",3,"Tue",4,"Wed", 5, "Thu", 6, "Fri", 7, "Sat")</f>
        <v>Thu</v>
      </c>
      <c r="I1296" s="2" t="str" cm="1">
        <f t="array" ref="I1296">_xlfn.SWITCH(D1296,1,"Q1",2,"Q1",3,"Q1",4,"Q2",5,"Q2",6,"Q2",7,"Q3",8,"Q3",9,"Q3",10,"Q4",11,"Q4",12,"Q4")</f>
        <v>Q3</v>
      </c>
      <c r="J1296" s="2" t="str">
        <f t="shared" si="185"/>
        <v>2013 Jul</v>
      </c>
      <c r="K1296" s="2" t="str">
        <f t="shared" si="186"/>
        <v>2013 Q3</v>
      </c>
      <c r="L1296" s="2" t="str">
        <f t="shared" si="187"/>
        <v>No</v>
      </c>
      <c r="M1296" s="4" t="str">
        <f t="shared" si="188"/>
        <v>20137</v>
      </c>
      <c r="N1296" t="str" cm="1">
        <f t="array" ref="N1296">_xlfn.SWITCH(G1296,"Jan","Winter","Feb","Winter","Mar","Spring","Apr","Spring","May","Spring","Jun","Summer","Jul","Summer","Aug","Summer","Sep","Autumn","Oct","Autumn","Nov","Autumn","Dec","Winter")</f>
        <v>Summer</v>
      </c>
    </row>
    <row r="1297" spans="1:14" x14ac:dyDescent="0.25">
      <c r="A1297" s="1" t="str">
        <f t="shared" si="180"/>
        <v>201307019</v>
      </c>
      <c r="B1297" s="1">
        <v>41474</v>
      </c>
      <c r="C1297">
        <f t="shared" si="181"/>
        <v>2013</v>
      </c>
      <c r="D1297" s="2">
        <f t="shared" si="182"/>
        <v>7</v>
      </c>
      <c r="E1297" s="2">
        <f t="shared" si="183"/>
        <v>19</v>
      </c>
      <c r="F1297" s="2">
        <f t="shared" si="184"/>
        <v>6</v>
      </c>
      <c r="G1297" s="3" t="str" cm="1">
        <f t="array" ref="G1297">_xlfn.SWITCH(D1297,1,"Jan",2,"Feb",3,"Mar",4,"Apr",5,"May",6,"Jun",7,"Jul",8,"Aug",9,"Sep",10,"Oct",11,"Nov",12,"Dec")</f>
        <v>Jul</v>
      </c>
      <c r="H1297" s="2" t="str" cm="1">
        <f t="array" ref="H1297">_xlfn.SWITCH(F1297,1,"Sun",2,"Mon",3,"Tue",4,"Wed", 5, "Thu", 6, "Fri", 7, "Sat")</f>
        <v>Fri</v>
      </c>
      <c r="I1297" s="2" t="str" cm="1">
        <f t="array" ref="I1297">_xlfn.SWITCH(D1297,1,"Q1",2,"Q1",3,"Q1",4,"Q2",5,"Q2",6,"Q2",7,"Q3",8,"Q3",9,"Q3",10,"Q4",11,"Q4",12,"Q4")</f>
        <v>Q3</v>
      </c>
      <c r="J1297" s="2" t="str">
        <f t="shared" si="185"/>
        <v>2013 Jul</v>
      </c>
      <c r="K1297" s="2" t="str">
        <f t="shared" si="186"/>
        <v>2013 Q3</v>
      </c>
      <c r="L1297" s="2" t="str">
        <f t="shared" si="187"/>
        <v>No</v>
      </c>
      <c r="M1297" s="4" t="str">
        <f t="shared" si="188"/>
        <v>20137</v>
      </c>
      <c r="N1297" t="str" cm="1">
        <f t="array" ref="N1297">_xlfn.SWITCH(G1297,"Jan","Winter","Feb","Winter","Mar","Spring","Apr","Spring","May","Spring","Jun","Summer","Jul","Summer","Aug","Summer","Sep","Autumn","Oct","Autumn","Nov","Autumn","Dec","Winter")</f>
        <v>Summer</v>
      </c>
    </row>
    <row r="1298" spans="1:14" x14ac:dyDescent="0.25">
      <c r="A1298" s="1" t="str">
        <f t="shared" si="180"/>
        <v>201307020</v>
      </c>
      <c r="B1298" s="1">
        <v>41475</v>
      </c>
      <c r="C1298">
        <f t="shared" si="181"/>
        <v>2013</v>
      </c>
      <c r="D1298" s="2">
        <f t="shared" si="182"/>
        <v>7</v>
      </c>
      <c r="E1298" s="2">
        <f t="shared" si="183"/>
        <v>20</v>
      </c>
      <c r="F1298" s="2">
        <f t="shared" si="184"/>
        <v>7</v>
      </c>
      <c r="G1298" s="3" t="str" cm="1">
        <f t="array" ref="G1298">_xlfn.SWITCH(D1298,1,"Jan",2,"Feb",3,"Mar",4,"Apr",5,"May",6,"Jun",7,"Jul",8,"Aug",9,"Sep",10,"Oct",11,"Nov",12,"Dec")</f>
        <v>Jul</v>
      </c>
      <c r="H1298" s="2" t="str" cm="1">
        <f t="array" ref="H1298">_xlfn.SWITCH(F1298,1,"Sun",2,"Mon",3,"Tue",4,"Wed", 5, "Thu", 6, "Fri", 7, "Sat")</f>
        <v>Sat</v>
      </c>
      <c r="I1298" s="2" t="str" cm="1">
        <f t="array" ref="I1298">_xlfn.SWITCH(D1298,1,"Q1",2,"Q1",3,"Q1",4,"Q2",5,"Q2",6,"Q2",7,"Q3",8,"Q3",9,"Q3",10,"Q4",11,"Q4",12,"Q4")</f>
        <v>Q3</v>
      </c>
      <c r="J1298" s="2" t="str">
        <f t="shared" si="185"/>
        <v>2013 Jul</v>
      </c>
      <c r="K1298" s="2" t="str">
        <f t="shared" si="186"/>
        <v>2013 Q3</v>
      </c>
      <c r="L1298" s="2" t="str">
        <f t="shared" si="187"/>
        <v>Yes</v>
      </c>
      <c r="M1298" s="4" t="str">
        <f t="shared" si="188"/>
        <v>20137</v>
      </c>
      <c r="N1298" t="str" cm="1">
        <f t="array" ref="N1298">_xlfn.SWITCH(G1298,"Jan","Winter","Feb","Winter","Mar","Spring","Apr","Spring","May","Spring","Jun","Summer","Jul","Summer","Aug","Summer","Sep","Autumn","Oct","Autumn","Nov","Autumn","Dec","Winter")</f>
        <v>Summer</v>
      </c>
    </row>
    <row r="1299" spans="1:14" x14ac:dyDescent="0.25">
      <c r="A1299" s="1" t="str">
        <f t="shared" si="180"/>
        <v>201307021</v>
      </c>
      <c r="B1299" s="1">
        <v>41476</v>
      </c>
      <c r="C1299">
        <f t="shared" si="181"/>
        <v>2013</v>
      </c>
      <c r="D1299" s="2">
        <f t="shared" si="182"/>
        <v>7</v>
      </c>
      <c r="E1299" s="2">
        <f t="shared" si="183"/>
        <v>21</v>
      </c>
      <c r="F1299" s="2">
        <f t="shared" si="184"/>
        <v>1</v>
      </c>
      <c r="G1299" s="3" t="str" cm="1">
        <f t="array" ref="G1299">_xlfn.SWITCH(D1299,1,"Jan",2,"Feb",3,"Mar",4,"Apr",5,"May",6,"Jun",7,"Jul",8,"Aug",9,"Sep",10,"Oct",11,"Nov",12,"Dec")</f>
        <v>Jul</v>
      </c>
      <c r="H1299" s="2" t="str" cm="1">
        <f t="array" ref="H1299">_xlfn.SWITCH(F1299,1,"Sun",2,"Mon",3,"Tue",4,"Wed", 5, "Thu", 6, "Fri", 7, "Sat")</f>
        <v>Sun</v>
      </c>
      <c r="I1299" s="2" t="str" cm="1">
        <f t="array" ref="I1299">_xlfn.SWITCH(D1299,1,"Q1",2,"Q1",3,"Q1",4,"Q2",5,"Q2",6,"Q2",7,"Q3",8,"Q3",9,"Q3",10,"Q4",11,"Q4",12,"Q4")</f>
        <v>Q3</v>
      </c>
      <c r="J1299" s="2" t="str">
        <f t="shared" si="185"/>
        <v>2013 Jul</v>
      </c>
      <c r="K1299" s="2" t="str">
        <f t="shared" si="186"/>
        <v>2013 Q3</v>
      </c>
      <c r="L1299" s="2" t="str">
        <f t="shared" si="187"/>
        <v>Yes</v>
      </c>
      <c r="M1299" s="4" t="str">
        <f t="shared" si="188"/>
        <v>20137</v>
      </c>
      <c r="N1299" t="str" cm="1">
        <f t="array" ref="N1299">_xlfn.SWITCH(G1299,"Jan","Winter","Feb","Winter","Mar","Spring","Apr","Spring","May","Spring","Jun","Summer","Jul","Summer","Aug","Summer","Sep","Autumn","Oct","Autumn","Nov","Autumn","Dec","Winter")</f>
        <v>Summer</v>
      </c>
    </row>
    <row r="1300" spans="1:14" x14ac:dyDescent="0.25">
      <c r="A1300" s="1" t="str">
        <f t="shared" si="180"/>
        <v>201307022</v>
      </c>
      <c r="B1300" s="1">
        <v>41477</v>
      </c>
      <c r="C1300">
        <f t="shared" si="181"/>
        <v>2013</v>
      </c>
      <c r="D1300" s="2">
        <f t="shared" si="182"/>
        <v>7</v>
      </c>
      <c r="E1300" s="2">
        <f t="shared" si="183"/>
        <v>22</v>
      </c>
      <c r="F1300" s="2">
        <f t="shared" si="184"/>
        <v>2</v>
      </c>
      <c r="G1300" s="3" t="str" cm="1">
        <f t="array" ref="G1300">_xlfn.SWITCH(D1300,1,"Jan",2,"Feb",3,"Mar",4,"Apr",5,"May",6,"Jun",7,"Jul",8,"Aug",9,"Sep",10,"Oct",11,"Nov",12,"Dec")</f>
        <v>Jul</v>
      </c>
      <c r="H1300" s="2" t="str" cm="1">
        <f t="array" ref="H1300">_xlfn.SWITCH(F1300,1,"Sun",2,"Mon",3,"Tue",4,"Wed", 5, "Thu", 6, "Fri", 7, "Sat")</f>
        <v>Mon</v>
      </c>
      <c r="I1300" s="2" t="str" cm="1">
        <f t="array" ref="I1300">_xlfn.SWITCH(D1300,1,"Q1",2,"Q1",3,"Q1",4,"Q2",5,"Q2",6,"Q2",7,"Q3",8,"Q3",9,"Q3",10,"Q4",11,"Q4",12,"Q4")</f>
        <v>Q3</v>
      </c>
      <c r="J1300" s="2" t="str">
        <f t="shared" si="185"/>
        <v>2013 Jul</v>
      </c>
      <c r="K1300" s="2" t="str">
        <f t="shared" si="186"/>
        <v>2013 Q3</v>
      </c>
      <c r="L1300" s="2" t="str">
        <f t="shared" si="187"/>
        <v>No</v>
      </c>
      <c r="M1300" s="4" t="str">
        <f t="shared" si="188"/>
        <v>20137</v>
      </c>
      <c r="N1300" t="str" cm="1">
        <f t="array" ref="N1300">_xlfn.SWITCH(G1300,"Jan","Winter","Feb","Winter","Mar","Spring","Apr","Spring","May","Spring","Jun","Summer","Jul","Summer","Aug","Summer","Sep","Autumn","Oct","Autumn","Nov","Autumn","Dec","Winter")</f>
        <v>Summer</v>
      </c>
    </row>
    <row r="1301" spans="1:14" x14ac:dyDescent="0.25">
      <c r="A1301" s="1" t="str">
        <f t="shared" si="180"/>
        <v>201307023</v>
      </c>
      <c r="B1301" s="1">
        <v>41478</v>
      </c>
      <c r="C1301">
        <f t="shared" si="181"/>
        <v>2013</v>
      </c>
      <c r="D1301" s="2">
        <f t="shared" si="182"/>
        <v>7</v>
      </c>
      <c r="E1301" s="2">
        <f t="shared" si="183"/>
        <v>23</v>
      </c>
      <c r="F1301" s="2">
        <f t="shared" si="184"/>
        <v>3</v>
      </c>
      <c r="G1301" s="3" t="str" cm="1">
        <f t="array" ref="G1301">_xlfn.SWITCH(D1301,1,"Jan",2,"Feb",3,"Mar",4,"Apr",5,"May",6,"Jun",7,"Jul",8,"Aug",9,"Sep",10,"Oct",11,"Nov",12,"Dec")</f>
        <v>Jul</v>
      </c>
      <c r="H1301" s="2" t="str" cm="1">
        <f t="array" ref="H1301">_xlfn.SWITCH(F1301,1,"Sun",2,"Mon",3,"Tue",4,"Wed", 5, "Thu", 6, "Fri", 7, "Sat")</f>
        <v>Tue</v>
      </c>
      <c r="I1301" s="2" t="str" cm="1">
        <f t="array" ref="I1301">_xlfn.SWITCH(D1301,1,"Q1",2,"Q1",3,"Q1",4,"Q2",5,"Q2",6,"Q2",7,"Q3",8,"Q3",9,"Q3",10,"Q4",11,"Q4",12,"Q4")</f>
        <v>Q3</v>
      </c>
      <c r="J1301" s="2" t="str">
        <f t="shared" si="185"/>
        <v>2013 Jul</v>
      </c>
      <c r="K1301" s="2" t="str">
        <f t="shared" si="186"/>
        <v>2013 Q3</v>
      </c>
      <c r="L1301" s="2" t="str">
        <f t="shared" si="187"/>
        <v>No</v>
      </c>
      <c r="M1301" s="4" t="str">
        <f t="shared" si="188"/>
        <v>20137</v>
      </c>
      <c r="N1301" t="str" cm="1">
        <f t="array" ref="N1301">_xlfn.SWITCH(G1301,"Jan","Winter","Feb","Winter","Mar","Spring","Apr","Spring","May","Spring","Jun","Summer","Jul","Summer","Aug","Summer","Sep","Autumn","Oct","Autumn","Nov","Autumn","Dec","Winter")</f>
        <v>Summer</v>
      </c>
    </row>
    <row r="1302" spans="1:14" x14ac:dyDescent="0.25">
      <c r="A1302" s="1" t="str">
        <f t="shared" si="180"/>
        <v>201307024</v>
      </c>
      <c r="B1302" s="1">
        <v>41479</v>
      </c>
      <c r="C1302">
        <f t="shared" si="181"/>
        <v>2013</v>
      </c>
      <c r="D1302" s="2">
        <f t="shared" si="182"/>
        <v>7</v>
      </c>
      <c r="E1302" s="2">
        <f t="shared" si="183"/>
        <v>24</v>
      </c>
      <c r="F1302" s="2">
        <f t="shared" si="184"/>
        <v>4</v>
      </c>
      <c r="G1302" s="3" t="str" cm="1">
        <f t="array" ref="G1302">_xlfn.SWITCH(D1302,1,"Jan",2,"Feb",3,"Mar",4,"Apr",5,"May",6,"Jun",7,"Jul",8,"Aug",9,"Sep",10,"Oct",11,"Nov",12,"Dec")</f>
        <v>Jul</v>
      </c>
      <c r="H1302" s="2" t="str" cm="1">
        <f t="array" ref="H1302">_xlfn.SWITCH(F1302,1,"Sun",2,"Mon",3,"Tue",4,"Wed", 5, "Thu", 6, "Fri", 7, "Sat")</f>
        <v>Wed</v>
      </c>
      <c r="I1302" s="2" t="str" cm="1">
        <f t="array" ref="I1302">_xlfn.SWITCH(D1302,1,"Q1",2,"Q1",3,"Q1",4,"Q2",5,"Q2",6,"Q2",7,"Q3",8,"Q3",9,"Q3",10,"Q4",11,"Q4",12,"Q4")</f>
        <v>Q3</v>
      </c>
      <c r="J1302" s="2" t="str">
        <f t="shared" si="185"/>
        <v>2013 Jul</v>
      </c>
      <c r="K1302" s="2" t="str">
        <f t="shared" si="186"/>
        <v>2013 Q3</v>
      </c>
      <c r="L1302" s="2" t="str">
        <f t="shared" si="187"/>
        <v>No</v>
      </c>
      <c r="M1302" s="4" t="str">
        <f t="shared" si="188"/>
        <v>20137</v>
      </c>
      <c r="N1302" t="str" cm="1">
        <f t="array" ref="N1302">_xlfn.SWITCH(G1302,"Jan","Winter","Feb","Winter","Mar","Spring","Apr","Spring","May","Spring","Jun","Summer","Jul","Summer","Aug","Summer","Sep","Autumn","Oct","Autumn","Nov","Autumn","Dec","Winter")</f>
        <v>Summer</v>
      </c>
    </row>
    <row r="1303" spans="1:14" x14ac:dyDescent="0.25">
      <c r="A1303" s="1" t="str">
        <f t="shared" si="180"/>
        <v>201307025</v>
      </c>
      <c r="B1303" s="1">
        <v>41480</v>
      </c>
      <c r="C1303">
        <f t="shared" si="181"/>
        <v>2013</v>
      </c>
      <c r="D1303" s="2">
        <f t="shared" si="182"/>
        <v>7</v>
      </c>
      <c r="E1303" s="2">
        <f t="shared" si="183"/>
        <v>25</v>
      </c>
      <c r="F1303" s="2">
        <f t="shared" si="184"/>
        <v>5</v>
      </c>
      <c r="G1303" s="3" t="str" cm="1">
        <f t="array" ref="G1303">_xlfn.SWITCH(D1303,1,"Jan",2,"Feb",3,"Mar",4,"Apr",5,"May",6,"Jun",7,"Jul",8,"Aug",9,"Sep",10,"Oct",11,"Nov",12,"Dec")</f>
        <v>Jul</v>
      </c>
      <c r="H1303" s="2" t="str" cm="1">
        <f t="array" ref="H1303">_xlfn.SWITCH(F1303,1,"Sun",2,"Mon",3,"Tue",4,"Wed", 5, "Thu", 6, "Fri", 7, "Sat")</f>
        <v>Thu</v>
      </c>
      <c r="I1303" s="2" t="str" cm="1">
        <f t="array" ref="I1303">_xlfn.SWITCH(D1303,1,"Q1",2,"Q1",3,"Q1",4,"Q2",5,"Q2",6,"Q2",7,"Q3",8,"Q3",9,"Q3",10,"Q4",11,"Q4",12,"Q4")</f>
        <v>Q3</v>
      </c>
      <c r="J1303" s="2" t="str">
        <f t="shared" si="185"/>
        <v>2013 Jul</v>
      </c>
      <c r="K1303" s="2" t="str">
        <f t="shared" si="186"/>
        <v>2013 Q3</v>
      </c>
      <c r="L1303" s="2" t="str">
        <f t="shared" si="187"/>
        <v>No</v>
      </c>
      <c r="M1303" s="4" t="str">
        <f t="shared" si="188"/>
        <v>20137</v>
      </c>
      <c r="N1303" t="str" cm="1">
        <f t="array" ref="N1303">_xlfn.SWITCH(G1303,"Jan","Winter","Feb","Winter","Mar","Spring","Apr","Spring","May","Spring","Jun","Summer","Jul","Summer","Aug","Summer","Sep","Autumn","Oct","Autumn","Nov","Autumn","Dec","Winter")</f>
        <v>Summer</v>
      </c>
    </row>
    <row r="1304" spans="1:14" x14ac:dyDescent="0.25">
      <c r="A1304" s="1" t="str">
        <f t="shared" si="180"/>
        <v>201307026</v>
      </c>
      <c r="B1304" s="1">
        <v>41481</v>
      </c>
      <c r="C1304">
        <f t="shared" si="181"/>
        <v>2013</v>
      </c>
      <c r="D1304" s="2">
        <f t="shared" si="182"/>
        <v>7</v>
      </c>
      <c r="E1304" s="2">
        <f t="shared" si="183"/>
        <v>26</v>
      </c>
      <c r="F1304" s="2">
        <f t="shared" si="184"/>
        <v>6</v>
      </c>
      <c r="G1304" s="3" t="str" cm="1">
        <f t="array" ref="G1304">_xlfn.SWITCH(D1304,1,"Jan",2,"Feb",3,"Mar",4,"Apr",5,"May",6,"Jun",7,"Jul",8,"Aug",9,"Sep",10,"Oct",11,"Nov",12,"Dec")</f>
        <v>Jul</v>
      </c>
      <c r="H1304" s="2" t="str" cm="1">
        <f t="array" ref="H1304">_xlfn.SWITCH(F1304,1,"Sun",2,"Mon",3,"Tue",4,"Wed", 5, "Thu", 6, "Fri", 7, "Sat")</f>
        <v>Fri</v>
      </c>
      <c r="I1304" s="2" t="str" cm="1">
        <f t="array" ref="I1304">_xlfn.SWITCH(D1304,1,"Q1",2,"Q1",3,"Q1",4,"Q2",5,"Q2",6,"Q2",7,"Q3",8,"Q3",9,"Q3",10,"Q4",11,"Q4",12,"Q4")</f>
        <v>Q3</v>
      </c>
      <c r="J1304" s="2" t="str">
        <f t="shared" si="185"/>
        <v>2013 Jul</v>
      </c>
      <c r="K1304" s="2" t="str">
        <f t="shared" si="186"/>
        <v>2013 Q3</v>
      </c>
      <c r="L1304" s="2" t="str">
        <f t="shared" si="187"/>
        <v>No</v>
      </c>
      <c r="M1304" s="4" t="str">
        <f t="shared" si="188"/>
        <v>20137</v>
      </c>
      <c r="N1304" t="str" cm="1">
        <f t="array" ref="N1304">_xlfn.SWITCH(G1304,"Jan","Winter","Feb","Winter","Mar","Spring","Apr","Spring","May","Spring","Jun","Summer","Jul","Summer","Aug","Summer","Sep","Autumn","Oct","Autumn","Nov","Autumn","Dec","Winter")</f>
        <v>Summer</v>
      </c>
    </row>
    <row r="1305" spans="1:14" x14ac:dyDescent="0.25">
      <c r="A1305" s="1" t="str">
        <f t="shared" si="180"/>
        <v>201307027</v>
      </c>
      <c r="B1305" s="1">
        <v>41482</v>
      </c>
      <c r="C1305">
        <f t="shared" si="181"/>
        <v>2013</v>
      </c>
      <c r="D1305" s="2">
        <f t="shared" si="182"/>
        <v>7</v>
      </c>
      <c r="E1305" s="2">
        <f t="shared" si="183"/>
        <v>27</v>
      </c>
      <c r="F1305" s="2">
        <f t="shared" si="184"/>
        <v>7</v>
      </c>
      <c r="G1305" s="3" t="str" cm="1">
        <f t="array" ref="G1305">_xlfn.SWITCH(D1305,1,"Jan",2,"Feb",3,"Mar",4,"Apr",5,"May",6,"Jun",7,"Jul",8,"Aug",9,"Sep",10,"Oct",11,"Nov",12,"Dec")</f>
        <v>Jul</v>
      </c>
      <c r="H1305" s="2" t="str" cm="1">
        <f t="array" ref="H1305">_xlfn.SWITCH(F1305,1,"Sun",2,"Mon",3,"Tue",4,"Wed", 5, "Thu", 6, "Fri", 7, "Sat")</f>
        <v>Sat</v>
      </c>
      <c r="I1305" s="2" t="str" cm="1">
        <f t="array" ref="I1305">_xlfn.SWITCH(D1305,1,"Q1",2,"Q1",3,"Q1",4,"Q2",5,"Q2",6,"Q2",7,"Q3",8,"Q3",9,"Q3",10,"Q4",11,"Q4",12,"Q4")</f>
        <v>Q3</v>
      </c>
      <c r="J1305" s="2" t="str">
        <f t="shared" si="185"/>
        <v>2013 Jul</v>
      </c>
      <c r="K1305" s="2" t="str">
        <f t="shared" si="186"/>
        <v>2013 Q3</v>
      </c>
      <c r="L1305" s="2" t="str">
        <f t="shared" si="187"/>
        <v>Yes</v>
      </c>
      <c r="M1305" s="4" t="str">
        <f t="shared" si="188"/>
        <v>20137</v>
      </c>
      <c r="N1305" t="str" cm="1">
        <f t="array" ref="N1305">_xlfn.SWITCH(G1305,"Jan","Winter","Feb","Winter","Mar","Spring","Apr","Spring","May","Spring","Jun","Summer","Jul","Summer","Aug","Summer","Sep","Autumn","Oct","Autumn","Nov","Autumn","Dec","Winter")</f>
        <v>Summer</v>
      </c>
    </row>
    <row r="1306" spans="1:14" x14ac:dyDescent="0.25">
      <c r="A1306" s="1" t="str">
        <f t="shared" si="180"/>
        <v>201307028</v>
      </c>
      <c r="B1306" s="1">
        <v>41483</v>
      </c>
      <c r="C1306">
        <f t="shared" si="181"/>
        <v>2013</v>
      </c>
      <c r="D1306" s="2">
        <f t="shared" si="182"/>
        <v>7</v>
      </c>
      <c r="E1306" s="2">
        <f t="shared" si="183"/>
        <v>28</v>
      </c>
      <c r="F1306" s="2">
        <f t="shared" si="184"/>
        <v>1</v>
      </c>
      <c r="G1306" s="3" t="str" cm="1">
        <f t="array" ref="G1306">_xlfn.SWITCH(D1306,1,"Jan",2,"Feb",3,"Mar",4,"Apr",5,"May",6,"Jun",7,"Jul",8,"Aug",9,"Sep",10,"Oct",11,"Nov",12,"Dec")</f>
        <v>Jul</v>
      </c>
      <c r="H1306" s="2" t="str" cm="1">
        <f t="array" ref="H1306">_xlfn.SWITCH(F1306,1,"Sun",2,"Mon",3,"Tue",4,"Wed", 5, "Thu", 6, "Fri", 7, "Sat")</f>
        <v>Sun</v>
      </c>
      <c r="I1306" s="2" t="str" cm="1">
        <f t="array" ref="I1306">_xlfn.SWITCH(D1306,1,"Q1",2,"Q1",3,"Q1",4,"Q2",5,"Q2",6,"Q2",7,"Q3",8,"Q3",9,"Q3",10,"Q4",11,"Q4",12,"Q4")</f>
        <v>Q3</v>
      </c>
      <c r="J1306" s="2" t="str">
        <f t="shared" si="185"/>
        <v>2013 Jul</v>
      </c>
      <c r="K1306" s="2" t="str">
        <f t="shared" si="186"/>
        <v>2013 Q3</v>
      </c>
      <c r="L1306" s="2" t="str">
        <f t="shared" si="187"/>
        <v>Yes</v>
      </c>
      <c r="M1306" s="4" t="str">
        <f t="shared" si="188"/>
        <v>20137</v>
      </c>
      <c r="N1306" t="str" cm="1">
        <f t="array" ref="N1306">_xlfn.SWITCH(G1306,"Jan","Winter","Feb","Winter","Mar","Spring","Apr","Spring","May","Spring","Jun","Summer","Jul","Summer","Aug","Summer","Sep","Autumn","Oct","Autumn","Nov","Autumn","Dec","Winter")</f>
        <v>Summer</v>
      </c>
    </row>
    <row r="1307" spans="1:14" x14ac:dyDescent="0.25">
      <c r="A1307" s="1" t="str">
        <f t="shared" si="180"/>
        <v>201307029</v>
      </c>
      <c r="B1307" s="1">
        <v>41484</v>
      </c>
      <c r="C1307">
        <f t="shared" si="181"/>
        <v>2013</v>
      </c>
      <c r="D1307" s="2">
        <f t="shared" si="182"/>
        <v>7</v>
      </c>
      <c r="E1307" s="2">
        <f t="shared" si="183"/>
        <v>29</v>
      </c>
      <c r="F1307" s="2">
        <f t="shared" si="184"/>
        <v>2</v>
      </c>
      <c r="G1307" s="3" t="str" cm="1">
        <f t="array" ref="G1307">_xlfn.SWITCH(D1307,1,"Jan",2,"Feb",3,"Mar",4,"Apr",5,"May",6,"Jun",7,"Jul",8,"Aug",9,"Sep",10,"Oct",11,"Nov",12,"Dec")</f>
        <v>Jul</v>
      </c>
      <c r="H1307" s="2" t="str" cm="1">
        <f t="array" ref="H1307">_xlfn.SWITCH(F1307,1,"Sun",2,"Mon",3,"Tue",4,"Wed", 5, "Thu", 6, "Fri", 7, "Sat")</f>
        <v>Mon</v>
      </c>
      <c r="I1307" s="2" t="str" cm="1">
        <f t="array" ref="I1307">_xlfn.SWITCH(D1307,1,"Q1",2,"Q1",3,"Q1",4,"Q2",5,"Q2",6,"Q2",7,"Q3",8,"Q3",9,"Q3",10,"Q4",11,"Q4",12,"Q4")</f>
        <v>Q3</v>
      </c>
      <c r="J1307" s="2" t="str">
        <f t="shared" si="185"/>
        <v>2013 Jul</v>
      </c>
      <c r="K1307" s="2" t="str">
        <f t="shared" si="186"/>
        <v>2013 Q3</v>
      </c>
      <c r="L1307" s="2" t="str">
        <f t="shared" si="187"/>
        <v>No</v>
      </c>
      <c r="M1307" s="4" t="str">
        <f t="shared" si="188"/>
        <v>20137</v>
      </c>
      <c r="N1307" t="str" cm="1">
        <f t="array" ref="N1307">_xlfn.SWITCH(G1307,"Jan","Winter","Feb","Winter","Mar","Spring","Apr","Spring","May","Spring","Jun","Summer","Jul","Summer","Aug","Summer","Sep","Autumn","Oct","Autumn","Nov","Autumn","Dec","Winter")</f>
        <v>Summer</v>
      </c>
    </row>
    <row r="1308" spans="1:14" x14ac:dyDescent="0.25">
      <c r="A1308" s="1" t="str">
        <f t="shared" si="180"/>
        <v>201307030</v>
      </c>
      <c r="B1308" s="1">
        <v>41485</v>
      </c>
      <c r="C1308">
        <f t="shared" si="181"/>
        <v>2013</v>
      </c>
      <c r="D1308" s="2">
        <f t="shared" si="182"/>
        <v>7</v>
      </c>
      <c r="E1308" s="2">
        <f t="shared" si="183"/>
        <v>30</v>
      </c>
      <c r="F1308" s="2">
        <f t="shared" si="184"/>
        <v>3</v>
      </c>
      <c r="G1308" s="3" t="str" cm="1">
        <f t="array" ref="G1308">_xlfn.SWITCH(D1308,1,"Jan",2,"Feb",3,"Mar",4,"Apr",5,"May",6,"Jun",7,"Jul",8,"Aug",9,"Sep",10,"Oct",11,"Nov",12,"Dec")</f>
        <v>Jul</v>
      </c>
      <c r="H1308" s="2" t="str" cm="1">
        <f t="array" ref="H1308">_xlfn.SWITCH(F1308,1,"Sun",2,"Mon",3,"Tue",4,"Wed", 5, "Thu", 6, "Fri", 7, "Sat")</f>
        <v>Tue</v>
      </c>
      <c r="I1308" s="2" t="str" cm="1">
        <f t="array" ref="I1308">_xlfn.SWITCH(D1308,1,"Q1",2,"Q1",3,"Q1",4,"Q2",5,"Q2",6,"Q2",7,"Q3",8,"Q3",9,"Q3",10,"Q4",11,"Q4",12,"Q4")</f>
        <v>Q3</v>
      </c>
      <c r="J1308" s="2" t="str">
        <f t="shared" si="185"/>
        <v>2013 Jul</v>
      </c>
      <c r="K1308" s="2" t="str">
        <f t="shared" si="186"/>
        <v>2013 Q3</v>
      </c>
      <c r="L1308" s="2" t="str">
        <f t="shared" si="187"/>
        <v>No</v>
      </c>
      <c r="M1308" s="4" t="str">
        <f t="shared" si="188"/>
        <v>20137</v>
      </c>
      <c r="N1308" t="str" cm="1">
        <f t="array" ref="N1308">_xlfn.SWITCH(G1308,"Jan","Winter","Feb","Winter","Mar","Spring","Apr","Spring","May","Spring","Jun","Summer","Jul","Summer","Aug","Summer","Sep","Autumn","Oct","Autumn","Nov","Autumn","Dec","Winter")</f>
        <v>Summer</v>
      </c>
    </row>
    <row r="1309" spans="1:14" x14ac:dyDescent="0.25">
      <c r="A1309" s="1" t="str">
        <f t="shared" si="180"/>
        <v>201307031</v>
      </c>
      <c r="B1309" s="1">
        <v>41486</v>
      </c>
      <c r="C1309">
        <f t="shared" si="181"/>
        <v>2013</v>
      </c>
      <c r="D1309" s="2">
        <f t="shared" si="182"/>
        <v>7</v>
      </c>
      <c r="E1309" s="2">
        <f t="shared" si="183"/>
        <v>31</v>
      </c>
      <c r="F1309" s="2">
        <f t="shared" si="184"/>
        <v>4</v>
      </c>
      <c r="G1309" s="3" t="str" cm="1">
        <f t="array" ref="G1309">_xlfn.SWITCH(D1309,1,"Jan",2,"Feb",3,"Mar",4,"Apr",5,"May",6,"Jun",7,"Jul",8,"Aug",9,"Sep",10,"Oct",11,"Nov",12,"Dec")</f>
        <v>Jul</v>
      </c>
      <c r="H1309" s="2" t="str" cm="1">
        <f t="array" ref="H1309">_xlfn.SWITCH(F1309,1,"Sun",2,"Mon",3,"Tue",4,"Wed", 5, "Thu", 6, "Fri", 7, "Sat")</f>
        <v>Wed</v>
      </c>
      <c r="I1309" s="2" t="str" cm="1">
        <f t="array" ref="I1309">_xlfn.SWITCH(D1309,1,"Q1",2,"Q1",3,"Q1",4,"Q2",5,"Q2",6,"Q2",7,"Q3",8,"Q3",9,"Q3",10,"Q4",11,"Q4",12,"Q4")</f>
        <v>Q3</v>
      </c>
      <c r="J1309" s="2" t="str">
        <f t="shared" si="185"/>
        <v>2013 Jul</v>
      </c>
      <c r="K1309" s="2" t="str">
        <f t="shared" si="186"/>
        <v>2013 Q3</v>
      </c>
      <c r="L1309" s="2" t="str">
        <f t="shared" si="187"/>
        <v>No</v>
      </c>
      <c r="M1309" s="4" t="str">
        <f t="shared" si="188"/>
        <v>20137</v>
      </c>
      <c r="N1309" t="str" cm="1">
        <f t="array" ref="N1309">_xlfn.SWITCH(G1309,"Jan","Winter","Feb","Winter","Mar","Spring","Apr","Spring","May","Spring","Jun","Summer","Jul","Summer","Aug","Summer","Sep","Autumn","Oct","Autumn","Nov","Autumn","Dec","Winter")</f>
        <v>Summer</v>
      </c>
    </row>
    <row r="1310" spans="1:14" x14ac:dyDescent="0.25">
      <c r="A1310" s="1" t="str">
        <f t="shared" si="180"/>
        <v>20130801</v>
      </c>
      <c r="B1310" s="1">
        <v>41487</v>
      </c>
      <c r="C1310">
        <f t="shared" si="181"/>
        <v>2013</v>
      </c>
      <c r="D1310" s="2">
        <f t="shared" si="182"/>
        <v>8</v>
      </c>
      <c r="E1310" s="2">
        <f t="shared" si="183"/>
        <v>1</v>
      </c>
      <c r="F1310" s="2">
        <f t="shared" si="184"/>
        <v>5</v>
      </c>
      <c r="G1310" s="3" t="str" cm="1">
        <f t="array" ref="G1310">_xlfn.SWITCH(D1310,1,"Jan",2,"Feb",3,"Mar",4,"Apr",5,"May",6,"Jun",7,"Jul",8,"Aug",9,"Sep",10,"Oct",11,"Nov",12,"Dec")</f>
        <v>Aug</v>
      </c>
      <c r="H1310" s="2" t="str" cm="1">
        <f t="array" ref="H1310">_xlfn.SWITCH(F1310,1,"Sun",2,"Mon",3,"Tue",4,"Wed", 5, "Thu", 6, "Fri", 7, "Sat")</f>
        <v>Thu</v>
      </c>
      <c r="I1310" s="2" t="str" cm="1">
        <f t="array" ref="I1310">_xlfn.SWITCH(D1310,1,"Q1",2,"Q1",3,"Q1",4,"Q2",5,"Q2",6,"Q2",7,"Q3",8,"Q3",9,"Q3",10,"Q4",11,"Q4",12,"Q4")</f>
        <v>Q3</v>
      </c>
      <c r="J1310" s="2" t="str">
        <f t="shared" si="185"/>
        <v>2013 Aug</v>
      </c>
      <c r="K1310" s="2" t="str">
        <f t="shared" si="186"/>
        <v>2013 Q3</v>
      </c>
      <c r="L1310" s="2" t="str">
        <f t="shared" si="187"/>
        <v>No</v>
      </c>
      <c r="M1310" s="4" t="str">
        <f t="shared" si="188"/>
        <v>20138</v>
      </c>
      <c r="N1310" t="str" cm="1">
        <f t="array" ref="N1310">_xlfn.SWITCH(G1310,"Jan","Winter","Feb","Winter","Mar","Spring","Apr","Spring","May","Spring","Jun","Summer","Jul","Summer","Aug","Summer","Sep","Autumn","Oct","Autumn","Nov","Autumn","Dec","Winter")</f>
        <v>Summer</v>
      </c>
    </row>
    <row r="1311" spans="1:14" x14ac:dyDescent="0.25">
      <c r="A1311" s="1" t="str">
        <f t="shared" si="180"/>
        <v>20130802</v>
      </c>
      <c r="B1311" s="1">
        <v>41488</v>
      </c>
      <c r="C1311">
        <f t="shared" si="181"/>
        <v>2013</v>
      </c>
      <c r="D1311" s="2">
        <f t="shared" si="182"/>
        <v>8</v>
      </c>
      <c r="E1311" s="2">
        <f t="shared" si="183"/>
        <v>2</v>
      </c>
      <c r="F1311" s="2">
        <f t="shared" si="184"/>
        <v>6</v>
      </c>
      <c r="G1311" s="3" t="str" cm="1">
        <f t="array" ref="G1311">_xlfn.SWITCH(D1311,1,"Jan",2,"Feb",3,"Mar",4,"Apr",5,"May",6,"Jun",7,"Jul",8,"Aug",9,"Sep",10,"Oct",11,"Nov",12,"Dec")</f>
        <v>Aug</v>
      </c>
      <c r="H1311" s="2" t="str" cm="1">
        <f t="array" ref="H1311">_xlfn.SWITCH(F1311,1,"Sun",2,"Mon",3,"Tue",4,"Wed", 5, "Thu", 6, "Fri", 7, "Sat")</f>
        <v>Fri</v>
      </c>
      <c r="I1311" s="2" t="str" cm="1">
        <f t="array" ref="I1311">_xlfn.SWITCH(D1311,1,"Q1",2,"Q1",3,"Q1",4,"Q2",5,"Q2",6,"Q2",7,"Q3",8,"Q3",9,"Q3",10,"Q4",11,"Q4",12,"Q4")</f>
        <v>Q3</v>
      </c>
      <c r="J1311" s="2" t="str">
        <f t="shared" si="185"/>
        <v>2013 Aug</v>
      </c>
      <c r="K1311" s="2" t="str">
        <f t="shared" si="186"/>
        <v>2013 Q3</v>
      </c>
      <c r="L1311" s="2" t="str">
        <f t="shared" si="187"/>
        <v>No</v>
      </c>
      <c r="M1311" s="4" t="str">
        <f t="shared" si="188"/>
        <v>20138</v>
      </c>
      <c r="N1311" t="str" cm="1">
        <f t="array" ref="N1311">_xlfn.SWITCH(G1311,"Jan","Winter","Feb","Winter","Mar","Spring","Apr","Spring","May","Spring","Jun","Summer","Jul","Summer","Aug","Summer","Sep","Autumn","Oct","Autumn","Nov","Autumn","Dec","Winter")</f>
        <v>Summer</v>
      </c>
    </row>
    <row r="1312" spans="1:14" x14ac:dyDescent="0.25">
      <c r="A1312" s="1" t="str">
        <f t="shared" si="180"/>
        <v>20130803</v>
      </c>
      <c r="B1312" s="1">
        <v>41489</v>
      </c>
      <c r="C1312">
        <f t="shared" si="181"/>
        <v>2013</v>
      </c>
      <c r="D1312" s="2">
        <f t="shared" si="182"/>
        <v>8</v>
      </c>
      <c r="E1312" s="2">
        <f t="shared" si="183"/>
        <v>3</v>
      </c>
      <c r="F1312" s="2">
        <f t="shared" si="184"/>
        <v>7</v>
      </c>
      <c r="G1312" s="3" t="str" cm="1">
        <f t="array" ref="G1312">_xlfn.SWITCH(D1312,1,"Jan",2,"Feb",3,"Mar",4,"Apr",5,"May",6,"Jun",7,"Jul",8,"Aug",9,"Sep",10,"Oct",11,"Nov",12,"Dec")</f>
        <v>Aug</v>
      </c>
      <c r="H1312" s="2" t="str" cm="1">
        <f t="array" ref="H1312">_xlfn.SWITCH(F1312,1,"Sun",2,"Mon",3,"Tue",4,"Wed", 5, "Thu", 6, "Fri", 7, "Sat")</f>
        <v>Sat</v>
      </c>
      <c r="I1312" s="2" t="str" cm="1">
        <f t="array" ref="I1312">_xlfn.SWITCH(D1312,1,"Q1",2,"Q1",3,"Q1",4,"Q2",5,"Q2",6,"Q2",7,"Q3",8,"Q3",9,"Q3",10,"Q4",11,"Q4",12,"Q4")</f>
        <v>Q3</v>
      </c>
      <c r="J1312" s="2" t="str">
        <f t="shared" si="185"/>
        <v>2013 Aug</v>
      </c>
      <c r="K1312" s="2" t="str">
        <f t="shared" si="186"/>
        <v>2013 Q3</v>
      </c>
      <c r="L1312" s="2" t="str">
        <f t="shared" si="187"/>
        <v>Yes</v>
      </c>
      <c r="M1312" s="4" t="str">
        <f t="shared" si="188"/>
        <v>20138</v>
      </c>
      <c r="N1312" t="str" cm="1">
        <f t="array" ref="N1312">_xlfn.SWITCH(G1312,"Jan","Winter","Feb","Winter","Mar","Spring","Apr","Spring","May","Spring","Jun","Summer","Jul","Summer","Aug","Summer","Sep","Autumn","Oct","Autumn","Nov","Autumn","Dec","Winter")</f>
        <v>Summer</v>
      </c>
    </row>
    <row r="1313" spans="1:14" x14ac:dyDescent="0.25">
      <c r="A1313" s="1" t="str">
        <f t="shared" si="180"/>
        <v>20130804</v>
      </c>
      <c r="B1313" s="1">
        <v>41490</v>
      </c>
      <c r="C1313">
        <f t="shared" si="181"/>
        <v>2013</v>
      </c>
      <c r="D1313" s="2">
        <f t="shared" si="182"/>
        <v>8</v>
      </c>
      <c r="E1313" s="2">
        <f t="shared" si="183"/>
        <v>4</v>
      </c>
      <c r="F1313" s="2">
        <f t="shared" si="184"/>
        <v>1</v>
      </c>
      <c r="G1313" s="3" t="str" cm="1">
        <f t="array" ref="G1313">_xlfn.SWITCH(D1313,1,"Jan",2,"Feb",3,"Mar",4,"Apr",5,"May",6,"Jun",7,"Jul",8,"Aug",9,"Sep",10,"Oct",11,"Nov",12,"Dec")</f>
        <v>Aug</v>
      </c>
      <c r="H1313" s="2" t="str" cm="1">
        <f t="array" ref="H1313">_xlfn.SWITCH(F1313,1,"Sun",2,"Mon",3,"Tue",4,"Wed", 5, "Thu", 6, "Fri", 7, "Sat")</f>
        <v>Sun</v>
      </c>
      <c r="I1313" s="2" t="str" cm="1">
        <f t="array" ref="I1313">_xlfn.SWITCH(D1313,1,"Q1",2,"Q1",3,"Q1",4,"Q2",5,"Q2",6,"Q2",7,"Q3",8,"Q3",9,"Q3",10,"Q4",11,"Q4",12,"Q4")</f>
        <v>Q3</v>
      </c>
      <c r="J1313" s="2" t="str">
        <f t="shared" si="185"/>
        <v>2013 Aug</v>
      </c>
      <c r="K1313" s="2" t="str">
        <f t="shared" si="186"/>
        <v>2013 Q3</v>
      </c>
      <c r="L1313" s="2" t="str">
        <f t="shared" si="187"/>
        <v>Yes</v>
      </c>
      <c r="M1313" s="4" t="str">
        <f t="shared" si="188"/>
        <v>20138</v>
      </c>
      <c r="N1313" t="str" cm="1">
        <f t="array" ref="N1313">_xlfn.SWITCH(G1313,"Jan","Winter","Feb","Winter","Mar","Spring","Apr","Spring","May","Spring","Jun","Summer","Jul","Summer","Aug","Summer","Sep","Autumn","Oct","Autumn","Nov","Autumn","Dec","Winter")</f>
        <v>Summer</v>
      </c>
    </row>
    <row r="1314" spans="1:14" x14ac:dyDescent="0.25">
      <c r="A1314" s="1" t="str">
        <f t="shared" si="180"/>
        <v>20130805</v>
      </c>
      <c r="B1314" s="1">
        <v>41491</v>
      </c>
      <c r="C1314">
        <f t="shared" si="181"/>
        <v>2013</v>
      </c>
      <c r="D1314" s="2">
        <f t="shared" si="182"/>
        <v>8</v>
      </c>
      <c r="E1314" s="2">
        <f t="shared" si="183"/>
        <v>5</v>
      </c>
      <c r="F1314" s="2">
        <f t="shared" si="184"/>
        <v>2</v>
      </c>
      <c r="G1314" s="3" t="str" cm="1">
        <f t="array" ref="G1314">_xlfn.SWITCH(D1314,1,"Jan",2,"Feb",3,"Mar",4,"Apr",5,"May",6,"Jun",7,"Jul",8,"Aug",9,"Sep",10,"Oct",11,"Nov",12,"Dec")</f>
        <v>Aug</v>
      </c>
      <c r="H1314" s="2" t="str" cm="1">
        <f t="array" ref="H1314">_xlfn.SWITCH(F1314,1,"Sun",2,"Mon",3,"Tue",4,"Wed", 5, "Thu", 6, "Fri", 7, "Sat")</f>
        <v>Mon</v>
      </c>
      <c r="I1314" s="2" t="str" cm="1">
        <f t="array" ref="I1314">_xlfn.SWITCH(D1314,1,"Q1",2,"Q1",3,"Q1",4,"Q2",5,"Q2",6,"Q2",7,"Q3",8,"Q3",9,"Q3",10,"Q4",11,"Q4",12,"Q4")</f>
        <v>Q3</v>
      </c>
      <c r="J1314" s="2" t="str">
        <f t="shared" si="185"/>
        <v>2013 Aug</v>
      </c>
      <c r="K1314" s="2" t="str">
        <f t="shared" si="186"/>
        <v>2013 Q3</v>
      </c>
      <c r="L1314" s="2" t="str">
        <f t="shared" si="187"/>
        <v>No</v>
      </c>
      <c r="M1314" s="4" t="str">
        <f t="shared" si="188"/>
        <v>20138</v>
      </c>
      <c r="N1314" t="str" cm="1">
        <f t="array" ref="N1314">_xlfn.SWITCH(G1314,"Jan","Winter","Feb","Winter","Mar","Spring","Apr","Spring","May","Spring","Jun","Summer","Jul","Summer","Aug","Summer","Sep","Autumn","Oct","Autumn","Nov","Autumn","Dec","Winter")</f>
        <v>Summer</v>
      </c>
    </row>
    <row r="1315" spans="1:14" x14ac:dyDescent="0.25">
      <c r="A1315" s="1" t="str">
        <f t="shared" si="180"/>
        <v>20130806</v>
      </c>
      <c r="B1315" s="1">
        <v>41492</v>
      </c>
      <c r="C1315">
        <f t="shared" si="181"/>
        <v>2013</v>
      </c>
      <c r="D1315" s="2">
        <f t="shared" si="182"/>
        <v>8</v>
      </c>
      <c r="E1315" s="2">
        <f t="shared" si="183"/>
        <v>6</v>
      </c>
      <c r="F1315" s="2">
        <f t="shared" si="184"/>
        <v>3</v>
      </c>
      <c r="G1315" s="3" t="str" cm="1">
        <f t="array" ref="G1315">_xlfn.SWITCH(D1315,1,"Jan",2,"Feb",3,"Mar",4,"Apr",5,"May",6,"Jun",7,"Jul",8,"Aug",9,"Sep",10,"Oct",11,"Nov",12,"Dec")</f>
        <v>Aug</v>
      </c>
      <c r="H1315" s="2" t="str" cm="1">
        <f t="array" ref="H1315">_xlfn.SWITCH(F1315,1,"Sun",2,"Mon",3,"Tue",4,"Wed", 5, "Thu", 6, "Fri", 7, "Sat")</f>
        <v>Tue</v>
      </c>
      <c r="I1315" s="2" t="str" cm="1">
        <f t="array" ref="I1315">_xlfn.SWITCH(D1315,1,"Q1",2,"Q1",3,"Q1",4,"Q2",5,"Q2",6,"Q2",7,"Q3",8,"Q3",9,"Q3",10,"Q4",11,"Q4",12,"Q4")</f>
        <v>Q3</v>
      </c>
      <c r="J1315" s="2" t="str">
        <f t="shared" si="185"/>
        <v>2013 Aug</v>
      </c>
      <c r="K1315" s="2" t="str">
        <f t="shared" si="186"/>
        <v>2013 Q3</v>
      </c>
      <c r="L1315" s="2" t="str">
        <f t="shared" si="187"/>
        <v>No</v>
      </c>
      <c r="M1315" s="4" t="str">
        <f t="shared" si="188"/>
        <v>20138</v>
      </c>
      <c r="N1315" t="str" cm="1">
        <f t="array" ref="N1315">_xlfn.SWITCH(G1315,"Jan","Winter","Feb","Winter","Mar","Spring","Apr","Spring","May","Spring","Jun","Summer","Jul","Summer","Aug","Summer","Sep","Autumn","Oct","Autumn","Nov","Autumn","Dec","Winter")</f>
        <v>Summer</v>
      </c>
    </row>
    <row r="1316" spans="1:14" x14ac:dyDescent="0.25">
      <c r="A1316" s="1" t="str">
        <f t="shared" si="180"/>
        <v>20130807</v>
      </c>
      <c r="B1316" s="1">
        <v>41493</v>
      </c>
      <c r="C1316">
        <f t="shared" si="181"/>
        <v>2013</v>
      </c>
      <c r="D1316" s="2">
        <f t="shared" si="182"/>
        <v>8</v>
      </c>
      <c r="E1316" s="2">
        <f t="shared" si="183"/>
        <v>7</v>
      </c>
      <c r="F1316" s="2">
        <f t="shared" si="184"/>
        <v>4</v>
      </c>
      <c r="G1316" s="3" t="str" cm="1">
        <f t="array" ref="G1316">_xlfn.SWITCH(D1316,1,"Jan",2,"Feb",3,"Mar",4,"Apr",5,"May",6,"Jun",7,"Jul",8,"Aug",9,"Sep",10,"Oct",11,"Nov",12,"Dec")</f>
        <v>Aug</v>
      </c>
      <c r="H1316" s="2" t="str" cm="1">
        <f t="array" ref="H1316">_xlfn.SWITCH(F1316,1,"Sun",2,"Mon",3,"Tue",4,"Wed", 5, "Thu", 6, "Fri", 7, "Sat")</f>
        <v>Wed</v>
      </c>
      <c r="I1316" s="2" t="str" cm="1">
        <f t="array" ref="I1316">_xlfn.SWITCH(D1316,1,"Q1",2,"Q1",3,"Q1",4,"Q2",5,"Q2",6,"Q2",7,"Q3",8,"Q3",9,"Q3",10,"Q4",11,"Q4",12,"Q4")</f>
        <v>Q3</v>
      </c>
      <c r="J1316" s="2" t="str">
        <f t="shared" si="185"/>
        <v>2013 Aug</v>
      </c>
      <c r="K1316" s="2" t="str">
        <f t="shared" si="186"/>
        <v>2013 Q3</v>
      </c>
      <c r="L1316" s="2" t="str">
        <f t="shared" si="187"/>
        <v>No</v>
      </c>
      <c r="M1316" s="4" t="str">
        <f t="shared" si="188"/>
        <v>20138</v>
      </c>
      <c r="N1316" t="str" cm="1">
        <f t="array" ref="N1316">_xlfn.SWITCH(G1316,"Jan","Winter","Feb","Winter","Mar","Spring","Apr","Spring","May","Spring","Jun","Summer","Jul","Summer","Aug","Summer","Sep","Autumn","Oct","Autumn","Nov","Autumn","Dec","Winter")</f>
        <v>Summer</v>
      </c>
    </row>
    <row r="1317" spans="1:14" x14ac:dyDescent="0.25">
      <c r="A1317" s="1" t="str">
        <f t="shared" si="180"/>
        <v>20130808</v>
      </c>
      <c r="B1317" s="1">
        <v>41494</v>
      </c>
      <c r="C1317">
        <f t="shared" si="181"/>
        <v>2013</v>
      </c>
      <c r="D1317" s="2">
        <f t="shared" si="182"/>
        <v>8</v>
      </c>
      <c r="E1317" s="2">
        <f t="shared" si="183"/>
        <v>8</v>
      </c>
      <c r="F1317" s="2">
        <f t="shared" si="184"/>
        <v>5</v>
      </c>
      <c r="G1317" s="3" t="str" cm="1">
        <f t="array" ref="G1317">_xlfn.SWITCH(D1317,1,"Jan",2,"Feb",3,"Mar",4,"Apr",5,"May",6,"Jun",7,"Jul",8,"Aug",9,"Sep",10,"Oct",11,"Nov",12,"Dec")</f>
        <v>Aug</v>
      </c>
      <c r="H1317" s="2" t="str" cm="1">
        <f t="array" ref="H1317">_xlfn.SWITCH(F1317,1,"Sun",2,"Mon",3,"Tue",4,"Wed", 5, "Thu", 6, "Fri", 7, "Sat")</f>
        <v>Thu</v>
      </c>
      <c r="I1317" s="2" t="str" cm="1">
        <f t="array" ref="I1317">_xlfn.SWITCH(D1317,1,"Q1",2,"Q1",3,"Q1",4,"Q2",5,"Q2",6,"Q2",7,"Q3",8,"Q3",9,"Q3",10,"Q4",11,"Q4",12,"Q4")</f>
        <v>Q3</v>
      </c>
      <c r="J1317" s="2" t="str">
        <f t="shared" si="185"/>
        <v>2013 Aug</v>
      </c>
      <c r="K1317" s="2" t="str">
        <f t="shared" si="186"/>
        <v>2013 Q3</v>
      </c>
      <c r="L1317" s="2" t="str">
        <f t="shared" si="187"/>
        <v>No</v>
      </c>
      <c r="M1317" s="4" t="str">
        <f t="shared" si="188"/>
        <v>20138</v>
      </c>
      <c r="N1317" t="str" cm="1">
        <f t="array" ref="N1317">_xlfn.SWITCH(G1317,"Jan","Winter","Feb","Winter","Mar","Spring","Apr","Spring","May","Spring","Jun","Summer","Jul","Summer","Aug","Summer","Sep","Autumn","Oct","Autumn","Nov","Autumn","Dec","Winter")</f>
        <v>Summer</v>
      </c>
    </row>
    <row r="1318" spans="1:14" x14ac:dyDescent="0.25">
      <c r="A1318" s="1" t="str">
        <f t="shared" si="180"/>
        <v>20130809</v>
      </c>
      <c r="B1318" s="1">
        <v>41495</v>
      </c>
      <c r="C1318">
        <f t="shared" si="181"/>
        <v>2013</v>
      </c>
      <c r="D1318" s="2">
        <f t="shared" si="182"/>
        <v>8</v>
      </c>
      <c r="E1318" s="2">
        <f t="shared" si="183"/>
        <v>9</v>
      </c>
      <c r="F1318" s="2">
        <f t="shared" si="184"/>
        <v>6</v>
      </c>
      <c r="G1318" s="3" t="str" cm="1">
        <f t="array" ref="G1318">_xlfn.SWITCH(D1318,1,"Jan",2,"Feb",3,"Mar",4,"Apr",5,"May",6,"Jun",7,"Jul",8,"Aug",9,"Sep",10,"Oct",11,"Nov",12,"Dec")</f>
        <v>Aug</v>
      </c>
      <c r="H1318" s="2" t="str" cm="1">
        <f t="array" ref="H1318">_xlfn.SWITCH(F1318,1,"Sun",2,"Mon",3,"Tue",4,"Wed", 5, "Thu", 6, "Fri", 7, "Sat")</f>
        <v>Fri</v>
      </c>
      <c r="I1318" s="2" t="str" cm="1">
        <f t="array" ref="I1318">_xlfn.SWITCH(D1318,1,"Q1",2,"Q1",3,"Q1",4,"Q2",5,"Q2",6,"Q2",7,"Q3",8,"Q3",9,"Q3",10,"Q4",11,"Q4",12,"Q4")</f>
        <v>Q3</v>
      </c>
      <c r="J1318" s="2" t="str">
        <f t="shared" si="185"/>
        <v>2013 Aug</v>
      </c>
      <c r="K1318" s="2" t="str">
        <f t="shared" si="186"/>
        <v>2013 Q3</v>
      </c>
      <c r="L1318" s="2" t="str">
        <f t="shared" si="187"/>
        <v>No</v>
      </c>
      <c r="M1318" s="4" t="str">
        <f t="shared" si="188"/>
        <v>20138</v>
      </c>
      <c r="N1318" t="str" cm="1">
        <f t="array" ref="N1318">_xlfn.SWITCH(G1318,"Jan","Winter","Feb","Winter","Mar","Spring","Apr","Spring","May","Spring","Jun","Summer","Jul","Summer","Aug","Summer","Sep","Autumn","Oct","Autumn","Nov","Autumn","Dec","Winter")</f>
        <v>Summer</v>
      </c>
    </row>
    <row r="1319" spans="1:14" x14ac:dyDescent="0.25">
      <c r="A1319" s="1" t="str">
        <f t="shared" si="180"/>
        <v>201308010</v>
      </c>
      <c r="B1319" s="1">
        <v>41496</v>
      </c>
      <c r="C1319">
        <f t="shared" si="181"/>
        <v>2013</v>
      </c>
      <c r="D1319" s="2">
        <f t="shared" si="182"/>
        <v>8</v>
      </c>
      <c r="E1319" s="2">
        <f t="shared" si="183"/>
        <v>10</v>
      </c>
      <c r="F1319" s="2">
        <f t="shared" si="184"/>
        <v>7</v>
      </c>
      <c r="G1319" s="3" t="str" cm="1">
        <f t="array" ref="G1319">_xlfn.SWITCH(D1319,1,"Jan",2,"Feb",3,"Mar",4,"Apr",5,"May",6,"Jun",7,"Jul",8,"Aug",9,"Sep",10,"Oct",11,"Nov",12,"Dec")</f>
        <v>Aug</v>
      </c>
      <c r="H1319" s="2" t="str" cm="1">
        <f t="array" ref="H1319">_xlfn.SWITCH(F1319,1,"Sun",2,"Mon",3,"Tue",4,"Wed", 5, "Thu", 6, "Fri", 7, "Sat")</f>
        <v>Sat</v>
      </c>
      <c r="I1319" s="2" t="str" cm="1">
        <f t="array" ref="I1319">_xlfn.SWITCH(D1319,1,"Q1",2,"Q1",3,"Q1",4,"Q2",5,"Q2",6,"Q2",7,"Q3",8,"Q3",9,"Q3",10,"Q4",11,"Q4",12,"Q4")</f>
        <v>Q3</v>
      </c>
      <c r="J1319" s="2" t="str">
        <f t="shared" si="185"/>
        <v>2013 Aug</v>
      </c>
      <c r="K1319" s="2" t="str">
        <f t="shared" si="186"/>
        <v>2013 Q3</v>
      </c>
      <c r="L1319" s="2" t="str">
        <f t="shared" si="187"/>
        <v>Yes</v>
      </c>
      <c r="M1319" s="4" t="str">
        <f t="shared" si="188"/>
        <v>20138</v>
      </c>
      <c r="N1319" t="str" cm="1">
        <f t="array" ref="N1319">_xlfn.SWITCH(G1319,"Jan","Winter","Feb","Winter","Mar","Spring","Apr","Spring","May","Spring","Jun","Summer","Jul","Summer","Aug","Summer","Sep","Autumn","Oct","Autumn","Nov","Autumn","Dec","Winter")</f>
        <v>Summer</v>
      </c>
    </row>
    <row r="1320" spans="1:14" x14ac:dyDescent="0.25">
      <c r="A1320" s="1" t="str">
        <f t="shared" si="180"/>
        <v>201308011</v>
      </c>
      <c r="B1320" s="1">
        <v>41497</v>
      </c>
      <c r="C1320">
        <f t="shared" si="181"/>
        <v>2013</v>
      </c>
      <c r="D1320" s="2">
        <f t="shared" si="182"/>
        <v>8</v>
      </c>
      <c r="E1320" s="2">
        <f t="shared" si="183"/>
        <v>11</v>
      </c>
      <c r="F1320" s="2">
        <f t="shared" si="184"/>
        <v>1</v>
      </c>
      <c r="G1320" s="3" t="str" cm="1">
        <f t="array" ref="G1320">_xlfn.SWITCH(D1320,1,"Jan",2,"Feb",3,"Mar",4,"Apr",5,"May",6,"Jun",7,"Jul",8,"Aug",9,"Sep",10,"Oct",11,"Nov",12,"Dec")</f>
        <v>Aug</v>
      </c>
      <c r="H1320" s="2" t="str" cm="1">
        <f t="array" ref="H1320">_xlfn.SWITCH(F1320,1,"Sun",2,"Mon",3,"Tue",4,"Wed", 5, "Thu", 6, "Fri", 7, "Sat")</f>
        <v>Sun</v>
      </c>
      <c r="I1320" s="2" t="str" cm="1">
        <f t="array" ref="I1320">_xlfn.SWITCH(D1320,1,"Q1",2,"Q1",3,"Q1",4,"Q2",5,"Q2",6,"Q2",7,"Q3",8,"Q3",9,"Q3",10,"Q4",11,"Q4",12,"Q4")</f>
        <v>Q3</v>
      </c>
      <c r="J1320" s="2" t="str">
        <f t="shared" si="185"/>
        <v>2013 Aug</v>
      </c>
      <c r="K1320" s="2" t="str">
        <f t="shared" si="186"/>
        <v>2013 Q3</v>
      </c>
      <c r="L1320" s="2" t="str">
        <f t="shared" si="187"/>
        <v>Yes</v>
      </c>
      <c r="M1320" s="4" t="str">
        <f t="shared" si="188"/>
        <v>20138</v>
      </c>
      <c r="N1320" t="str" cm="1">
        <f t="array" ref="N1320">_xlfn.SWITCH(G1320,"Jan","Winter","Feb","Winter","Mar","Spring","Apr","Spring","May","Spring","Jun","Summer","Jul","Summer","Aug","Summer","Sep","Autumn","Oct","Autumn","Nov","Autumn","Dec","Winter")</f>
        <v>Summer</v>
      </c>
    </row>
    <row r="1321" spans="1:14" x14ac:dyDescent="0.25">
      <c r="A1321" s="1" t="str">
        <f t="shared" si="180"/>
        <v>201308012</v>
      </c>
      <c r="B1321" s="1">
        <v>41498</v>
      </c>
      <c r="C1321">
        <f t="shared" si="181"/>
        <v>2013</v>
      </c>
      <c r="D1321" s="2">
        <f t="shared" si="182"/>
        <v>8</v>
      </c>
      <c r="E1321" s="2">
        <f t="shared" si="183"/>
        <v>12</v>
      </c>
      <c r="F1321" s="2">
        <f t="shared" si="184"/>
        <v>2</v>
      </c>
      <c r="G1321" s="3" t="str" cm="1">
        <f t="array" ref="G1321">_xlfn.SWITCH(D1321,1,"Jan",2,"Feb",3,"Mar",4,"Apr",5,"May",6,"Jun",7,"Jul",8,"Aug",9,"Sep",10,"Oct",11,"Nov",12,"Dec")</f>
        <v>Aug</v>
      </c>
      <c r="H1321" s="2" t="str" cm="1">
        <f t="array" ref="H1321">_xlfn.SWITCH(F1321,1,"Sun",2,"Mon",3,"Tue",4,"Wed", 5, "Thu", 6, "Fri", 7, "Sat")</f>
        <v>Mon</v>
      </c>
      <c r="I1321" s="2" t="str" cm="1">
        <f t="array" ref="I1321">_xlfn.SWITCH(D1321,1,"Q1",2,"Q1",3,"Q1",4,"Q2",5,"Q2",6,"Q2",7,"Q3",8,"Q3",9,"Q3",10,"Q4",11,"Q4",12,"Q4")</f>
        <v>Q3</v>
      </c>
      <c r="J1321" s="2" t="str">
        <f t="shared" si="185"/>
        <v>2013 Aug</v>
      </c>
      <c r="K1321" s="2" t="str">
        <f t="shared" si="186"/>
        <v>2013 Q3</v>
      </c>
      <c r="L1321" s="2" t="str">
        <f t="shared" si="187"/>
        <v>No</v>
      </c>
      <c r="M1321" s="4" t="str">
        <f t="shared" si="188"/>
        <v>20138</v>
      </c>
      <c r="N1321" t="str" cm="1">
        <f t="array" ref="N1321">_xlfn.SWITCH(G1321,"Jan","Winter","Feb","Winter","Mar","Spring","Apr","Spring","May","Spring","Jun","Summer","Jul","Summer","Aug","Summer","Sep","Autumn","Oct","Autumn","Nov","Autumn","Dec","Winter")</f>
        <v>Summer</v>
      </c>
    </row>
    <row r="1322" spans="1:14" x14ac:dyDescent="0.25">
      <c r="A1322" s="1" t="str">
        <f t="shared" si="180"/>
        <v>201308013</v>
      </c>
      <c r="B1322" s="1">
        <v>41499</v>
      </c>
      <c r="C1322">
        <f t="shared" si="181"/>
        <v>2013</v>
      </c>
      <c r="D1322" s="2">
        <f t="shared" si="182"/>
        <v>8</v>
      </c>
      <c r="E1322" s="2">
        <f t="shared" si="183"/>
        <v>13</v>
      </c>
      <c r="F1322" s="2">
        <f t="shared" si="184"/>
        <v>3</v>
      </c>
      <c r="G1322" s="3" t="str" cm="1">
        <f t="array" ref="G1322">_xlfn.SWITCH(D1322,1,"Jan",2,"Feb",3,"Mar",4,"Apr",5,"May",6,"Jun",7,"Jul",8,"Aug",9,"Sep",10,"Oct",11,"Nov",12,"Dec")</f>
        <v>Aug</v>
      </c>
      <c r="H1322" s="2" t="str" cm="1">
        <f t="array" ref="H1322">_xlfn.SWITCH(F1322,1,"Sun",2,"Mon",3,"Tue",4,"Wed", 5, "Thu", 6, "Fri", 7, "Sat")</f>
        <v>Tue</v>
      </c>
      <c r="I1322" s="2" t="str" cm="1">
        <f t="array" ref="I1322">_xlfn.SWITCH(D1322,1,"Q1",2,"Q1",3,"Q1",4,"Q2",5,"Q2",6,"Q2",7,"Q3",8,"Q3",9,"Q3",10,"Q4",11,"Q4",12,"Q4")</f>
        <v>Q3</v>
      </c>
      <c r="J1322" s="2" t="str">
        <f t="shared" si="185"/>
        <v>2013 Aug</v>
      </c>
      <c r="K1322" s="2" t="str">
        <f t="shared" si="186"/>
        <v>2013 Q3</v>
      </c>
      <c r="L1322" s="2" t="str">
        <f t="shared" si="187"/>
        <v>No</v>
      </c>
      <c r="M1322" s="4" t="str">
        <f t="shared" si="188"/>
        <v>20138</v>
      </c>
      <c r="N1322" t="str" cm="1">
        <f t="array" ref="N1322">_xlfn.SWITCH(G1322,"Jan","Winter","Feb","Winter","Mar","Spring","Apr","Spring","May","Spring","Jun","Summer","Jul","Summer","Aug","Summer","Sep","Autumn","Oct","Autumn","Nov","Autumn","Dec","Winter")</f>
        <v>Summer</v>
      </c>
    </row>
    <row r="1323" spans="1:14" x14ac:dyDescent="0.25">
      <c r="A1323" s="1" t="str">
        <f t="shared" si="180"/>
        <v>201308014</v>
      </c>
      <c r="B1323" s="1">
        <v>41500</v>
      </c>
      <c r="C1323">
        <f t="shared" si="181"/>
        <v>2013</v>
      </c>
      <c r="D1323" s="2">
        <f t="shared" si="182"/>
        <v>8</v>
      </c>
      <c r="E1323" s="2">
        <f t="shared" si="183"/>
        <v>14</v>
      </c>
      <c r="F1323" s="2">
        <f t="shared" si="184"/>
        <v>4</v>
      </c>
      <c r="G1323" s="3" t="str" cm="1">
        <f t="array" ref="G1323">_xlfn.SWITCH(D1323,1,"Jan",2,"Feb",3,"Mar",4,"Apr",5,"May",6,"Jun",7,"Jul",8,"Aug",9,"Sep",10,"Oct",11,"Nov",12,"Dec")</f>
        <v>Aug</v>
      </c>
      <c r="H1323" s="2" t="str" cm="1">
        <f t="array" ref="H1323">_xlfn.SWITCH(F1323,1,"Sun",2,"Mon",3,"Tue",4,"Wed", 5, "Thu", 6, "Fri", 7, "Sat")</f>
        <v>Wed</v>
      </c>
      <c r="I1323" s="2" t="str" cm="1">
        <f t="array" ref="I1323">_xlfn.SWITCH(D1323,1,"Q1",2,"Q1",3,"Q1",4,"Q2",5,"Q2",6,"Q2",7,"Q3",8,"Q3",9,"Q3",10,"Q4",11,"Q4",12,"Q4")</f>
        <v>Q3</v>
      </c>
      <c r="J1323" s="2" t="str">
        <f t="shared" si="185"/>
        <v>2013 Aug</v>
      </c>
      <c r="K1323" s="2" t="str">
        <f t="shared" si="186"/>
        <v>2013 Q3</v>
      </c>
      <c r="L1323" s="2" t="str">
        <f t="shared" si="187"/>
        <v>No</v>
      </c>
      <c r="M1323" s="4" t="str">
        <f t="shared" si="188"/>
        <v>20138</v>
      </c>
      <c r="N1323" t="str" cm="1">
        <f t="array" ref="N1323">_xlfn.SWITCH(G1323,"Jan","Winter","Feb","Winter","Mar","Spring","Apr","Spring","May","Spring","Jun","Summer","Jul","Summer","Aug","Summer","Sep","Autumn","Oct","Autumn","Nov","Autumn","Dec","Winter")</f>
        <v>Summer</v>
      </c>
    </row>
    <row r="1324" spans="1:14" x14ac:dyDescent="0.25">
      <c r="A1324" s="1" t="str">
        <f t="shared" si="180"/>
        <v>201308015</v>
      </c>
      <c r="B1324" s="1">
        <v>41501</v>
      </c>
      <c r="C1324">
        <f t="shared" si="181"/>
        <v>2013</v>
      </c>
      <c r="D1324" s="2">
        <f t="shared" si="182"/>
        <v>8</v>
      </c>
      <c r="E1324" s="2">
        <f t="shared" si="183"/>
        <v>15</v>
      </c>
      <c r="F1324" s="2">
        <f t="shared" si="184"/>
        <v>5</v>
      </c>
      <c r="G1324" s="3" t="str" cm="1">
        <f t="array" ref="G1324">_xlfn.SWITCH(D1324,1,"Jan",2,"Feb",3,"Mar",4,"Apr",5,"May",6,"Jun",7,"Jul",8,"Aug",9,"Sep",10,"Oct",11,"Nov",12,"Dec")</f>
        <v>Aug</v>
      </c>
      <c r="H1324" s="2" t="str" cm="1">
        <f t="array" ref="H1324">_xlfn.SWITCH(F1324,1,"Sun",2,"Mon",3,"Tue",4,"Wed", 5, "Thu", 6, "Fri", 7, "Sat")</f>
        <v>Thu</v>
      </c>
      <c r="I1324" s="2" t="str" cm="1">
        <f t="array" ref="I1324">_xlfn.SWITCH(D1324,1,"Q1",2,"Q1",3,"Q1",4,"Q2",5,"Q2",6,"Q2",7,"Q3",8,"Q3",9,"Q3",10,"Q4",11,"Q4",12,"Q4")</f>
        <v>Q3</v>
      </c>
      <c r="J1324" s="2" t="str">
        <f t="shared" si="185"/>
        <v>2013 Aug</v>
      </c>
      <c r="K1324" s="2" t="str">
        <f t="shared" si="186"/>
        <v>2013 Q3</v>
      </c>
      <c r="L1324" s="2" t="str">
        <f t="shared" si="187"/>
        <v>No</v>
      </c>
      <c r="M1324" s="4" t="str">
        <f t="shared" si="188"/>
        <v>20138</v>
      </c>
      <c r="N1324" t="str" cm="1">
        <f t="array" ref="N1324">_xlfn.SWITCH(G1324,"Jan","Winter","Feb","Winter","Mar","Spring","Apr","Spring","May","Spring","Jun","Summer","Jul","Summer","Aug","Summer","Sep","Autumn","Oct","Autumn","Nov","Autumn","Dec","Winter")</f>
        <v>Summer</v>
      </c>
    </row>
    <row r="1325" spans="1:14" x14ac:dyDescent="0.25">
      <c r="A1325" s="1" t="str">
        <f t="shared" si="180"/>
        <v>201308016</v>
      </c>
      <c r="B1325" s="1">
        <v>41502</v>
      </c>
      <c r="C1325">
        <f t="shared" si="181"/>
        <v>2013</v>
      </c>
      <c r="D1325" s="2">
        <f t="shared" si="182"/>
        <v>8</v>
      </c>
      <c r="E1325" s="2">
        <f t="shared" si="183"/>
        <v>16</v>
      </c>
      <c r="F1325" s="2">
        <f t="shared" si="184"/>
        <v>6</v>
      </c>
      <c r="G1325" s="3" t="str" cm="1">
        <f t="array" ref="G1325">_xlfn.SWITCH(D1325,1,"Jan",2,"Feb",3,"Mar",4,"Apr",5,"May",6,"Jun",7,"Jul",8,"Aug",9,"Sep",10,"Oct",11,"Nov",12,"Dec")</f>
        <v>Aug</v>
      </c>
      <c r="H1325" s="2" t="str" cm="1">
        <f t="array" ref="H1325">_xlfn.SWITCH(F1325,1,"Sun",2,"Mon",3,"Tue",4,"Wed", 5, "Thu", 6, "Fri", 7, "Sat")</f>
        <v>Fri</v>
      </c>
      <c r="I1325" s="2" t="str" cm="1">
        <f t="array" ref="I1325">_xlfn.SWITCH(D1325,1,"Q1",2,"Q1",3,"Q1",4,"Q2",5,"Q2",6,"Q2",7,"Q3",8,"Q3",9,"Q3",10,"Q4",11,"Q4",12,"Q4")</f>
        <v>Q3</v>
      </c>
      <c r="J1325" s="2" t="str">
        <f t="shared" si="185"/>
        <v>2013 Aug</v>
      </c>
      <c r="K1325" s="2" t="str">
        <f t="shared" si="186"/>
        <v>2013 Q3</v>
      </c>
      <c r="L1325" s="2" t="str">
        <f t="shared" si="187"/>
        <v>No</v>
      </c>
      <c r="M1325" s="4" t="str">
        <f t="shared" si="188"/>
        <v>20138</v>
      </c>
      <c r="N1325" t="str" cm="1">
        <f t="array" ref="N1325">_xlfn.SWITCH(G1325,"Jan","Winter","Feb","Winter","Mar","Spring","Apr","Spring","May","Spring","Jun","Summer","Jul","Summer","Aug","Summer","Sep","Autumn","Oct","Autumn","Nov","Autumn","Dec","Winter")</f>
        <v>Summer</v>
      </c>
    </row>
    <row r="1326" spans="1:14" x14ac:dyDescent="0.25">
      <c r="A1326" s="1" t="str">
        <f t="shared" si="180"/>
        <v>201308017</v>
      </c>
      <c r="B1326" s="1">
        <v>41503</v>
      </c>
      <c r="C1326">
        <f t="shared" si="181"/>
        <v>2013</v>
      </c>
      <c r="D1326" s="2">
        <f t="shared" si="182"/>
        <v>8</v>
      </c>
      <c r="E1326" s="2">
        <f t="shared" si="183"/>
        <v>17</v>
      </c>
      <c r="F1326" s="2">
        <f t="shared" si="184"/>
        <v>7</v>
      </c>
      <c r="G1326" s="3" t="str" cm="1">
        <f t="array" ref="G1326">_xlfn.SWITCH(D1326,1,"Jan",2,"Feb",3,"Mar",4,"Apr",5,"May",6,"Jun",7,"Jul",8,"Aug",9,"Sep",10,"Oct",11,"Nov",12,"Dec")</f>
        <v>Aug</v>
      </c>
      <c r="H1326" s="2" t="str" cm="1">
        <f t="array" ref="H1326">_xlfn.SWITCH(F1326,1,"Sun",2,"Mon",3,"Tue",4,"Wed", 5, "Thu", 6, "Fri", 7, "Sat")</f>
        <v>Sat</v>
      </c>
      <c r="I1326" s="2" t="str" cm="1">
        <f t="array" ref="I1326">_xlfn.SWITCH(D1326,1,"Q1",2,"Q1",3,"Q1",4,"Q2",5,"Q2",6,"Q2",7,"Q3",8,"Q3",9,"Q3",10,"Q4",11,"Q4",12,"Q4")</f>
        <v>Q3</v>
      </c>
      <c r="J1326" s="2" t="str">
        <f t="shared" si="185"/>
        <v>2013 Aug</v>
      </c>
      <c r="K1326" s="2" t="str">
        <f t="shared" si="186"/>
        <v>2013 Q3</v>
      </c>
      <c r="L1326" s="2" t="str">
        <f t="shared" si="187"/>
        <v>Yes</v>
      </c>
      <c r="M1326" s="4" t="str">
        <f t="shared" si="188"/>
        <v>20138</v>
      </c>
      <c r="N1326" t="str" cm="1">
        <f t="array" ref="N1326">_xlfn.SWITCH(G1326,"Jan","Winter","Feb","Winter","Mar","Spring","Apr","Spring","May","Spring","Jun","Summer","Jul","Summer","Aug","Summer","Sep","Autumn","Oct","Autumn","Nov","Autumn","Dec","Winter")</f>
        <v>Summer</v>
      </c>
    </row>
    <row r="1327" spans="1:14" x14ac:dyDescent="0.25">
      <c r="A1327" s="1" t="str">
        <f t="shared" si="180"/>
        <v>201308018</v>
      </c>
      <c r="B1327" s="1">
        <v>41504</v>
      </c>
      <c r="C1327">
        <f t="shared" si="181"/>
        <v>2013</v>
      </c>
      <c r="D1327" s="2">
        <f t="shared" si="182"/>
        <v>8</v>
      </c>
      <c r="E1327" s="2">
        <f t="shared" si="183"/>
        <v>18</v>
      </c>
      <c r="F1327" s="2">
        <f t="shared" si="184"/>
        <v>1</v>
      </c>
      <c r="G1327" s="3" t="str" cm="1">
        <f t="array" ref="G1327">_xlfn.SWITCH(D1327,1,"Jan",2,"Feb",3,"Mar",4,"Apr",5,"May",6,"Jun",7,"Jul",8,"Aug",9,"Sep",10,"Oct",11,"Nov",12,"Dec")</f>
        <v>Aug</v>
      </c>
      <c r="H1327" s="2" t="str" cm="1">
        <f t="array" ref="H1327">_xlfn.SWITCH(F1327,1,"Sun",2,"Mon",3,"Tue",4,"Wed", 5, "Thu", 6, "Fri", 7, "Sat")</f>
        <v>Sun</v>
      </c>
      <c r="I1327" s="2" t="str" cm="1">
        <f t="array" ref="I1327">_xlfn.SWITCH(D1327,1,"Q1",2,"Q1",3,"Q1",4,"Q2",5,"Q2",6,"Q2",7,"Q3",8,"Q3",9,"Q3",10,"Q4",11,"Q4",12,"Q4")</f>
        <v>Q3</v>
      </c>
      <c r="J1327" s="2" t="str">
        <f t="shared" si="185"/>
        <v>2013 Aug</v>
      </c>
      <c r="K1327" s="2" t="str">
        <f t="shared" si="186"/>
        <v>2013 Q3</v>
      </c>
      <c r="L1327" s="2" t="str">
        <f t="shared" si="187"/>
        <v>Yes</v>
      </c>
      <c r="M1327" s="4" t="str">
        <f t="shared" si="188"/>
        <v>20138</v>
      </c>
      <c r="N1327" t="str" cm="1">
        <f t="array" ref="N1327">_xlfn.SWITCH(G1327,"Jan","Winter","Feb","Winter","Mar","Spring","Apr","Spring","May","Spring","Jun","Summer","Jul","Summer","Aug","Summer","Sep","Autumn","Oct","Autumn","Nov","Autumn","Dec","Winter")</f>
        <v>Summer</v>
      </c>
    </row>
    <row r="1328" spans="1:14" x14ac:dyDescent="0.25">
      <c r="A1328" s="1" t="str">
        <f t="shared" si="180"/>
        <v>201308019</v>
      </c>
      <c r="B1328" s="1">
        <v>41505</v>
      </c>
      <c r="C1328">
        <f t="shared" si="181"/>
        <v>2013</v>
      </c>
      <c r="D1328" s="2">
        <f t="shared" si="182"/>
        <v>8</v>
      </c>
      <c r="E1328" s="2">
        <f t="shared" si="183"/>
        <v>19</v>
      </c>
      <c r="F1328" s="2">
        <f t="shared" si="184"/>
        <v>2</v>
      </c>
      <c r="G1328" s="3" t="str" cm="1">
        <f t="array" ref="G1328">_xlfn.SWITCH(D1328,1,"Jan",2,"Feb",3,"Mar",4,"Apr",5,"May",6,"Jun",7,"Jul",8,"Aug",9,"Sep",10,"Oct",11,"Nov",12,"Dec")</f>
        <v>Aug</v>
      </c>
      <c r="H1328" s="2" t="str" cm="1">
        <f t="array" ref="H1328">_xlfn.SWITCH(F1328,1,"Sun",2,"Mon",3,"Tue",4,"Wed", 5, "Thu", 6, "Fri", 7, "Sat")</f>
        <v>Mon</v>
      </c>
      <c r="I1328" s="2" t="str" cm="1">
        <f t="array" ref="I1328">_xlfn.SWITCH(D1328,1,"Q1",2,"Q1",3,"Q1",4,"Q2",5,"Q2",6,"Q2",7,"Q3",8,"Q3",9,"Q3",10,"Q4",11,"Q4",12,"Q4")</f>
        <v>Q3</v>
      </c>
      <c r="J1328" s="2" t="str">
        <f t="shared" si="185"/>
        <v>2013 Aug</v>
      </c>
      <c r="K1328" s="2" t="str">
        <f t="shared" si="186"/>
        <v>2013 Q3</v>
      </c>
      <c r="L1328" s="2" t="str">
        <f t="shared" si="187"/>
        <v>No</v>
      </c>
      <c r="M1328" s="4" t="str">
        <f t="shared" si="188"/>
        <v>20138</v>
      </c>
      <c r="N1328" t="str" cm="1">
        <f t="array" ref="N1328">_xlfn.SWITCH(G1328,"Jan","Winter","Feb","Winter","Mar","Spring","Apr","Spring","May","Spring","Jun","Summer","Jul","Summer","Aug","Summer","Sep","Autumn","Oct","Autumn","Nov","Autumn","Dec","Winter")</f>
        <v>Summer</v>
      </c>
    </row>
    <row r="1329" spans="1:14" x14ac:dyDescent="0.25">
      <c r="A1329" s="1" t="str">
        <f t="shared" si="180"/>
        <v>201308020</v>
      </c>
      <c r="B1329" s="1">
        <v>41506</v>
      </c>
      <c r="C1329">
        <f t="shared" si="181"/>
        <v>2013</v>
      </c>
      <c r="D1329" s="2">
        <f t="shared" si="182"/>
        <v>8</v>
      </c>
      <c r="E1329" s="2">
        <f t="shared" si="183"/>
        <v>20</v>
      </c>
      <c r="F1329" s="2">
        <f t="shared" si="184"/>
        <v>3</v>
      </c>
      <c r="G1329" s="3" t="str" cm="1">
        <f t="array" ref="G1329">_xlfn.SWITCH(D1329,1,"Jan",2,"Feb",3,"Mar",4,"Apr",5,"May",6,"Jun",7,"Jul",8,"Aug",9,"Sep",10,"Oct",11,"Nov",12,"Dec")</f>
        <v>Aug</v>
      </c>
      <c r="H1329" s="2" t="str" cm="1">
        <f t="array" ref="H1329">_xlfn.SWITCH(F1329,1,"Sun",2,"Mon",3,"Tue",4,"Wed", 5, "Thu", 6, "Fri", 7, "Sat")</f>
        <v>Tue</v>
      </c>
      <c r="I1329" s="2" t="str" cm="1">
        <f t="array" ref="I1329">_xlfn.SWITCH(D1329,1,"Q1",2,"Q1",3,"Q1",4,"Q2",5,"Q2",6,"Q2",7,"Q3",8,"Q3",9,"Q3",10,"Q4",11,"Q4",12,"Q4")</f>
        <v>Q3</v>
      </c>
      <c r="J1329" s="2" t="str">
        <f t="shared" si="185"/>
        <v>2013 Aug</v>
      </c>
      <c r="K1329" s="2" t="str">
        <f t="shared" si="186"/>
        <v>2013 Q3</v>
      </c>
      <c r="L1329" s="2" t="str">
        <f t="shared" si="187"/>
        <v>No</v>
      </c>
      <c r="M1329" s="4" t="str">
        <f t="shared" si="188"/>
        <v>20138</v>
      </c>
      <c r="N1329" t="str" cm="1">
        <f t="array" ref="N1329">_xlfn.SWITCH(G1329,"Jan","Winter","Feb","Winter","Mar","Spring","Apr","Spring","May","Spring","Jun","Summer","Jul","Summer","Aug","Summer","Sep","Autumn","Oct","Autumn","Nov","Autumn","Dec","Winter")</f>
        <v>Summer</v>
      </c>
    </row>
    <row r="1330" spans="1:14" x14ac:dyDescent="0.25">
      <c r="A1330" s="1" t="str">
        <f t="shared" si="180"/>
        <v>201308021</v>
      </c>
      <c r="B1330" s="1">
        <v>41507</v>
      </c>
      <c r="C1330">
        <f t="shared" si="181"/>
        <v>2013</v>
      </c>
      <c r="D1330" s="2">
        <f t="shared" si="182"/>
        <v>8</v>
      </c>
      <c r="E1330" s="2">
        <f t="shared" si="183"/>
        <v>21</v>
      </c>
      <c r="F1330" s="2">
        <f t="shared" si="184"/>
        <v>4</v>
      </c>
      <c r="G1330" s="3" t="str" cm="1">
        <f t="array" ref="G1330">_xlfn.SWITCH(D1330,1,"Jan",2,"Feb",3,"Mar",4,"Apr",5,"May",6,"Jun",7,"Jul",8,"Aug",9,"Sep",10,"Oct",11,"Nov",12,"Dec")</f>
        <v>Aug</v>
      </c>
      <c r="H1330" s="2" t="str" cm="1">
        <f t="array" ref="H1330">_xlfn.SWITCH(F1330,1,"Sun",2,"Mon",3,"Tue",4,"Wed", 5, "Thu", 6, "Fri", 7, "Sat")</f>
        <v>Wed</v>
      </c>
      <c r="I1330" s="2" t="str" cm="1">
        <f t="array" ref="I1330">_xlfn.SWITCH(D1330,1,"Q1",2,"Q1",3,"Q1",4,"Q2",5,"Q2",6,"Q2",7,"Q3",8,"Q3",9,"Q3",10,"Q4",11,"Q4",12,"Q4")</f>
        <v>Q3</v>
      </c>
      <c r="J1330" s="2" t="str">
        <f t="shared" si="185"/>
        <v>2013 Aug</v>
      </c>
      <c r="K1330" s="2" t="str">
        <f t="shared" si="186"/>
        <v>2013 Q3</v>
      </c>
      <c r="L1330" s="2" t="str">
        <f t="shared" si="187"/>
        <v>No</v>
      </c>
      <c r="M1330" s="4" t="str">
        <f t="shared" si="188"/>
        <v>20138</v>
      </c>
      <c r="N1330" t="str" cm="1">
        <f t="array" ref="N1330">_xlfn.SWITCH(G1330,"Jan","Winter","Feb","Winter","Mar","Spring","Apr","Spring","May","Spring","Jun","Summer","Jul","Summer","Aug","Summer","Sep","Autumn","Oct","Autumn","Nov","Autumn","Dec","Winter")</f>
        <v>Summer</v>
      </c>
    </row>
    <row r="1331" spans="1:14" x14ac:dyDescent="0.25">
      <c r="A1331" s="1" t="str">
        <f t="shared" si="180"/>
        <v>201308022</v>
      </c>
      <c r="B1331" s="1">
        <v>41508</v>
      </c>
      <c r="C1331">
        <f t="shared" si="181"/>
        <v>2013</v>
      </c>
      <c r="D1331" s="2">
        <f t="shared" si="182"/>
        <v>8</v>
      </c>
      <c r="E1331" s="2">
        <f t="shared" si="183"/>
        <v>22</v>
      </c>
      <c r="F1331" s="2">
        <f t="shared" si="184"/>
        <v>5</v>
      </c>
      <c r="G1331" s="3" t="str" cm="1">
        <f t="array" ref="G1331">_xlfn.SWITCH(D1331,1,"Jan",2,"Feb",3,"Mar",4,"Apr",5,"May",6,"Jun",7,"Jul",8,"Aug",9,"Sep",10,"Oct",11,"Nov",12,"Dec")</f>
        <v>Aug</v>
      </c>
      <c r="H1331" s="2" t="str" cm="1">
        <f t="array" ref="H1331">_xlfn.SWITCH(F1331,1,"Sun",2,"Mon",3,"Tue",4,"Wed", 5, "Thu", 6, "Fri", 7, "Sat")</f>
        <v>Thu</v>
      </c>
      <c r="I1331" s="2" t="str" cm="1">
        <f t="array" ref="I1331">_xlfn.SWITCH(D1331,1,"Q1",2,"Q1",3,"Q1",4,"Q2",5,"Q2",6,"Q2",7,"Q3",8,"Q3",9,"Q3",10,"Q4",11,"Q4",12,"Q4")</f>
        <v>Q3</v>
      </c>
      <c r="J1331" s="2" t="str">
        <f t="shared" si="185"/>
        <v>2013 Aug</v>
      </c>
      <c r="K1331" s="2" t="str">
        <f t="shared" si="186"/>
        <v>2013 Q3</v>
      </c>
      <c r="L1331" s="2" t="str">
        <f t="shared" si="187"/>
        <v>No</v>
      </c>
      <c r="M1331" s="4" t="str">
        <f t="shared" si="188"/>
        <v>20138</v>
      </c>
      <c r="N1331" t="str" cm="1">
        <f t="array" ref="N1331">_xlfn.SWITCH(G1331,"Jan","Winter","Feb","Winter","Mar","Spring","Apr","Spring","May","Spring","Jun","Summer","Jul","Summer","Aug","Summer","Sep","Autumn","Oct","Autumn","Nov","Autumn","Dec","Winter")</f>
        <v>Summer</v>
      </c>
    </row>
    <row r="1332" spans="1:14" x14ac:dyDescent="0.25">
      <c r="A1332" s="1" t="str">
        <f t="shared" si="180"/>
        <v>201308023</v>
      </c>
      <c r="B1332" s="1">
        <v>41509</v>
      </c>
      <c r="C1332">
        <f t="shared" si="181"/>
        <v>2013</v>
      </c>
      <c r="D1332" s="2">
        <f t="shared" si="182"/>
        <v>8</v>
      </c>
      <c r="E1332" s="2">
        <f t="shared" si="183"/>
        <v>23</v>
      </c>
      <c r="F1332" s="2">
        <f t="shared" si="184"/>
        <v>6</v>
      </c>
      <c r="G1332" s="3" t="str" cm="1">
        <f t="array" ref="G1332">_xlfn.SWITCH(D1332,1,"Jan",2,"Feb",3,"Mar",4,"Apr",5,"May",6,"Jun",7,"Jul",8,"Aug",9,"Sep",10,"Oct",11,"Nov",12,"Dec")</f>
        <v>Aug</v>
      </c>
      <c r="H1332" s="2" t="str" cm="1">
        <f t="array" ref="H1332">_xlfn.SWITCH(F1332,1,"Sun",2,"Mon",3,"Tue",4,"Wed", 5, "Thu", 6, "Fri", 7, "Sat")</f>
        <v>Fri</v>
      </c>
      <c r="I1332" s="2" t="str" cm="1">
        <f t="array" ref="I1332">_xlfn.SWITCH(D1332,1,"Q1",2,"Q1",3,"Q1",4,"Q2",5,"Q2",6,"Q2",7,"Q3",8,"Q3",9,"Q3",10,"Q4",11,"Q4",12,"Q4")</f>
        <v>Q3</v>
      </c>
      <c r="J1332" s="2" t="str">
        <f t="shared" si="185"/>
        <v>2013 Aug</v>
      </c>
      <c r="K1332" s="2" t="str">
        <f t="shared" si="186"/>
        <v>2013 Q3</v>
      </c>
      <c r="L1332" s="2" t="str">
        <f t="shared" si="187"/>
        <v>No</v>
      </c>
      <c r="M1332" s="4" t="str">
        <f t="shared" si="188"/>
        <v>20138</v>
      </c>
      <c r="N1332" t="str" cm="1">
        <f t="array" ref="N1332">_xlfn.SWITCH(G1332,"Jan","Winter","Feb","Winter","Mar","Spring","Apr","Spring","May","Spring","Jun","Summer","Jul","Summer","Aug","Summer","Sep","Autumn","Oct","Autumn","Nov","Autumn","Dec","Winter")</f>
        <v>Summer</v>
      </c>
    </row>
    <row r="1333" spans="1:14" x14ac:dyDescent="0.25">
      <c r="A1333" s="1" t="str">
        <f t="shared" si="180"/>
        <v>201308024</v>
      </c>
      <c r="B1333" s="1">
        <v>41510</v>
      </c>
      <c r="C1333">
        <f t="shared" si="181"/>
        <v>2013</v>
      </c>
      <c r="D1333" s="2">
        <f t="shared" si="182"/>
        <v>8</v>
      </c>
      <c r="E1333" s="2">
        <f t="shared" si="183"/>
        <v>24</v>
      </c>
      <c r="F1333" s="2">
        <f t="shared" si="184"/>
        <v>7</v>
      </c>
      <c r="G1333" s="3" t="str" cm="1">
        <f t="array" ref="G1333">_xlfn.SWITCH(D1333,1,"Jan",2,"Feb",3,"Mar",4,"Apr",5,"May",6,"Jun",7,"Jul",8,"Aug",9,"Sep",10,"Oct",11,"Nov",12,"Dec")</f>
        <v>Aug</v>
      </c>
      <c r="H1333" s="2" t="str" cm="1">
        <f t="array" ref="H1333">_xlfn.SWITCH(F1333,1,"Sun",2,"Mon",3,"Tue",4,"Wed", 5, "Thu", 6, "Fri", 7, "Sat")</f>
        <v>Sat</v>
      </c>
      <c r="I1333" s="2" t="str" cm="1">
        <f t="array" ref="I1333">_xlfn.SWITCH(D1333,1,"Q1",2,"Q1",3,"Q1",4,"Q2",5,"Q2",6,"Q2",7,"Q3",8,"Q3",9,"Q3",10,"Q4",11,"Q4",12,"Q4")</f>
        <v>Q3</v>
      </c>
      <c r="J1333" s="2" t="str">
        <f t="shared" si="185"/>
        <v>2013 Aug</v>
      </c>
      <c r="K1333" s="2" t="str">
        <f t="shared" si="186"/>
        <v>2013 Q3</v>
      </c>
      <c r="L1333" s="2" t="str">
        <f t="shared" si="187"/>
        <v>Yes</v>
      </c>
      <c r="M1333" s="4" t="str">
        <f t="shared" si="188"/>
        <v>20138</v>
      </c>
      <c r="N1333" t="str" cm="1">
        <f t="array" ref="N1333">_xlfn.SWITCH(G1333,"Jan","Winter","Feb","Winter","Mar","Spring","Apr","Spring","May","Spring","Jun","Summer","Jul","Summer","Aug","Summer","Sep","Autumn","Oct","Autumn","Nov","Autumn","Dec","Winter")</f>
        <v>Summer</v>
      </c>
    </row>
    <row r="1334" spans="1:14" x14ac:dyDescent="0.25">
      <c r="A1334" s="1" t="str">
        <f t="shared" si="180"/>
        <v>201308025</v>
      </c>
      <c r="B1334" s="1">
        <v>41511</v>
      </c>
      <c r="C1334">
        <f t="shared" si="181"/>
        <v>2013</v>
      </c>
      <c r="D1334" s="2">
        <f t="shared" si="182"/>
        <v>8</v>
      </c>
      <c r="E1334" s="2">
        <f t="shared" si="183"/>
        <v>25</v>
      </c>
      <c r="F1334" s="2">
        <f t="shared" si="184"/>
        <v>1</v>
      </c>
      <c r="G1334" s="3" t="str" cm="1">
        <f t="array" ref="G1334">_xlfn.SWITCH(D1334,1,"Jan",2,"Feb",3,"Mar",4,"Apr",5,"May",6,"Jun",7,"Jul",8,"Aug",9,"Sep",10,"Oct",11,"Nov",12,"Dec")</f>
        <v>Aug</v>
      </c>
      <c r="H1334" s="2" t="str" cm="1">
        <f t="array" ref="H1334">_xlfn.SWITCH(F1334,1,"Sun",2,"Mon",3,"Tue",4,"Wed", 5, "Thu", 6, "Fri", 7, "Sat")</f>
        <v>Sun</v>
      </c>
      <c r="I1334" s="2" t="str" cm="1">
        <f t="array" ref="I1334">_xlfn.SWITCH(D1334,1,"Q1",2,"Q1",3,"Q1",4,"Q2",5,"Q2",6,"Q2",7,"Q3",8,"Q3",9,"Q3",10,"Q4",11,"Q4",12,"Q4")</f>
        <v>Q3</v>
      </c>
      <c r="J1334" s="2" t="str">
        <f t="shared" si="185"/>
        <v>2013 Aug</v>
      </c>
      <c r="K1334" s="2" t="str">
        <f t="shared" si="186"/>
        <v>2013 Q3</v>
      </c>
      <c r="L1334" s="2" t="str">
        <f t="shared" si="187"/>
        <v>Yes</v>
      </c>
      <c r="M1334" s="4" t="str">
        <f t="shared" si="188"/>
        <v>20138</v>
      </c>
      <c r="N1334" t="str" cm="1">
        <f t="array" ref="N1334">_xlfn.SWITCH(G1334,"Jan","Winter","Feb","Winter","Mar","Spring","Apr","Spring","May","Spring","Jun","Summer","Jul","Summer","Aug","Summer","Sep","Autumn","Oct","Autumn","Nov","Autumn","Dec","Winter")</f>
        <v>Summer</v>
      </c>
    </row>
    <row r="1335" spans="1:14" x14ac:dyDescent="0.25">
      <c r="A1335" s="1" t="str">
        <f t="shared" ref="A1335:A1398" si="189">YEAR(B1335)&amp;"0"&amp;MONTH(B1335)&amp;"0"&amp;DAY(B1335)</f>
        <v>201308026</v>
      </c>
      <c r="B1335" s="1">
        <v>41512</v>
      </c>
      <c r="C1335">
        <f t="shared" ref="C1335:C1398" si="190">YEAR(B1335)</f>
        <v>2013</v>
      </c>
      <c r="D1335" s="2">
        <f t="shared" ref="D1335:D1398" si="191">MONTH(B1335)</f>
        <v>8</v>
      </c>
      <c r="E1335" s="2">
        <f t="shared" ref="E1335:E1398" si="192">DAY(B1335)</f>
        <v>26</v>
      </c>
      <c r="F1335" s="2">
        <f t="shared" ref="F1335:F1398" si="193">WEEKDAY(B1335)</f>
        <v>2</v>
      </c>
      <c r="G1335" s="3" t="str" cm="1">
        <f t="array" ref="G1335">_xlfn.SWITCH(D1335,1,"Jan",2,"Feb",3,"Mar",4,"Apr",5,"May",6,"Jun",7,"Jul",8,"Aug",9,"Sep",10,"Oct",11,"Nov",12,"Dec")</f>
        <v>Aug</v>
      </c>
      <c r="H1335" s="2" t="str" cm="1">
        <f t="array" ref="H1335">_xlfn.SWITCH(F1335,1,"Sun",2,"Mon",3,"Tue",4,"Wed", 5, "Thu", 6, "Fri", 7, "Sat")</f>
        <v>Mon</v>
      </c>
      <c r="I1335" s="2" t="str" cm="1">
        <f t="array" ref="I1335">_xlfn.SWITCH(D1335,1,"Q1",2,"Q1",3,"Q1",4,"Q2",5,"Q2",6,"Q2",7,"Q3",8,"Q3",9,"Q3",10,"Q4",11,"Q4",12,"Q4")</f>
        <v>Q3</v>
      </c>
      <c r="J1335" s="2" t="str">
        <f t="shared" ref="J1335:J1398" si="194">C1335 &amp; " " &amp; G1335</f>
        <v>2013 Aug</v>
      </c>
      <c r="K1335" s="2" t="str">
        <f t="shared" ref="K1335:K1398" si="195">C1335 &amp; " " &amp; I1335</f>
        <v>2013 Q3</v>
      </c>
      <c r="L1335" s="2" t="str">
        <f t="shared" ref="L1335:L1398" si="196">IF(OR(H1335 = "Sat", H1335="Sun"),"Yes","No")</f>
        <v>No</v>
      </c>
      <c r="M1335" s="4" t="str">
        <f t="shared" si="188"/>
        <v>20138</v>
      </c>
      <c r="N1335" t="str" cm="1">
        <f t="array" ref="N1335">_xlfn.SWITCH(G1335,"Jan","Winter","Feb","Winter","Mar","Spring","Apr","Spring","May","Spring","Jun","Summer","Jul","Summer","Aug","Summer","Sep","Autumn","Oct","Autumn","Nov","Autumn","Dec","Winter")</f>
        <v>Summer</v>
      </c>
    </row>
    <row r="1336" spans="1:14" x14ac:dyDescent="0.25">
      <c r="A1336" s="1" t="str">
        <f t="shared" si="189"/>
        <v>201308027</v>
      </c>
      <c r="B1336" s="1">
        <v>41513</v>
      </c>
      <c r="C1336">
        <f t="shared" si="190"/>
        <v>2013</v>
      </c>
      <c r="D1336" s="2">
        <f t="shared" si="191"/>
        <v>8</v>
      </c>
      <c r="E1336" s="2">
        <f t="shared" si="192"/>
        <v>27</v>
      </c>
      <c r="F1336" s="2">
        <f t="shared" si="193"/>
        <v>3</v>
      </c>
      <c r="G1336" s="3" t="str" cm="1">
        <f t="array" ref="G1336">_xlfn.SWITCH(D1336,1,"Jan",2,"Feb",3,"Mar",4,"Apr",5,"May",6,"Jun",7,"Jul",8,"Aug",9,"Sep",10,"Oct",11,"Nov",12,"Dec")</f>
        <v>Aug</v>
      </c>
      <c r="H1336" s="2" t="str" cm="1">
        <f t="array" ref="H1336">_xlfn.SWITCH(F1336,1,"Sun",2,"Mon",3,"Tue",4,"Wed", 5, "Thu", 6, "Fri", 7, "Sat")</f>
        <v>Tue</v>
      </c>
      <c r="I1336" s="2" t="str" cm="1">
        <f t="array" ref="I1336">_xlfn.SWITCH(D1336,1,"Q1",2,"Q1",3,"Q1",4,"Q2",5,"Q2",6,"Q2",7,"Q3",8,"Q3",9,"Q3",10,"Q4",11,"Q4",12,"Q4")</f>
        <v>Q3</v>
      </c>
      <c r="J1336" s="2" t="str">
        <f t="shared" si="194"/>
        <v>2013 Aug</v>
      </c>
      <c r="K1336" s="2" t="str">
        <f t="shared" si="195"/>
        <v>2013 Q3</v>
      </c>
      <c r="L1336" s="2" t="str">
        <f t="shared" si="196"/>
        <v>No</v>
      </c>
      <c r="M1336" s="4" t="str">
        <f t="shared" si="188"/>
        <v>20138</v>
      </c>
      <c r="N1336" t="str" cm="1">
        <f t="array" ref="N1336">_xlfn.SWITCH(G1336,"Jan","Winter","Feb","Winter","Mar","Spring","Apr","Spring","May","Spring","Jun","Summer","Jul","Summer","Aug","Summer","Sep","Autumn","Oct","Autumn","Nov","Autumn","Dec","Winter")</f>
        <v>Summer</v>
      </c>
    </row>
    <row r="1337" spans="1:14" x14ac:dyDescent="0.25">
      <c r="A1337" s="1" t="str">
        <f t="shared" si="189"/>
        <v>201308028</v>
      </c>
      <c r="B1337" s="1">
        <v>41514</v>
      </c>
      <c r="C1337">
        <f t="shared" si="190"/>
        <v>2013</v>
      </c>
      <c r="D1337" s="2">
        <f t="shared" si="191"/>
        <v>8</v>
      </c>
      <c r="E1337" s="2">
        <f t="shared" si="192"/>
        <v>28</v>
      </c>
      <c r="F1337" s="2">
        <f t="shared" si="193"/>
        <v>4</v>
      </c>
      <c r="G1337" s="3" t="str" cm="1">
        <f t="array" ref="G1337">_xlfn.SWITCH(D1337,1,"Jan",2,"Feb",3,"Mar",4,"Apr",5,"May",6,"Jun",7,"Jul",8,"Aug",9,"Sep",10,"Oct",11,"Nov",12,"Dec")</f>
        <v>Aug</v>
      </c>
      <c r="H1337" s="2" t="str" cm="1">
        <f t="array" ref="H1337">_xlfn.SWITCH(F1337,1,"Sun",2,"Mon",3,"Tue",4,"Wed", 5, "Thu", 6, "Fri", 7, "Sat")</f>
        <v>Wed</v>
      </c>
      <c r="I1337" s="2" t="str" cm="1">
        <f t="array" ref="I1337">_xlfn.SWITCH(D1337,1,"Q1",2,"Q1",3,"Q1",4,"Q2",5,"Q2",6,"Q2",7,"Q3",8,"Q3",9,"Q3",10,"Q4",11,"Q4",12,"Q4")</f>
        <v>Q3</v>
      </c>
      <c r="J1337" s="2" t="str">
        <f t="shared" si="194"/>
        <v>2013 Aug</v>
      </c>
      <c r="K1337" s="2" t="str">
        <f t="shared" si="195"/>
        <v>2013 Q3</v>
      </c>
      <c r="L1337" s="2" t="str">
        <f t="shared" si="196"/>
        <v>No</v>
      </c>
      <c r="M1337" s="4" t="str">
        <f t="shared" si="188"/>
        <v>20138</v>
      </c>
      <c r="N1337" t="str" cm="1">
        <f t="array" ref="N1337">_xlfn.SWITCH(G1337,"Jan","Winter","Feb","Winter","Mar","Spring","Apr","Spring","May","Spring","Jun","Summer","Jul","Summer","Aug","Summer","Sep","Autumn","Oct","Autumn","Nov","Autumn","Dec","Winter")</f>
        <v>Summer</v>
      </c>
    </row>
    <row r="1338" spans="1:14" x14ac:dyDescent="0.25">
      <c r="A1338" s="1" t="str">
        <f t="shared" si="189"/>
        <v>201308029</v>
      </c>
      <c r="B1338" s="1">
        <v>41515</v>
      </c>
      <c r="C1338">
        <f t="shared" si="190"/>
        <v>2013</v>
      </c>
      <c r="D1338" s="2">
        <f t="shared" si="191"/>
        <v>8</v>
      </c>
      <c r="E1338" s="2">
        <f t="shared" si="192"/>
        <v>29</v>
      </c>
      <c r="F1338" s="2">
        <f t="shared" si="193"/>
        <v>5</v>
      </c>
      <c r="G1338" s="3" t="str" cm="1">
        <f t="array" ref="G1338">_xlfn.SWITCH(D1338,1,"Jan",2,"Feb",3,"Mar",4,"Apr",5,"May",6,"Jun",7,"Jul",8,"Aug",9,"Sep",10,"Oct",11,"Nov",12,"Dec")</f>
        <v>Aug</v>
      </c>
      <c r="H1338" s="2" t="str" cm="1">
        <f t="array" ref="H1338">_xlfn.SWITCH(F1338,1,"Sun",2,"Mon",3,"Tue",4,"Wed", 5, "Thu", 6, "Fri", 7, "Sat")</f>
        <v>Thu</v>
      </c>
      <c r="I1338" s="2" t="str" cm="1">
        <f t="array" ref="I1338">_xlfn.SWITCH(D1338,1,"Q1",2,"Q1",3,"Q1",4,"Q2",5,"Q2",6,"Q2",7,"Q3",8,"Q3",9,"Q3",10,"Q4",11,"Q4",12,"Q4")</f>
        <v>Q3</v>
      </c>
      <c r="J1338" s="2" t="str">
        <f t="shared" si="194"/>
        <v>2013 Aug</v>
      </c>
      <c r="K1338" s="2" t="str">
        <f t="shared" si="195"/>
        <v>2013 Q3</v>
      </c>
      <c r="L1338" s="2" t="str">
        <f t="shared" si="196"/>
        <v>No</v>
      </c>
      <c r="M1338" s="4" t="str">
        <f t="shared" si="188"/>
        <v>20138</v>
      </c>
      <c r="N1338" t="str" cm="1">
        <f t="array" ref="N1338">_xlfn.SWITCH(G1338,"Jan","Winter","Feb","Winter","Mar","Spring","Apr","Spring","May","Spring","Jun","Summer","Jul","Summer","Aug","Summer","Sep","Autumn","Oct","Autumn","Nov","Autumn","Dec","Winter")</f>
        <v>Summer</v>
      </c>
    </row>
    <row r="1339" spans="1:14" x14ac:dyDescent="0.25">
      <c r="A1339" s="1" t="str">
        <f t="shared" si="189"/>
        <v>201308030</v>
      </c>
      <c r="B1339" s="1">
        <v>41516</v>
      </c>
      <c r="C1339">
        <f t="shared" si="190"/>
        <v>2013</v>
      </c>
      <c r="D1339" s="2">
        <f t="shared" si="191"/>
        <v>8</v>
      </c>
      <c r="E1339" s="2">
        <f t="shared" si="192"/>
        <v>30</v>
      </c>
      <c r="F1339" s="2">
        <f t="shared" si="193"/>
        <v>6</v>
      </c>
      <c r="G1339" s="3" t="str" cm="1">
        <f t="array" ref="G1339">_xlfn.SWITCH(D1339,1,"Jan",2,"Feb",3,"Mar",4,"Apr",5,"May",6,"Jun",7,"Jul",8,"Aug",9,"Sep",10,"Oct",11,"Nov",12,"Dec")</f>
        <v>Aug</v>
      </c>
      <c r="H1339" s="2" t="str" cm="1">
        <f t="array" ref="H1339">_xlfn.SWITCH(F1339,1,"Sun",2,"Mon",3,"Tue",4,"Wed", 5, "Thu", 6, "Fri", 7, "Sat")</f>
        <v>Fri</v>
      </c>
      <c r="I1339" s="2" t="str" cm="1">
        <f t="array" ref="I1339">_xlfn.SWITCH(D1339,1,"Q1",2,"Q1",3,"Q1",4,"Q2",5,"Q2",6,"Q2",7,"Q3",8,"Q3",9,"Q3",10,"Q4",11,"Q4",12,"Q4")</f>
        <v>Q3</v>
      </c>
      <c r="J1339" s="2" t="str">
        <f t="shared" si="194"/>
        <v>2013 Aug</v>
      </c>
      <c r="K1339" s="2" t="str">
        <f t="shared" si="195"/>
        <v>2013 Q3</v>
      </c>
      <c r="L1339" s="2" t="str">
        <f t="shared" si="196"/>
        <v>No</v>
      </c>
      <c r="M1339" s="4" t="str">
        <f t="shared" si="188"/>
        <v>20138</v>
      </c>
      <c r="N1339" t="str" cm="1">
        <f t="array" ref="N1339">_xlfn.SWITCH(G1339,"Jan","Winter","Feb","Winter","Mar","Spring","Apr","Spring","May","Spring","Jun","Summer","Jul","Summer","Aug","Summer","Sep","Autumn","Oct","Autumn","Nov","Autumn","Dec","Winter")</f>
        <v>Summer</v>
      </c>
    </row>
    <row r="1340" spans="1:14" x14ac:dyDescent="0.25">
      <c r="A1340" s="1" t="str">
        <f t="shared" si="189"/>
        <v>201308031</v>
      </c>
      <c r="B1340" s="1">
        <v>41517</v>
      </c>
      <c r="C1340">
        <f t="shared" si="190"/>
        <v>2013</v>
      </c>
      <c r="D1340" s="2">
        <f t="shared" si="191"/>
        <v>8</v>
      </c>
      <c r="E1340" s="2">
        <f t="shared" si="192"/>
        <v>31</v>
      </c>
      <c r="F1340" s="2">
        <f t="shared" si="193"/>
        <v>7</v>
      </c>
      <c r="G1340" s="3" t="str" cm="1">
        <f t="array" ref="G1340">_xlfn.SWITCH(D1340,1,"Jan",2,"Feb",3,"Mar",4,"Apr",5,"May",6,"Jun",7,"Jul",8,"Aug",9,"Sep",10,"Oct",11,"Nov",12,"Dec")</f>
        <v>Aug</v>
      </c>
      <c r="H1340" s="2" t="str" cm="1">
        <f t="array" ref="H1340">_xlfn.SWITCH(F1340,1,"Sun",2,"Mon",3,"Tue",4,"Wed", 5, "Thu", 6, "Fri", 7, "Sat")</f>
        <v>Sat</v>
      </c>
      <c r="I1340" s="2" t="str" cm="1">
        <f t="array" ref="I1340">_xlfn.SWITCH(D1340,1,"Q1",2,"Q1",3,"Q1",4,"Q2",5,"Q2",6,"Q2",7,"Q3",8,"Q3",9,"Q3",10,"Q4",11,"Q4",12,"Q4")</f>
        <v>Q3</v>
      </c>
      <c r="J1340" s="2" t="str">
        <f t="shared" si="194"/>
        <v>2013 Aug</v>
      </c>
      <c r="K1340" s="2" t="str">
        <f t="shared" si="195"/>
        <v>2013 Q3</v>
      </c>
      <c r="L1340" s="2" t="str">
        <f t="shared" si="196"/>
        <v>Yes</v>
      </c>
      <c r="M1340" s="4" t="str">
        <f t="shared" si="188"/>
        <v>20138</v>
      </c>
      <c r="N1340" t="str" cm="1">
        <f t="array" ref="N1340">_xlfn.SWITCH(G1340,"Jan","Winter","Feb","Winter","Mar","Spring","Apr","Spring","May","Spring","Jun","Summer","Jul","Summer","Aug","Summer","Sep","Autumn","Oct","Autumn","Nov","Autumn","Dec","Winter")</f>
        <v>Summer</v>
      </c>
    </row>
    <row r="1341" spans="1:14" x14ac:dyDescent="0.25">
      <c r="A1341" s="1" t="str">
        <f t="shared" si="189"/>
        <v>20130901</v>
      </c>
      <c r="B1341" s="1">
        <v>41518</v>
      </c>
      <c r="C1341">
        <f t="shared" si="190"/>
        <v>2013</v>
      </c>
      <c r="D1341" s="2">
        <f t="shared" si="191"/>
        <v>9</v>
      </c>
      <c r="E1341" s="2">
        <f t="shared" si="192"/>
        <v>1</v>
      </c>
      <c r="F1341" s="2">
        <f t="shared" si="193"/>
        <v>1</v>
      </c>
      <c r="G1341" s="3" t="str" cm="1">
        <f t="array" ref="G1341">_xlfn.SWITCH(D1341,1,"Jan",2,"Feb",3,"Mar",4,"Apr",5,"May",6,"Jun",7,"Jul",8,"Aug",9,"Sep",10,"Oct",11,"Nov",12,"Dec")</f>
        <v>Sep</v>
      </c>
      <c r="H1341" s="2" t="str" cm="1">
        <f t="array" ref="H1341">_xlfn.SWITCH(F1341,1,"Sun",2,"Mon",3,"Tue",4,"Wed", 5, "Thu", 6, "Fri", 7, "Sat")</f>
        <v>Sun</v>
      </c>
      <c r="I1341" s="2" t="str" cm="1">
        <f t="array" ref="I1341">_xlfn.SWITCH(D1341,1,"Q1",2,"Q1",3,"Q1",4,"Q2",5,"Q2",6,"Q2",7,"Q3",8,"Q3",9,"Q3",10,"Q4",11,"Q4",12,"Q4")</f>
        <v>Q3</v>
      </c>
      <c r="J1341" s="2" t="str">
        <f t="shared" si="194"/>
        <v>2013 Sep</v>
      </c>
      <c r="K1341" s="2" t="str">
        <f t="shared" si="195"/>
        <v>2013 Q3</v>
      </c>
      <c r="L1341" s="2" t="str">
        <f t="shared" si="196"/>
        <v>Yes</v>
      </c>
      <c r="M1341" s="4" t="str">
        <f t="shared" si="188"/>
        <v>20139</v>
      </c>
      <c r="N1341" t="str" cm="1">
        <f t="array" ref="N1341">_xlfn.SWITCH(G1341,"Jan","Winter","Feb","Winter","Mar","Spring","Apr","Spring","May","Spring","Jun","Summer","Jul","Summer","Aug","Summer","Sep","Autumn","Oct","Autumn","Nov","Autumn","Dec","Winter")</f>
        <v>Autumn</v>
      </c>
    </row>
    <row r="1342" spans="1:14" x14ac:dyDescent="0.25">
      <c r="A1342" s="1" t="str">
        <f t="shared" si="189"/>
        <v>20130902</v>
      </c>
      <c r="B1342" s="1">
        <v>41519</v>
      </c>
      <c r="C1342">
        <f t="shared" si="190"/>
        <v>2013</v>
      </c>
      <c r="D1342" s="2">
        <f t="shared" si="191"/>
        <v>9</v>
      </c>
      <c r="E1342" s="2">
        <f t="shared" si="192"/>
        <v>2</v>
      </c>
      <c r="F1342" s="2">
        <f t="shared" si="193"/>
        <v>2</v>
      </c>
      <c r="G1342" s="3" t="str" cm="1">
        <f t="array" ref="G1342">_xlfn.SWITCH(D1342,1,"Jan",2,"Feb",3,"Mar",4,"Apr",5,"May",6,"Jun",7,"Jul",8,"Aug",9,"Sep",10,"Oct",11,"Nov",12,"Dec")</f>
        <v>Sep</v>
      </c>
      <c r="H1342" s="2" t="str" cm="1">
        <f t="array" ref="H1342">_xlfn.SWITCH(F1342,1,"Sun",2,"Mon",3,"Tue",4,"Wed", 5, "Thu", 6, "Fri", 7, "Sat")</f>
        <v>Mon</v>
      </c>
      <c r="I1342" s="2" t="str" cm="1">
        <f t="array" ref="I1342">_xlfn.SWITCH(D1342,1,"Q1",2,"Q1",3,"Q1",4,"Q2",5,"Q2",6,"Q2",7,"Q3",8,"Q3",9,"Q3",10,"Q4",11,"Q4",12,"Q4")</f>
        <v>Q3</v>
      </c>
      <c r="J1342" s="2" t="str">
        <f t="shared" si="194"/>
        <v>2013 Sep</v>
      </c>
      <c r="K1342" s="2" t="str">
        <f t="shared" si="195"/>
        <v>2013 Q3</v>
      </c>
      <c r="L1342" s="2" t="str">
        <f t="shared" si="196"/>
        <v>No</v>
      </c>
      <c r="M1342" s="4" t="str">
        <f t="shared" si="188"/>
        <v>20139</v>
      </c>
      <c r="N1342" t="str" cm="1">
        <f t="array" ref="N1342">_xlfn.SWITCH(G1342,"Jan","Winter","Feb","Winter","Mar","Spring","Apr","Spring","May","Spring","Jun","Summer","Jul","Summer","Aug","Summer","Sep","Autumn","Oct","Autumn","Nov","Autumn","Dec","Winter")</f>
        <v>Autumn</v>
      </c>
    </row>
    <row r="1343" spans="1:14" x14ac:dyDescent="0.25">
      <c r="A1343" s="1" t="str">
        <f t="shared" si="189"/>
        <v>20130903</v>
      </c>
      <c r="B1343" s="1">
        <v>41520</v>
      </c>
      <c r="C1343">
        <f t="shared" si="190"/>
        <v>2013</v>
      </c>
      <c r="D1343" s="2">
        <f t="shared" si="191"/>
        <v>9</v>
      </c>
      <c r="E1343" s="2">
        <f t="shared" si="192"/>
        <v>3</v>
      </c>
      <c r="F1343" s="2">
        <f t="shared" si="193"/>
        <v>3</v>
      </c>
      <c r="G1343" s="3" t="str" cm="1">
        <f t="array" ref="G1343">_xlfn.SWITCH(D1343,1,"Jan",2,"Feb",3,"Mar",4,"Apr",5,"May",6,"Jun",7,"Jul",8,"Aug",9,"Sep",10,"Oct",11,"Nov",12,"Dec")</f>
        <v>Sep</v>
      </c>
      <c r="H1343" s="2" t="str" cm="1">
        <f t="array" ref="H1343">_xlfn.SWITCH(F1343,1,"Sun",2,"Mon",3,"Tue",4,"Wed", 5, "Thu", 6, "Fri", 7, "Sat")</f>
        <v>Tue</v>
      </c>
      <c r="I1343" s="2" t="str" cm="1">
        <f t="array" ref="I1343">_xlfn.SWITCH(D1343,1,"Q1",2,"Q1",3,"Q1",4,"Q2",5,"Q2",6,"Q2",7,"Q3",8,"Q3",9,"Q3",10,"Q4",11,"Q4",12,"Q4")</f>
        <v>Q3</v>
      </c>
      <c r="J1343" s="2" t="str">
        <f t="shared" si="194"/>
        <v>2013 Sep</v>
      </c>
      <c r="K1343" s="2" t="str">
        <f t="shared" si="195"/>
        <v>2013 Q3</v>
      </c>
      <c r="L1343" s="2" t="str">
        <f t="shared" si="196"/>
        <v>No</v>
      </c>
      <c r="M1343" s="4" t="str">
        <f t="shared" si="188"/>
        <v>20139</v>
      </c>
      <c r="N1343" t="str" cm="1">
        <f t="array" ref="N1343">_xlfn.SWITCH(G1343,"Jan","Winter","Feb","Winter","Mar","Spring","Apr","Spring","May","Spring","Jun","Summer","Jul","Summer","Aug","Summer","Sep","Autumn","Oct","Autumn","Nov","Autumn","Dec","Winter")</f>
        <v>Autumn</v>
      </c>
    </row>
    <row r="1344" spans="1:14" x14ac:dyDescent="0.25">
      <c r="A1344" s="1" t="str">
        <f t="shared" si="189"/>
        <v>20130904</v>
      </c>
      <c r="B1344" s="1">
        <v>41521</v>
      </c>
      <c r="C1344">
        <f t="shared" si="190"/>
        <v>2013</v>
      </c>
      <c r="D1344" s="2">
        <f t="shared" si="191"/>
        <v>9</v>
      </c>
      <c r="E1344" s="2">
        <f t="shared" si="192"/>
        <v>4</v>
      </c>
      <c r="F1344" s="2">
        <f t="shared" si="193"/>
        <v>4</v>
      </c>
      <c r="G1344" s="3" t="str" cm="1">
        <f t="array" ref="G1344">_xlfn.SWITCH(D1344,1,"Jan",2,"Feb",3,"Mar",4,"Apr",5,"May",6,"Jun",7,"Jul",8,"Aug",9,"Sep",10,"Oct",11,"Nov",12,"Dec")</f>
        <v>Sep</v>
      </c>
      <c r="H1344" s="2" t="str" cm="1">
        <f t="array" ref="H1344">_xlfn.SWITCH(F1344,1,"Sun",2,"Mon",3,"Tue",4,"Wed", 5, "Thu", 6, "Fri", 7, "Sat")</f>
        <v>Wed</v>
      </c>
      <c r="I1344" s="2" t="str" cm="1">
        <f t="array" ref="I1344">_xlfn.SWITCH(D1344,1,"Q1",2,"Q1",3,"Q1",4,"Q2",5,"Q2",6,"Q2",7,"Q3",8,"Q3",9,"Q3",10,"Q4",11,"Q4",12,"Q4")</f>
        <v>Q3</v>
      </c>
      <c r="J1344" s="2" t="str">
        <f t="shared" si="194"/>
        <v>2013 Sep</v>
      </c>
      <c r="K1344" s="2" t="str">
        <f t="shared" si="195"/>
        <v>2013 Q3</v>
      </c>
      <c r="L1344" s="2" t="str">
        <f t="shared" si="196"/>
        <v>No</v>
      </c>
      <c r="M1344" s="4" t="str">
        <f t="shared" si="188"/>
        <v>20139</v>
      </c>
      <c r="N1344" t="str" cm="1">
        <f t="array" ref="N1344">_xlfn.SWITCH(G1344,"Jan","Winter","Feb","Winter","Mar","Spring","Apr","Spring","May","Spring","Jun","Summer","Jul","Summer","Aug","Summer","Sep","Autumn","Oct","Autumn","Nov","Autumn","Dec","Winter")</f>
        <v>Autumn</v>
      </c>
    </row>
    <row r="1345" spans="1:14" x14ac:dyDescent="0.25">
      <c r="A1345" s="1" t="str">
        <f t="shared" si="189"/>
        <v>20130905</v>
      </c>
      <c r="B1345" s="1">
        <v>41522</v>
      </c>
      <c r="C1345">
        <f t="shared" si="190"/>
        <v>2013</v>
      </c>
      <c r="D1345" s="2">
        <f t="shared" si="191"/>
        <v>9</v>
      </c>
      <c r="E1345" s="2">
        <f t="shared" si="192"/>
        <v>5</v>
      </c>
      <c r="F1345" s="2">
        <f t="shared" si="193"/>
        <v>5</v>
      </c>
      <c r="G1345" s="3" t="str" cm="1">
        <f t="array" ref="G1345">_xlfn.SWITCH(D1345,1,"Jan",2,"Feb",3,"Mar",4,"Apr",5,"May",6,"Jun",7,"Jul",8,"Aug",9,"Sep",10,"Oct",11,"Nov",12,"Dec")</f>
        <v>Sep</v>
      </c>
      <c r="H1345" s="2" t="str" cm="1">
        <f t="array" ref="H1345">_xlfn.SWITCH(F1345,1,"Sun",2,"Mon",3,"Tue",4,"Wed", 5, "Thu", 6, "Fri", 7, "Sat")</f>
        <v>Thu</v>
      </c>
      <c r="I1345" s="2" t="str" cm="1">
        <f t="array" ref="I1345">_xlfn.SWITCH(D1345,1,"Q1",2,"Q1",3,"Q1",4,"Q2",5,"Q2",6,"Q2",7,"Q3",8,"Q3",9,"Q3",10,"Q4",11,"Q4",12,"Q4")</f>
        <v>Q3</v>
      </c>
      <c r="J1345" s="2" t="str">
        <f t="shared" si="194"/>
        <v>2013 Sep</v>
      </c>
      <c r="K1345" s="2" t="str">
        <f t="shared" si="195"/>
        <v>2013 Q3</v>
      </c>
      <c r="L1345" s="2" t="str">
        <f t="shared" si="196"/>
        <v>No</v>
      </c>
      <c r="M1345" s="4" t="str">
        <f t="shared" si="188"/>
        <v>20139</v>
      </c>
      <c r="N1345" t="str" cm="1">
        <f t="array" ref="N1345">_xlfn.SWITCH(G1345,"Jan","Winter","Feb","Winter","Mar","Spring","Apr","Spring","May","Spring","Jun","Summer","Jul","Summer","Aug","Summer","Sep","Autumn","Oct","Autumn","Nov","Autumn","Dec","Winter")</f>
        <v>Autumn</v>
      </c>
    </row>
    <row r="1346" spans="1:14" x14ac:dyDescent="0.25">
      <c r="A1346" s="1" t="str">
        <f t="shared" si="189"/>
        <v>20130906</v>
      </c>
      <c r="B1346" s="1">
        <v>41523</v>
      </c>
      <c r="C1346">
        <f t="shared" si="190"/>
        <v>2013</v>
      </c>
      <c r="D1346" s="2">
        <f t="shared" si="191"/>
        <v>9</v>
      </c>
      <c r="E1346" s="2">
        <f t="shared" si="192"/>
        <v>6</v>
      </c>
      <c r="F1346" s="2">
        <f t="shared" si="193"/>
        <v>6</v>
      </c>
      <c r="G1346" s="3" t="str" cm="1">
        <f t="array" ref="G1346">_xlfn.SWITCH(D1346,1,"Jan",2,"Feb",3,"Mar",4,"Apr",5,"May",6,"Jun",7,"Jul",8,"Aug",9,"Sep",10,"Oct",11,"Nov",12,"Dec")</f>
        <v>Sep</v>
      </c>
      <c r="H1346" s="2" t="str" cm="1">
        <f t="array" ref="H1346">_xlfn.SWITCH(F1346,1,"Sun",2,"Mon",3,"Tue",4,"Wed", 5, "Thu", 6, "Fri", 7, "Sat")</f>
        <v>Fri</v>
      </c>
      <c r="I1346" s="2" t="str" cm="1">
        <f t="array" ref="I1346">_xlfn.SWITCH(D1346,1,"Q1",2,"Q1",3,"Q1",4,"Q2",5,"Q2",6,"Q2",7,"Q3",8,"Q3",9,"Q3",10,"Q4",11,"Q4",12,"Q4")</f>
        <v>Q3</v>
      </c>
      <c r="J1346" s="2" t="str">
        <f t="shared" si="194"/>
        <v>2013 Sep</v>
      </c>
      <c r="K1346" s="2" t="str">
        <f t="shared" si="195"/>
        <v>2013 Q3</v>
      </c>
      <c r="L1346" s="2" t="str">
        <f t="shared" si="196"/>
        <v>No</v>
      </c>
      <c r="M1346" s="4" t="str">
        <f t="shared" si="188"/>
        <v>20139</v>
      </c>
      <c r="N1346" t="str" cm="1">
        <f t="array" ref="N1346">_xlfn.SWITCH(G1346,"Jan","Winter","Feb","Winter","Mar","Spring","Apr","Spring","May","Spring","Jun","Summer","Jul","Summer","Aug","Summer","Sep","Autumn","Oct","Autumn","Nov","Autumn","Dec","Winter")</f>
        <v>Autumn</v>
      </c>
    </row>
    <row r="1347" spans="1:14" x14ac:dyDescent="0.25">
      <c r="A1347" s="1" t="str">
        <f t="shared" si="189"/>
        <v>20130907</v>
      </c>
      <c r="B1347" s="1">
        <v>41524</v>
      </c>
      <c r="C1347">
        <f t="shared" si="190"/>
        <v>2013</v>
      </c>
      <c r="D1347" s="2">
        <f t="shared" si="191"/>
        <v>9</v>
      </c>
      <c r="E1347" s="2">
        <f t="shared" si="192"/>
        <v>7</v>
      </c>
      <c r="F1347" s="2">
        <f t="shared" si="193"/>
        <v>7</v>
      </c>
      <c r="G1347" s="3" t="str" cm="1">
        <f t="array" ref="G1347">_xlfn.SWITCH(D1347,1,"Jan",2,"Feb",3,"Mar",4,"Apr",5,"May",6,"Jun",7,"Jul",8,"Aug",9,"Sep",10,"Oct",11,"Nov",12,"Dec")</f>
        <v>Sep</v>
      </c>
      <c r="H1347" s="2" t="str" cm="1">
        <f t="array" ref="H1347">_xlfn.SWITCH(F1347,1,"Sun",2,"Mon",3,"Tue",4,"Wed", 5, "Thu", 6, "Fri", 7, "Sat")</f>
        <v>Sat</v>
      </c>
      <c r="I1347" s="2" t="str" cm="1">
        <f t="array" ref="I1347">_xlfn.SWITCH(D1347,1,"Q1",2,"Q1",3,"Q1",4,"Q2",5,"Q2",6,"Q2",7,"Q3",8,"Q3",9,"Q3",10,"Q4",11,"Q4",12,"Q4")</f>
        <v>Q3</v>
      </c>
      <c r="J1347" s="2" t="str">
        <f t="shared" si="194"/>
        <v>2013 Sep</v>
      </c>
      <c r="K1347" s="2" t="str">
        <f t="shared" si="195"/>
        <v>2013 Q3</v>
      </c>
      <c r="L1347" s="2" t="str">
        <f t="shared" si="196"/>
        <v>Yes</v>
      </c>
      <c r="M1347" s="4" t="str">
        <f t="shared" ref="M1347:M1410" si="197">CONCATENATE(C1347,D1347)</f>
        <v>20139</v>
      </c>
      <c r="N1347" t="str" cm="1">
        <f t="array" ref="N1347">_xlfn.SWITCH(G1347,"Jan","Winter","Feb","Winter","Mar","Spring","Apr","Spring","May","Spring","Jun","Summer","Jul","Summer","Aug","Summer","Sep","Autumn","Oct","Autumn","Nov","Autumn","Dec","Winter")</f>
        <v>Autumn</v>
      </c>
    </row>
    <row r="1348" spans="1:14" x14ac:dyDescent="0.25">
      <c r="A1348" s="1" t="str">
        <f t="shared" si="189"/>
        <v>20130908</v>
      </c>
      <c r="B1348" s="1">
        <v>41525</v>
      </c>
      <c r="C1348">
        <f t="shared" si="190"/>
        <v>2013</v>
      </c>
      <c r="D1348" s="2">
        <f t="shared" si="191"/>
        <v>9</v>
      </c>
      <c r="E1348" s="2">
        <f t="shared" si="192"/>
        <v>8</v>
      </c>
      <c r="F1348" s="2">
        <f t="shared" si="193"/>
        <v>1</v>
      </c>
      <c r="G1348" s="3" t="str" cm="1">
        <f t="array" ref="G1348">_xlfn.SWITCH(D1348,1,"Jan",2,"Feb",3,"Mar",4,"Apr",5,"May",6,"Jun",7,"Jul",8,"Aug",9,"Sep",10,"Oct",11,"Nov",12,"Dec")</f>
        <v>Sep</v>
      </c>
      <c r="H1348" s="2" t="str" cm="1">
        <f t="array" ref="H1348">_xlfn.SWITCH(F1348,1,"Sun",2,"Mon",3,"Tue",4,"Wed", 5, "Thu", 6, "Fri", 7, "Sat")</f>
        <v>Sun</v>
      </c>
      <c r="I1348" s="2" t="str" cm="1">
        <f t="array" ref="I1348">_xlfn.SWITCH(D1348,1,"Q1",2,"Q1",3,"Q1",4,"Q2",5,"Q2",6,"Q2",7,"Q3",8,"Q3",9,"Q3",10,"Q4",11,"Q4",12,"Q4")</f>
        <v>Q3</v>
      </c>
      <c r="J1348" s="2" t="str">
        <f t="shared" si="194"/>
        <v>2013 Sep</v>
      </c>
      <c r="K1348" s="2" t="str">
        <f t="shared" si="195"/>
        <v>2013 Q3</v>
      </c>
      <c r="L1348" s="2" t="str">
        <f t="shared" si="196"/>
        <v>Yes</v>
      </c>
      <c r="M1348" s="4" t="str">
        <f t="shared" si="197"/>
        <v>20139</v>
      </c>
      <c r="N1348" t="str" cm="1">
        <f t="array" ref="N1348">_xlfn.SWITCH(G1348,"Jan","Winter","Feb","Winter","Mar","Spring","Apr","Spring","May","Spring","Jun","Summer","Jul","Summer","Aug","Summer","Sep","Autumn","Oct","Autumn","Nov","Autumn","Dec","Winter")</f>
        <v>Autumn</v>
      </c>
    </row>
    <row r="1349" spans="1:14" x14ac:dyDescent="0.25">
      <c r="A1349" s="1" t="str">
        <f t="shared" si="189"/>
        <v>20130909</v>
      </c>
      <c r="B1349" s="1">
        <v>41526</v>
      </c>
      <c r="C1349">
        <f t="shared" si="190"/>
        <v>2013</v>
      </c>
      <c r="D1349" s="2">
        <f t="shared" si="191"/>
        <v>9</v>
      </c>
      <c r="E1349" s="2">
        <f t="shared" si="192"/>
        <v>9</v>
      </c>
      <c r="F1349" s="2">
        <f t="shared" si="193"/>
        <v>2</v>
      </c>
      <c r="G1349" s="3" t="str" cm="1">
        <f t="array" ref="G1349">_xlfn.SWITCH(D1349,1,"Jan",2,"Feb",3,"Mar",4,"Apr",5,"May",6,"Jun",7,"Jul",8,"Aug",9,"Sep",10,"Oct",11,"Nov",12,"Dec")</f>
        <v>Sep</v>
      </c>
      <c r="H1349" s="2" t="str" cm="1">
        <f t="array" ref="H1349">_xlfn.SWITCH(F1349,1,"Sun",2,"Mon",3,"Tue",4,"Wed", 5, "Thu", 6, "Fri", 7, "Sat")</f>
        <v>Mon</v>
      </c>
      <c r="I1349" s="2" t="str" cm="1">
        <f t="array" ref="I1349">_xlfn.SWITCH(D1349,1,"Q1",2,"Q1",3,"Q1",4,"Q2",5,"Q2",6,"Q2",7,"Q3",8,"Q3",9,"Q3",10,"Q4",11,"Q4",12,"Q4")</f>
        <v>Q3</v>
      </c>
      <c r="J1349" s="2" t="str">
        <f t="shared" si="194"/>
        <v>2013 Sep</v>
      </c>
      <c r="K1349" s="2" t="str">
        <f t="shared" si="195"/>
        <v>2013 Q3</v>
      </c>
      <c r="L1349" s="2" t="str">
        <f t="shared" si="196"/>
        <v>No</v>
      </c>
      <c r="M1349" s="4" t="str">
        <f t="shared" si="197"/>
        <v>20139</v>
      </c>
      <c r="N1349" t="str" cm="1">
        <f t="array" ref="N1349">_xlfn.SWITCH(G1349,"Jan","Winter","Feb","Winter","Mar","Spring","Apr","Spring","May","Spring","Jun","Summer","Jul","Summer","Aug","Summer","Sep","Autumn","Oct","Autumn","Nov","Autumn","Dec","Winter")</f>
        <v>Autumn</v>
      </c>
    </row>
    <row r="1350" spans="1:14" x14ac:dyDescent="0.25">
      <c r="A1350" s="1" t="str">
        <f t="shared" si="189"/>
        <v>201309010</v>
      </c>
      <c r="B1350" s="1">
        <v>41527</v>
      </c>
      <c r="C1350">
        <f t="shared" si="190"/>
        <v>2013</v>
      </c>
      <c r="D1350" s="2">
        <f t="shared" si="191"/>
        <v>9</v>
      </c>
      <c r="E1350" s="2">
        <f t="shared" si="192"/>
        <v>10</v>
      </c>
      <c r="F1350" s="2">
        <f t="shared" si="193"/>
        <v>3</v>
      </c>
      <c r="G1350" s="3" t="str" cm="1">
        <f t="array" ref="G1350">_xlfn.SWITCH(D1350,1,"Jan",2,"Feb",3,"Mar",4,"Apr",5,"May",6,"Jun",7,"Jul",8,"Aug",9,"Sep",10,"Oct",11,"Nov",12,"Dec")</f>
        <v>Sep</v>
      </c>
      <c r="H1350" s="2" t="str" cm="1">
        <f t="array" ref="H1350">_xlfn.SWITCH(F1350,1,"Sun",2,"Mon",3,"Tue",4,"Wed", 5, "Thu", 6, "Fri", 7, "Sat")</f>
        <v>Tue</v>
      </c>
      <c r="I1350" s="2" t="str" cm="1">
        <f t="array" ref="I1350">_xlfn.SWITCH(D1350,1,"Q1",2,"Q1",3,"Q1",4,"Q2",5,"Q2",6,"Q2",7,"Q3",8,"Q3",9,"Q3",10,"Q4",11,"Q4",12,"Q4")</f>
        <v>Q3</v>
      </c>
      <c r="J1350" s="2" t="str">
        <f t="shared" si="194"/>
        <v>2013 Sep</v>
      </c>
      <c r="K1350" s="2" t="str">
        <f t="shared" si="195"/>
        <v>2013 Q3</v>
      </c>
      <c r="L1350" s="2" t="str">
        <f t="shared" si="196"/>
        <v>No</v>
      </c>
      <c r="M1350" s="4" t="str">
        <f t="shared" si="197"/>
        <v>20139</v>
      </c>
      <c r="N1350" t="str" cm="1">
        <f t="array" ref="N1350">_xlfn.SWITCH(G1350,"Jan","Winter","Feb","Winter","Mar","Spring","Apr","Spring","May","Spring","Jun","Summer","Jul","Summer","Aug","Summer","Sep","Autumn","Oct","Autumn","Nov","Autumn","Dec","Winter")</f>
        <v>Autumn</v>
      </c>
    </row>
    <row r="1351" spans="1:14" x14ac:dyDescent="0.25">
      <c r="A1351" s="1" t="str">
        <f t="shared" si="189"/>
        <v>201309011</v>
      </c>
      <c r="B1351" s="1">
        <v>41528</v>
      </c>
      <c r="C1351">
        <f t="shared" si="190"/>
        <v>2013</v>
      </c>
      <c r="D1351" s="2">
        <f t="shared" si="191"/>
        <v>9</v>
      </c>
      <c r="E1351" s="2">
        <f t="shared" si="192"/>
        <v>11</v>
      </c>
      <c r="F1351" s="2">
        <f t="shared" si="193"/>
        <v>4</v>
      </c>
      <c r="G1351" s="3" t="str" cm="1">
        <f t="array" ref="G1351">_xlfn.SWITCH(D1351,1,"Jan",2,"Feb",3,"Mar",4,"Apr",5,"May",6,"Jun",7,"Jul",8,"Aug",9,"Sep",10,"Oct",11,"Nov",12,"Dec")</f>
        <v>Sep</v>
      </c>
      <c r="H1351" s="2" t="str" cm="1">
        <f t="array" ref="H1351">_xlfn.SWITCH(F1351,1,"Sun",2,"Mon",3,"Tue",4,"Wed", 5, "Thu", 6, "Fri", 7, "Sat")</f>
        <v>Wed</v>
      </c>
      <c r="I1351" s="2" t="str" cm="1">
        <f t="array" ref="I1351">_xlfn.SWITCH(D1351,1,"Q1",2,"Q1",3,"Q1",4,"Q2",5,"Q2",6,"Q2",7,"Q3",8,"Q3",9,"Q3",10,"Q4",11,"Q4",12,"Q4")</f>
        <v>Q3</v>
      </c>
      <c r="J1351" s="2" t="str">
        <f t="shared" si="194"/>
        <v>2013 Sep</v>
      </c>
      <c r="K1351" s="2" t="str">
        <f t="shared" si="195"/>
        <v>2013 Q3</v>
      </c>
      <c r="L1351" s="2" t="str">
        <f t="shared" si="196"/>
        <v>No</v>
      </c>
      <c r="M1351" s="4" t="str">
        <f t="shared" si="197"/>
        <v>20139</v>
      </c>
      <c r="N1351" t="str" cm="1">
        <f t="array" ref="N1351">_xlfn.SWITCH(G1351,"Jan","Winter","Feb","Winter","Mar","Spring","Apr","Spring","May","Spring","Jun","Summer","Jul","Summer","Aug","Summer","Sep","Autumn","Oct","Autumn","Nov","Autumn","Dec","Winter")</f>
        <v>Autumn</v>
      </c>
    </row>
    <row r="1352" spans="1:14" x14ac:dyDescent="0.25">
      <c r="A1352" s="1" t="str">
        <f t="shared" si="189"/>
        <v>201309012</v>
      </c>
      <c r="B1352" s="1">
        <v>41529</v>
      </c>
      <c r="C1352">
        <f t="shared" si="190"/>
        <v>2013</v>
      </c>
      <c r="D1352" s="2">
        <f t="shared" si="191"/>
        <v>9</v>
      </c>
      <c r="E1352" s="2">
        <f t="shared" si="192"/>
        <v>12</v>
      </c>
      <c r="F1352" s="2">
        <f t="shared" si="193"/>
        <v>5</v>
      </c>
      <c r="G1352" s="3" t="str" cm="1">
        <f t="array" ref="G1352">_xlfn.SWITCH(D1352,1,"Jan",2,"Feb",3,"Mar",4,"Apr",5,"May",6,"Jun",7,"Jul",8,"Aug",9,"Sep",10,"Oct",11,"Nov",12,"Dec")</f>
        <v>Sep</v>
      </c>
      <c r="H1352" s="2" t="str" cm="1">
        <f t="array" ref="H1352">_xlfn.SWITCH(F1352,1,"Sun",2,"Mon",3,"Tue",4,"Wed", 5, "Thu", 6, "Fri", 7, "Sat")</f>
        <v>Thu</v>
      </c>
      <c r="I1352" s="2" t="str" cm="1">
        <f t="array" ref="I1352">_xlfn.SWITCH(D1352,1,"Q1",2,"Q1",3,"Q1",4,"Q2",5,"Q2",6,"Q2",7,"Q3",8,"Q3",9,"Q3",10,"Q4",11,"Q4",12,"Q4")</f>
        <v>Q3</v>
      </c>
      <c r="J1352" s="2" t="str">
        <f t="shared" si="194"/>
        <v>2013 Sep</v>
      </c>
      <c r="K1352" s="2" t="str">
        <f t="shared" si="195"/>
        <v>2013 Q3</v>
      </c>
      <c r="L1352" s="2" t="str">
        <f t="shared" si="196"/>
        <v>No</v>
      </c>
      <c r="M1352" s="4" t="str">
        <f t="shared" si="197"/>
        <v>20139</v>
      </c>
      <c r="N1352" t="str" cm="1">
        <f t="array" ref="N1352">_xlfn.SWITCH(G1352,"Jan","Winter","Feb","Winter","Mar","Spring","Apr","Spring","May","Spring","Jun","Summer","Jul","Summer","Aug","Summer","Sep","Autumn","Oct","Autumn","Nov","Autumn","Dec","Winter")</f>
        <v>Autumn</v>
      </c>
    </row>
    <row r="1353" spans="1:14" x14ac:dyDescent="0.25">
      <c r="A1353" s="1" t="str">
        <f t="shared" si="189"/>
        <v>201309013</v>
      </c>
      <c r="B1353" s="1">
        <v>41530</v>
      </c>
      <c r="C1353">
        <f t="shared" si="190"/>
        <v>2013</v>
      </c>
      <c r="D1353" s="2">
        <f t="shared" si="191"/>
        <v>9</v>
      </c>
      <c r="E1353" s="2">
        <f t="shared" si="192"/>
        <v>13</v>
      </c>
      <c r="F1353" s="2">
        <f t="shared" si="193"/>
        <v>6</v>
      </c>
      <c r="G1353" s="3" t="str" cm="1">
        <f t="array" ref="G1353">_xlfn.SWITCH(D1353,1,"Jan",2,"Feb",3,"Mar",4,"Apr",5,"May",6,"Jun",7,"Jul",8,"Aug",9,"Sep",10,"Oct",11,"Nov",12,"Dec")</f>
        <v>Sep</v>
      </c>
      <c r="H1353" s="2" t="str" cm="1">
        <f t="array" ref="H1353">_xlfn.SWITCH(F1353,1,"Sun",2,"Mon",3,"Tue",4,"Wed", 5, "Thu", 6, "Fri", 7, "Sat")</f>
        <v>Fri</v>
      </c>
      <c r="I1353" s="2" t="str" cm="1">
        <f t="array" ref="I1353">_xlfn.SWITCH(D1353,1,"Q1",2,"Q1",3,"Q1",4,"Q2",5,"Q2",6,"Q2",7,"Q3",8,"Q3",9,"Q3",10,"Q4",11,"Q4",12,"Q4")</f>
        <v>Q3</v>
      </c>
      <c r="J1353" s="2" t="str">
        <f t="shared" si="194"/>
        <v>2013 Sep</v>
      </c>
      <c r="K1353" s="2" t="str">
        <f t="shared" si="195"/>
        <v>2013 Q3</v>
      </c>
      <c r="L1353" s="2" t="str">
        <f t="shared" si="196"/>
        <v>No</v>
      </c>
      <c r="M1353" s="4" t="str">
        <f t="shared" si="197"/>
        <v>20139</v>
      </c>
      <c r="N1353" t="str" cm="1">
        <f t="array" ref="N1353">_xlfn.SWITCH(G1353,"Jan","Winter","Feb","Winter","Mar","Spring","Apr","Spring","May","Spring","Jun","Summer","Jul","Summer","Aug","Summer","Sep","Autumn","Oct","Autumn","Nov","Autumn","Dec","Winter")</f>
        <v>Autumn</v>
      </c>
    </row>
    <row r="1354" spans="1:14" x14ac:dyDescent="0.25">
      <c r="A1354" s="1" t="str">
        <f t="shared" si="189"/>
        <v>201309014</v>
      </c>
      <c r="B1354" s="1">
        <v>41531</v>
      </c>
      <c r="C1354">
        <f t="shared" si="190"/>
        <v>2013</v>
      </c>
      <c r="D1354" s="2">
        <f t="shared" si="191"/>
        <v>9</v>
      </c>
      <c r="E1354" s="2">
        <f t="shared" si="192"/>
        <v>14</v>
      </c>
      <c r="F1354" s="2">
        <f t="shared" si="193"/>
        <v>7</v>
      </c>
      <c r="G1354" s="3" t="str" cm="1">
        <f t="array" ref="G1354">_xlfn.SWITCH(D1354,1,"Jan",2,"Feb",3,"Mar",4,"Apr",5,"May",6,"Jun",7,"Jul",8,"Aug",9,"Sep",10,"Oct",11,"Nov",12,"Dec")</f>
        <v>Sep</v>
      </c>
      <c r="H1354" s="2" t="str" cm="1">
        <f t="array" ref="H1354">_xlfn.SWITCH(F1354,1,"Sun",2,"Mon",3,"Tue",4,"Wed", 5, "Thu", 6, "Fri", 7, "Sat")</f>
        <v>Sat</v>
      </c>
      <c r="I1354" s="2" t="str" cm="1">
        <f t="array" ref="I1354">_xlfn.SWITCH(D1354,1,"Q1",2,"Q1",3,"Q1",4,"Q2",5,"Q2",6,"Q2",7,"Q3",8,"Q3",9,"Q3",10,"Q4",11,"Q4",12,"Q4")</f>
        <v>Q3</v>
      </c>
      <c r="J1354" s="2" t="str">
        <f t="shared" si="194"/>
        <v>2013 Sep</v>
      </c>
      <c r="K1354" s="2" t="str">
        <f t="shared" si="195"/>
        <v>2013 Q3</v>
      </c>
      <c r="L1354" s="2" t="str">
        <f t="shared" si="196"/>
        <v>Yes</v>
      </c>
      <c r="M1354" s="4" t="str">
        <f t="shared" si="197"/>
        <v>20139</v>
      </c>
      <c r="N1354" t="str" cm="1">
        <f t="array" ref="N1354">_xlfn.SWITCH(G1354,"Jan","Winter","Feb","Winter","Mar","Spring","Apr","Spring","May","Spring","Jun","Summer","Jul","Summer","Aug","Summer","Sep","Autumn","Oct","Autumn","Nov","Autumn","Dec","Winter")</f>
        <v>Autumn</v>
      </c>
    </row>
    <row r="1355" spans="1:14" x14ac:dyDescent="0.25">
      <c r="A1355" s="1" t="str">
        <f t="shared" si="189"/>
        <v>201309015</v>
      </c>
      <c r="B1355" s="1">
        <v>41532</v>
      </c>
      <c r="C1355">
        <f t="shared" si="190"/>
        <v>2013</v>
      </c>
      <c r="D1355" s="2">
        <f t="shared" si="191"/>
        <v>9</v>
      </c>
      <c r="E1355" s="2">
        <f t="shared" si="192"/>
        <v>15</v>
      </c>
      <c r="F1355" s="2">
        <f t="shared" si="193"/>
        <v>1</v>
      </c>
      <c r="G1355" s="3" t="str" cm="1">
        <f t="array" ref="G1355">_xlfn.SWITCH(D1355,1,"Jan",2,"Feb",3,"Mar",4,"Apr",5,"May",6,"Jun",7,"Jul",8,"Aug",9,"Sep",10,"Oct",11,"Nov",12,"Dec")</f>
        <v>Sep</v>
      </c>
      <c r="H1355" s="2" t="str" cm="1">
        <f t="array" ref="H1355">_xlfn.SWITCH(F1355,1,"Sun",2,"Mon",3,"Tue",4,"Wed", 5, "Thu", 6, "Fri", 7, "Sat")</f>
        <v>Sun</v>
      </c>
      <c r="I1355" s="2" t="str" cm="1">
        <f t="array" ref="I1355">_xlfn.SWITCH(D1355,1,"Q1",2,"Q1",3,"Q1",4,"Q2",5,"Q2",6,"Q2",7,"Q3",8,"Q3",9,"Q3",10,"Q4",11,"Q4",12,"Q4")</f>
        <v>Q3</v>
      </c>
      <c r="J1355" s="2" t="str">
        <f t="shared" si="194"/>
        <v>2013 Sep</v>
      </c>
      <c r="K1355" s="2" t="str">
        <f t="shared" si="195"/>
        <v>2013 Q3</v>
      </c>
      <c r="L1355" s="2" t="str">
        <f t="shared" si="196"/>
        <v>Yes</v>
      </c>
      <c r="M1355" s="4" t="str">
        <f t="shared" si="197"/>
        <v>20139</v>
      </c>
      <c r="N1355" t="str" cm="1">
        <f t="array" ref="N1355">_xlfn.SWITCH(G1355,"Jan","Winter","Feb","Winter","Mar","Spring","Apr","Spring","May","Spring","Jun","Summer","Jul","Summer","Aug","Summer","Sep","Autumn","Oct","Autumn","Nov","Autumn","Dec","Winter")</f>
        <v>Autumn</v>
      </c>
    </row>
    <row r="1356" spans="1:14" x14ac:dyDescent="0.25">
      <c r="A1356" s="1" t="str">
        <f t="shared" si="189"/>
        <v>201309016</v>
      </c>
      <c r="B1356" s="1">
        <v>41533</v>
      </c>
      <c r="C1356">
        <f t="shared" si="190"/>
        <v>2013</v>
      </c>
      <c r="D1356" s="2">
        <f t="shared" si="191"/>
        <v>9</v>
      </c>
      <c r="E1356" s="2">
        <f t="shared" si="192"/>
        <v>16</v>
      </c>
      <c r="F1356" s="2">
        <f t="shared" si="193"/>
        <v>2</v>
      </c>
      <c r="G1356" s="3" t="str" cm="1">
        <f t="array" ref="G1356">_xlfn.SWITCH(D1356,1,"Jan",2,"Feb",3,"Mar",4,"Apr",5,"May",6,"Jun",7,"Jul",8,"Aug",9,"Sep",10,"Oct",11,"Nov",12,"Dec")</f>
        <v>Sep</v>
      </c>
      <c r="H1356" s="2" t="str" cm="1">
        <f t="array" ref="H1356">_xlfn.SWITCH(F1356,1,"Sun",2,"Mon",3,"Tue",4,"Wed", 5, "Thu", 6, "Fri", 7, "Sat")</f>
        <v>Mon</v>
      </c>
      <c r="I1356" s="2" t="str" cm="1">
        <f t="array" ref="I1356">_xlfn.SWITCH(D1356,1,"Q1",2,"Q1",3,"Q1",4,"Q2",5,"Q2",6,"Q2",7,"Q3",8,"Q3",9,"Q3",10,"Q4",11,"Q4",12,"Q4")</f>
        <v>Q3</v>
      </c>
      <c r="J1356" s="2" t="str">
        <f t="shared" si="194"/>
        <v>2013 Sep</v>
      </c>
      <c r="K1356" s="2" t="str">
        <f t="shared" si="195"/>
        <v>2013 Q3</v>
      </c>
      <c r="L1356" s="2" t="str">
        <f t="shared" si="196"/>
        <v>No</v>
      </c>
      <c r="M1356" s="4" t="str">
        <f t="shared" si="197"/>
        <v>20139</v>
      </c>
      <c r="N1356" t="str" cm="1">
        <f t="array" ref="N1356">_xlfn.SWITCH(G1356,"Jan","Winter","Feb","Winter","Mar","Spring","Apr","Spring","May","Spring","Jun","Summer","Jul","Summer","Aug","Summer","Sep","Autumn","Oct","Autumn","Nov","Autumn","Dec","Winter")</f>
        <v>Autumn</v>
      </c>
    </row>
    <row r="1357" spans="1:14" x14ac:dyDescent="0.25">
      <c r="A1357" s="1" t="str">
        <f t="shared" si="189"/>
        <v>201309017</v>
      </c>
      <c r="B1357" s="1">
        <v>41534</v>
      </c>
      <c r="C1357">
        <f t="shared" si="190"/>
        <v>2013</v>
      </c>
      <c r="D1357" s="2">
        <f t="shared" si="191"/>
        <v>9</v>
      </c>
      <c r="E1357" s="2">
        <f t="shared" si="192"/>
        <v>17</v>
      </c>
      <c r="F1357" s="2">
        <f t="shared" si="193"/>
        <v>3</v>
      </c>
      <c r="G1357" s="3" t="str" cm="1">
        <f t="array" ref="G1357">_xlfn.SWITCH(D1357,1,"Jan",2,"Feb",3,"Mar",4,"Apr",5,"May",6,"Jun",7,"Jul",8,"Aug",9,"Sep",10,"Oct",11,"Nov",12,"Dec")</f>
        <v>Sep</v>
      </c>
      <c r="H1357" s="2" t="str" cm="1">
        <f t="array" ref="H1357">_xlfn.SWITCH(F1357,1,"Sun",2,"Mon",3,"Tue",4,"Wed", 5, "Thu", 6, "Fri", 7, "Sat")</f>
        <v>Tue</v>
      </c>
      <c r="I1357" s="2" t="str" cm="1">
        <f t="array" ref="I1357">_xlfn.SWITCH(D1357,1,"Q1",2,"Q1",3,"Q1",4,"Q2",5,"Q2",6,"Q2",7,"Q3",8,"Q3",9,"Q3",10,"Q4",11,"Q4",12,"Q4")</f>
        <v>Q3</v>
      </c>
      <c r="J1357" s="2" t="str">
        <f t="shared" si="194"/>
        <v>2013 Sep</v>
      </c>
      <c r="K1357" s="2" t="str">
        <f t="shared" si="195"/>
        <v>2013 Q3</v>
      </c>
      <c r="L1357" s="2" t="str">
        <f t="shared" si="196"/>
        <v>No</v>
      </c>
      <c r="M1357" s="4" t="str">
        <f t="shared" si="197"/>
        <v>20139</v>
      </c>
      <c r="N1357" t="str" cm="1">
        <f t="array" ref="N1357">_xlfn.SWITCH(G1357,"Jan","Winter","Feb","Winter","Mar","Spring","Apr","Spring","May","Spring","Jun","Summer","Jul","Summer","Aug","Summer","Sep","Autumn","Oct","Autumn","Nov","Autumn","Dec","Winter")</f>
        <v>Autumn</v>
      </c>
    </row>
    <row r="1358" spans="1:14" x14ac:dyDescent="0.25">
      <c r="A1358" s="1" t="str">
        <f t="shared" si="189"/>
        <v>201309018</v>
      </c>
      <c r="B1358" s="1">
        <v>41535</v>
      </c>
      <c r="C1358">
        <f t="shared" si="190"/>
        <v>2013</v>
      </c>
      <c r="D1358" s="2">
        <f t="shared" si="191"/>
        <v>9</v>
      </c>
      <c r="E1358" s="2">
        <f t="shared" si="192"/>
        <v>18</v>
      </c>
      <c r="F1358" s="2">
        <f t="shared" si="193"/>
        <v>4</v>
      </c>
      <c r="G1358" s="3" t="str" cm="1">
        <f t="array" ref="G1358">_xlfn.SWITCH(D1358,1,"Jan",2,"Feb",3,"Mar",4,"Apr",5,"May",6,"Jun",7,"Jul",8,"Aug",9,"Sep",10,"Oct",11,"Nov",12,"Dec")</f>
        <v>Sep</v>
      </c>
      <c r="H1358" s="2" t="str" cm="1">
        <f t="array" ref="H1358">_xlfn.SWITCH(F1358,1,"Sun",2,"Mon",3,"Tue",4,"Wed", 5, "Thu", 6, "Fri", 7, "Sat")</f>
        <v>Wed</v>
      </c>
      <c r="I1358" s="2" t="str" cm="1">
        <f t="array" ref="I1358">_xlfn.SWITCH(D1358,1,"Q1",2,"Q1",3,"Q1",4,"Q2",5,"Q2",6,"Q2",7,"Q3",8,"Q3",9,"Q3",10,"Q4",11,"Q4",12,"Q4")</f>
        <v>Q3</v>
      </c>
      <c r="J1358" s="2" t="str">
        <f t="shared" si="194"/>
        <v>2013 Sep</v>
      </c>
      <c r="K1358" s="2" t="str">
        <f t="shared" si="195"/>
        <v>2013 Q3</v>
      </c>
      <c r="L1358" s="2" t="str">
        <f t="shared" si="196"/>
        <v>No</v>
      </c>
      <c r="M1358" s="4" t="str">
        <f t="shared" si="197"/>
        <v>20139</v>
      </c>
      <c r="N1358" t="str" cm="1">
        <f t="array" ref="N1358">_xlfn.SWITCH(G1358,"Jan","Winter","Feb","Winter","Mar","Spring","Apr","Spring","May","Spring","Jun","Summer","Jul","Summer","Aug","Summer","Sep","Autumn","Oct","Autumn","Nov","Autumn","Dec","Winter")</f>
        <v>Autumn</v>
      </c>
    </row>
    <row r="1359" spans="1:14" x14ac:dyDescent="0.25">
      <c r="A1359" s="1" t="str">
        <f t="shared" si="189"/>
        <v>201309019</v>
      </c>
      <c r="B1359" s="1">
        <v>41536</v>
      </c>
      <c r="C1359">
        <f t="shared" si="190"/>
        <v>2013</v>
      </c>
      <c r="D1359" s="2">
        <f t="shared" si="191"/>
        <v>9</v>
      </c>
      <c r="E1359" s="2">
        <f t="shared" si="192"/>
        <v>19</v>
      </c>
      <c r="F1359" s="2">
        <f t="shared" si="193"/>
        <v>5</v>
      </c>
      <c r="G1359" s="3" t="str" cm="1">
        <f t="array" ref="G1359">_xlfn.SWITCH(D1359,1,"Jan",2,"Feb",3,"Mar",4,"Apr",5,"May",6,"Jun",7,"Jul",8,"Aug",9,"Sep",10,"Oct",11,"Nov",12,"Dec")</f>
        <v>Sep</v>
      </c>
      <c r="H1359" s="2" t="str" cm="1">
        <f t="array" ref="H1359">_xlfn.SWITCH(F1359,1,"Sun",2,"Mon",3,"Tue",4,"Wed", 5, "Thu", 6, "Fri", 7, "Sat")</f>
        <v>Thu</v>
      </c>
      <c r="I1359" s="2" t="str" cm="1">
        <f t="array" ref="I1359">_xlfn.SWITCH(D1359,1,"Q1",2,"Q1",3,"Q1",4,"Q2",5,"Q2",6,"Q2",7,"Q3",8,"Q3",9,"Q3",10,"Q4",11,"Q4",12,"Q4")</f>
        <v>Q3</v>
      </c>
      <c r="J1359" s="2" t="str">
        <f t="shared" si="194"/>
        <v>2013 Sep</v>
      </c>
      <c r="K1359" s="2" t="str">
        <f t="shared" si="195"/>
        <v>2013 Q3</v>
      </c>
      <c r="L1359" s="2" t="str">
        <f t="shared" si="196"/>
        <v>No</v>
      </c>
      <c r="M1359" s="4" t="str">
        <f t="shared" si="197"/>
        <v>20139</v>
      </c>
      <c r="N1359" t="str" cm="1">
        <f t="array" ref="N1359">_xlfn.SWITCH(G1359,"Jan","Winter","Feb","Winter","Mar","Spring","Apr","Spring","May","Spring","Jun","Summer","Jul","Summer","Aug","Summer","Sep","Autumn","Oct","Autumn","Nov","Autumn","Dec","Winter")</f>
        <v>Autumn</v>
      </c>
    </row>
    <row r="1360" spans="1:14" x14ac:dyDescent="0.25">
      <c r="A1360" s="1" t="str">
        <f t="shared" si="189"/>
        <v>201309020</v>
      </c>
      <c r="B1360" s="1">
        <v>41537</v>
      </c>
      <c r="C1360">
        <f t="shared" si="190"/>
        <v>2013</v>
      </c>
      <c r="D1360" s="2">
        <f t="shared" si="191"/>
        <v>9</v>
      </c>
      <c r="E1360" s="2">
        <f t="shared" si="192"/>
        <v>20</v>
      </c>
      <c r="F1360" s="2">
        <f t="shared" si="193"/>
        <v>6</v>
      </c>
      <c r="G1360" s="3" t="str" cm="1">
        <f t="array" ref="G1360">_xlfn.SWITCH(D1360,1,"Jan",2,"Feb",3,"Mar",4,"Apr",5,"May",6,"Jun",7,"Jul",8,"Aug",9,"Sep",10,"Oct",11,"Nov",12,"Dec")</f>
        <v>Sep</v>
      </c>
      <c r="H1360" s="2" t="str" cm="1">
        <f t="array" ref="H1360">_xlfn.SWITCH(F1360,1,"Sun",2,"Mon",3,"Tue",4,"Wed", 5, "Thu", 6, "Fri", 7, "Sat")</f>
        <v>Fri</v>
      </c>
      <c r="I1360" s="2" t="str" cm="1">
        <f t="array" ref="I1360">_xlfn.SWITCH(D1360,1,"Q1",2,"Q1",3,"Q1",4,"Q2",5,"Q2",6,"Q2",7,"Q3",8,"Q3",9,"Q3",10,"Q4",11,"Q4",12,"Q4")</f>
        <v>Q3</v>
      </c>
      <c r="J1360" s="2" t="str">
        <f t="shared" si="194"/>
        <v>2013 Sep</v>
      </c>
      <c r="K1360" s="2" t="str">
        <f t="shared" si="195"/>
        <v>2013 Q3</v>
      </c>
      <c r="L1360" s="2" t="str">
        <f t="shared" si="196"/>
        <v>No</v>
      </c>
      <c r="M1360" s="4" t="str">
        <f t="shared" si="197"/>
        <v>20139</v>
      </c>
      <c r="N1360" t="str" cm="1">
        <f t="array" ref="N1360">_xlfn.SWITCH(G1360,"Jan","Winter","Feb","Winter","Mar","Spring","Apr","Spring","May","Spring","Jun","Summer","Jul","Summer","Aug","Summer","Sep","Autumn","Oct","Autumn","Nov","Autumn","Dec","Winter")</f>
        <v>Autumn</v>
      </c>
    </row>
    <row r="1361" spans="1:14" x14ac:dyDescent="0.25">
      <c r="A1361" s="1" t="str">
        <f t="shared" si="189"/>
        <v>201309021</v>
      </c>
      <c r="B1361" s="1">
        <v>41538</v>
      </c>
      <c r="C1361">
        <f t="shared" si="190"/>
        <v>2013</v>
      </c>
      <c r="D1361" s="2">
        <f t="shared" si="191"/>
        <v>9</v>
      </c>
      <c r="E1361" s="2">
        <f t="shared" si="192"/>
        <v>21</v>
      </c>
      <c r="F1361" s="2">
        <f t="shared" si="193"/>
        <v>7</v>
      </c>
      <c r="G1361" s="3" t="str" cm="1">
        <f t="array" ref="G1361">_xlfn.SWITCH(D1361,1,"Jan",2,"Feb",3,"Mar",4,"Apr",5,"May",6,"Jun",7,"Jul",8,"Aug",9,"Sep",10,"Oct",11,"Nov",12,"Dec")</f>
        <v>Sep</v>
      </c>
      <c r="H1361" s="2" t="str" cm="1">
        <f t="array" ref="H1361">_xlfn.SWITCH(F1361,1,"Sun",2,"Mon",3,"Tue",4,"Wed", 5, "Thu", 6, "Fri", 7, "Sat")</f>
        <v>Sat</v>
      </c>
      <c r="I1361" s="2" t="str" cm="1">
        <f t="array" ref="I1361">_xlfn.SWITCH(D1361,1,"Q1",2,"Q1",3,"Q1",4,"Q2",5,"Q2",6,"Q2",7,"Q3",8,"Q3",9,"Q3",10,"Q4",11,"Q4",12,"Q4")</f>
        <v>Q3</v>
      </c>
      <c r="J1361" s="2" t="str">
        <f t="shared" si="194"/>
        <v>2013 Sep</v>
      </c>
      <c r="K1361" s="2" t="str">
        <f t="shared" si="195"/>
        <v>2013 Q3</v>
      </c>
      <c r="L1361" s="2" t="str">
        <f t="shared" si="196"/>
        <v>Yes</v>
      </c>
      <c r="M1361" s="4" t="str">
        <f t="shared" si="197"/>
        <v>20139</v>
      </c>
      <c r="N1361" t="str" cm="1">
        <f t="array" ref="N1361">_xlfn.SWITCH(G1361,"Jan","Winter","Feb","Winter","Mar","Spring","Apr","Spring","May","Spring","Jun","Summer","Jul","Summer","Aug","Summer","Sep","Autumn","Oct","Autumn","Nov","Autumn","Dec","Winter")</f>
        <v>Autumn</v>
      </c>
    </row>
    <row r="1362" spans="1:14" x14ac:dyDescent="0.25">
      <c r="A1362" s="1" t="str">
        <f t="shared" si="189"/>
        <v>201309022</v>
      </c>
      <c r="B1362" s="1">
        <v>41539</v>
      </c>
      <c r="C1362">
        <f t="shared" si="190"/>
        <v>2013</v>
      </c>
      <c r="D1362" s="2">
        <f t="shared" si="191"/>
        <v>9</v>
      </c>
      <c r="E1362" s="2">
        <f t="shared" si="192"/>
        <v>22</v>
      </c>
      <c r="F1362" s="2">
        <f t="shared" si="193"/>
        <v>1</v>
      </c>
      <c r="G1362" s="3" t="str" cm="1">
        <f t="array" ref="G1362">_xlfn.SWITCH(D1362,1,"Jan",2,"Feb",3,"Mar",4,"Apr",5,"May",6,"Jun",7,"Jul",8,"Aug",9,"Sep",10,"Oct",11,"Nov",12,"Dec")</f>
        <v>Sep</v>
      </c>
      <c r="H1362" s="2" t="str" cm="1">
        <f t="array" ref="H1362">_xlfn.SWITCH(F1362,1,"Sun",2,"Mon",3,"Tue",4,"Wed", 5, "Thu", 6, "Fri", 7, "Sat")</f>
        <v>Sun</v>
      </c>
      <c r="I1362" s="2" t="str" cm="1">
        <f t="array" ref="I1362">_xlfn.SWITCH(D1362,1,"Q1",2,"Q1",3,"Q1",4,"Q2",5,"Q2",6,"Q2",7,"Q3",8,"Q3",9,"Q3",10,"Q4",11,"Q4",12,"Q4")</f>
        <v>Q3</v>
      </c>
      <c r="J1362" s="2" t="str">
        <f t="shared" si="194"/>
        <v>2013 Sep</v>
      </c>
      <c r="K1362" s="2" t="str">
        <f t="shared" si="195"/>
        <v>2013 Q3</v>
      </c>
      <c r="L1362" s="2" t="str">
        <f t="shared" si="196"/>
        <v>Yes</v>
      </c>
      <c r="M1362" s="4" t="str">
        <f t="shared" si="197"/>
        <v>20139</v>
      </c>
      <c r="N1362" t="str" cm="1">
        <f t="array" ref="N1362">_xlfn.SWITCH(G1362,"Jan","Winter","Feb","Winter","Mar","Spring","Apr","Spring","May","Spring","Jun","Summer","Jul","Summer","Aug","Summer","Sep","Autumn","Oct","Autumn","Nov","Autumn","Dec","Winter")</f>
        <v>Autumn</v>
      </c>
    </row>
    <row r="1363" spans="1:14" x14ac:dyDescent="0.25">
      <c r="A1363" s="1" t="str">
        <f t="shared" si="189"/>
        <v>201309023</v>
      </c>
      <c r="B1363" s="1">
        <v>41540</v>
      </c>
      <c r="C1363">
        <f t="shared" si="190"/>
        <v>2013</v>
      </c>
      <c r="D1363" s="2">
        <f t="shared" si="191"/>
        <v>9</v>
      </c>
      <c r="E1363" s="2">
        <f t="shared" si="192"/>
        <v>23</v>
      </c>
      <c r="F1363" s="2">
        <f t="shared" si="193"/>
        <v>2</v>
      </c>
      <c r="G1363" s="3" t="str" cm="1">
        <f t="array" ref="G1363">_xlfn.SWITCH(D1363,1,"Jan",2,"Feb",3,"Mar",4,"Apr",5,"May",6,"Jun",7,"Jul",8,"Aug",9,"Sep",10,"Oct",11,"Nov",12,"Dec")</f>
        <v>Sep</v>
      </c>
      <c r="H1363" s="2" t="str" cm="1">
        <f t="array" ref="H1363">_xlfn.SWITCH(F1363,1,"Sun",2,"Mon",3,"Tue",4,"Wed", 5, "Thu", 6, "Fri", 7, "Sat")</f>
        <v>Mon</v>
      </c>
      <c r="I1363" s="2" t="str" cm="1">
        <f t="array" ref="I1363">_xlfn.SWITCH(D1363,1,"Q1",2,"Q1",3,"Q1",4,"Q2",5,"Q2",6,"Q2",7,"Q3",8,"Q3",9,"Q3",10,"Q4",11,"Q4",12,"Q4")</f>
        <v>Q3</v>
      </c>
      <c r="J1363" s="2" t="str">
        <f t="shared" si="194"/>
        <v>2013 Sep</v>
      </c>
      <c r="K1363" s="2" t="str">
        <f t="shared" si="195"/>
        <v>2013 Q3</v>
      </c>
      <c r="L1363" s="2" t="str">
        <f t="shared" si="196"/>
        <v>No</v>
      </c>
      <c r="M1363" s="4" t="str">
        <f t="shared" si="197"/>
        <v>20139</v>
      </c>
      <c r="N1363" t="str" cm="1">
        <f t="array" ref="N1363">_xlfn.SWITCH(G1363,"Jan","Winter","Feb","Winter","Mar","Spring","Apr","Spring","May","Spring","Jun","Summer","Jul","Summer","Aug","Summer","Sep","Autumn","Oct","Autumn","Nov","Autumn","Dec","Winter")</f>
        <v>Autumn</v>
      </c>
    </row>
    <row r="1364" spans="1:14" x14ac:dyDescent="0.25">
      <c r="A1364" s="1" t="str">
        <f t="shared" si="189"/>
        <v>201309024</v>
      </c>
      <c r="B1364" s="1">
        <v>41541</v>
      </c>
      <c r="C1364">
        <f t="shared" si="190"/>
        <v>2013</v>
      </c>
      <c r="D1364" s="2">
        <f t="shared" si="191"/>
        <v>9</v>
      </c>
      <c r="E1364" s="2">
        <f t="shared" si="192"/>
        <v>24</v>
      </c>
      <c r="F1364" s="2">
        <f t="shared" si="193"/>
        <v>3</v>
      </c>
      <c r="G1364" s="3" t="str" cm="1">
        <f t="array" ref="G1364">_xlfn.SWITCH(D1364,1,"Jan",2,"Feb",3,"Mar",4,"Apr",5,"May",6,"Jun",7,"Jul",8,"Aug",9,"Sep",10,"Oct",11,"Nov",12,"Dec")</f>
        <v>Sep</v>
      </c>
      <c r="H1364" s="2" t="str" cm="1">
        <f t="array" ref="H1364">_xlfn.SWITCH(F1364,1,"Sun",2,"Mon",3,"Tue",4,"Wed", 5, "Thu", 6, "Fri", 7, "Sat")</f>
        <v>Tue</v>
      </c>
      <c r="I1364" s="2" t="str" cm="1">
        <f t="array" ref="I1364">_xlfn.SWITCH(D1364,1,"Q1",2,"Q1",3,"Q1",4,"Q2",5,"Q2",6,"Q2",7,"Q3",8,"Q3",9,"Q3",10,"Q4",11,"Q4",12,"Q4")</f>
        <v>Q3</v>
      </c>
      <c r="J1364" s="2" t="str">
        <f t="shared" si="194"/>
        <v>2013 Sep</v>
      </c>
      <c r="K1364" s="2" t="str">
        <f t="shared" si="195"/>
        <v>2013 Q3</v>
      </c>
      <c r="L1364" s="2" t="str">
        <f t="shared" si="196"/>
        <v>No</v>
      </c>
      <c r="M1364" s="4" t="str">
        <f t="shared" si="197"/>
        <v>20139</v>
      </c>
      <c r="N1364" t="str" cm="1">
        <f t="array" ref="N1364">_xlfn.SWITCH(G1364,"Jan","Winter","Feb","Winter","Mar","Spring","Apr","Spring","May","Spring","Jun","Summer","Jul","Summer","Aug","Summer","Sep","Autumn","Oct","Autumn","Nov","Autumn","Dec","Winter")</f>
        <v>Autumn</v>
      </c>
    </row>
    <row r="1365" spans="1:14" x14ac:dyDescent="0.25">
      <c r="A1365" s="1" t="str">
        <f t="shared" si="189"/>
        <v>201309025</v>
      </c>
      <c r="B1365" s="1">
        <v>41542</v>
      </c>
      <c r="C1365">
        <f t="shared" si="190"/>
        <v>2013</v>
      </c>
      <c r="D1365" s="2">
        <f t="shared" si="191"/>
        <v>9</v>
      </c>
      <c r="E1365" s="2">
        <f t="shared" si="192"/>
        <v>25</v>
      </c>
      <c r="F1365" s="2">
        <f t="shared" si="193"/>
        <v>4</v>
      </c>
      <c r="G1365" s="3" t="str" cm="1">
        <f t="array" ref="G1365">_xlfn.SWITCH(D1365,1,"Jan",2,"Feb",3,"Mar",4,"Apr",5,"May",6,"Jun",7,"Jul",8,"Aug",9,"Sep",10,"Oct",11,"Nov",12,"Dec")</f>
        <v>Sep</v>
      </c>
      <c r="H1365" s="2" t="str" cm="1">
        <f t="array" ref="H1365">_xlfn.SWITCH(F1365,1,"Sun",2,"Mon",3,"Tue",4,"Wed", 5, "Thu", 6, "Fri", 7, "Sat")</f>
        <v>Wed</v>
      </c>
      <c r="I1365" s="2" t="str" cm="1">
        <f t="array" ref="I1365">_xlfn.SWITCH(D1365,1,"Q1",2,"Q1",3,"Q1",4,"Q2",5,"Q2",6,"Q2",7,"Q3",8,"Q3",9,"Q3",10,"Q4",11,"Q4",12,"Q4")</f>
        <v>Q3</v>
      </c>
      <c r="J1365" s="2" t="str">
        <f t="shared" si="194"/>
        <v>2013 Sep</v>
      </c>
      <c r="K1365" s="2" t="str">
        <f t="shared" si="195"/>
        <v>2013 Q3</v>
      </c>
      <c r="L1365" s="2" t="str">
        <f t="shared" si="196"/>
        <v>No</v>
      </c>
      <c r="M1365" s="4" t="str">
        <f t="shared" si="197"/>
        <v>20139</v>
      </c>
      <c r="N1365" t="str" cm="1">
        <f t="array" ref="N1365">_xlfn.SWITCH(G1365,"Jan","Winter","Feb","Winter","Mar","Spring","Apr","Spring","May","Spring","Jun","Summer","Jul","Summer","Aug","Summer","Sep","Autumn","Oct","Autumn","Nov","Autumn","Dec","Winter")</f>
        <v>Autumn</v>
      </c>
    </row>
    <row r="1366" spans="1:14" x14ac:dyDescent="0.25">
      <c r="A1366" s="1" t="str">
        <f t="shared" si="189"/>
        <v>201309026</v>
      </c>
      <c r="B1366" s="1">
        <v>41543</v>
      </c>
      <c r="C1366">
        <f t="shared" si="190"/>
        <v>2013</v>
      </c>
      <c r="D1366" s="2">
        <f t="shared" si="191"/>
        <v>9</v>
      </c>
      <c r="E1366" s="2">
        <f t="shared" si="192"/>
        <v>26</v>
      </c>
      <c r="F1366" s="2">
        <f t="shared" si="193"/>
        <v>5</v>
      </c>
      <c r="G1366" s="3" t="str" cm="1">
        <f t="array" ref="G1366">_xlfn.SWITCH(D1366,1,"Jan",2,"Feb",3,"Mar",4,"Apr",5,"May",6,"Jun",7,"Jul",8,"Aug",9,"Sep",10,"Oct",11,"Nov",12,"Dec")</f>
        <v>Sep</v>
      </c>
      <c r="H1366" s="2" t="str" cm="1">
        <f t="array" ref="H1366">_xlfn.SWITCH(F1366,1,"Sun",2,"Mon",3,"Tue",4,"Wed", 5, "Thu", 6, "Fri", 7, "Sat")</f>
        <v>Thu</v>
      </c>
      <c r="I1366" s="2" t="str" cm="1">
        <f t="array" ref="I1366">_xlfn.SWITCH(D1366,1,"Q1",2,"Q1",3,"Q1",4,"Q2",5,"Q2",6,"Q2",7,"Q3",8,"Q3",9,"Q3",10,"Q4",11,"Q4",12,"Q4")</f>
        <v>Q3</v>
      </c>
      <c r="J1366" s="2" t="str">
        <f t="shared" si="194"/>
        <v>2013 Sep</v>
      </c>
      <c r="K1366" s="2" t="str">
        <f t="shared" si="195"/>
        <v>2013 Q3</v>
      </c>
      <c r="L1366" s="2" t="str">
        <f t="shared" si="196"/>
        <v>No</v>
      </c>
      <c r="M1366" s="4" t="str">
        <f t="shared" si="197"/>
        <v>20139</v>
      </c>
      <c r="N1366" t="str" cm="1">
        <f t="array" ref="N1366">_xlfn.SWITCH(G1366,"Jan","Winter","Feb","Winter","Mar","Spring","Apr","Spring","May","Spring","Jun","Summer","Jul","Summer","Aug","Summer","Sep","Autumn","Oct","Autumn","Nov","Autumn","Dec","Winter")</f>
        <v>Autumn</v>
      </c>
    </row>
    <row r="1367" spans="1:14" x14ac:dyDescent="0.25">
      <c r="A1367" s="1" t="str">
        <f t="shared" si="189"/>
        <v>201309027</v>
      </c>
      <c r="B1367" s="1">
        <v>41544</v>
      </c>
      <c r="C1367">
        <f t="shared" si="190"/>
        <v>2013</v>
      </c>
      <c r="D1367" s="2">
        <f t="shared" si="191"/>
        <v>9</v>
      </c>
      <c r="E1367" s="2">
        <f t="shared" si="192"/>
        <v>27</v>
      </c>
      <c r="F1367" s="2">
        <f t="shared" si="193"/>
        <v>6</v>
      </c>
      <c r="G1367" s="3" t="str" cm="1">
        <f t="array" ref="G1367">_xlfn.SWITCH(D1367,1,"Jan",2,"Feb",3,"Mar",4,"Apr",5,"May",6,"Jun",7,"Jul",8,"Aug",9,"Sep",10,"Oct",11,"Nov",12,"Dec")</f>
        <v>Sep</v>
      </c>
      <c r="H1367" s="2" t="str" cm="1">
        <f t="array" ref="H1367">_xlfn.SWITCH(F1367,1,"Sun",2,"Mon",3,"Tue",4,"Wed", 5, "Thu", 6, "Fri", 7, "Sat")</f>
        <v>Fri</v>
      </c>
      <c r="I1367" s="2" t="str" cm="1">
        <f t="array" ref="I1367">_xlfn.SWITCH(D1367,1,"Q1",2,"Q1",3,"Q1",4,"Q2",5,"Q2",6,"Q2",7,"Q3",8,"Q3",9,"Q3",10,"Q4",11,"Q4",12,"Q4")</f>
        <v>Q3</v>
      </c>
      <c r="J1367" s="2" t="str">
        <f t="shared" si="194"/>
        <v>2013 Sep</v>
      </c>
      <c r="K1367" s="2" t="str">
        <f t="shared" si="195"/>
        <v>2013 Q3</v>
      </c>
      <c r="L1367" s="2" t="str">
        <f t="shared" si="196"/>
        <v>No</v>
      </c>
      <c r="M1367" s="4" t="str">
        <f t="shared" si="197"/>
        <v>20139</v>
      </c>
      <c r="N1367" t="str" cm="1">
        <f t="array" ref="N1367">_xlfn.SWITCH(G1367,"Jan","Winter","Feb","Winter","Mar","Spring","Apr","Spring","May","Spring","Jun","Summer","Jul","Summer","Aug","Summer","Sep","Autumn","Oct","Autumn","Nov","Autumn","Dec","Winter")</f>
        <v>Autumn</v>
      </c>
    </row>
    <row r="1368" spans="1:14" x14ac:dyDescent="0.25">
      <c r="A1368" s="1" t="str">
        <f t="shared" si="189"/>
        <v>201309028</v>
      </c>
      <c r="B1368" s="1">
        <v>41545</v>
      </c>
      <c r="C1368">
        <f t="shared" si="190"/>
        <v>2013</v>
      </c>
      <c r="D1368" s="2">
        <f t="shared" si="191"/>
        <v>9</v>
      </c>
      <c r="E1368" s="2">
        <f t="shared" si="192"/>
        <v>28</v>
      </c>
      <c r="F1368" s="2">
        <f t="shared" si="193"/>
        <v>7</v>
      </c>
      <c r="G1368" s="3" t="str" cm="1">
        <f t="array" ref="G1368">_xlfn.SWITCH(D1368,1,"Jan",2,"Feb",3,"Mar",4,"Apr",5,"May",6,"Jun",7,"Jul",8,"Aug",9,"Sep",10,"Oct",11,"Nov",12,"Dec")</f>
        <v>Sep</v>
      </c>
      <c r="H1368" s="2" t="str" cm="1">
        <f t="array" ref="H1368">_xlfn.SWITCH(F1368,1,"Sun",2,"Mon",3,"Tue",4,"Wed", 5, "Thu", 6, "Fri", 7, "Sat")</f>
        <v>Sat</v>
      </c>
      <c r="I1368" s="2" t="str" cm="1">
        <f t="array" ref="I1368">_xlfn.SWITCH(D1368,1,"Q1",2,"Q1",3,"Q1",4,"Q2",5,"Q2",6,"Q2",7,"Q3",8,"Q3",9,"Q3",10,"Q4",11,"Q4",12,"Q4")</f>
        <v>Q3</v>
      </c>
      <c r="J1368" s="2" t="str">
        <f t="shared" si="194"/>
        <v>2013 Sep</v>
      </c>
      <c r="K1368" s="2" t="str">
        <f t="shared" si="195"/>
        <v>2013 Q3</v>
      </c>
      <c r="L1368" s="2" t="str">
        <f t="shared" si="196"/>
        <v>Yes</v>
      </c>
      <c r="M1368" s="4" t="str">
        <f t="shared" si="197"/>
        <v>20139</v>
      </c>
      <c r="N1368" t="str" cm="1">
        <f t="array" ref="N1368">_xlfn.SWITCH(G1368,"Jan","Winter","Feb","Winter","Mar","Spring","Apr","Spring","May","Spring","Jun","Summer","Jul","Summer","Aug","Summer","Sep","Autumn","Oct","Autumn","Nov","Autumn","Dec","Winter")</f>
        <v>Autumn</v>
      </c>
    </row>
    <row r="1369" spans="1:14" x14ac:dyDescent="0.25">
      <c r="A1369" s="1" t="str">
        <f t="shared" si="189"/>
        <v>201309029</v>
      </c>
      <c r="B1369" s="1">
        <v>41546</v>
      </c>
      <c r="C1369">
        <f t="shared" si="190"/>
        <v>2013</v>
      </c>
      <c r="D1369" s="2">
        <f t="shared" si="191"/>
        <v>9</v>
      </c>
      <c r="E1369" s="2">
        <f t="shared" si="192"/>
        <v>29</v>
      </c>
      <c r="F1369" s="2">
        <f t="shared" si="193"/>
        <v>1</v>
      </c>
      <c r="G1369" s="3" t="str" cm="1">
        <f t="array" ref="G1369">_xlfn.SWITCH(D1369,1,"Jan",2,"Feb",3,"Mar",4,"Apr",5,"May",6,"Jun",7,"Jul",8,"Aug",9,"Sep",10,"Oct",11,"Nov",12,"Dec")</f>
        <v>Sep</v>
      </c>
      <c r="H1369" s="2" t="str" cm="1">
        <f t="array" ref="H1369">_xlfn.SWITCH(F1369,1,"Sun",2,"Mon",3,"Tue",4,"Wed", 5, "Thu", 6, "Fri", 7, "Sat")</f>
        <v>Sun</v>
      </c>
      <c r="I1369" s="2" t="str" cm="1">
        <f t="array" ref="I1369">_xlfn.SWITCH(D1369,1,"Q1",2,"Q1",3,"Q1",4,"Q2",5,"Q2",6,"Q2",7,"Q3",8,"Q3",9,"Q3",10,"Q4",11,"Q4",12,"Q4")</f>
        <v>Q3</v>
      </c>
      <c r="J1369" s="2" t="str">
        <f t="shared" si="194"/>
        <v>2013 Sep</v>
      </c>
      <c r="K1369" s="2" t="str">
        <f t="shared" si="195"/>
        <v>2013 Q3</v>
      </c>
      <c r="L1369" s="2" t="str">
        <f t="shared" si="196"/>
        <v>Yes</v>
      </c>
      <c r="M1369" s="4" t="str">
        <f t="shared" si="197"/>
        <v>20139</v>
      </c>
      <c r="N1369" t="str" cm="1">
        <f t="array" ref="N1369">_xlfn.SWITCH(G1369,"Jan","Winter","Feb","Winter","Mar","Spring","Apr","Spring","May","Spring","Jun","Summer","Jul","Summer","Aug","Summer","Sep","Autumn","Oct","Autumn","Nov","Autumn","Dec","Winter")</f>
        <v>Autumn</v>
      </c>
    </row>
    <row r="1370" spans="1:14" x14ac:dyDescent="0.25">
      <c r="A1370" s="1" t="str">
        <f t="shared" si="189"/>
        <v>201309030</v>
      </c>
      <c r="B1370" s="1">
        <v>41547</v>
      </c>
      <c r="C1370">
        <f t="shared" si="190"/>
        <v>2013</v>
      </c>
      <c r="D1370" s="2">
        <f t="shared" si="191"/>
        <v>9</v>
      </c>
      <c r="E1370" s="2">
        <f t="shared" si="192"/>
        <v>30</v>
      </c>
      <c r="F1370" s="2">
        <f t="shared" si="193"/>
        <v>2</v>
      </c>
      <c r="G1370" s="3" t="str" cm="1">
        <f t="array" ref="G1370">_xlfn.SWITCH(D1370,1,"Jan",2,"Feb",3,"Mar",4,"Apr",5,"May",6,"Jun",7,"Jul",8,"Aug",9,"Sep",10,"Oct",11,"Nov",12,"Dec")</f>
        <v>Sep</v>
      </c>
      <c r="H1370" s="2" t="str" cm="1">
        <f t="array" ref="H1370">_xlfn.SWITCH(F1370,1,"Sun",2,"Mon",3,"Tue",4,"Wed", 5, "Thu", 6, "Fri", 7, "Sat")</f>
        <v>Mon</v>
      </c>
      <c r="I1370" s="2" t="str" cm="1">
        <f t="array" ref="I1370">_xlfn.SWITCH(D1370,1,"Q1",2,"Q1",3,"Q1",4,"Q2",5,"Q2",6,"Q2",7,"Q3",8,"Q3",9,"Q3",10,"Q4",11,"Q4",12,"Q4")</f>
        <v>Q3</v>
      </c>
      <c r="J1370" s="2" t="str">
        <f t="shared" si="194"/>
        <v>2013 Sep</v>
      </c>
      <c r="K1370" s="2" t="str">
        <f t="shared" si="195"/>
        <v>2013 Q3</v>
      </c>
      <c r="L1370" s="2" t="str">
        <f t="shared" si="196"/>
        <v>No</v>
      </c>
      <c r="M1370" s="4" t="str">
        <f t="shared" si="197"/>
        <v>20139</v>
      </c>
      <c r="N1370" t="str" cm="1">
        <f t="array" ref="N1370">_xlfn.SWITCH(G1370,"Jan","Winter","Feb","Winter","Mar","Spring","Apr","Spring","May","Spring","Jun","Summer","Jul","Summer","Aug","Summer","Sep","Autumn","Oct","Autumn","Nov","Autumn","Dec","Winter")</f>
        <v>Autumn</v>
      </c>
    </row>
    <row r="1371" spans="1:14" x14ac:dyDescent="0.25">
      <c r="A1371" s="1" t="str">
        <f t="shared" si="189"/>
        <v>201301001</v>
      </c>
      <c r="B1371" s="1">
        <v>41548</v>
      </c>
      <c r="C1371">
        <f t="shared" si="190"/>
        <v>2013</v>
      </c>
      <c r="D1371" s="2">
        <f t="shared" si="191"/>
        <v>10</v>
      </c>
      <c r="E1371" s="2">
        <f t="shared" si="192"/>
        <v>1</v>
      </c>
      <c r="F1371" s="2">
        <f t="shared" si="193"/>
        <v>3</v>
      </c>
      <c r="G1371" s="3" t="str" cm="1">
        <f t="array" ref="G1371">_xlfn.SWITCH(D1371,1,"Jan",2,"Feb",3,"Mar",4,"Apr",5,"May",6,"Jun",7,"Jul",8,"Aug",9,"Sep",10,"Oct",11,"Nov",12,"Dec")</f>
        <v>Oct</v>
      </c>
      <c r="H1371" s="2" t="str" cm="1">
        <f t="array" ref="H1371">_xlfn.SWITCH(F1371,1,"Sun",2,"Mon",3,"Tue",4,"Wed", 5, "Thu", 6, "Fri", 7, "Sat")</f>
        <v>Tue</v>
      </c>
      <c r="I1371" s="2" t="str" cm="1">
        <f t="array" ref="I1371">_xlfn.SWITCH(D1371,1,"Q1",2,"Q1",3,"Q1",4,"Q2",5,"Q2",6,"Q2",7,"Q3",8,"Q3",9,"Q3",10,"Q4",11,"Q4",12,"Q4")</f>
        <v>Q4</v>
      </c>
      <c r="J1371" s="2" t="str">
        <f t="shared" si="194"/>
        <v>2013 Oct</v>
      </c>
      <c r="K1371" s="2" t="str">
        <f t="shared" si="195"/>
        <v>2013 Q4</v>
      </c>
      <c r="L1371" s="2" t="str">
        <f t="shared" si="196"/>
        <v>No</v>
      </c>
      <c r="M1371" s="4" t="str">
        <f t="shared" si="197"/>
        <v>201310</v>
      </c>
      <c r="N1371" t="str" cm="1">
        <f t="array" ref="N1371">_xlfn.SWITCH(G1371,"Jan","Winter","Feb","Winter","Mar","Spring","Apr","Spring","May","Spring","Jun","Summer","Jul","Summer","Aug","Summer","Sep","Autumn","Oct","Autumn","Nov","Autumn","Dec","Winter")</f>
        <v>Autumn</v>
      </c>
    </row>
    <row r="1372" spans="1:14" x14ac:dyDescent="0.25">
      <c r="A1372" s="1" t="str">
        <f t="shared" si="189"/>
        <v>201301002</v>
      </c>
      <c r="B1372" s="1">
        <v>41549</v>
      </c>
      <c r="C1372">
        <f t="shared" si="190"/>
        <v>2013</v>
      </c>
      <c r="D1372" s="2">
        <f t="shared" si="191"/>
        <v>10</v>
      </c>
      <c r="E1372" s="2">
        <f t="shared" si="192"/>
        <v>2</v>
      </c>
      <c r="F1372" s="2">
        <f t="shared" si="193"/>
        <v>4</v>
      </c>
      <c r="G1372" s="3" t="str" cm="1">
        <f t="array" ref="G1372">_xlfn.SWITCH(D1372,1,"Jan",2,"Feb",3,"Mar",4,"Apr",5,"May",6,"Jun",7,"Jul",8,"Aug",9,"Sep",10,"Oct",11,"Nov",12,"Dec")</f>
        <v>Oct</v>
      </c>
      <c r="H1372" s="2" t="str" cm="1">
        <f t="array" ref="H1372">_xlfn.SWITCH(F1372,1,"Sun",2,"Mon",3,"Tue",4,"Wed", 5, "Thu", 6, "Fri", 7, "Sat")</f>
        <v>Wed</v>
      </c>
      <c r="I1372" s="2" t="str" cm="1">
        <f t="array" ref="I1372">_xlfn.SWITCH(D1372,1,"Q1",2,"Q1",3,"Q1",4,"Q2",5,"Q2",6,"Q2",7,"Q3",8,"Q3",9,"Q3",10,"Q4",11,"Q4",12,"Q4")</f>
        <v>Q4</v>
      </c>
      <c r="J1372" s="2" t="str">
        <f t="shared" si="194"/>
        <v>2013 Oct</v>
      </c>
      <c r="K1372" s="2" t="str">
        <f t="shared" si="195"/>
        <v>2013 Q4</v>
      </c>
      <c r="L1372" s="2" t="str">
        <f t="shared" si="196"/>
        <v>No</v>
      </c>
      <c r="M1372" s="4" t="str">
        <f t="shared" si="197"/>
        <v>201310</v>
      </c>
      <c r="N1372" t="str" cm="1">
        <f t="array" ref="N1372">_xlfn.SWITCH(G1372,"Jan","Winter","Feb","Winter","Mar","Spring","Apr","Spring","May","Spring","Jun","Summer","Jul","Summer","Aug","Summer","Sep","Autumn","Oct","Autumn","Nov","Autumn","Dec","Winter")</f>
        <v>Autumn</v>
      </c>
    </row>
    <row r="1373" spans="1:14" x14ac:dyDescent="0.25">
      <c r="A1373" s="1" t="str">
        <f t="shared" si="189"/>
        <v>201301003</v>
      </c>
      <c r="B1373" s="1">
        <v>41550</v>
      </c>
      <c r="C1373">
        <f t="shared" si="190"/>
        <v>2013</v>
      </c>
      <c r="D1373" s="2">
        <f t="shared" si="191"/>
        <v>10</v>
      </c>
      <c r="E1373" s="2">
        <f t="shared" si="192"/>
        <v>3</v>
      </c>
      <c r="F1373" s="2">
        <f t="shared" si="193"/>
        <v>5</v>
      </c>
      <c r="G1373" s="3" t="str" cm="1">
        <f t="array" ref="G1373">_xlfn.SWITCH(D1373,1,"Jan",2,"Feb",3,"Mar",4,"Apr",5,"May",6,"Jun",7,"Jul",8,"Aug",9,"Sep",10,"Oct",11,"Nov",12,"Dec")</f>
        <v>Oct</v>
      </c>
      <c r="H1373" s="2" t="str" cm="1">
        <f t="array" ref="H1373">_xlfn.SWITCH(F1373,1,"Sun",2,"Mon",3,"Tue",4,"Wed", 5, "Thu", 6, "Fri", 7, "Sat")</f>
        <v>Thu</v>
      </c>
      <c r="I1373" s="2" t="str" cm="1">
        <f t="array" ref="I1373">_xlfn.SWITCH(D1373,1,"Q1",2,"Q1",3,"Q1",4,"Q2",5,"Q2",6,"Q2",7,"Q3",8,"Q3",9,"Q3",10,"Q4",11,"Q4",12,"Q4")</f>
        <v>Q4</v>
      </c>
      <c r="J1373" s="2" t="str">
        <f t="shared" si="194"/>
        <v>2013 Oct</v>
      </c>
      <c r="K1373" s="2" t="str">
        <f t="shared" si="195"/>
        <v>2013 Q4</v>
      </c>
      <c r="L1373" s="2" t="str">
        <f t="shared" si="196"/>
        <v>No</v>
      </c>
      <c r="M1373" s="4" t="str">
        <f t="shared" si="197"/>
        <v>201310</v>
      </c>
      <c r="N1373" t="str" cm="1">
        <f t="array" ref="N1373">_xlfn.SWITCH(G1373,"Jan","Winter","Feb","Winter","Mar","Spring","Apr","Spring","May","Spring","Jun","Summer","Jul","Summer","Aug","Summer","Sep","Autumn","Oct","Autumn","Nov","Autumn","Dec","Winter")</f>
        <v>Autumn</v>
      </c>
    </row>
    <row r="1374" spans="1:14" x14ac:dyDescent="0.25">
      <c r="A1374" s="1" t="str">
        <f t="shared" si="189"/>
        <v>201301004</v>
      </c>
      <c r="B1374" s="1">
        <v>41551</v>
      </c>
      <c r="C1374">
        <f t="shared" si="190"/>
        <v>2013</v>
      </c>
      <c r="D1374" s="2">
        <f t="shared" si="191"/>
        <v>10</v>
      </c>
      <c r="E1374" s="2">
        <f t="shared" si="192"/>
        <v>4</v>
      </c>
      <c r="F1374" s="2">
        <f t="shared" si="193"/>
        <v>6</v>
      </c>
      <c r="G1374" s="3" t="str" cm="1">
        <f t="array" ref="G1374">_xlfn.SWITCH(D1374,1,"Jan",2,"Feb",3,"Mar",4,"Apr",5,"May",6,"Jun",7,"Jul",8,"Aug",9,"Sep",10,"Oct",11,"Nov",12,"Dec")</f>
        <v>Oct</v>
      </c>
      <c r="H1374" s="2" t="str" cm="1">
        <f t="array" ref="H1374">_xlfn.SWITCH(F1374,1,"Sun",2,"Mon",3,"Tue",4,"Wed", 5, "Thu", 6, "Fri", 7, "Sat")</f>
        <v>Fri</v>
      </c>
      <c r="I1374" s="2" t="str" cm="1">
        <f t="array" ref="I1374">_xlfn.SWITCH(D1374,1,"Q1",2,"Q1",3,"Q1",4,"Q2",5,"Q2",6,"Q2",7,"Q3",8,"Q3",9,"Q3",10,"Q4",11,"Q4",12,"Q4")</f>
        <v>Q4</v>
      </c>
      <c r="J1374" s="2" t="str">
        <f t="shared" si="194"/>
        <v>2013 Oct</v>
      </c>
      <c r="K1374" s="2" t="str">
        <f t="shared" si="195"/>
        <v>2013 Q4</v>
      </c>
      <c r="L1374" s="2" t="str">
        <f t="shared" si="196"/>
        <v>No</v>
      </c>
      <c r="M1374" s="4" t="str">
        <f t="shared" si="197"/>
        <v>201310</v>
      </c>
      <c r="N1374" t="str" cm="1">
        <f t="array" ref="N1374">_xlfn.SWITCH(G1374,"Jan","Winter","Feb","Winter","Mar","Spring","Apr","Spring","May","Spring","Jun","Summer","Jul","Summer","Aug","Summer","Sep","Autumn","Oct","Autumn","Nov","Autumn","Dec","Winter")</f>
        <v>Autumn</v>
      </c>
    </row>
    <row r="1375" spans="1:14" x14ac:dyDescent="0.25">
      <c r="A1375" s="1" t="str">
        <f t="shared" si="189"/>
        <v>201301005</v>
      </c>
      <c r="B1375" s="1">
        <v>41552</v>
      </c>
      <c r="C1375">
        <f t="shared" si="190"/>
        <v>2013</v>
      </c>
      <c r="D1375" s="2">
        <f t="shared" si="191"/>
        <v>10</v>
      </c>
      <c r="E1375" s="2">
        <f t="shared" si="192"/>
        <v>5</v>
      </c>
      <c r="F1375" s="2">
        <f t="shared" si="193"/>
        <v>7</v>
      </c>
      <c r="G1375" s="3" t="str" cm="1">
        <f t="array" ref="G1375">_xlfn.SWITCH(D1375,1,"Jan",2,"Feb",3,"Mar",4,"Apr",5,"May",6,"Jun",7,"Jul",8,"Aug",9,"Sep",10,"Oct",11,"Nov",12,"Dec")</f>
        <v>Oct</v>
      </c>
      <c r="H1375" s="2" t="str" cm="1">
        <f t="array" ref="H1375">_xlfn.SWITCH(F1375,1,"Sun",2,"Mon",3,"Tue",4,"Wed", 5, "Thu", 6, "Fri", 7, "Sat")</f>
        <v>Sat</v>
      </c>
      <c r="I1375" s="2" t="str" cm="1">
        <f t="array" ref="I1375">_xlfn.SWITCH(D1375,1,"Q1",2,"Q1",3,"Q1",4,"Q2",5,"Q2",6,"Q2",7,"Q3",8,"Q3",9,"Q3",10,"Q4",11,"Q4",12,"Q4")</f>
        <v>Q4</v>
      </c>
      <c r="J1375" s="2" t="str">
        <f t="shared" si="194"/>
        <v>2013 Oct</v>
      </c>
      <c r="K1375" s="2" t="str">
        <f t="shared" si="195"/>
        <v>2013 Q4</v>
      </c>
      <c r="L1375" s="2" t="str">
        <f t="shared" si="196"/>
        <v>Yes</v>
      </c>
      <c r="M1375" s="4" t="str">
        <f t="shared" si="197"/>
        <v>201310</v>
      </c>
      <c r="N1375" t="str" cm="1">
        <f t="array" ref="N1375">_xlfn.SWITCH(G1375,"Jan","Winter","Feb","Winter","Mar","Spring","Apr","Spring","May","Spring","Jun","Summer","Jul","Summer","Aug","Summer","Sep","Autumn","Oct","Autumn","Nov","Autumn","Dec","Winter")</f>
        <v>Autumn</v>
      </c>
    </row>
    <row r="1376" spans="1:14" x14ac:dyDescent="0.25">
      <c r="A1376" s="1" t="str">
        <f t="shared" si="189"/>
        <v>201301006</v>
      </c>
      <c r="B1376" s="1">
        <v>41553</v>
      </c>
      <c r="C1376">
        <f t="shared" si="190"/>
        <v>2013</v>
      </c>
      <c r="D1376" s="2">
        <f t="shared" si="191"/>
        <v>10</v>
      </c>
      <c r="E1376" s="2">
        <f t="shared" si="192"/>
        <v>6</v>
      </c>
      <c r="F1376" s="2">
        <f t="shared" si="193"/>
        <v>1</v>
      </c>
      <c r="G1376" s="3" t="str" cm="1">
        <f t="array" ref="G1376">_xlfn.SWITCH(D1376,1,"Jan",2,"Feb",3,"Mar",4,"Apr",5,"May",6,"Jun",7,"Jul",8,"Aug",9,"Sep",10,"Oct",11,"Nov",12,"Dec")</f>
        <v>Oct</v>
      </c>
      <c r="H1376" s="2" t="str" cm="1">
        <f t="array" ref="H1376">_xlfn.SWITCH(F1376,1,"Sun",2,"Mon",3,"Tue",4,"Wed", 5, "Thu", 6, "Fri", 7, "Sat")</f>
        <v>Sun</v>
      </c>
      <c r="I1376" s="2" t="str" cm="1">
        <f t="array" ref="I1376">_xlfn.SWITCH(D1376,1,"Q1",2,"Q1",3,"Q1",4,"Q2",5,"Q2",6,"Q2",7,"Q3",8,"Q3",9,"Q3",10,"Q4",11,"Q4",12,"Q4")</f>
        <v>Q4</v>
      </c>
      <c r="J1376" s="2" t="str">
        <f t="shared" si="194"/>
        <v>2013 Oct</v>
      </c>
      <c r="K1376" s="2" t="str">
        <f t="shared" si="195"/>
        <v>2013 Q4</v>
      </c>
      <c r="L1376" s="2" t="str">
        <f t="shared" si="196"/>
        <v>Yes</v>
      </c>
      <c r="M1376" s="4" t="str">
        <f t="shared" si="197"/>
        <v>201310</v>
      </c>
      <c r="N1376" t="str" cm="1">
        <f t="array" ref="N1376">_xlfn.SWITCH(G1376,"Jan","Winter","Feb","Winter","Mar","Spring","Apr","Spring","May","Spring","Jun","Summer","Jul","Summer","Aug","Summer","Sep","Autumn","Oct","Autumn","Nov","Autumn","Dec","Winter")</f>
        <v>Autumn</v>
      </c>
    </row>
    <row r="1377" spans="1:14" x14ac:dyDescent="0.25">
      <c r="A1377" s="1" t="str">
        <f t="shared" si="189"/>
        <v>201301007</v>
      </c>
      <c r="B1377" s="1">
        <v>41554</v>
      </c>
      <c r="C1377">
        <f t="shared" si="190"/>
        <v>2013</v>
      </c>
      <c r="D1377" s="2">
        <f t="shared" si="191"/>
        <v>10</v>
      </c>
      <c r="E1377" s="2">
        <f t="shared" si="192"/>
        <v>7</v>
      </c>
      <c r="F1377" s="2">
        <f t="shared" si="193"/>
        <v>2</v>
      </c>
      <c r="G1377" s="3" t="str" cm="1">
        <f t="array" ref="G1377">_xlfn.SWITCH(D1377,1,"Jan",2,"Feb",3,"Mar",4,"Apr",5,"May",6,"Jun",7,"Jul",8,"Aug",9,"Sep",10,"Oct",11,"Nov",12,"Dec")</f>
        <v>Oct</v>
      </c>
      <c r="H1377" s="2" t="str" cm="1">
        <f t="array" ref="H1377">_xlfn.SWITCH(F1377,1,"Sun",2,"Mon",3,"Tue",4,"Wed", 5, "Thu", 6, "Fri", 7, "Sat")</f>
        <v>Mon</v>
      </c>
      <c r="I1377" s="2" t="str" cm="1">
        <f t="array" ref="I1377">_xlfn.SWITCH(D1377,1,"Q1",2,"Q1",3,"Q1",4,"Q2",5,"Q2",6,"Q2",7,"Q3",8,"Q3",9,"Q3",10,"Q4",11,"Q4",12,"Q4")</f>
        <v>Q4</v>
      </c>
      <c r="J1377" s="2" t="str">
        <f t="shared" si="194"/>
        <v>2013 Oct</v>
      </c>
      <c r="K1377" s="2" t="str">
        <f t="shared" si="195"/>
        <v>2013 Q4</v>
      </c>
      <c r="L1377" s="2" t="str">
        <f t="shared" si="196"/>
        <v>No</v>
      </c>
      <c r="M1377" s="4" t="str">
        <f t="shared" si="197"/>
        <v>201310</v>
      </c>
      <c r="N1377" t="str" cm="1">
        <f t="array" ref="N1377">_xlfn.SWITCH(G1377,"Jan","Winter","Feb","Winter","Mar","Spring","Apr","Spring","May","Spring","Jun","Summer","Jul","Summer","Aug","Summer","Sep","Autumn","Oct","Autumn","Nov","Autumn","Dec","Winter")</f>
        <v>Autumn</v>
      </c>
    </row>
    <row r="1378" spans="1:14" x14ac:dyDescent="0.25">
      <c r="A1378" s="1" t="str">
        <f t="shared" si="189"/>
        <v>201301008</v>
      </c>
      <c r="B1378" s="1">
        <v>41555</v>
      </c>
      <c r="C1378">
        <f t="shared" si="190"/>
        <v>2013</v>
      </c>
      <c r="D1378" s="2">
        <f t="shared" si="191"/>
        <v>10</v>
      </c>
      <c r="E1378" s="2">
        <f t="shared" si="192"/>
        <v>8</v>
      </c>
      <c r="F1378" s="2">
        <f t="shared" si="193"/>
        <v>3</v>
      </c>
      <c r="G1378" s="3" t="str" cm="1">
        <f t="array" ref="G1378">_xlfn.SWITCH(D1378,1,"Jan",2,"Feb",3,"Mar",4,"Apr",5,"May",6,"Jun",7,"Jul",8,"Aug",9,"Sep",10,"Oct",11,"Nov",12,"Dec")</f>
        <v>Oct</v>
      </c>
      <c r="H1378" s="2" t="str" cm="1">
        <f t="array" ref="H1378">_xlfn.SWITCH(F1378,1,"Sun",2,"Mon",3,"Tue",4,"Wed", 5, "Thu", 6, "Fri", 7, "Sat")</f>
        <v>Tue</v>
      </c>
      <c r="I1378" s="2" t="str" cm="1">
        <f t="array" ref="I1378">_xlfn.SWITCH(D1378,1,"Q1",2,"Q1",3,"Q1",4,"Q2",5,"Q2",6,"Q2",7,"Q3",8,"Q3",9,"Q3",10,"Q4",11,"Q4",12,"Q4")</f>
        <v>Q4</v>
      </c>
      <c r="J1378" s="2" t="str">
        <f t="shared" si="194"/>
        <v>2013 Oct</v>
      </c>
      <c r="K1378" s="2" t="str">
        <f t="shared" si="195"/>
        <v>2013 Q4</v>
      </c>
      <c r="L1378" s="2" t="str">
        <f t="shared" si="196"/>
        <v>No</v>
      </c>
      <c r="M1378" s="4" t="str">
        <f t="shared" si="197"/>
        <v>201310</v>
      </c>
      <c r="N1378" t="str" cm="1">
        <f t="array" ref="N1378">_xlfn.SWITCH(G1378,"Jan","Winter","Feb","Winter","Mar","Spring","Apr","Spring","May","Spring","Jun","Summer","Jul","Summer","Aug","Summer","Sep","Autumn","Oct","Autumn","Nov","Autumn","Dec","Winter")</f>
        <v>Autumn</v>
      </c>
    </row>
    <row r="1379" spans="1:14" x14ac:dyDescent="0.25">
      <c r="A1379" s="1" t="str">
        <f t="shared" si="189"/>
        <v>201301009</v>
      </c>
      <c r="B1379" s="1">
        <v>41556</v>
      </c>
      <c r="C1379">
        <f t="shared" si="190"/>
        <v>2013</v>
      </c>
      <c r="D1379" s="2">
        <f t="shared" si="191"/>
        <v>10</v>
      </c>
      <c r="E1379" s="2">
        <f t="shared" si="192"/>
        <v>9</v>
      </c>
      <c r="F1379" s="2">
        <f t="shared" si="193"/>
        <v>4</v>
      </c>
      <c r="G1379" s="3" t="str" cm="1">
        <f t="array" ref="G1379">_xlfn.SWITCH(D1379,1,"Jan",2,"Feb",3,"Mar",4,"Apr",5,"May",6,"Jun",7,"Jul",8,"Aug",9,"Sep",10,"Oct",11,"Nov",12,"Dec")</f>
        <v>Oct</v>
      </c>
      <c r="H1379" s="2" t="str" cm="1">
        <f t="array" ref="H1379">_xlfn.SWITCH(F1379,1,"Sun",2,"Mon",3,"Tue",4,"Wed", 5, "Thu", 6, "Fri", 7, "Sat")</f>
        <v>Wed</v>
      </c>
      <c r="I1379" s="2" t="str" cm="1">
        <f t="array" ref="I1379">_xlfn.SWITCH(D1379,1,"Q1",2,"Q1",3,"Q1",4,"Q2",5,"Q2",6,"Q2",7,"Q3",8,"Q3",9,"Q3",10,"Q4",11,"Q4",12,"Q4")</f>
        <v>Q4</v>
      </c>
      <c r="J1379" s="2" t="str">
        <f t="shared" si="194"/>
        <v>2013 Oct</v>
      </c>
      <c r="K1379" s="2" t="str">
        <f t="shared" si="195"/>
        <v>2013 Q4</v>
      </c>
      <c r="L1379" s="2" t="str">
        <f t="shared" si="196"/>
        <v>No</v>
      </c>
      <c r="M1379" s="4" t="str">
        <f t="shared" si="197"/>
        <v>201310</v>
      </c>
      <c r="N1379" t="str" cm="1">
        <f t="array" ref="N1379">_xlfn.SWITCH(G1379,"Jan","Winter","Feb","Winter","Mar","Spring","Apr","Spring","May","Spring","Jun","Summer","Jul","Summer","Aug","Summer","Sep","Autumn","Oct","Autumn","Nov","Autumn","Dec","Winter")</f>
        <v>Autumn</v>
      </c>
    </row>
    <row r="1380" spans="1:14" x14ac:dyDescent="0.25">
      <c r="A1380" s="1" t="str">
        <f t="shared" si="189"/>
        <v>2013010010</v>
      </c>
      <c r="B1380" s="1">
        <v>41557</v>
      </c>
      <c r="C1380">
        <f t="shared" si="190"/>
        <v>2013</v>
      </c>
      <c r="D1380" s="2">
        <f t="shared" si="191"/>
        <v>10</v>
      </c>
      <c r="E1380" s="2">
        <f t="shared" si="192"/>
        <v>10</v>
      </c>
      <c r="F1380" s="2">
        <f t="shared" si="193"/>
        <v>5</v>
      </c>
      <c r="G1380" s="3" t="str" cm="1">
        <f t="array" ref="G1380">_xlfn.SWITCH(D1380,1,"Jan",2,"Feb",3,"Mar",4,"Apr",5,"May",6,"Jun",7,"Jul",8,"Aug",9,"Sep",10,"Oct",11,"Nov",12,"Dec")</f>
        <v>Oct</v>
      </c>
      <c r="H1380" s="2" t="str" cm="1">
        <f t="array" ref="H1380">_xlfn.SWITCH(F1380,1,"Sun",2,"Mon",3,"Tue",4,"Wed", 5, "Thu", 6, "Fri", 7, "Sat")</f>
        <v>Thu</v>
      </c>
      <c r="I1380" s="2" t="str" cm="1">
        <f t="array" ref="I1380">_xlfn.SWITCH(D1380,1,"Q1",2,"Q1",3,"Q1",4,"Q2",5,"Q2",6,"Q2",7,"Q3",8,"Q3",9,"Q3",10,"Q4",11,"Q4",12,"Q4")</f>
        <v>Q4</v>
      </c>
      <c r="J1380" s="2" t="str">
        <f t="shared" si="194"/>
        <v>2013 Oct</v>
      </c>
      <c r="K1380" s="2" t="str">
        <f t="shared" si="195"/>
        <v>2013 Q4</v>
      </c>
      <c r="L1380" s="2" t="str">
        <f t="shared" si="196"/>
        <v>No</v>
      </c>
      <c r="M1380" s="4" t="str">
        <f t="shared" si="197"/>
        <v>201310</v>
      </c>
      <c r="N1380" t="str" cm="1">
        <f t="array" ref="N1380">_xlfn.SWITCH(G1380,"Jan","Winter","Feb","Winter","Mar","Spring","Apr","Spring","May","Spring","Jun","Summer","Jul","Summer","Aug","Summer","Sep","Autumn","Oct","Autumn","Nov","Autumn","Dec","Winter")</f>
        <v>Autumn</v>
      </c>
    </row>
    <row r="1381" spans="1:14" x14ac:dyDescent="0.25">
      <c r="A1381" s="1" t="str">
        <f t="shared" si="189"/>
        <v>2013010011</v>
      </c>
      <c r="B1381" s="1">
        <v>41558</v>
      </c>
      <c r="C1381">
        <f t="shared" si="190"/>
        <v>2013</v>
      </c>
      <c r="D1381" s="2">
        <f t="shared" si="191"/>
        <v>10</v>
      </c>
      <c r="E1381" s="2">
        <f t="shared" si="192"/>
        <v>11</v>
      </c>
      <c r="F1381" s="2">
        <f t="shared" si="193"/>
        <v>6</v>
      </c>
      <c r="G1381" s="3" t="str" cm="1">
        <f t="array" ref="G1381">_xlfn.SWITCH(D1381,1,"Jan",2,"Feb",3,"Mar",4,"Apr",5,"May",6,"Jun",7,"Jul",8,"Aug",9,"Sep",10,"Oct",11,"Nov",12,"Dec")</f>
        <v>Oct</v>
      </c>
      <c r="H1381" s="2" t="str" cm="1">
        <f t="array" ref="H1381">_xlfn.SWITCH(F1381,1,"Sun",2,"Mon",3,"Tue",4,"Wed", 5, "Thu", 6, "Fri", 7, "Sat")</f>
        <v>Fri</v>
      </c>
      <c r="I1381" s="2" t="str" cm="1">
        <f t="array" ref="I1381">_xlfn.SWITCH(D1381,1,"Q1",2,"Q1",3,"Q1",4,"Q2",5,"Q2",6,"Q2",7,"Q3",8,"Q3",9,"Q3",10,"Q4",11,"Q4",12,"Q4")</f>
        <v>Q4</v>
      </c>
      <c r="J1381" s="2" t="str">
        <f t="shared" si="194"/>
        <v>2013 Oct</v>
      </c>
      <c r="K1381" s="2" t="str">
        <f t="shared" si="195"/>
        <v>2013 Q4</v>
      </c>
      <c r="L1381" s="2" t="str">
        <f t="shared" si="196"/>
        <v>No</v>
      </c>
      <c r="M1381" s="4" t="str">
        <f t="shared" si="197"/>
        <v>201310</v>
      </c>
      <c r="N1381" t="str" cm="1">
        <f t="array" ref="N1381">_xlfn.SWITCH(G1381,"Jan","Winter","Feb","Winter","Mar","Spring","Apr","Spring","May","Spring","Jun","Summer","Jul","Summer","Aug","Summer","Sep","Autumn","Oct","Autumn","Nov","Autumn","Dec","Winter")</f>
        <v>Autumn</v>
      </c>
    </row>
    <row r="1382" spans="1:14" x14ac:dyDescent="0.25">
      <c r="A1382" s="1" t="str">
        <f t="shared" si="189"/>
        <v>2013010012</v>
      </c>
      <c r="B1382" s="1">
        <v>41559</v>
      </c>
      <c r="C1382">
        <f t="shared" si="190"/>
        <v>2013</v>
      </c>
      <c r="D1382" s="2">
        <f t="shared" si="191"/>
        <v>10</v>
      </c>
      <c r="E1382" s="2">
        <f t="shared" si="192"/>
        <v>12</v>
      </c>
      <c r="F1382" s="2">
        <f t="shared" si="193"/>
        <v>7</v>
      </c>
      <c r="G1382" s="3" t="str" cm="1">
        <f t="array" ref="G1382">_xlfn.SWITCH(D1382,1,"Jan",2,"Feb",3,"Mar",4,"Apr",5,"May",6,"Jun",7,"Jul",8,"Aug",9,"Sep",10,"Oct",11,"Nov",12,"Dec")</f>
        <v>Oct</v>
      </c>
      <c r="H1382" s="2" t="str" cm="1">
        <f t="array" ref="H1382">_xlfn.SWITCH(F1382,1,"Sun",2,"Mon",3,"Tue",4,"Wed", 5, "Thu", 6, "Fri", 7, "Sat")</f>
        <v>Sat</v>
      </c>
      <c r="I1382" s="2" t="str" cm="1">
        <f t="array" ref="I1382">_xlfn.SWITCH(D1382,1,"Q1",2,"Q1",3,"Q1",4,"Q2",5,"Q2",6,"Q2",7,"Q3",8,"Q3",9,"Q3",10,"Q4",11,"Q4",12,"Q4")</f>
        <v>Q4</v>
      </c>
      <c r="J1382" s="2" t="str">
        <f t="shared" si="194"/>
        <v>2013 Oct</v>
      </c>
      <c r="K1382" s="2" t="str">
        <f t="shared" si="195"/>
        <v>2013 Q4</v>
      </c>
      <c r="L1382" s="2" t="str">
        <f t="shared" si="196"/>
        <v>Yes</v>
      </c>
      <c r="M1382" s="4" t="str">
        <f t="shared" si="197"/>
        <v>201310</v>
      </c>
      <c r="N1382" t="str" cm="1">
        <f t="array" ref="N1382">_xlfn.SWITCH(G1382,"Jan","Winter","Feb","Winter","Mar","Spring","Apr","Spring","May","Spring","Jun","Summer","Jul","Summer","Aug","Summer","Sep","Autumn","Oct","Autumn","Nov","Autumn","Dec","Winter")</f>
        <v>Autumn</v>
      </c>
    </row>
    <row r="1383" spans="1:14" x14ac:dyDescent="0.25">
      <c r="A1383" s="1" t="str">
        <f t="shared" si="189"/>
        <v>2013010013</v>
      </c>
      <c r="B1383" s="1">
        <v>41560</v>
      </c>
      <c r="C1383">
        <f t="shared" si="190"/>
        <v>2013</v>
      </c>
      <c r="D1383" s="2">
        <f t="shared" si="191"/>
        <v>10</v>
      </c>
      <c r="E1383" s="2">
        <f t="shared" si="192"/>
        <v>13</v>
      </c>
      <c r="F1383" s="2">
        <f t="shared" si="193"/>
        <v>1</v>
      </c>
      <c r="G1383" s="3" t="str" cm="1">
        <f t="array" ref="G1383">_xlfn.SWITCH(D1383,1,"Jan",2,"Feb",3,"Mar",4,"Apr",5,"May",6,"Jun",7,"Jul",8,"Aug",9,"Sep",10,"Oct",11,"Nov",12,"Dec")</f>
        <v>Oct</v>
      </c>
      <c r="H1383" s="2" t="str" cm="1">
        <f t="array" ref="H1383">_xlfn.SWITCH(F1383,1,"Sun",2,"Mon",3,"Tue",4,"Wed", 5, "Thu", 6, "Fri", 7, "Sat")</f>
        <v>Sun</v>
      </c>
      <c r="I1383" s="2" t="str" cm="1">
        <f t="array" ref="I1383">_xlfn.SWITCH(D1383,1,"Q1",2,"Q1",3,"Q1",4,"Q2",5,"Q2",6,"Q2",7,"Q3",8,"Q3",9,"Q3",10,"Q4",11,"Q4",12,"Q4")</f>
        <v>Q4</v>
      </c>
      <c r="J1383" s="2" t="str">
        <f t="shared" si="194"/>
        <v>2013 Oct</v>
      </c>
      <c r="K1383" s="2" t="str">
        <f t="shared" si="195"/>
        <v>2013 Q4</v>
      </c>
      <c r="L1383" s="2" t="str">
        <f t="shared" si="196"/>
        <v>Yes</v>
      </c>
      <c r="M1383" s="4" t="str">
        <f t="shared" si="197"/>
        <v>201310</v>
      </c>
      <c r="N1383" t="str" cm="1">
        <f t="array" ref="N1383">_xlfn.SWITCH(G1383,"Jan","Winter","Feb","Winter","Mar","Spring","Apr","Spring","May","Spring","Jun","Summer","Jul","Summer","Aug","Summer","Sep","Autumn","Oct","Autumn","Nov","Autumn","Dec","Winter")</f>
        <v>Autumn</v>
      </c>
    </row>
    <row r="1384" spans="1:14" x14ac:dyDescent="0.25">
      <c r="A1384" s="1" t="str">
        <f t="shared" si="189"/>
        <v>2013010014</v>
      </c>
      <c r="B1384" s="1">
        <v>41561</v>
      </c>
      <c r="C1384">
        <f t="shared" si="190"/>
        <v>2013</v>
      </c>
      <c r="D1384" s="2">
        <f t="shared" si="191"/>
        <v>10</v>
      </c>
      <c r="E1384" s="2">
        <f t="shared" si="192"/>
        <v>14</v>
      </c>
      <c r="F1384" s="2">
        <f t="shared" si="193"/>
        <v>2</v>
      </c>
      <c r="G1384" s="3" t="str" cm="1">
        <f t="array" ref="G1384">_xlfn.SWITCH(D1384,1,"Jan",2,"Feb",3,"Mar",4,"Apr",5,"May",6,"Jun",7,"Jul",8,"Aug",9,"Sep",10,"Oct",11,"Nov",12,"Dec")</f>
        <v>Oct</v>
      </c>
      <c r="H1384" s="2" t="str" cm="1">
        <f t="array" ref="H1384">_xlfn.SWITCH(F1384,1,"Sun",2,"Mon",3,"Tue",4,"Wed", 5, "Thu", 6, "Fri", 7, "Sat")</f>
        <v>Mon</v>
      </c>
      <c r="I1384" s="2" t="str" cm="1">
        <f t="array" ref="I1384">_xlfn.SWITCH(D1384,1,"Q1",2,"Q1",3,"Q1",4,"Q2",5,"Q2",6,"Q2",7,"Q3",8,"Q3",9,"Q3",10,"Q4",11,"Q4",12,"Q4")</f>
        <v>Q4</v>
      </c>
      <c r="J1384" s="2" t="str">
        <f t="shared" si="194"/>
        <v>2013 Oct</v>
      </c>
      <c r="K1384" s="2" t="str">
        <f t="shared" si="195"/>
        <v>2013 Q4</v>
      </c>
      <c r="L1384" s="2" t="str">
        <f t="shared" si="196"/>
        <v>No</v>
      </c>
      <c r="M1384" s="4" t="str">
        <f t="shared" si="197"/>
        <v>201310</v>
      </c>
      <c r="N1384" t="str" cm="1">
        <f t="array" ref="N1384">_xlfn.SWITCH(G1384,"Jan","Winter","Feb","Winter","Mar","Spring","Apr","Spring","May","Spring","Jun","Summer","Jul","Summer","Aug","Summer","Sep","Autumn","Oct","Autumn","Nov","Autumn","Dec","Winter")</f>
        <v>Autumn</v>
      </c>
    </row>
    <row r="1385" spans="1:14" x14ac:dyDescent="0.25">
      <c r="A1385" s="1" t="str">
        <f t="shared" si="189"/>
        <v>2013010015</v>
      </c>
      <c r="B1385" s="1">
        <v>41562</v>
      </c>
      <c r="C1385">
        <f t="shared" si="190"/>
        <v>2013</v>
      </c>
      <c r="D1385" s="2">
        <f t="shared" si="191"/>
        <v>10</v>
      </c>
      <c r="E1385" s="2">
        <f t="shared" si="192"/>
        <v>15</v>
      </c>
      <c r="F1385" s="2">
        <f t="shared" si="193"/>
        <v>3</v>
      </c>
      <c r="G1385" s="3" t="str" cm="1">
        <f t="array" ref="G1385">_xlfn.SWITCH(D1385,1,"Jan",2,"Feb",3,"Mar",4,"Apr",5,"May",6,"Jun",7,"Jul",8,"Aug",9,"Sep",10,"Oct",11,"Nov",12,"Dec")</f>
        <v>Oct</v>
      </c>
      <c r="H1385" s="2" t="str" cm="1">
        <f t="array" ref="H1385">_xlfn.SWITCH(F1385,1,"Sun",2,"Mon",3,"Tue",4,"Wed", 5, "Thu", 6, "Fri", 7, "Sat")</f>
        <v>Tue</v>
      </c>
      <c r="I1385" s="2" t="str" cm="1">
        <f t="array" ref="I1385">_xlfn.SWITCH(D1385,1,"Q1",2,"Q1",3,"Q1",4,"Q2",5,"Q2",6,"Q2",7,"Q3",8,"Q3",9,"Q3",10,"Q4",11,"Q4",12,"Q4")</f>
        <v>Q4</v>
      </c>
      <c r="J1385" s="2" t="str">
        <f t="shared" si="194"/>
        <v>2013 Oct</v>
      </c>
      <c r="K1385" s="2" t="str">
        <f t="shared" si="195"/>
        <v>2013 Q4</v>
      </c>
      <c r="L1385" s="2" t="str">
        <f t="shared" si="196"/>
        <v>No</v>
      </c>
      <c r="M1385" s="4" t="str">
        <f t="shared" si="197"/>
        <v>201310</v>
      </c>
      <c r="N1385" t="str" cm="1">
        <f t="array" ref="N1385">_xlfn.SWITCH(G1385,"Jan","Winter","Feb","Winter","Mar","Spring","Apr","Spring","May","Spring","Jun","Summer","Jul","Summer","Aug","Summer","Sep","Autumn","Oct","Autumn","Nov","Autumn","Dec","Winter")</f>
        <v>Autumn</v>
      </c>
    </row>
    <row r="1386" spans="1:14" x14ac:dyDescent="0.25">
      <c r="A1386" s="1" t="str">
        <f t="shared" si="189"/>
        <v>2013010016</v>
      </c>
      <c r="B1386" s="1">
        <v>41563</v>
      </c>
      <c r="C1386">
        <f t="shared" si="190"/>
        <v>2013</v>
      </c>
      <c r="D1386" s="2">
        <f t="shared" si="191"/>
        <v>10</v>
      </c>
      <c r="E1386" s="2">
        <f t="shared" si="192"/>
        <v>16</v>
      </c>
      <c r="F1386" s="2">
        <f t="shared" si="193"/>
        <v>4</v>
      </c>
      <c r="G1386" s="3" t="str" cm="1">
        <f t="array" ref="G1386">_xlfn.SWITCH(D1386,1,"Jan",2,"Feb",3,"Mar",4,"Apr",5,"May",6,"Jun",7,"Jul",8,"Aug",9,"Sep",10,"Oct",11,"Nov",12,"Dec")</f>
        <v>Oct</v>
      </c>
      <c r="H1386" s="2" t="str" cm="1">
        <f t="array" ref="H1386">_xlfn.SWITCH(F1386,1,"Sun",2,"Mon",3,"Tue",4,"Wed", 5, "Thu", 6, "Fri", 7, "Sat")</f>
        <v>Wed</v>
      </c>
      <c r="I1386" s="2" t="str" cm="1">
        <f t="array" ref="I1386">_xlfn.SWITCH(D1386,1,"Q1",2,"Q1",3,"Q1",4,"Q2",5,"Q2",6,"Q2",7,"Q3",8,"Q3",9,"Q3",10,"Q4",11,"Q4",12,"Q4")</f>
        <v>Q4</v>
      </c>
      <c r="J1386" s="2" t="str">
        <f t="shared" si="194"/>
        <v>2013 Oct</v>
      </c>
      <c r="K1386" s="2" t="str">
        <f t="shared" si="195"/>
        <v>2013 Q4</v>
      </c>
      <c r="L1386" s="2" t="str">
        <f t="shared" si="196"/>
        <v>No</v>
      </c>
      <c r="M1386" s="4" t="str">
        <f t="shared" si="197"/>
        <v>201310</v>
      </c>
      <c r="N1386" t="str" cm="1">
        <f t="array" ref="N1386">_xlfn.SWITCH(G1386,"Jan","Winter","Feb","Winter","Mar","Spring","Apr","Spring","May","Spring","Jun","Summer","Jul","Summer","Aug","Summer","Sep","Autumn","Oct","Autumn","Nov","Autumn","Dec","Winter")</f>
        <v>Autumn</v>
      </c>
    </row>
    <row r="1387" spans="1:14" x14ac:dyDescent="0.25">
      <c r="A1387" s="1" t="str">
        <f t="shared" si="189"/>
        <v>2013010017</v>
      </c>
      <c r="B1387" s="1">
        <v>41564</v>
      </c>
      <c r="C1387">
        <f t="shared" si="190"/>
        <v>2013</v>
      </c>
      <c r="D1387" s="2">
        <f t="shared" si="191"/>
        <v>10</v>
      </c>
      <c r="E1387" s="2">
        <f t="shared" si="192"/>
        <v>17</v>
      </c>
      <c r="F1387" s="2">
        <f t="shared" si="193"/>
        <v>5</v>
      </c>
      <c r="G1387" s="3" t="str" cm="1">
        <f t="array" ref="G1387">_xlfn.SWITCH(D1387,1,"Jan",2,"Feb",3,"Mar",4,"Apr",5,"May",6,"Jun",7,"Jul",8,"Aug",9,"Sep",10,"Oct",11,"Nov",12,"Dec")</f>
        <v>Oct</v>
      </c>
      <c r="H1387" s="2" t="str" cm="1">
        <f t="array" ref="H1387">_xlfn.SWITCH(F1387,1,"Sun",2,"Mon",3,"Tue",4,"Wed", 5, "Thu", 6, "Fri", 7, "Sat")</f>
        <v>Thu</v>
      </c>
      <c r="I1387" s="2" t="str" cm="1">
        <f t="array" ref="I1387">_xlfn.SWITCH(D1387,1,"Q1",2,"Q1",3,"Q1",4,"Q2",5,"Q2",6,"Q2",7,"Q3",8,"Q3",9,"Q3",10,"Q4",11,"Q4",12,"Q4")</f>
        <v>Q4</v>
      </c>
      <c r="J1387" s="2" t="str">
        <f t="shared" si="194"/>
        <v>2013 Oct</v>
      </c>
      <c r="K1387" s="2" t="str">
        <f t="shared" si="195"/>
        <v>2013 Q4</v>
      </c>
      <c r="L1387" s="2" t="str">
        <f t="shared" si="196"/>
        <v>No</v>
      </c>
      <c r="M1387" s="4" t="str">
        <f t="shared" si="197"/>
        <v>201310</v>
      </c>
      <c r="N1387" t="str" cm="1">
        <f t="array" ref="N1387">_xlfn.SWITCH(G1387,"Jan","Winter","Feb","Winter","Mar","Spring","Apr","Spring","May","Spring","Jun","Summer","Jul","Summer","Aug","Summer","Sep","Autumn","Oct","Autumn","Nov","Autumn","Dec","Winter")</f>
        <v>Autumn</v>
      </c>
    </row>
    <row r="1388" spans="1:14" x14ac:dyDescent="0.25">
      <c r="A1388" s="1" t="str">
        <f t="shared" si="189"/>
        <v>2013010018</v>
      </c>
      <c r="B1388" s="1">
        <v>41565</v>
      </c>
      <c r="C1388">
        <f t="shared" si="190"/>
        <v>2013</v>
      </c>
      <c r="D1388" s="2">
        <f t="shared" si="191"/>
        <v>10</v>
      </c>
      <c r="E1388" s="2">
        <f t="shared" si="192"/>
        <v>18</v>
      </c>
      <c r="F1388" s="2">
        <f t="shared" si="193"/>
        <v>6</v>
      </c>
      <c r="G1388" s="3" t="str" cm="1">
        <f t="array" ref="G1388">_xlfn.SWITCH(D1388,1,"Jan",2,"Feb",3,"Mar",4,"Apr",5,"May",6,"Jun",7,"Jul",8,"Aug",9,"Sep",10,"Oct",11,"Nov",12,"Dec")</f>
        <v>Oct</v>
      </c>
      <c r="H1388" s="2" t="str" cm="1">
        <f t="array" ref="H1388">_xlfn.SWITCH(F1388,1,"Sun",2,"Mon",3,"Tue",4,"Wed", 5, "Thu", 6, "Fri", 7, "Sat")</f>
        <v>Fri</v>
      </c>
      <c r="I1388" s="2" t="str" cm="1">
        <f t="array" ref="I1388">_xlfn.SWITCH(D1388,1,"Q1",2,"Q1",3,"Q1",4,"Q2",5,"Q2",6,"Q2",7,"Q3",8,"Q3",9,"Q3",10,"Q4",11,"Q4",12,"Q4")</f>
        <v>Q4</v>
      </c>
      <c r="J1388" s="2" t="str">
        <f t="shared" si="194"/>
        <v>2013 Oct</v>
      </c>
      <c r="K1388" s="2" t="str">
        <f t="shared" si="195"/>
        <v>2013 Q4</v>
      </c>
      <c r="L1388" s="2" t="str">
        <f t="shared" si="196"/>
        <v>No</v>
      </c>
      <c r="M1388" s="4" t="str">
        <f t="shared" si="197"/>
        <v>201310</v>
      </c>
      <c r="N1388" t="str" cm="1">
        <f t="array" ref="N1388">_xlfn.SWITCH(G1388,"Jan","Winter","Feb","Winter","Mar","Spring","Apr","Spring","May","Spring","Jun","Summer","Jul","Summer","Aug","Summer","Sep","Autumn","Oct","Autumn","Nov","Autumn","Dec","Winter")</f>
        <v>Autumn</v>
      </c>
    </row>
    <row r="1389" spans="1:14" x14ac:dyDescent="0.25">
      <c r="A1389" s="1" t="str">
        <f t="shared" si="189"/>
        <v>2013010019</v>
      </c>
      <c r="B1389" s="1">
        <v>41566</v>
      </c>
      <c r="C1389">
        <f t="shared" si="190"/>
        <v>2013</v>
      </c>
      <c r="D1389" s="2">
        <f t="shared" si="191"/>
        <v>10</v>
      </c>
      <c r="E1389" s="2">
        <f t="shared" si="192"/>
        <v>19</v>
      </c>
      <c r="F1389" s="2">
        <f t="shared" si="193"/>
        <v>7</v>
      </c>
      <c r="G1389" s="3" t="str" cm="1">
        <f t="array" ref="G1389">_xlfn.SWITCH(D1389,1,"Jan",2,"Feb",3,"Mar",4,"Apr",5,"May",6,"Jun",7,"Jul",8,"Aug",9,"Sep",10,"Oct",11,"Nov",12,"Dec")</f>
        <v>Oct</v>
      </c>
      <c r="H1389" s="2" t="str" cm="1">
        <f t="array" ref="H1389">_xlfn.SWITCH(F1389,1,"Sun",2,"Mon",3,"Tue",4,"Wed", 5, "Thu", 6, "Fri", 7, "Sat")</f>
        <v>Sat</v>
      </c>
      <c r="I1389" s="2" t="str" cm="1">
        <f t="array" ref="I1389">_xlfn.SWITCH(D1389,1,"Q1",2,"Q1",3,"Q1",4,"Q2",5,"Q2",6,"Q2",7,"Q3",8,"Q3",9,"Q3",10,"Q4",11,"Q4",12,"Q4")</f>
        <v>Q4</v>
      </c>
      <c r="J1389" s="2" t="str">
        <f t="shared" si="194"/>
        <v>2013 Oct</v>
      </c>
      <c r="K1389" s="2" t="str">
        <f t="shared" si="195"/>
        <v>2013 Q4</v>
      </c>
      <c r="L1389" s="2" t="str">
        <f t="shared" si="196"/>
        <v>Yes</v>
      </c>
      <c r="M1389" s="4" t="str">
        <f t="shared" si="197"/>
        <v>201310</v>
      </c>
      <c r="N1389" t="str" cm="1">
        <f t="array" ref="N1389">_xlfn.SWITCH(G1389,"Jan","Winter","Feb","Winter","Mar","Spring","Apr","Spring","May","Spring","Jun","Summer","Jul","Summer","Aug","Summer","Sep","Autumn","Oct","Autumn","Nov","Autumn","Dec","Winter")</f>
        <v>Autumn</v>
      </c>
    </row>
    <row r="1390" spans="1:14" x14ac:dyDescent="0.25">
      <c r="A1390" s="1" t="str">
        <f t="shared" si="189"/>
        <v>2013010020</v>
      </c>
      <c r="B1390" s="1">
        <v>41567</v>
      </c>
      <c r="C1390">
        <f t="shared" si="190"/>
        <v>2013</v>
      </c>
      <c r="D1390" s="2">
        <f t="shared" si="191"/>
        <v>10</v>
      </c>
      <c r="E1390" s="2">
        <f t="shared" si="192"/>
        <v>20</v>
      </c>
      <c r="F1390" s="2">
        <f t="shared" si="193"/>
        <v>1</v>
      </c>
      <c r="G1390" s="3" t="str" cm="1">
        <f t="array" ref="G1390">_xlfn.SWITCH(D1390,1,"Jan",2,"Feb",3,"Mar",4,"Apr",5,"May",6,"Jun",7,"Jul",8,"Aug",9,"Sep",10,"Oct",11,"Nov",12,"Dec")</f>
        <v>Oct</v>
      </c>
      <c r="H1390" s="2" t="str" cm="1">
        <f t="array" ref="H1390">_xlfn.SWITCH(F1390,1,"Sun",2,"Mon",3,"Tue",4,"Wed", 5, "Thu", 6, "Fri", 7, "Sat")</f>
        <v>Sun</v>
      </c>
      <c r="I1390" s="2" t="str" cm="1">
        <f t="array" ref="I1390">_xlfn.SWITCH(D1390,1,"Q1",2,"Q1",3,"Q1",4,"Q2",5,"Q2",6,"Q2",7,"Q3",8,"Q3",9,"Q3",10,"Q4",11,"Q4",12,"Q4")</f>
        <v>Q4</v>
      </c>
      <c r="J1390" s="2" t="str">
        <f t="shared" si="194"/>
        <v>2013 Oct</v>
      </c>
      <c r="K1390" s="2" t="str">
        <f t="shared" si="195"/>
        <v>2013 Q4</v>
      </c>
      <c r="L1390" s="2" t="str">
        <f t="shared" si="196"/>
        <v>Yes</v>
      </c>
      <c r="M1390" s="4" t="str">
        <f t="shared" si="197"/>
        <v>201310</v>
      </c>
      <c r="N1390" t="str" cm="1">
        <f t="array" ref="N1390">_xlfn.SWITCH(G1390,"Jan","Winter","Feb","Winter","Mar","Spring","Apr","Spring","May","Spring","Jun","Summer","Jul","Summer","Aug","Summer","Sep","Autumn","Oct","Autumn","Nov","Autumn","Dec","Winter")</f>
        <v>Autumn</v>
      </c>
    </row>
    <row r="1391" spans="1:14" x14ac:dyDescent="0.25">
      <c r="A1391" s="1" t="str">
        <f t="shared" si="189"/>
        <v>2013010021</v>
      </c>
      <c r="B1391" s="1">
        <v>41568</v>
      </c>
      <c r="C1391">
        <f t="shared" si="190"/>
        <v>2013</v>
      </c>
      <c r="D1391" s="2">
        <f t="shared" si="191"/>
        <v>10</v>
      </c>
      <c r="E1391" s="2">
        <f t="shared" si="192"/>
        <v>21</v>
      </c>
      <c r="F1391" s="2">
        <f t="shared" si="193"/>
        <v>2</v>
      </c>
      <c r="G1391" s="3" t="str" cm="1">
        <f t="array" ref="G1391">_xlfn.SWITCH(D1391,1,"Jan",2,"Feb",3,"Mar",4,"Apr",5,"May",6,"Jun",7,"Jul",8,"Aug",9,"Sep",10,"Oct",11,"Nov",12,"Dec")</f>
        <v>Oct</v>
      </c>
      <c r="H1391" s="2" t="str" cm="1">
        <f t="array" ref="H1391">_xlfn.SWITCH(F1391,1,"Sun",2,"Mon",3,"Tue",4,"Wed", 5, "Thu", 6, "Fri", 7, "Sat")</f>
        <v>Mon</v>
      </c>
      <c r="I1391" s="2" t="str" cm="1">
        <f t="array" ref="I1391">_xlfn.SWITCH(D1391,1,"Q1",2,"Q1",3,"Q1",4,"Q2",5,"Q2",6,"Q2",7,"Q3",8,"Q3",9,"Q3",10,"Q4",11,"Q4",12,"Q4")</f>
        <v>Q4</v>
      </c>
      <c r="J1391" s="2" t="str">
        <f t="shared" si="194"/>
        <v>2013 Oct</v>
      </c>
      <c r="K1391" s="2" t="str">
        <f t="shared" si="195"/>
        <v>2013 Q4</v>
      </c>
      <c r="L1391" s="2" t="str">
        <f t="shared" si="196"/>
        <v>No</v>
      </c>
      <c r="M1391" s="4" t="str">
        <f t="shared" si="197"/>
        <v>201310</v>
      </c>
      <c r="N1391" t="str" cm="1">
        <f t="array" ref="N1391">_xlfn.SWITCH(G1391,"Jan","Winter","Feb","Winter","Mar","Spring","Apr","Spring","May","Spring","Jun","Summer","Jul","Summer","Aug","Summer","Sep","Autumn","Oct","Autumn","Nov","Autumn","Dec","Winter")</f>
        <v>Autumn</v>
      </c>
    </row>
    <row r="1392" spans="1:14" x14ac:dyDescent="0.25">
      <c r="A1392" s="1" t="str">
        <f t="shared" si="189"/>
        <v>2013010022</v>
      </c>
      <c r="B1392" s="1">
        <v>41569</v>
      </c>
      <c r="C1392">
        <f t="shared" si="190"/>
        <v>2013</v>
      </c>
      <c r="D1392" s="2">
        <f t="shared" si="191"/>
        <v>10</v>
      </c>
      <c r="E1392" s="2">
        <f t="shared" si="192"/>
        <v>22</v>
      </c>
      <c r="F1392" s="2">
        <f t="shared" si="193"/>
        <v>3</v>
      </c>
      <c r="G1392" s="3" t="str" cm="1">
        <f t="array" ref="G1392">_xlfn.SWITCH(D1392,1,"Jan",2,"Feb",3,"Mar",4,"Apr",5,"May",6,"Jun",7,"Jul",8,"Aug",9,"Sep",10,"Oct",11,"Nov",12,"Dec")</f>
        <v>Oct</v>
      </c>
      <c r="H1392" s="2" t="str" cm="1">
        <f t="array" ref="H1392">_xlfn.SWITCH(F1392,1,"Sun",2,"Mon",3,"Tue",4,"Wed", 5, "Thu", 6, "Fri", 7, "Sat")</f>
        <v>Tue</v>
      </c>
      <c r="I1392" s="2" t="str" cm="1">
        <f t="array" ref="I1392">_xlfn.SWITCH(D1392,1,"Q1",2,"Q1",3,"Q1",4,"Q2",5,"Q2",6,"Q2",7,"Q3",8,"Q3",9,"Q3",10,"Q4",11,"Q4",12,"Q4")</f>
        <v>Q4</v>
      </c>
      <c r="J1392" s="2" t="str">
        <f t="shared" si="194"/>
        <v>2013 Oct</v>
      </c>
      <c r="K1392" s="2" t="str">
        <f t="shared" si="195"/>
        <v>2013 Q4</v>
      </c>
      <c r="L1392" s="2" t="str">
        <f t="shared" si="196"/>
        <v>No</v>
      </c>
      <c r="M1392" s="4" t="str">
        <f t="shared" si="197"/>
        <v>201310</v>
      </c>
      <c r="N1392" t="str" cm="1">
        <f t="array" ref="N1392">_xlfn.SWITCH(G1392,"Jan","Winter","Feb","Winter","Mar","Spring","Apr","Spring","May","Spring","Jun","Summer","Jul","Summer","Aug","Summer","Sep","Autumn","Oct","Autumn","Nov","Autumn","Dec","Winter")</f>
        <v>Autumn</v>
      </c>
    </row>
    <row r="1393" spans="1:14" x14ac:dyDescent="0.25">
      <c r="A1393" s="1" t="str">
        <f t="shared" si="189"/>
        <v>2013010023</v>
      </c>
      <c r="B1393" s="1">
        <v>41570</v>
      </c>
      <c r="C1393">
        <f t="shared" si="190"/>
        <v>2013</v>
      </c>
      <c r="D1393" s="2">
        <f t="shared" si="191"/>
        <v>10</v>
      </c>
      <c r="E1393" s="2">
        <f t="shared" si="192"/>
        <v>23</v>
      </c>
      <c r="F1393" s="2">
        <f t="shared" si="193"/>
        <v>4</v>
      </c>
      <c r="G1393" s="3" t="str" cm="1">
        <f t="array" ref="G1393">_xlfn.SWITCH(D1393,1,"Jan",2,"Feb",3,"Mar",4,"Apr",5,"May",6,"Jun",7,"Jul",8,"Aug",9,"Sep",10,"Oct",11,"Nov",12,"Dec")</f>
        <v>Oct</v>
      </c>
      <c r="H1393" s="2" t="str" cm="1">
        <f t="array" ref="H1393">_xlfn.SWITCH(F1393,1,"Sun",2,"Mon",3,"Tue",4,"Wed", 5, "Thu", 6, "Fri", 7, "Sat")</f>
        <v>Wed</v>
      </c>
      <c r="I1393" s="2" t="str" cm="1">
        <f t="array" ref="I1393">_xlfn.SWITCH(D1393,1,"Q1",2,"Q1",3,"Q1",4,"Q2",5,"Q2",6,"Q2",7,"Q3",8,"Q3",9,"Q3",10,"Q4",11,"Q4",12,"Q4")</f>
        <v>Q4</v>
      </c>
      <c r="J1393" s="2" t="str">
        <f t="shared" si="194"/>
        <v>2013 Oct</v>
      </c>
      <c r="K1393" s="2" t="str">
        <f t="shared" si="195"/>
        <v>2013 Q4</v>
      </c>
      <c r="L1393" s="2" t="str">
        <f t="shared" si="196"/>
        <v>No</v>
      </c>
      <c r="M1393" s="4" t="str">
        <f t="shared" si="197"/>
        <v>201310</v>
      </c>
      <c r="N1393" t="str" cm="1">
        <f t="array" ref="N1393">_xlfn.SWITCH(G1393,"Jan","Winter","Feb","Winter","Mar","Spring","Apr","Spring","May","Spring","Jun","Summer","Jul","Summer","Aug","Summer","Sep","Autumn","Oct","Autumn","Nov","Autumn","Dec","Winter")</f>
        <v>Autumn</v>
      </c>
    </row>
    <row r="1394" spans="1:14" x14ac:dyDescent="0.25">
      <c r="A1394" s="1" t="str">
        <f t="shared" si="189"/>
        <v>2013010024</v>
      </c>
      <c r="B1394" s="1">
        <v>41571</v>
      </c>
      <c r="C1394">
        <f t="shared" si="190"/>
        <v>2013</v>
      </c>
      <c r="D1394" s="2">
        <f t="shared" si="191"/>
        <v>10</v>
      </c>
      <c r="E1394" s="2">
        <f t="shared" si="192"/>
        <v>24</v>
      </c>
      <c r="F1394" s="2">
        <f t="shared" si="193"/>
        <v>5</v>
      </c>
      <c r="G1394" s="3" t="str" cm="1">
        <f t="array" ref="G1394">_xlfn.SWITCH(D1394,1,"Jan",2,"Feb",3,"Mar",4,"Apr",5,"May",6,"Jun",7,"Jul",8,"Aug",9,"Sep",10,"Oct",11,"Nov",12,"Dec")</f>
        <v>Oct</v>
      </c>
      <c r="H1394" s="2" t="str" cm="1">
        <f t="array" ref="H1394">_xlfn.SWITCH(F1394,1,"Sun",2,"Mon",3,"Tue",4,"Wed", 5, "Thu", 6, "Fri", 7, "Sat")</f>
        <v>Thu</v>
      </c>
      <c r="I1394" s="2" t="str" cm="1">
        <f t="array" ref="I1394">_xlfn.SWITCH(D1394,1,"Q1",2,"Q1",3,"Q1",4,"Q2",5,"Q2",6,"Q2",7,"Q3",8,"Q3",9,"Q3",10,"Q4",11,"Q4",12,"Q4")</f>
        <v>Q4</v>
      </c>
      <c r="J1394" s="2" t="str">
        <f t="shared" si="194"/>
        <v>2013 Oct</v>
      </c>
      <c r="K1394" s="2" t="str">
        <f t="shared" si="195"/>
        <v>2013 Q4</v>
      </c>
      <c r="L1394" s="2" t="str">
        <f t="shared" si="196"/>
        <v>No</v>
      </c>
      <c r="M1394" s="4" t="str">
        <f t="shared" si="197"/>
        <v>201310</v>
      </c>
      <c r="N1394" t="str" cm="1">
        <f t="array" ref="N1394">_xlfn.SWITCH(G1394,"Jan","Winter","Feb","Winter","Mar","Spring","Apr","Spring","May","Spring","Jun","Summer","Jul","Summer","Aug","Summer","Sep","Autumn","Oct","Autumn","Nov","Autumn","Dec","Winter")</f>
        <v>Autumn</v>
      </c>
    </row>
    <row r="1395" spans="1:14" x14ac:dyDescent="0.25">
      <c r="A1395" s="1" t="str">
        <f t="shared" si="189"/>
        <v>2013010025</v>
      </c>
      <c r="B1395" s="1">
        <v>41572</v>
      </c>
      <c r="C1395">
        <f t="shared" si="190"/>
        <v>2013</v>
      </c>
      <c r="D1395" s="2">
        <f t="shared" si="191"/>
        <v>10</v>
      </c>
      <c r="E1395" s="2">
        <f t="shared" si="192"/>
        <v>25</v>
      </c>
      <c r="F1395" s="2">
        <f t="shared" si="193"/>
        <v>6</v>
      </c>
      <c r="G1395" s="3" t="str" cm="1">
        <f t="array" ref="G1395">_xlfn.SWITCH(D1395,1,"Jan",2,"Feb",3,"Mar",4,"Apr",5,"May",6,"Jun",7,"Jul",8,"Aug",9,"Sep",10,"Oct",11,"Nov",12,"Dec")</f>
        <v>Oct</v>
      </c>
      <c r="H1395" s="2" t="str" cm="1">
        <f t="array" ref="H1395">_xlfn.SWITCH(F1395,1,"Sun",2,"Mon",3,"Tue",4,"Wed", 5, "Thu", 6, "Fri", 7, "Sat")</f>
        <v>Fri</v>
      </c>
      <c r="I1395" s="2" t="str" cm="1">
        <f t="array" ref="I1395">_xlfn.SWITCH(D1395,1,"Q1",2,"Q1",3,"Q1",4,"Q2",5,"Q2",6,"Q2",7,"Q3",8,"Q3",9,"Q3",10,"Q4",11,"Q4",12,"Q4")</f>
        <v>Q4</v>
      </c>
      <c r="J1395" s="2" t="str">
        <f t="shared" si="194"/>
        <v>2013 Oct</v>
      </c>
      <c r="K1395" s="2" t="str">
        <f t="shared" si="195"/>
        <v>2013 Q4</v>
      </c>
      <c r="L1395" s="2" t="str">
        <f t="shared" si="196"/>
        <v>No</v>
      </c>
      <c r="M1395" s="4" t="str">
        <f t="shared" si="197"/>
        <v>201310</v>
      </c>
      <c r="N1395" t="str" cm="1">
        <f t="array" ref="N1395">_xlfn.SWITCH(G1395,"Jan","Winter","Feb","Winter","Mar","Spring","Apr","Spring","May","Spring","Jun","Summer","Jul","Summer","Aug","Summer","Sep","Autumn","Oct","Autumn","Nov","Autumn","Dec","Winter")</f>
        <v>Autumn</v>
      </c>
    </row>
    <row r="1396" spans="1:14" x14ac:dyDescent="0.25">
      <c r="A1396" s="1" t="str">
        <f t="shared" si="189"/>
        <v>2013010026</v>
      </c>
      <c r="B1396" s="1">
        <v>41573</v>
      </c>
      <c r="C1396">
        <f t="shared" si="190"/>
        <v>2013</v>
      </c>
      <c r="D1396" s="2">
        <f t="shared" si="191"/>
        <v>10</v>
      </c>
      <c r="E1396" s="2">
        <f t="shared" si="192"/>
        <v>26</v>
      </c>
      <c r="F1396" s="2">
        <f t="shared" si="193"/>
        <v>7</v>
      </c>
      <c r="G1396" s="3" t="str" cm="1">
        <f t="array" ref="G1396">_xlfn.SWITCH(D1396,1,"Jan",2,"Feb",3,"Mar",4,"Apr",5,"May",6,"Jun",7,"Jul",8,"Aug",9,"Sep",10,"Oct",11,"Nov",12,"Dec")</f>
        <v>Oct</v>
      </c>
      <c r="H1396" s="2" t="str" cm="1">
        <f t="array" ref="H1396">_xlfn.SWITCH(F1396,1,"Sun",2,"Mon",3,"Tue",4,"Wed", 5, "Thu", 6, "Fri", 7, "Sat")</f>
        <v>Sat</v>
      </c>
      <c r="I1396" s="2" t="str" cm="1">
        <f t="array" ref="I1396">_xlfn.SWITCH(D1396,1,"Q1",2,"Q1",3,"Q1",4,"Q2",5,"Q2",6,"Q2",7,"Q3",8,"Q3",9,"Q3",10,"Q4",11,"Q4",12,"Q4")</f>
        <v>Q4</v>
      </c>
      <c r="J1396" s="2" t="str">
        <f t="shared" si="194"/>
        <v>2013 Oct</v>
      </c>
      <c r="K1396" s="2" t="str">
        <f t="shared" si="195"/>
        <v>2013 Q4</v>
      </c>
      <c r="L1396" s="2" t="str">
        <f t="shared" si="196"/>
        <v>Yes</v>
      </c>
      <c r="M1396" s="4" t="str">
        <f t="shared" si="197"/>
        <v>201310</v>
      </c>
      <c r="N1396" t="str" cm="1">
        <f t="array" ref="N1396">_xlfn.SWITCH(G1396,"Jan","Winter","Feb","Winter","Mar","Spring","Apr","Spring","May","Spring","Jun","Summer","Jul","Summer","Aug","Summer","Sep","Autumn","Oct","Autumn","Nov","Autumn","Dec","Winter")</f>
        <v>Autumn</v>
      </c>
    </row>
    <row r="1397" spans="1:14" x14ac:dyDescent="0.25">
      <c r="A1397" s="1" t="str">
        <f t="shared" si="189"/>
        <v>2013010027</v>
      </c>
      <c r="B1397" s="1">
        <v>41574</v>
      </c>
      <c r="C1397">
        <f t="shared" si="190"/>
        <v>2013</v>
      </c>
      <c r="D1397" s="2">
        <f t="shared" si="191"/>
        <v>10</v>
      </c>
      <c r="E1397" s="2">
        <f t="shared" si="192"/>
        <v>27</v>
      </c>
      <c r="F1397" s="2">
        <f t="shared" si="193"/>
        <v>1</v>
      </c>
      <c r="G1397" s="3" t="str" cm="1">
        <f t="array" ref="G1397">_xlfn.SWITCH(D1397,1,"Jan",2,"Feb",3,"Mar",4,"Apr",5,"May",6,"Jun",7,"Jul",8,"Aug",9,"Sep",10,"Oct",11,"Nov",12,"Dec")</f>
        <v>Oct</v>
      </c>
      <c r="H1397" s="2" t="str" cm="1">
        <f t="array" ref="H1397">_xlfn.SWITCH(F1397,1,"Sun",2,"Mon",3,"Tue",4,"Wed", 5, "Thu", 6, "Fri", 7, "Sat")</f>
        <v>Sun</v>
      </c>
      <c r="I1397" s="2" t="str" cm="1">
        <f t="array" ref="I1397">_xlfn.SWITCH(D1397,1,"Q1",2,"Q1",3,"Q1",4,"Q2",5,"Q2",6,"Q2",7,"Q3",8,"Q3",9,"Q3",10,"Q4",11,"Q4",12,"Q4")</f>
        <v>Q4</v>
      </c>
      <c r="J1397" s="2" t="str">
        <f t="shared" si="194"/>
        <v>2013 Oct</v>
      </c>
      <c r="K1397" s="2" t="str">
        <f t="shared" si="195"/>
        <v>2013 Q4</v>
      </c>
      <c r="L1397" s="2" t="str">
        <f t="shared" si="196"/>
        <v>Yes</v>
      </c>
      <c r="M1397" s="4" t="str">
        <f t="shared" si="197"/>
        <v>201310</v>
      </c>
      <c r="N1397" t="str" cm="1">
        <f t="array" ref="N1397">_xlfn.SWITCH(G1397,"Jan","Winter","Feb","Winter","Mar","Spring","Apr","Spring","May","Spring","Jun","Summer","Jul","Summer","Aug","Summer","Sep","Autumn","Oct","Autumn","Nov","Autumn","Dec","Winter")</f>
        <v>Autumn</v>
      </c>
    </row>
    <row r="1398" spans="1:14" x14ac:dyDescent="0.25">
      <c r="A1398" s="1" t="str">
        <f t="shared" si="189"/>
        <v>2013010028</v>
      </c>
      <c r="B1398" s="1">
        <v>41575</v>
      </c>
      <c r="C1398">
        <f t="shared" si="190"/>
        <v>2013</v>
      </c>
      <c r="D1398" s="2">
        <f t="shared" si="191"/>
        <v>10</v>
      </c>
      <c r="E1398" s="2">
        <f t="shared" si="192"/>
        <v>28</v>
      </c>
      <c r="F1398" s="2">
        <f t="shared" si="193"/>
        <v>2</v>
      </c>
      <c r="G1398" s="3" t="str" cm="1">
        <f t="array" ref="G1398">_xlfn.SWITCH(D1398,1,"Jan",2,"Feb",3,"Mar",4,"Apr",5,"May",6,"Jun",7,"Jul",8,"Aug",9,"Sep",10,"Oct",11,"Nov",12,"Dec")</f>
        <v>Oct</v>
      </c>
      <c r="H1398" s="2" t="str" cm="1">
        <f t="array" ref="H1398">_xlfn.SWITCH(F1398,1,"Sun",2,"Mon",3,"Tue",4,"Wed", 5, "Thu", 6, "Fri", 7, "Sat")</f>
        <v>Mon</v>
      </c>
      <c r="I1398" s="2" t="str" cm="1">
        <f t="array" ref="I1398">_xlfn.SWITCH(D1398,1,"Q1",2,"Q1",3,"Q1",4,"Q2",5,"Q2",6,"Q2",7,"Q3",8,"Q3",9,"Q3",10,"Q4",11,"Q4",12,"Q4")</f>
        <v>Q4</v>
      </c>
      <c r="J1398" s="2" t="str">
        <f t="shared" si="194"/>
        <v>2013 Oct</v>
      </c>
      <c r="K1398" s="2" t="str">
        <f t="shared" si="195"/>
        <v>2013 Q4</v>
      </c>
      <c r="L1398" s="2" t="str">
        <f t="shared" si="196"/>
        <v>No</v>
      </c>
      <c r="M1398" s="4" t="str">
        <f t="shared" si="197"/>
        <v>201310</v>
      </c>
      <c r="N1398" t="str" cm="1">
        <f t="array" ref="N1398">_xlfn.SWITCH(G1398,"Jan","Winter","Feb","Winter","Mar","Spring","Apr","Spring","May","Spring","Jun","Summer","Jul","Summer","Aug","Summer","Sep","Autumn","Oct","Autumn","Nov","Autumn","Dec","Winter")</f>
        <v>Autumn</v>
      </c>
    </row>
    <row r="1399" spans="1:14" x14ac:dyDescent="0.25">
      <c r="A1399" s="1" t="str">
        <f t="shared" ref="A1399:A1462" si="198">YEAR(B1399)&amp;"0"&amp;MONTH(B1399)&amp;"0"&amp;DAY(B1399)</f>
        <v>2013010029</v>
      </c>
      <c r="B1399" s="1">
        <v>41576</v>
      </c>
      <c r="C1399">
        <f t="shared" ref="C1399:C1462" si="199">YEAR(B1399)</f>
        <v>2013</v>
      </c>
      <c r="D1399" s="2">
        <f t="shared" ref="D1399:D1462" si="200">MONTH(B1399)</f>
        <v>10</v>
      </c>
      <c r="E1399" s="2">
        <f t="shared" ref="E1399:E1462" si="201">DAY(B1399)</f>
        <v>29</v>
      </c>
      <c r="F1399" s="2">
        <f t="shared" ref="F1399:F1462" si="202">WEEKDAY(B1399)</f>
        <v>3</v>
      </c>
      <c r="G1399" s="3" t="str" cm="1">
        <f t="array" ref="G1399">_xlfn.SWITCH(D1399,1,"Jan",2,"Feb",3,"Mar",4,"Apr",5,"May",6,"Jun",7,"Jul",8,"Aug",9,"Sep",10,"Oct",11,"Nov",12,"Dec")</f>
        <v>Oct</v>
      </c>
      <c r="H1399" s="2" t="str" cm="1">
        <f t="array" ref="H1399">_xlfn.SWITCH(F1399,1,"Sun",2,"Mon",3,"Tue",4,"Wed", 5, "Thu", 6, "Fri", 7, "Sat")</f>
        <v>Tue</v>
      </c>
      <c r="I1399" s="2" t="str" cm="1">
        <f t="array" ref="I1399">_xlfn.SWITCH(D1399,1,"Q1",2,"Q1",3,"Q1",4,"Q2",5,"Q2",6,"Q2",7,"Q3",8,"Q3",9,"Q3",10,"Q4",11,"Q4",12,"Q4")</f>
        <v>Q4</v>
      </c>
      <c r="J1399" s="2" t="str">
        <f t="shared" ref="J1399:J1462" si="203">C1399 &amp; " " &amp; G1399</f>
        <v>2013 Oct</v>
      </c>
      <c r="K1399" s="2" t="str">
        <f t="shared" ref="K1399:K1462" si="204">C1399 &amp; " " &amp; I1399</f>
        <v>2013 Q4</v>
      </c>
      <c r="L1399" s="2" t="str">
        <f t="shared" ref="L1399:L1462" si="205">IF(OR(H1399 = "Sat", H1399="Sun"),"Yes","No")</f>
        <v>No</v>
      </c>
      <c r="M1399" s="4" t="str">
        <f t="shared" si="197"/>
        <v>201310</v>
      </c>
      <c r="N1399" t="str" cm="1">
        <f t="array" ref="N1399">_xlfn.SWITCH(G1399,"Jan","Winter","Feb","Winter","Mar","Spring","Apr","Spring","May","Spring","Jun","Summer","Jul","Summer","Aug","Summer","Sep","Autumn","Oct","Autumn","Nov","Autumn","Dec","Winter")</f>
        <v>Autumn</v>
      </c>
    </row>
    <row r="1400" spans="1:14" x14ac:dyDescent="0.25">
      <c r="A1400" s="1" t="str">
        <f t="shared" si="198"/>
        <v>2013010030</v>
      </c>
      <c r="B1400" s="1">
        <v>41577</v>
      </c>
      <c r="C1400">
        <f t="shared" si="199"/>
        <v>2013</v>
      </c>
      <c r="D1400" s="2">
        <f t="shared" si="200"/>
        <v>10</v>
      </c>
      <c r="E1400" s="2">
        <f t="shared" si="201"/>
        <v>30</v>
      </c>
      <c r="F1400" s="2">
        <f t="shared" si="202"/>
        <v>4</v>
      </c>
      <c r="G1400" s="3" t="str" cm="1">
        <f t="array" ref="G1400">_xlfn.SWITCH(D1400,1,"Jan",2,"Feb",3,"Mar",4,"Apr",5,"May",6,"Jun",7,"Jul",8,"Aug",9,"Sep",10,"Oct",11,"Nov",12,"Dec")</f>
        <v>Oct</v>
      </c>
      <c r="H1400" s="2" t="str" cm="1">
        <f t="array" ref="H1400">_xlfn.SWITCH(F1400,1,"Sun",2,"Mon",3,"Tue",4,"Wed", 5, "Thu", 6, "Fri", 7, "Sat")</f>
        <v>Wed</v>
      </c>
      <c r="I1400" s="2" t="str" cm="1">
        <f t="array" ref="I1400">_xlfn.SWITCH(D1400,1,"Q1",2,"Q1",3,"Q1",4,"Q2",5,"Q2",6,"Q2",7,"Q3",8,"Q3",9,"Q3",10,"Q4",11,"Q4",12,"Q4")</f>
        <v>Q4</v>
      </c>
      <c r="J1400" s="2" t="str">
        <f t="shared" si="203"/>
        <v>2013 Oct</v>
      </c>
      <c r="K1400" s="2" t="str">
        <f t="shared" si="204"/>
        <v>2013 Q4</v>
      </c>
      <c r="L1400" s="2" t="str">
        <f t="shared" si="205"/>
        <v>No</v>
      </c>
      <c r="M1400" s="4" t="str">
        <f t="shared" si="197"/>
        <v>201310</v>
      </c>
      <c r="N1400" t="str" cm="1">
        <f t="array" ref="N1400">_xlfn.SWITCH(G1400,"Jan","Winter","Feb","Winter","Mar","Spring","Apr","Spring","May","Spring","Jun","Summer","Jul","Summer","Aug","Summer","Sep","Autumn","Oct","Autumn","Nov","Autumn","Dec","Winter")</f>
        <v>Autumn</v>
      </c>
    </row>
    <row r="1401" spans="1:14" x14ac:dyDescent="0.25">
      <c r="A1401" s="1" t="str">
        <f t="shared" si="198"/>
        <v>2013010031</v>
      </c>
      <c r="B1401" s="1">
        <v>41578</v>
      </c>
      <c r="C1401">
        <f t="shared" si="199"/>
        <v>2013</v>
      </c>
      <c r="D1401" s="2">
        <f t="shared" si="200"/>
        <v>10</v>
      </c>
      <c r="E1401" s="2">
        <f t="shared" si="201"/>
        <v>31</v>
      </c>
      <c r="F1401" s="2">
        <f t="shared" si="202"/>
        <v>5</v>
      </c>
      <c r="G1401" s="3" t="str" cm="1">
        <f t="array" ref="G1401">_xlfn.SWITCH(D1401,1,"Jan",2,"Feb",3,"Mar",4,"Apr",5,"May",6,"Jun",7,"Jul",8,"Aug",9,"Sep",10,"Oct",11,"Nov",12,"Dec")</f>
        <v>Oct</v>
      </c>
      <c r="H1401" s="2" t="str" cm="1">
        <f t="array" ref="H1401">_xlfn.SWITCH(F1401,1,"Sun",2,"Mon",3,"Tue",4,"Wed", 5, "Thu", 6, "Fri", 7, "Sat")</f>
        <v>Thu</v>
      </c>
      <c r="I1401" s="2" t="str" cm="1">
        <f t="array" ref="I1401">_xlfn.SWITCH(D1401,1,"Q1",2,"Q1",3,"Q1",4,"Q2",5,"Q2",6,"Q2",7,"Q3",8,"Q3",9,"Q3",10,"Q4",11,"Q4",12,"Q4")</f>
        <v>Q4</v>
      </c>
      <c r="J1401" s="2" t="str">
        <f t="shared" si="203"/>
        <v>2013 Oct</v>
      </c>
      <c r="K1401" s="2" t="str">
        <f t="shared" si="204"/>
        <v>2013 Q4</v>
      </c>
      <c r="L1401" s="2" t="str">
        <f t="shared" si="205"/>
        <v>No</v>
      </c>
      <c r="M1401" s="4" t="str">
        <f t="shared" si="197"/>
        <v>201310</v>
      </c>
      <c r="N1401" t="str" cm="1">
        <f t="array" ref="N1401">_xlfn.SWITCH(G1401,"Jan","Winter","Feb","Winter","Mar","Spring","Apr","Spring","May","Spring","Jun","Summer","Jul","Summer","Aug","Summer","Sep","Autumn","Oct","Autumn","Nov","Autumn","Dec","Winter")</f>
        <v>Autumn</v>
      </c>
    </row>
    <row r="1402" spans="1:14" x14ac:dyDescent="0.25">
      <c r="A1402" s="1" t="str">
        <f t="shared" si="198"/>
        <v>201301101</v>
      </c>
      <c r="B1402" s="1">
        <v>41579</v>
      </c>
      <c r="C1402">
        <f t="shared" si="199"/>
        <v>2013</v>
      </c>
      <c r="D1402" s="2">
        <f t="shared" si="200"/>
        <v>11</v>
      </c>
      <c r="E1402" s="2">
        <f t="shared" si="201"/>
        <v>1</v>
      </c>
      <c r="F1402" s="2">
        <f t="shared" si="202"/>
        <v>6</v>
      </c>
      <c r="G1402" s="3" t="str" cm="1">
        <f t="array" ref="G1402">_xlfn.SWITCH(D1402,1,"Jan",2,"Feb",3,"Mar",4,"Apr",5,"May",6,"Jun",7,"Jul",8,"Aug",9,"Sep",10,"Oct",11,"Nov",12,"Dec")</f>
        <v>Nov</v>
      </c>
      <c r="H1402" s="2" t="str" cm="1">
        <f t="array" ref="H1402">_xlfn.SWITCH(F1402,1,"Sun",2,"Mon",3,"Tue",4,"Wed", 5, "Thu", 6, "Fri", 7, "Sat")</f>
        <v>Fri</v>
      </c>
      <c r="I1402" s="2" t="str" cm="1">
        <f t="array" ref="I1402">_xlfn.SWITCH(D1402,1,"Q1",2,"Q1",3,"Q1",4,"Q2",5,"Q2",6,"Q2",7,"Q3",8,"Q3",9,"Q3",10,"Q4",11,"Q4",12,"Q4")</f>
        <v>Q4</v>
      </c>
      <c r="J1402" s="2" t="str">
        <f t="shared" si="203"/>
        <v>2013 Nov</v>
      </c>
      <c r="K1402" s="2" t="str">
        <f t="shared" si="204"/>
        <v>2013 Q4</v>
      </c>
      <c r="L1402" s="2" t="str">
        <f t="shared" si="205"/>
        <v>No</v>
      </c>
      <c r="M1402" s="4" t="str">
        <f t="shared" si="197"/>
        <v>201311</v>
      </c>
      <c r="N1402" t="str" cm="1">
        <f t="array" ref="N1402">_xlfn.SWITCH(G1402,"Jan","Winter","Feb","Winter","Mar","Spring","Apr","Spring","May","Spring","Jun","Summer","Jul","Summer","Aug","Summer","Sep","Autumn","Oct","Autumn","Nov","Autumn","Dec","Winter")</f>
        <v>Autumn</v>
      </c>
    </row>
    <row r="1403" spans="1:14" x14ac:dyDescent="0.25">
      <c r="A1403" s="1" t="str">
        <f t="shared" si="198"/>
        <v>201301102</v>
      </c>
      <c r="B1403" s="1">
        <v>41580</v>
      </c>
      <c r="C1403">
        <f t="shared" si="199"/>
        <v>2013</v>
      </c>
      <c r="D1403" s="2">
        <f t="shared" si="200"/>
        <v>11</v>
      </c>
      <c r="E1403" s="2">
        <f t="shared" si="201"/>
        <v>2</v>
      </c>
      <c r="F1403" s="2">
        <f t="shared" si="202"/>
        <v>7</v>
      </c>
      <c r="G1403" s="3" t="str" cm="1">
        <f t="array" ref="G1403">_xlfn.SWITCH(D1403,1,"Jan",2,"Feb",3,"Mar",4,"Apr",5,"May",6,"Jun",7,"Jul",8,"Aug",9,"Sep",10,"Oct",11,"Nov",12,"Dec")</f>
        <v>Nov</v>
      </c>
      <c r="H1403" s="2" t="str" cm="1">
        <f t="array" ref="H1403">_xlfn.SWITCH(F1403,1,"Sun",2,"Mon",3,"Tue",4,"Wed", 5, "Thu", 6, "Fri", 7, "Sat")</f>
        <v>Sat</v>
      </c>
      <c r="I1403" s="2" t="str" cm="1">
        <f t="array" ref="I1403">_xlfn.SWITCH(D1403,1,"Q1",2,"Q1",3,"Q1",4,"Q2",5,"Q2",6,"Q2",7,"Q3",8,"Q3",9,"Q3",10,"Q4",11,"Q4",12,"Q4")</f>
        <v>Q4</v>
      </c>
      <c r="J1403" s="2" t="str">
        <f t="shared" si="203"/>
        <v>2013 Nov</v>
      </c>
      <c r="K1403" s="2" t="str">
        <f t="shared" si="204"/>
        <v>2013 Q4</v>
      </c>
      <c r="L1403" s="2" t="str">
        <f t="shared" si="205"/>
        <v>Yes</v>
      </c>
      <c r="M1403" s="4" t="str">
        <f t="shared" si="197"/>
        <v>201311</v>
      </c>
      <c r="N1403" t="str" cm="1">
        <f t="array" ref="N1403">_xlfn.SWITCH(G1403,"Jan","Winter","Feb","Winter","Mar","Spring","Apr","Spring","May","Spring","Jun","Summer","Jul","Summer","Aug","Summer","Sep","Autumn","Oct","Autumn","Nov","Autumn","Dec","Winter")</f>
        <v>Autumn</v>
      </c>
    </row>
    <row r="1404" spans="1:14" x14ac:dyDescent="0.25">
      <c r="A1404" s="1" t="str">
        <f t="shared" si="198"/>
        <v>201301103</v>
      </c>
      <c r="B1404" s="1">
        <v>41581</v>
      </c>
      <c r="C1404">
        <f t="shared" si="199"/>
        <v>2013</v>
      </c>
      <c r="D1404" s="2">
        <f t="shared" si="200"/>
        <v>11</v>
      </c>
      <c r="E1404" s="2">
        <f t="shared" si="201"/>
        <v>3</v>
      </c>
      <c r="F1404" s="2">
        <f t="shared" si="202"/>
        <v>1</v>
      </c>
      <c r="G1404" s="3" t="str" cm="1">
        <f t="array" ref="G1404">_xlfn.SWITCH(D1404,1,"Jan",2,"Feb",3,"Mar",4,"Apr",5,"May",6,"Jun",7,"Jul",8,"Aug",9,"Sep",10,"Oct",11,"Nov",12,"Dec")</f>
        <v>Nov</v>
      </c>
      <c r="H1404" s="2" t="str" cm="1">
        <f t="array" ref="H1404">_xlfn.SWITCH(F1404,1,"Sun",2,"Mon",3,"Tue",4,"Wed", 5, "Thu", 6, "Fri", 7, "Sat")</f>
        <v>Sun</v>
      </c>
      <c r="I1404" s="2" t="str" cm="1">
        <f t="array" ref="I1404">_xlfn.SWITCH(D1404,1,"Q1",2,"Q1",3,"Q1",4,"Q2",5,"Q2",6,"Q2",7,"Q3",8,"Q3",9,"Q3",10,"Q4",11,"Q4",12,"Q4")</f>
        <v>Q4</v>
      </c>
      <c r="J1404" s="2" t="str">
        <f t="shared" si="203"/>
        <v>2013 Nov</v>
      </c>
      <c r="K1404" s="2" t="str">
        <f t="shared" si="204"/>
        <v>2013 Q4</v>
      </c>
      <c r="L1404" s="2" t="str">
        <f t="shared" si="205"/>
        <v>Yes</v>
      </c>
      <c r="M1404" s="4" t="str">
        <f t="shared" si="197"/>
        <v>201311</v>
      </c>
      <c r="N1404" t="str" cm="1">
        <f t="array" ref="N1404">_xlfn.SWITCH(G1404,"Jan","Winter","Feb","Winter","Mar","Spring","Apr","Spring","May","Spring","Jun","Summer","Jul","Summer","Aug","Summer","Sep","Autumn","Oct","Autumn","Nov","Autumn","Dec","Winter")</f>
        <v>Autumn</v>
      </c>
    </row>
    <row r="1405" spans="1:14" x14ac:dyDescent="0.25">
      <c r="A1405" s="1" t="str">
        <f t="shared" si="198"/>
        <v>201301104</v>
      </c>
      <c r="B1405" s="1">
        <v>41582</v>
      </c>
      <c r="C1405">
        <f t="shared" si="199"/>
        <v>2013</v>
      </c>
      <c r="D1405" s="2">
        <f t="shared" si="200"/>
        <v>11</v>
      </c>
      <c r="E1405" s="2">
        <f t="shared" si="201"/>
        <v>4</v>
      </c>
      <c r="F1405" s="2">
        <f t="shared" si="202"/>
        <v>2</v>
      </c>
      <c r="G1405" s="3" t="str" cm="1">
        <f t="array" ref="G1405">_xlfn.SWITCH(D1405,1,"Jan",2,"Feb",3,"Mar",4,"Apr",5,"May",6,"Jun",7,"Jul",8,"Aug",9,"Sep",10,"Oct",11,"Nov",12,"Dec")</f>
        <v>Nov</v>
      </c>
      <c r="H1405" s="2" t="str" cm="1">
        <f t="array" ref="H1405">_xlfn.SWITCH(F1405,1,"Sun",2,"Mon",3,"Tue",4,"Wed", 5, "Thu", 6, "Fri", 7, "Sat")</f>
        <v>Mon</v>
      </c>
      <c r="I1405" s="2" t="str" cm="1">
        <f t="array" ref="I1405">_xlfn.SWITCH(D1405,1,"Q1",2,"Q1",3,"Q1",4,"Q2",5,"Q2",6,"Q2",7,"Q3",8,"Q3",9,"Q3",10,"Q4",11,"Q4",12,"Q4")</f>
        <v>Q4</v>
      </c>
      <c r="J1405" s="2" t="str">
        <f t="shared" si="203"/>
        <v>2013 Nov</v>
      </c>
      <c r="K1405" s="2" t="str">
        <f t="shared" si="204"/>
        <v>2013 Q4</v>
      </c>
      <c r="L1405" s="2" t="str">
        <f t="shared" si="205"/>
        <v>No</v>
      </c>
      <c r="M1405" s="4" t="str">
        <f t="shared" si="197"/>
        <v>201311</v>
      </c>
      <c r="N1405" t="str" cm="1">
        <f t="array" ref="N1405">_xlfn.SWITCH(G1405,"Jan","Winter","Feb","Winter","Mar","Spring","Apr","Spring","May","Spring","Jun","Summer","Jul","Summer","Aug","Summer","Sep","Autumn","Oct","Autumn","Nov","Autumn","Dec","Winter")</f>
        <v>Autumn</v>
      </c>
    </row>
    <row r="1406" spans="1:14" x14ac:dyDescent="0.25">
      <c r="A1406" s="1" t="str">
        <f t="shared" si="198"/>
        <v>201301105</v>
      </c>
      <c r="B1406" s="1">
        <v>41583</v>
      </c>
      <c r="C1406">
        <f t="shared" si="199"/>
        <v>2013</v>
      </c>
      <c r="D1406" s="2">
        <f t="shared" si="200"/>
        <v>11</v>
      </c>
      <c r="E1406" s="2">
        <f t="shared" si="201"/>
        <v>5</v>
      </c>
      <c r="F1406" s="2">
        <f t="shared" si="202"/>
        <v>3</v>
      </c>
      <c r="G1406" s="3" t="str" cm="1">
        <f t="array" ref="G1406">_xlfn.SWITCH(D1406,1,"Jan",2,"Feb",3,"Mar",4,"Apr",5,"May",6,"Jun",7,"Jul",8,"Aug",9,"Sep",10,"Oct",11,"Nov",12,"Dec")</f>
        <v>Nov</v>
      </c>
      <c r="H1406" s="2" t="str" cm="1">
        <f t="array" ref="H1406">_xlfn.SWITCH(F1406,1,"Sun",2,"Mon",3,"Tue",4,"Wed", 5, "Thu", 6, "Fri", 7, "Sat")</f>
        <v>Tue</v>
      </c>
      <c r="I1406" s="2" t="str" cm="1">
        <f t="array" ref="I1406">_xlfn.SWITCH(D1406,1,"Q1",2,"Q1",3,"Q1",4,"Q2",5,"Q2",6,"Q2",7,"Q3",8,"Q3",9,"Q3",10,"Q4",11,"Q4",12,"Q4")</f>
        <v>Q4</v>
      </c>
      <c r="J1406" s="2" t="str">
        <f t="shared" si="203"/>
        <v>2013 Nov</v>
      </c>
      <c r="K1406" s="2" t="str">
        <f t="shared" si="204"/>
        <v>2013 Q4</v>
      </c>
      <c r="L1406" s="2" t="str">
        <f t="shared" si="205"/>
        <v>No</v>
      </c>
      <c r="M1406" s="4" t="str">
        <f t="shared" si="197"/>
        <v>201311</v>
      </c>
      <c r="N1406" t="str" cm="1">
        <f t="array" ref="N1406">_xlfn.SWITCH(G1406,"Jan","Winter","Feb","Winter","Mar","Spring","Apr","Spring","May","Spring","Jun","Summer","Jul","Summer","Aug","Summer","Sep","Autumn","Oct","Autumn","Nov","Autumn","Dec","Winter")</f>
        <v>Autumn</v>
      </c>
    </row>
    <row r="1407" spans="1:14" x14ac:dyDescent="0.25">
      <c r="A1407" s="1" t="str">
        <f t="shared" si="198"/>
        <v>201301106</v>
      </c>
      <c r="B1407" s="1">
        <v>41584</v>
      </c>
      <c r="C1407">
        <f t="shared" si="199"/>
        <v>2013</v>
      </c>
      <c r="D1407" s="2">
        <f t="shared" si="200"/>
        <v>11</v>
      </c>
      <c r="E1407" s="2">
        <f t="shared" si="201"/>
        <v>6</v>
      </c>
      <c r="F1407" s="2">
        <f t="shared" si="202"/>
        <v>4</v>
      </c>
      <c r="G1407" s="3" t="str" cm="1">
        <f t="array" ref="G1407">_xlfn.SWITCH(D1407,1,"Jan",2,"Feb",3,"Mar",4,"Apr",5,"May",6,"Jun",7,"Jul",8,"Aug",9,"Sep",10,"Oct",11,"Nov",12,"Dec")</f>
        <v>Nov</v>
      </c>
      <c r="H1407" s="2" t="str" cm="1">
        <f t="array" ref="H1407">_xlfn.SWITCH(F1407,1,"Sun",2,"Mon",3,"Tue",4,"Wed", 5, "Thu", 6, "Fri", 7, "Sat")</f>
        <v>Wed</v>
      </c>
      <c r="I1407" s="2" t="str" cm="1">
        <f t="array" ref="I1407">_xlfn.SWITCH(D1407,1,"Q1",2,"Q1",3,"Q1",4,"Q2",5,"Q2",6,"Q2",7,"Q3",8,"Q3",9,"Q3",10,"Q4",11,"Q4",12,"Q4")</f>
        <v>Q4</v>
      </c>
      <c r="J1407" s="2" t="str">
        <f t="shared" si="203"/>
        <v>2013 Nov</v>
      </c>
      <c r="K1407" s="2" t="str">
        <f t="shared" si="204"/>
        <v>2013 Q4</v>
      </c>
      <c r="L1407" s="2" t="str">
        <f t="shared" si="205"/>
        <v>No</v>
      </c>
      <c r="M1407" s="4" t="str">
        <f t="shared" si="197"/>
        <v>201311</v>
      </c>
      <c r="N1407" t="str" cm="1">
        <f t="array" ref="N1407">_xlfn.SWITCH(G1407,"Jan","Winter","Feb","Winter","Mar","Spring","Apr","Spring","May","Spring","Jun","Summer","Jul","Summer","Aug","Summer","Sep","Autumn","Oct","Autumn","Nov","Autumn","Dec","Winter")</f>
        <v>Autumn</v>
      </c>
    </row>
    <row r="1408" spans="1:14" x14ac:dyDescent="0.25">
      <c r="A1408" s="1" t="str">
        <f t="shared" si="198"/>
        <v>201301107</v>
      </c>
      <c r="B1408" s="1">
        <v>41585</v>
      </c>
      <c r="C1408">
        <f t="shared" si="199"/>
        <v>2013</v>
      </c>
      <c r="D1408" s="2">
        <f t="shared" si="200"/>
        <v>11</v>
      </c>
      <c r="E1408" s="2">
        <f t="shared" si="201"/>
        <v>7</v>
      </c>
      <c r="F1408" s="2">
        <f t="shared" si="202"/>
        <v>5</v>
      </c>
      <c r="G1408" s="3" t="str" cm="1">
        <f t="array" ref="G1408">_xlfn.SWITCH(D1408,1,"Jan",2,"Feb",3,"Mar",4,"Apr",5,"May",6,"Jun",7,"Jul",8,"Aug",9,"Sep",10,"Oct",11,"Nov",12,"Dec")</f>
        <v>Nov</v>
      </c>
      <c r="H1408" s="2" t="str" cm="1">
        <f t="array" ref="H1408">_xlfn.SWITCH(F1408,1,"Sun",2,"Mon",3,"Tue",4,"Wed", 5, "Thu", 6, "Fri", 7, "Sat")</f>
        <v>Thu</v>
      </c>
      <c r="I1408" s="2" t="str" cm="1">
        <f t="array" ref="I1408">_xlfn.SWITCH(D1408,1,"Q1",2,"Q1",3,"Q1",4,"Q2",5,"Q2",6,"Q2",7,"Q3",8,"Q3",9,"Q3",10,"Q4",11,"Q4",12,"Q4")</f>
        <v>Q4</v>
      </c>
      <c r="J1408" s="2" t="str">
        <f t="shared" si="203"/>
        <v>2013 Nov</v>
      </c>
      <c r="K1408" s="2" t="str">
        <f t="shared" si="204"/>
        <v>2013 Q4</v>
      </c>
      <c r="L1408" s="2" t="str">
        <f t="shared" si="205"/>
        <v>No</v>
      </c>
      <c r="M1408" s="4" t="str">
        <f t="shared" si="197"/>
        <v>201311</v>
      </c>
      <c r="N1408" t="str" cm="1">
        <f t="array" ref="N1408">_xlfn.SWITCH(G1408,"Jan","Winter","Feb","Winter","Mar","Spring","Apr","Spring","May","Spring","Jun","Summer","Jul","Summer","Aug","Summer","Sep","Autumn","Oct","Autumn","Nov","Autumn","Dec","Winter")</f>
        <v>Autumn</v>
      </c>
    </row>
    <row r="1409" spans="1:14" x14ac:dyDescent="0.25">
      <c r="A1409" s="1" t="str">
        <f t="shared" si="198"/>
        <v>201301108</v>
      </c>
      <c r="B1409" s="1">
        <v>41586</v>
      </c>
      <c r="C1409">
        <f t="shared" si="199"/>
        <v>2013</v>
      </c>
      <c r="D1409" s="2">
        <f t="shared" si="200"/>
        <v>11</v>
      </c>
      <c r="E1409" s="2">
        <f t="shared" si="201"/>
        <v>8</v>
      </c>
      <c r="F1409" s="2">
        <f t="shared" si="202"/>
        <v>6</v>
      </c>
      <c r="G1409" s="3" t="str" cm="1">
        <f t="array" ref="G1409">_xlfn.SWITCH(D1409,1,"Jan",2,"Feb",3,"Mar",4,"Apr",5,"May",6,"Jun",7,"Jul",8,"Aug",9,"Sep",10,"Oct",11,"Nov",12,"Dec")</f>
        <v>Nov</v>
      </c>
      <c r="H1409" s="2" t="str" cm="1">
        <f t="array" ref="H1409">_xlfn.SWITCH(F1409,1,"Sun",2,"Mon",3,"Tue",4,"Wed", 5, "Thu", 6, "Fri", 7, "Sat")</f>
        <v>Fri</v>
      </c>
      <c r="I1409" s="2" t="str" cm="1">
        <f t="array" ref="I1409">_xlfn.SWITCH(D1409,1,"Q1",2,"Q1",3,"Q1",4,"Q2",5,"Q2",6,"Q2",7,"Q3",8,"Q3",9,"Q3",10,"Q4",11,"Q4",12,"Q4")</f>
        <v>Q4</v>
      </c>
      <c r="J1409" s="2" t="str">
        <f t="shared" si="203"/>
        <v>2013 Nov</v>
      </c>
      <c r="K1409" s="2" t="str">
        <f t="shared" si="204"/>
        <v>2013 Q4</v>
      </c>
      <c r="L1409" s="2" t="str">
        <f t="shared" si="205"/>
        <v>No</v>
      </c>
      <c r="M1409" s="4" t="str">
        <f t="shared" si="197"/>
        <v>201311</v>
      </c>
      <c r="N1409" t="str" cm="1">
        <f t="array" ref="N1409">_xlfn.SWITCH(G1409,"Jan","Winter","Feb","Winter","Mar","Spring","Apr","Spring","May","Spring","Jun","Summer","Jul","Summer","Aug","Summer","Sep","Autumn","Oct","Autumn","Nov","Autumn","Dec","Winter")</f>
        <v>Autumn</v>
      </c>
    </row>
    <row r="1410" spans="1:14" x14ac:dyDescent="0.25">
      <c r="A1410" s="1" t="str">
        <f t="shared" si="198"/>
        <v>201301109</v>
      </c>
      <c r="B1410" s="1">
        <v>41587</v>
      </c>
      <c r="C1410">
        <f t="shared" si="199"/>
        <v>2013</v>
      </c>
      <c r="D1410" s="2">
        <f t="shared" si="200"/>
        <v>11</v>
      </c>
      <c r="E1410" s="2">
        <f t="shared" si="201"/>
        <v>9</v>
      </c>
      <c r="F1410" s="2">
        <f t="shared" si="202"/>
        <v>7</v>
      </c>
      <c r="G1410" s="3" t="str" cm="1">
        <f t="array" ref="G1410">_xlfn.SWITCH(D1410,1,"Jan",2,"Feb",3,"Mar",4,"Apr",5,"May",6,"Jun",7,"Jul",8,"Aug",9,"Sep",10,"Oct",11,"Nov",12,"Dec")</f>
        <v>Nov</v>
      </c>
      <c r="H1410" s="2" t="str" cm="1">
        <f t="array" ref="H1410">_xlfn.SWITCH(F1410,1,"Sun",2,"Mon",3,"Tue",4,"Wed", 5, "Thu", 6, "Fri", 7, "Sat")</f>
        <v>Sat</v>
      </c>
      <c r="I1410" s="2" t="str" cm="1">
        <f t="array" ref="I1410">_xlfn.SWITCH(D1410,1,"Q1",2,"Q1",3,"Q1",4,"Q2",5,"Q2",6,"Q2",7,"Q3",8,"Q3",9,"Q3",10,"Q4",11,"Q4",12,"Q4")</f>
        <v>Q4</v>
      </c>
      <c r="J1410" s="2" t="str">
        <f t="shared" si="203"/>
        <v>2013 Nov</v>
      </c>
      <c r="K1410" s="2" t="str">
        <f t="shared" si="204"/>
        <v>2013 Q4</v>
      </c>
      <c r="L1410" s="2" t="str">
        <f t="shared" si="205"/>
        <v>Yes</v>
      </c>
      <c r="M1410" s="4" t="str">
        <f t="shared" si="197"/>
        <v>201311</v>
      </c>
      <c r="N1410" t="str" cm="1">
        <f t="array" ref="N1410">_xlfn.SWITCH(G1410,"Jan","Winter","Feb","Winter","Mar","Spring","Apr","Spring","May","Spring","Jun","Summer","Jul","Summer","Aug","Summer","Sep","Autumn","Oct","Autumn","Nov","Autumn","Dec","Winter")</f>
        <v>Autumn</v>
      </c>
    </row>
    <row r="1411" spans="1:14" x14ac:dyDescent="0.25">
      <c r="A1411" s="1" t="str">
        <f t="shared" si="198"/>
        <v>2013011010</v>
      </c>
      <c r="B1411" s="1">
        <v>41588</v>
      </c>
      <c r="C1411">
        <f t="shared" si="199"/>
        <v>2013</v>
      </c>
      <c r="D1411" s="2">
        <f t="shared" si="200"/>
        <v>11</v>
      </c>
      <c r="E1411" s="2">
        <f t="shared" si="201"/>
        <v>10</v>
      </c>
      <c r="F1411" s="2">
        <f t="shared" si="202"/>
        <v>1</v>
      </c>
      <c r="G1411" s="3" t="str" cm="1">
        <f t="array" ref="G1411">_xlfn.SWITCH(D1411,1,"Jan",2,"Feb",3,"Mar",4,"Apr",5,"May",6,"Jun",7,"Jul",8,"Aug",9,"Sep",10,"Oct",11,"Nov",12,"Dec")</f>
        <v>Nov</v>
      </c>
      <c r="H1411" s="2" t="str" cm="1">
        <f t="array" ref="H1411">_xlfn.SWITCH(F1411,1,"Sun",2,"Mon",3,"Tue",4,"Wed", 5, "Thu", 6, "Fri", 7, "Sat")</f>
        <v>Sun</v>
      </c>
      <c r="I1411" s="2" t="str" cm="1">
        <f t="array" ref="I1411">_xlfn.SWITCH(D1411,1,"Q1",2,"Q1",3,"Q1",4,"Q2",5,"Q2",6,"Q2",7,"Q3",8,"Q3",9,"Q3",10,"Q4",11,"Q4",12,"Q4")</f>
        <v>Q4</v>
      </c>
      <c r="J1411" s="2" t="str">
        <f t="shared" si="203"/>
        <v>2013 Nov</v>
      </c>
      <c r="K1411" s="2" t="str">
        <f t="shared" si="204"/>
        <v>2013 Q4</v>
      </c>
      <c r="L1411" s="2" t="str">
        <f t="shared" si="205"/>
        <v>Yes</v>
      </c>
      <c r="M1411" s="4" t="str">
        <f t="shared" ref="M1411:M1474" si="206">CONCATENATE(C1411,D1411)</f>
        <v>201311</v>
      </c>
      <c r="N1411" t="str" cm="1">
        <f t="array" ref="N1411">_xlfn.SWITCH(G1411,"Jan","Winter","Feb","Winter","Mar","Spring","Apr","Spring","May","Spring","Jun","Summer","Jul","Summer","Aug","Summer","Sep","Autumn","Oct","Autumn","Nov","Autumn","Dec","Winter")</f>
        <v>Autumn</v>
      </c>
    </row>
    <row r="1412" spans="1:14" x14ac:dyDescent="0.25">
      <c r="A1412" s="1" t="str">
        <f t="shared" si="198"/>
        <v>2013011011</v>
      </c>
      <c r="B1412" s="1">
        <v>41589</v>
      </c>
      <c r="C1412">
        <f t="shared" si="199"/>
        <v>2013</v>
      </c>
      <c r="D1412" s="2">
        <f t="shared" si="200"/>
        <v>11</v>
      </c>
      <c r="E1412" s="2">
        <f t="shared" si="201"/>
        <v>11</v>
      </c>
      <c r="F1412" s="2">
        <f t="shared" si="202"/>
        <v>2</v>
      </c>
      <c r="G1412" s="3" t="str" cm="1">
        <f t="array" ref="G1412">_xlfn.SWITCH(D1412,1,"Jan",2,"Feb",3,"Mar",4,"Apr",5,"May",6,"Jun",7,"Jul",8,"Aug",9,"Sep",10,"Oct",11,"Nov",12,"Dec")</f>
        <v>Nov</v>
      </c>
      <c r="H1412" s="2" t="str" cm="1">
        <f t="array" ref="H1412">_xlfn.SWITCH(F1412,1,"Sun",2,"Mon",3,"Tue",4,"Wed", 5, "Thu", 6, "Fri", 7, "Sat")</f>
        <v>Mon</v>
      </c>
      <c r="I1412" s="2" t="str" cm="1">
        <f t="array" ref="I1412">_xlfn.SWITCH(D1412,1,"Q1",2,"Q1",3,"Q1",4,"Q2",5,"Q2",6,"Q2",7,"Q3",8,"Q3",9,"Q3",10,"Q4",11,"Q4",12,"Q4")</f>
        <v>Q4</v>
      </c>
      <c r="J1412" s="2" t="str">
        <f t="shared" si="203"/>
        <v>2013 Nov</v>
      </c>
      <c r="K1412" s="2" t="str">
        <f t="shared" si="204"/>
        <v>2013 Q4</v>
      </c>
      <c r="L1412" s="2" t="str">
        <f t="shared" si="205"/>
        <v>No</v>
      </c>
      <c r="M1412" s="4" t="str">
        <f t="shared" si="206"/>
        <v>201311</v>
      </c>
      <c r="N1412" t="str" cm="1">
        <f t="array" ref="N1412">_xlfn.SWITCH(G1412,"Jan","Winter","Feb","Winter","Mar","Spring","Apr","Spring","May","Spring","Jun","Summer","Jul","Summer","Aug","Summer","Sep","Autumn","Oct","Autumn","Nov","Autumn","Dec","Winter")</f>
        <v>Autumn</v>
      </c>
    </row>
    <row r="1413" spans="1:14" x14ac:dyDescent="0.25">
      <c r="A1413" s="1" t="str">
        <f t="shared" si="198"/>
        <v>2013011012</v>
      </c>
      <c r="B1413" s="1">
        <v>41590</v>
      </c>
      <c r="C1413">
        <f t="shared" si="199"/>
        <v>2013</v>
      </c>
      <c r="D1413" s="2">
        <f t="shared" si="200"/>
        <v>11</v>
      </c>
      <c r="E1413" s="2">
        <f t="shared" si="201"/>
        <v>12</v>
      </c>
      <c r="F1413" s="2">
        <f t="shared" si="202"/>
        <v>3</v>
      </c>
      <c r="G1413" s="3" t="str" cm="1">
        <f t="array" ref="G1413">_xlfn.SWITCH(D1413,1,"Jan",2,"Feb",3,"Mar",4,"Apr",5,"May",6,"Jun",7,"Jul",8,"Aug",9,"Sep",10,"Oct",11,"Nov",12,"Dec")</f>
        <v>Nov</v>
      </c>
      <c r="H1413" s="2" t="str" cm="1">
        <f t="array" ref="H1413">_xlfn.SWITCH(F1413,1,"Sun",2,"Mon",3,"Tue",4,"Wed", 5, "Thu", 6, "Fri", 7, "Sat")</f>
        <v>Tue</v>
      </c>
      <c r="I1413" s="2" t="str" cm="1">
        <f t="array" ref="I1413">_xlfn.SWITCH(D1413,1,"Q1",2,"Q1",3,"Q1",4,"Q2",5,"Q2",6,"Q2",7,"Q3",8,"Q3",9,"Q3",10,"Q4",11,"Q4",12,"Q4")</f>
        <v>Q4</v>
      </c>
      <c r="J1413" s="2" t="str">
        <f t="shared" si="203"/>
        <v>2013 Nov</v>
      </c>
      <c r="K1413" s="2" t="str">
        <f t="shared" si="204"/>
        <v>2013 Q4</v>
      </c>
      <c r="L1413" s="2" t="str">
        <f t="shared" si="205"/>
        <v>No</v>
      </c>
      <c r="M1413" s="4" t="str">
        <f t="shared" si="206"/>
        <v>201311</v>
      </c>
      <c r="N1413" t="str" cm="1">
        <f t="array" ref="N1413">_xlfn.SWITCH(G1413,"Jan","Winter","Feb","Winter","Mar","Spring","Apr","Spring","May","Spring","Jun","Summer","Jul","Summer","Aug","Summer","Sep","Autumn","Oct","Autumn","Nov","Autumn","Dec","Winter")</f>
        <v>Autumn</v>
      </c>
    </row>
    <row r="1414" spans="1:14" x14ac:dyDescent="0.25">
      <c r="A1414" s="1" t="str">
        <f t="shared" si="198"/>
        <v>2013011013</v>
      </c>
      <c r="B1414" s="1">
        <v>41591</v>
      </c>
      <c r="C1414">
        <f t="shared" si="199"/>
        <v>2013</v>
      </c>
      <c r="D1414" s="2">
        <f t="shared" si="200"/>
        <v>11</v>
      </c>
      <c r="E1414" s="2">
        <f t="shared" si="201"/>
        <v>13</v>
      </c>
      <c r="F1414" s="2">
        <f t="shared" si="202"/>
        <v>4</v>
      </c>
      <c r="G1414" s="3" t="str" cm="1">
        <f t="array" ref="G1414">_xlfn.SWITCH(D1414,1,"Jan",2,"Feb",3,"Mar",4,"Apr",5,"May",6,"Jun",7,"Jul",8,"Aug",9,"Sep",10,"Oct",11,"Nov",12,"Dec")</f>
        <v>Nov</v>
      </c>
      <c r="H1414" s="2" t="str" cm="1">
        <f t="array" ref="H1414">_xlfn.SWITCH(F1414,1,"Sun",2,"Mon",3,"Tue",4,"Wed", 5, "Thu", 6, "Fri", 7, "Sat")</f>
        <v>Wed</v>
      </c>
      <c r="I1414" s="2" t="str" cm="1">
        <f t="array" ref="I1414">_xlfn.SWITCH(D1414,1,"Q1",2,"Q1",3,"Q1",4,"Q2",5,"Q2",6,"Q2",7,"Q3",8,"Q3",9,"Q3",10,"Q4",11,"Q4",12,"Q4")</f>
        <v>Q4</v>
      </c>
      <c r="J1414" s="2" t="str">
        <f t="shared" si="203"/>
        <v>2013 Nov</v>
      </c>
      <c r="K1414" s="2" t="str">
        <f t="shared" si="204"/>
        <v>2013 Q4</v>
      </c>
      <c r="L1414" s="2" t="str">
        <f t="shared" si="205"/>
        <v>No</v>
      </c>
      <c r="M1414" s="4" t="str">
        <f t="shared" si="206"/>
        <v>201311</v>
      </c>
      <c r="N1414" t="str" cm="1">
        <f t="array" ref="N1414">_xlfn.SWITCH(G1414,"Jan","Winter","Feb","Winter","Mar","Spring","Apr","Spring","May","Spring","Jun","Summer","Jul","Summer","Aug","Summer","Sep","Autumn","Oct","Autumn","Nov","Autumn","Dec","Winter")</f>
        <v>Autumn</v>
      </c>
    </row>
    <row r="1415" spans="1:14" x14ac:dyDescent="0.25">
      <c r="A1415" s="1" t="str">
        <f t="shared" si="198"/>
        <v>2013011014</v>
      </c>
      <c r="B1415" s="1">
        <v>41592</v>
      </c>
      <c r="C1415">
        <f t="shared" si="199"/>
        <v>2013</v>
      </c>
      <c r="D1415" s="2">
        <f t="shared" si="200"/>
        <v>11</v>
      </c>
      <c r="E1415" s="2">
        <f t="shared" si="201"/>
        <v>14</v>
      </c>
      <c r="F1415" s="2">
        <f t="shared" si="202"/>
        <v>5</v>
      </c>
      <c r="G1415" s="3" t="str" cm="1">
        <f t="array" ref="G1415">_xlfn.SWITCH(D1415,1,"Jan",2,"Feb",3,"Mar",4,"Apr",5,"May",6,"Jun",7,"Jul",8,"Aug",9,"Sep",10,"Oct",11,"Nov",12,"Dec")</f>
        <v>Nov</v>
      </c>
      <c r="H1415" s="2" t="str" cm="1">
        <f t="array" ref="H1415">_xlfn.SWITCH(F1415,1,"Sun",2,"Mon",3,"Tue",4,"Wed", 5, "Thu", 6, "Fri", 7, "Sat")</f>
        <v>Thu</v>
      </c>
      <c r="I1415" s="2" t="str" cm="1">
        <f t="array" ref="I1415">_xlfn.SWITCH(D1415,1,"Q1",2,"Q1",3,"Q1",4,"Q2",5,"Q2",6,"Q2",7,"Q3",8,"Q3",9,"Q3",10,"Q4",11,"Q4",12,"Q4")</f>
        <v>Q4</v>
      </c>
      <c r="J1415" s="2" t="str">
        <f t="shared" si="203"/>
        <v>2013 Nov</v>
      </c>
      <c r="K1415" s="2" t="str">
        <f t="shared" si="204"/>
        <v>2013 Q4</v>
      </c>
      <c r="L1415" s="2" t="str">
        <f t="shared" si="205"/>
        <v>No</v>
      </c>
      <c r="M1415" s="4" t="str">
        <f t="shared" si="206"/>
        <v>201311</v>
      </c>
      <c r="N1415" t="str" cm="1">
        <f t="array" ref="N1415">_xlfn.SWITCH(G1415,"Jan","Winter","Feb","Winter","Mar","Spring","Apr","Spring","May","Spring","Jun","Summer","Jul","Summer","Aug","Summer","Sep","Autumn","Oct","Autumn","Nov","Autumn","Dec","Winter")</f>
        <v>Autumn</v>
      </c>
    </row>
    <row r="1416" spans="1:14" x14ac:dyDescent="0.25">
      <c r="A1416" s="1" t="str">
        <f t="shared" si="198"/>
        <v>2013011015</v>
      </c>
      <c r="B1416" s="1">
        <v>41593</v>
      </c>
      <c r="C1416">
        <f t="shared" si="199"/>
        <v>2013</v>
      </c>
      <c r="D1416" s="2">
        <f t="shared" si="200"/>
        <v>11</v>
      </c>
      <c r="E1416" s="2">
        <f t="shared" si="201"/>
        <v>15</v>
      </c>
      <c r="F1416" s="2">
        <f t="shared" si="202"/>
        <v>6</v>
      </c>
      <c r="G1416" s="3" t="str" cm="1">
        <f t="array" ref="G1416">_xlfn.SWITCH(D1416,1,"Jan",2,"Feb",3,"Mar",4,"Apr",5,"May",6,"Jun",7,"Jul",8,"Aug",9,"Sep",10,"Oct",11,"Nov",12,"Dec")</f>
        <v>Nov</v>
      </c>
      <c r="H1416" s="2" t="str" cm="1">
        <f t="array" ref="H1416">_xlfn.SWITCH(F1416,1,"Sun",2,"Mon",3,"Tue",4,"Wed", 5, "Thu", 6, "Fri", 7, "Sat")</f>
        <v>Fri</v>
      </c>
      <c r="I1416" s="2" t="str" cm="1">
        <f t="array" ref="I1416">_xlfn.SWITCH(D1416,1,"Q1",2,"Q1",3,"Q1",4,"Q2",5,"Q2",6,"Q2",7,"Q3",8,"Q3",9,"Q3",10,"Q4",11,"Q4",12,"Q4")</f>
        <v>Q4</v>
      </c>
      <c r="J1416" s="2" t="str">
        <f t="shared" si="203"/>
        <v>2013 Nov</v>
      </c>
      <c r="K1416" s="2" t="str">
        <f t="shared" si="204"/>
        <v>2013 Q4</v>
      </c>
      <c r="L1416" s="2" t="str">
        <f t="shared" si="205"/>
        <v>No</v>
      </c>
      <c r="M1416" s="4" t="str">
        <f t="shared" si="206"/>
        <v>201311</v>
      </c>
      <c r="N1416" t="str" cm="1">
        <f t="array" ref="N1416">_xlfn.SWITCH(G1416,"Jan","Winter","Feb","Winter","Mar","Spring","Apr","Spring","May","Spring","Jun","Summer","Jul","Summer","Aug","Summer","Sep","Autumn","Oct","Autumn","Nov","Autumn","Dec","Winter")</f>
        <v>Autumn</v>
      </c>
    </row>
    <row r="1417" spans="1:14" x14ac:dyDescent="0.25">
      <c r="A1417" s="1" t="str">
        <f t="shared" si="198"/>
        <v>2013011016</v>
      </c>
      <c r="B1417" s="1">
        <v>41594</v>
      </c>
      <c r="C1417">
        <f t="shared" si="199"/>
        <v>2013</v>
      </c>
      <c r="D1417" s="2">
        <f t="shared" si="200"/>
        <v>11</v>
      </c>
      <c r="E1417" s="2">
        <f t="shared" si="201"/>
        <v>16</v>
      </c>
      <c r="F1417" s="2">
        <f t="shared" si="202"/>
        <v>7</v>
      </c>
      <c r="G1417" s="3" t="str" cm="1">
        <f t="array" ref="G1417">_xlfn.SWITCH(D1417,1,"Jan",2,"Feb",3,"Mar",4,"Apr",5,"May",6,"Jun",7,"Jul",8,"Aug",9,"Sep",10,"Oct",11,"Nov",12,"Dec")</f>
        <v>Nov</v>
      </c>
      <c r="H1417" s="2" t="str" cm="1">
        <f t="array" ref="H1417">_xlfn.SWITCH(F1417,1,"Sun",2,"Mon",3,"Tue",4,"Wed", 5, "Thu", 6, "Fri", 7, "Sat")</f>
        <v>Sat</v>
      </c>
      <c r="I1417" s="2" t="str" cm="1">
        <f t="array" ref="I1417">_xlfn.SWITCH(D1417,1,"Q1",2,"Q1",3,"Q1",4,"Q2",5,"Q2",6,"Q2",7,"Q3",8,"Q3",9,"Q3",10,"Q4",11,"Q4",12,"Q4")</f>
        <v>Q4</v>
      </c>
      <c r="J1417" s="2" t="str">
        <f t="shared" si="203"/>
        <v>2013 Nov</v>
      </c>
      <c r="K1417" s="2" t="str">
        <f t="shared" si="204"/>
        <v>2013 Q4</v>
      </c>
      <c r="L1417" s="2" t="str">
        <f t="shared" si="205"/>
        <v>Yes</v>
      </c>
      <c r="M1417" s="4" t="str">
        <f t="shared" si="206"/>
        <v>201311</v>
      </c>
      <c r="N1417" t="str" cm="1">
        <f t="array" ref="N1417">_xlfn.SWITCH(G1417,"Jan","Winter","Feb","Winter","Mar","Spring","Apr","Spring","May","Spring","Jun","Summer","Jul","Summer","Aug","Summer","Sep","Autumn","Oct","Autumn","Nov","Autumn","Dec","Winter")</f>
        <v>Autumn</v>
      </c>
    </row>
    <row r="1418" spans="1:14" x14ac:dyDescent="0.25">
      <c r="A1418" s="1" t="str">
        <f t="shared" si="198"/>
        <v>2013011017</v>
      </c>
      <c r="B1418" s="1">
        <v>41595</v>
      </c>
      <c r="C1418">
        <f t="shared" si="199"/>
        <v>2013</v>
      </c>
      <c r="D1418" s="2">
        <f t="shared" si="200"/>
        <v>11</v>
      </c>
      <c r="E1418" s="2">
        <f t="shared" si="201"/>
        <v>17</v>
      </c>
      <c r="F1418" s="2">
        <f t="shared" si="202"/>
        <v>1</v>
      </c>
      <c r="G1418" s="3" t="str" cm="1">
        <f t="array" ref="G1418">_xlfn.SWITCH(D1418,1,"Jan",2,"Feb",3,"Mar",4,"Apr",5,"May",6,"Jun",7,"Jul",8,"Aug",9,"Sep",10,"Oct",11,"Nov",12,"Dec")</f>
        <v>Nov</v>
      </c>
      <c r="H1418" s="2" t="str" cm="1">
        <f t="array" ref="H1418">_xlfn.SWITCH(F1418,1,"Sun",2,"Mon",3,"Tue",4,"Wed", 5, "Thu", 6, "Fri", 7, "Sat")</f>
        <v>Sun</v>
      </c>
      <c r="I1418" s="2" t="str" cm="1">
        <f t="array" ref="I1418">_xlfn.SWITCH(D1418,1,"Q1",2,"Q1",3,"Q1",4,"Q2",5,"Q2",6,"Q2",7,"Q3",8,"Q3",9,"Q3",10,"Q4",11,"Q4",12,"Q4")</f>
        <v>Q4</v>
      </c>
      <c r="J1418" s="2" t="str">
        <f t="shared" si="203"/>
        <v>2013 Nov</v>
      </c>
      <c r="K1418" s="2" t="str">
        <f t="shared" si="204"/>
        <v>2013 Q4</v>
      </c>
      <c r="L1418" s="2" t="str">
        <f t="shared" si="205"/>
        <v>Yes</v>
      </c>
      <c r="M1418" s="4" t="str">
        <f t="shared" si="206"/>
        <v>201311</v>
      </c>
      <c r="N1418" t="str" cm="1">
        <f t="array" ref="N1418">_xlfn.SWITCH(G1418,"Jan","Winter","Feb","Winter","Mar","Spring","Apr","Spring","May","Spring","Jun","Summer","Jul","Summer","Aug","Summer","Sep","Autumn","Oct","Autumn","Nov","Autumn","Dec","Winter")</f>
        <v>Autumn</v>
      </c>
    </row>
    <row r="1419" spans="1:14" x14ac:dyDescent="0.25">
      <c r="A1419" s="1" t="str">
        <f t="shared" si="198"/>
        <v>2013011018</v>
      </c>
      <c r="B1419" s="1">
        <v>41596</v>
      </c>
      <c r="C1419">
        <f t="shared" si="199"/>
        <v>2013</v>
      </c>
      <c r="D1419" s="2">
        <f t="shared" si="200"/>
        <v>11</v>
      </c>
      <c r="E1419" s="2">
        <f t="shared" si="201"/>
        <v>18</v>
      </c>
      <c r="F1419" s="2">
        <f t="shared" si="202"/>
        <v>2</v>
      </c>
      <c r="G1419" s="3" t="str" cm="1">
        <f t="array" ref="G1419">_xlfn.SWITCH(D1419,1,"Jan",2,"Feb",3,"Mar",4,"Apr",5,"May",6,"Jun",7,"Jul",8,"Aug",9,"Sep",10,"Oct",11,"Nov",12,"Dec")</f>
        <v>Nov</v>
      </c>
      <c r="H1419" s="2" t="str" cm="1">
        <f t="array" ref="H1419">_xlfn.SWITCH(F1419,1,"Sun",2,"Mon",3,"Tue",4,"Wed", 5, "Thu", 6, "Fri", 7, "Sat")</f>
        <v>Mon</v>
      </c>
      <c r="I1419" s="2" t="str" cm="1">
        <f t="array" ref="I1419">_xlfn.SWITCH(D1419,1,"Q1",2,"Q1",3,"Q1",4,"Q2",5,"Q2",6,"Q2",7,"Q3",8,"Q3",9,"Q3",10,"Q4",11,"Q4",12,"Q4")</f>
        <v>Q4</v>
      </c>
      <c r="J1419" s="2" t="str">
        <f t="shared" si="203"/>
        <v>2013 Nov</v>
      </c>
      <c r="K1419" s="2" t="str">
        <f t="shared" si="204"/>
        <v>2013 Q4</v>
      </c>
      <c r="L1419" s="2" t="str">
        <f t="shared" si="205"/>
        <v>No</v>
      </c>
      <c r="M1419" s="4" t="str">
        <f t="shared" si="206"/>
        <v>201311</v>
      </c>
      <c r="N1419" t="str" cm="1">
        <f t="array" ref="N1419">_xlfn.SWITCH(G1419,"Jan","Winter","Feb","Winter","Mar","Spring","Apr","Spring","May","Spring","Jun","Summer","Jul","Summer","Aug","Summer","Sep","Autumn","Oct","Autumn","Nov","Autumn","Dec","Winter")</f>
        <v>Autumn</v>
      </c>
    </row>
    <row r="1420" spans="1:14" x14ac:dyDescent="0.25">
      <c r="A1420" s="1" t="str">
        <f t="shared" si="198"/>
        <v>2013011019</v>
      </c>
      <c r="B1420" s="1">
        <v>41597</v>
      </c>
      <c r="C1420">
        <f t="shared" si="199"/>
        <v>2013</v>
      </c>
      <c r="D1420" s="2">
        <f t="shared" si="200"/>
        <v>11</v>
      </c>
      <c r="E1420" s="2">
        <f t="shared" si="201"/>
        <v>19</v>
      </c>
      <c r="F1420" s="2">
        <f t="shared" si="202"/>
        <v>3</v>
      </c>
      <c r="G1420" s="3" t="str" cm="1">
        <f t="array" ref="G1420">_xlfn.SWITCH(D1420,1,"Jan",2,"Feb",3,"Mar",4,"Apr",5,"May",6,"Jun",7,"Jul",8,"Aug",9,"Sep",10,"Oct",11,"Nov",12,"Dec")</f>
        <v>Nov</v>
      </c>
      <c r="H1420" s="2" t="str" cm="1">
        <f t="array" ref="H1420">_xlfn.SWITCH(F1420,1,"Sun",2,"Mon",3,"Tue",4,"Wed", 5, "Thu", 6, "Fri", 7, "Sat")</f>
        <v>Tue</v>
      </c>
      <c r="I1420" s="2" t="str" cm="1">
        <f t="array" ref="I1420">_xlfn.SWITCH(D1420,1,"Q1",2,"Q1",3,"Q1",4,"Q2",5,"Q2",6,"Q2",7,"Q3",8,"Q3",9,"Q3",10,"Q4",11,"Q4",12,"Q4")</f>
        <v>Q4</v>
      </c>
      <c r="J1420" s="2" t="str">
        <f t="shared" si="203"/>
        <v>2013 Nov</v>
      </c>
      <c r="K1420" s="2" t="str">
        <f t="shared" si="204"/>
        <v>2013 Q4</v>
      </c>
      <c r="L1420" s="2" t="str">
        <f t="shared" si="205"/>
        <v>No</v>
      </c>
      <c r="M1420" s="4" t="str">
        <f t="shared" si="206"/>
        <v>201311</v>
      </c>
      <c r="N1420" t="str" cm="1">
        <f t="array" ref="N1420">_xlfn.SWITCH(G1420,"Jan","Winter","Feb","Winter","Mar","Spring","Apr","Spring","May","Spring","Jun","Summer","Jul","Summer","Aug","Summer","Sep","Autumn","Oct","Autumn","Nov","Autumn","Dec","Winter")</f>
        <v>Autumn</v>
      </c>
    </row>
    <row r="1421" spans="1:14" x14ac:dyDescent="0.25">
      <c r="A1421" s="1" t="str">
        <f t="shared" si="198"/>
        <v>2013011020</v>
      </c>
      <c r="B1421" s="1">
        <v>41598</v>
      </c>
      <c r="C1421">
        <f t="shared" si="199"/>
        <v>2013</v>
      </c>
      <c r="D1421" s="2">
        <f t="shared" si="200"/>
        <v>11</v>
      </c>
      <c r="E1421" s="2">
        <f t="shared" si="201"/>
        <v>20</v>
      </c>
      <c r="F1421" s="2">
        <f t="shared" si="202"/>
        <v>4</v>
      </c>
      <c r="G1421" s="3" t="str" cm="1">
        <f t="array" ref="G1421">_xlfn.SWITCH(D1421,1,"Jan",2,"Feb",3,"Mar",4,"Apr",5,"May",6,"Jun",7,"Jul",8,"Aug",9,"Sep",10,"Oct",11,"Nov",12,"Dec")</f>
        <v>Nov</v>
      </c>
      <c r="H1421" s="2" t="str" cm="1">
        <f t="array" ref="H1421">_xlfn.SWITCH(F1421,1,"Sun",2,"Mon",3,"Tue",4,"Wed", 5, "Thu", 6, "Fri", 7, "Sat")</f>
        <v>Wed</v>
      </c>
      <c r="I1421" s="2" t="str" cm="1">
        <f t="array" ref="I1421">_xlfn.SWITCH(D1421,1,"Q1",2,"Q1",3,"Q1",4,"Q2",5,"Q2",6,"Q2",7,"Q3",8,"Q3",9,"Q3",10,"Q4",11,"Q4",12,"Q4")</f>
        <v>Q4</v>
      </c>
      <c r="J1421" s="2" t="str">
        <f t="shared" si="203"/>
        <v>2013 Nov</v>
      </c>
      <c r="K1421" s="2" t="str">
        <f t="shared" si="204"/>
        <v>2013 Q4</v>
      </c>
      <c r="L1421" s="2" t="str">
        <f t="shared" si="205"/>
        <v>No</v>
      </c>
      <c r="M1421" s="4" t="str">
        <f t="shared" si="206"/>
        <v>201311</v>
      </c>
      <c r="N1421" t="str" cm="1">
        <f t="array" ref="N1421">_xlfn.SWITCH(G1421,"Jan","Winter","Feb","Winter","Mar","Spring","Apr","Spring","May","Spring","Jun","Summer","Jul","Summer","Aug","Summer","Sep","Autumn","Oct","Autumn","Nov","Autumn","Dec","Winter")</f>
        <v>Autumn</v>
      </c>
    </row>
    <row r="1422" spans="1:14" x14ac:dyDescent="0.25">
      <c r="A1422" s="1" t="str">
        <f t="shared" si="198"/>
        <v>2013011021</v>
      </c>
      <c r="B1422" s="1">
        <v>41599</v>
      </c>
      <c r="C1422">
        <f t="shared" si="199"/>
        <v>2013</v>
      </c>
      <c r="D1422" s="2">
        <f t="shared" si="200"/>
        <v>11</v>
      </c>
      <c r="E1422" s="2">
        <f t="shared" si="201"/>
        <v>21</v>
      </c>
      <c r="F1422" s="2">
        <f t="shared" si="202"/>
        <v>5</v>
      </c>
      <c r="G1422" s="3" t="str" cm="1">
        <f t="array" ref="G1422">_xlfn.SWITCH(D1422,1,"Jan",2,"Feb",3,"Mar",4,"Apr",5,"May",6,"Jun",7,"Jul",8,"Aug",9,"Sep",10,"Oct",11,"Nov",12,"Dec")</f>
        <v>Nov</v>
      </c>
      <c r="H1422" s="2" t="str" cm="1">
        <f t="array" ref="H1422">_xlfn.SWITCH(F1422,1,"Sun",2,"Mon",3,"Tue",4,"Wed", 5, "Thu", 6, "Fri", 7, "Sat")</f>
        <v>Thu</v>
      </c>
      <c r="I1422" s="2" t="str" cm="1">
        <f t="array" ref="I1422">_xlfn.SWITCH(D1422,1,"Q1",2,"Q1",3,"Q1",4,"Q2",5,"Q2",6,"Q2",7,"Q3",8,"Q3",9,"Q3",10,"Q4",11,"Q4",12,"Q4")</f>
        <v>Q4</v>
      </c>
      <c r="J1422" s="2" t="str">
        <f t="shared" si="203"/>
        <v>2013 Nov</v>
      </c>
      <c r="K1422" s="2" t="str">
        <f t="shared" si="204"/>
        <v>2013 Q4</v>
      </c>
      <c r="L1422" s="2" t="str">
        <f t="shared" si="205"/>
        <v>No</v>
      </c>
      <c r="M1422" s="4" t="str">
        <f t="shared" si="206"/>
        <v>201311</v>
      </c>
      <c r="N1422" t="str" cm="1">
        <f t="array" ref="N1422">_xlfn.SWITCH(G1422,"Jan","Winter","Feb","Winter","Mar","Spring","Apr","Spring","May","Spring","Jun","Summer","Jul","Summer","Aug","Summer","Sep","Autumn","Oct","Autumn","Nov","Autumn","Dec","Winter")</f>
        <v>Autumn</v>
      </c>
    </row>
    <row r="1423" spans="1:14" x14ac:dyDescent="0.25">
      <c r="A1423" s="1" t="str">
        <f t="shared" si="198"/>
        <v>2013011022</v>
      </c>
      <c r="B1423" s="1">
        <v>41600</v>
      </c>
      <c r="C1423">
        <f t="shared" si="199"/>
        <v>2013</v>
      </c>
      <c r="D1423" s="2">
        <f t="shared" si="200"/>
        <v>11</v>
      </c>
      <c r="E1423" s="2">
        <f t="shared" si="201"/>
        <v>22</v>
      </c>
      <c r="F1423" s="2">
        <f t="shared" si="202"/>
        <v>6</v>
      </c>
      <c r="G1423" s="3" t="str" cm="1">
        <f t="array" ref="G1423">_xlfn.SWITCH(D1423,1,"Jan",2,"Feb",3,"Mar",4,"Apr",5,"May",6,"Jun",7,"Jul",8,"Aug",9,"Sep",10,"Oct",11,"Nov",12,"Dec")</f>
        <v>Nov</v>
      </c>
      <c r="H1423" s="2" t="str" cm="1">
        <f t="array" ref="H1423">_xlfn.SWITCH(F1423,1,"Sun",2,"Mon",3,"Tue",4,"Wed", 5, "Thu", 6, "Fri", 7, "Sat")</f>
        <v>Fri</v>
      </c>
      <c r="I1423" s="2" t="str" cm="1">
        <f t="array" ref="I1423">_xlfn.SWITCH(D1423,1,"Q1",2,"Q1",3,"Q1",4,"Q2",5,"Q2",6,"Q2",7,"Q3",8,"Q3",9,"Q3",10,"Q4",11,"Q4",12,"Q4")</f>
        <v>Q4</v>
      </c>
      <c r="J1423" s="2" t="str">
        <f t="shared" si="203"/>
        <v>2013 Nov</v>
      </c>
      <c r="K1423" s="2" t="str">
        <f t="shared" si="204"/>
        <v>2013 Q4</v>
      </c>
      <c r="L1423" s="2" t="str">
        <f t="shared" si="205"/>
        <v>No</v>
      </c>
      <c r="M1423" s="4" t="str">
        <f t="shared" si="206"/>
        <v>201311</v>
      </c>
      <c r="N1423" t="str" cm="1">
        <f t="array" ref="N1423">_xlfn.SWITCH(G1423,"Jan","Winter","Feb","Winter","Mar","Spring","Apr","Spring","May","Spring","Jun","Summer","Jul","Summer","Aug","Summer","Sep","Autumn","Oct","Autumn","Nov","Autumn","Dec","Winter")</f>
        <v>Autumn</v>
      </c>
    </row>
    <row r="1424" spans="1:14" x14ac:dyDescent="0.25">
      <c r="A1424" s="1" t="str">
        <f t="shared" si="198"/>
        <v>2013011023</v>
      </c>
      <c r="B1424" s="1">
        <v>41601</v>
      </c>
      <c r="C1424">
        <f t="shared" si="199"/>
        <v>2013</v>
      </c>
      <c r="D1424" s="2">
        <f t="shared" si="200"/>
        <v>11</v>
      </c>
      <c r="E1424" s="2">
        <f t="shared" si="201"/>
        <v>23</v>
      </c>
      <c r="F1424" s="2">
        <f t="shared" si="202"/>
        <v>7</v>
      </c>
      <c r="G1424" s="3" t="str" cm="1">
        <f t="array" ref="G1424">_xlfn.SWITCH(D1424,1,"Jan",2,"Feb",3,"Mar",4,"Apr",5,"May",6,"Jun",7,"Jul",8,"Aug",9,"Sep",10,"Oct",11,"Nov",12,"Dec")</f>
        <v>Nov</v>
      </c>
      <c r="H1424" s="2" t="str" cm="1">
        <f t="array" ref="H1424">_xlfn.SWITCH(F1424,1,"Sun",2,"Mon",3,"Tue",4,"Wed", 5, "Thu", 6, "Fri", 7, "Sat")</f>
        <v>Sat</v>
      </c>
      <c r="I1424" s="2" t="str" cm="1">
        <f t="array" ref="I1424">_xlfn.SWITCH(D1424,1,"Q1",2,"Q1",3,"Q1",4,"Q2",5,"Q2",6,"Q2",7,"Q3",8,"Q3",9,"Q3",10,"Q4",11,"Q4",12,"Q4")</f>
        <v>Q4</v>
      </c>
      <c r="J1424" s="2" t="str">
        <f t="shared" si="203"/>
        <v>2013 Nov</v>
      </c>
      <c r="K1424" s="2" t="str">
        <f t="shared" si="204"/>
        <v>2013 Q4</v>
      </c>
      <c r="L1424" s="2" t="str">
        <f t="shared" si="205"/>
        <v>Yes</v>
      </c>
      <c r="M1424" s="4" t="str">
        <f t="shared" si="206"/>
        <v>201311</v>
      </c>
      <c r="N1424" t="str" cm="1">
        <f t="array" ref="N1424">_xlfn.SWITCH(G1424,"Jan","Winter","Feb","Winter","Mar","Spring","Apr","Spring","May","Spring","Jun","Summer","Jul","Summer","Aug","Summer","Sep","Autumn","Oct","Autumn","Nov","Autumn","Dec","Winter")</f>
        <v>Autumn</v>
      </c>
    </row>
    <row r="1425" spans="1:14" x14ac:dyDescent="0.25">
      <c r="A1425" s="1" t="str">
        <f t="shared" si="198"/>
        <v>2013011024</v>
      </c>
      <c r="B1425" s="1">
        <v>41602</v>
      </c>
      <c r="C1425">
        <f t="shared" si="199"/>
        <v>2013</v>
      </c>
      <c r="D1425" s="2">
        <f t="shared" si="200"/>
        <v>11</v>
      </c>
      <c r="E1425" s="2">
        <f t="shared" si="201"/>
        <v>24</v>
      </c>
      <c r="F1425" s="2">
        <f t="shared" si="202"/>
        <v>1</v>
      </c>
      <c r="G1425" s="3" t="str" cm="1">
        <f t="array" ref="G1425">_xlfn.SWITCH(D1425,1,"Jan",2,"Feb",3,"Mar",4,"Apr",5,"May",6,"Jun",7,"Jul",8,"Aug",9,"Sep",10,"Oct",11,"Nov",12,"Dec")</f>
        <v>Nov</v>
      </c>
      <c r="H1425" s="2" t="str" cm="1">
        <f t="array" ref="H1425">_xlfn.SWITCH(F1425,1,"Sun",2,"Mon",3,"Tue",4,"Wed", 5, "Thu", 6, "Fri", 7, "Sat")</f>
        <v>Sun</v>
      </c>
      <c r="I1425" s="2" t="str" cm="1">
        <f t="array" ref="I1425">_xlfn.SWITCH(D1425,1,"Q1",2,"Q1",3,"Q1",4,"Q2",5,"Q2",6,"Q2",7,"Q3",8,"Q3",9,"Q3",10,"Q4",11,"Q4",12,"Q4")</f>
        <v>Q4</v>
      </c>
      <c r="J1425" s="2" t="str">
        <f t="shared" si="203"/>
        <v>2013 Nov</v>
      </c>
      <c r="K1425" s="2" t="str">
        <f t="shared" si="204"/>
        <v>2013 Q4</v>
      </c>
      <c r="L1425" s="2" t="str">
        <f t="shared" si="205"/>
        <v>Yes</v>
      </c>
      <c r="M1425" s="4" t="str">
        <f t="shared" si="206"/>
        <v>201311</v>
      </c>
      <c r="N1425" t="str" cm="1">
        <f t="array" ref="N1425">_xlfn.SWITCH(G1425,"Jan","Winter","Feb","Winter","Mar","Spring","Apr","Spring","May","Spring","Jun","Summer","Jul","Summer","Aug","Summer","Sep","Autumn","Oct","Autumn","Nov","Autumn","Dec","Winter")</f>
        <v>Autumn</v>
      </c>
    </row>
    <row r="1426" spans="1:14" x14ac:dyDescent="0.25">
      <c r="A1426" s="1" t="str">
        <f t="shared" si="198"/>
        <v>2013011025</v>
      </c>
      <c r="B1426" s="1">
        <v>41603</v>
      </c>
      <c r="C1426">
        <f t="shared" si="199"/>
        <v>2013</v>
      </c>
      <c r="D1426" s="2">
        <f t="shared" si="200"/>
        <v>11</v>
      </c>
      <c r="E1426" s="2">
        <f t="shared" si="201"/>
        <v>25</v>
      </c>
      <c r="F1426" s="2">
        <f t="shared" si="202"/>
        <v>2</v>
      </c>
      <c r="G1426" s="3" t="str" cm="1">
        <f t="array" ref="G1426">_xlfn.SWITCH(D1426,1,"Jan",2,"Feb",3,"Mar",4,"Apr",5,"May",6,"Jun",7,"Jul",8,"Aug",9,"Sep",10,"Oct",11,"Nov",12,"Dec")</f>
        <v>Nov</v>
      </c>
      <c r="H1426" s="2" t="str" cm="1">
        <f t="array" ref="H1426">_xlfn.SWITCH(F1426,1,"Sun",2,"Mon",3,"Tue",4,"Wed", 5, "Thu", 6, "Fri", 7, "Sat")</f>
        <v>Mon</v>
      </c>
      <c r="I1426" s="2" t="str" cm="1">
        <f t="array" ref="I1426">_xlfn.SWITCH(D1426,1,"Q1",2,"Q1",3,"Q1",4,"Q2",5,"Q2",6,"Q2",7,"Q3",8,"Q3",9,"Q3",10,"Q4",11,"Q4",12,"Q4")</f>
        <v>Q4</v>
      </c>
      <c r="J1426" s="2" t="str">
        <f t="shared" si="203"/>
        <v>2013 Nov</v>
      </c>
      <c r="K1426" s="2" t="str">
        <f t="shared" si="204"/>
        <v>2013 Q4</v>
      </c>
      <c r="L1426" s="2" t="str">
        <f t="shared" si="205"/>
        <v>No</v>
      </c>
      <c r="M1426" s="4" t="str">
        <f t="shared" si="206"/>
        <v>201311</v>
      </c>
      <c r="N1426" t="str" cm="1">
        <f t="array" ref="N1426">_xlfn.SWITCH(G1426,"Jan","Winter","Feb","Winter","Mar","Spring","Apr","Spring","May","Spring","Jun","Summer","Jul","Summer","Aug","Summer","Sep","Autumn","Oct","Autumn","Nov","Autumn","Dec","Winter")</f>
        <v>Autumn</v>
      </c>
    </row>
    <row r="1427" spans="1:14" x14ac:dyDescent="0.25">
      <c r="A1427" s="1" t="str">
        <f t="shared" si="198"/>
        <v>2013011026</v>
      </c>
      <c r="B1427" s="1">
        <v>41604</v>
      </c>
      <c r="C1427">
        <f t="shared" si="199"/>
        <v>2013</v>
      </c>
      <c r="D1427" s="2">
        <f t="shared" si="200"/>
        <v>11</v>
      </c>
      <c r="E1427" s="2">
        <f t="shared" si="201"/>
        <v>26</v>
      </c>
      <c r="F1427" s="2">
        <f t="shared" si="202"/>
        <v>3</v>
      </c>
      <c r="G1427" s="3" t="str" cm="1">
        <f t="array" ref="G1427">_xlfn.SWITCH(D1427,1,"Jan",2,"Feb",3,"Mar",4,"Apr",5,"May",6,"Jun",7,"Jul",8,"Aug",9,"Sep",10,"Oct",11,"Nov",12,"Dec")</f>
        <v>Nov</v>
      </c>
      <c r="H1427" s="2" t="str" cm="1">
        <f t="array" ref="H1427">_xlfn.SWITCH(F1427,1,"Sun",2,"Mon",3,"Tue",4,"Wed", 5, "Thu", 6, "Fri", 7, "Sat")</f>
        <v>Tue</v>
      </c>
      <c r="I1427" s="2" t="str" cm="1">
        <f t="array" ref="I1427">_xlfn.SWITCH(D1427,1,"Q1",2,"Q1",3,"Q1",4,"Q2",5,"Q2",6,"Q2",7,"Q3",8,"Q3",9,"Q3",10,"Q4",11,"Q4",12,"Q4")</f>
        <v>Q4</v>
      </c>
      <c r="J1427" s="2" t="str">
        <f t="shared" si="203"/>
        <v>2013 Nov</v>
      </c>
      <c r="K1427" s="2" t="str">
        <f t="shared" si="204"/>
        <v>2013 Q4</v>
      </c>
      <c r="L1427" s="2" t="str">
        <f t="shared" si="205"/>
        <v>No</v>
      </c>
      <c r="M1427" s="4" t="str">
        <f t="shared" si="206"/>
        <v>201311</v>
      </c>
      <c r="N1427" t="str" cm="1">
        <f t="array" ref="N1427">_xlfn.SWITCH(G1427,"Jan","Winter","Feb","Winter","Mar","Spring","Apr","Spring","May","Spring","Jun","Summer","Jul","Summer","Aug","Summer","Sep","Autumn","Oct","Autumn","Nov","Autumn","Dec","Winter")</f>
        <v>Autumn</v>
      </c>
    </row>
    <row r="1428" spans="1:14" x14ac:dyDescent="0.25">
      <c r="A1428" s="1" t="str">
        <f t="shared" si="198"/>
        <v>2013011027</v>
      </c>
      <c r="B1428" s="1">
        <v>41605</v>
      </c>
      <c r="C1428">
        <f t="shared" si="199"/>
        <v>2013</v>
      </c>
      <c r="D1428" s="2">
        <f t="shared" si="200"/>
        <v>11</v>
      </c>
      <c r="E1428" s="2">
        <f t="shared" si="201"/>
        <v>27</v>
      </c>
      <c r="F1428" s="2">
        <f t="shared" si="202"/>
        <v>4</v>
      </c>
      <c r="G1428" s="3" t="str" cm="1">
        <f t="array" ref="G1428">_xlfn.SWITCH(D1428,1,"Jan",2,"Feb",3,"Mar",4,"Apr",5,"May",6,"Jun",7,"Jul",8,"Aug",9,"Sep",10,"Oct",11,"Nov",12,"Dec")</f>
        <v>Nov</v>
      </c>
      <c r="H1428" s="2" t="str" cm="1">
        <f t="array" ref="H1428">_xlfn.SWITCH(F1428,1,"Sun",2,"Mon",3,"Tue",4,"Wed", 5, "Thu", 6, "Fri", 7, "Sat")</f>
        <v>Wed</v>
      </c>
      <c r="I1428" s="2" t="str" cm="1">
        <f t="array" ref="I1428">_xlfn.SWITCH(D1428,1,"Q1",2,"Q1",3,"Q1",4,"Q2",5,"Q2",6,"Q2",7,"Q3",8,"Q3",9,"Q3",10,"Q4",11,"Q4",12,"Q4")</f>
        <v>Q4</v>
      </c>
      <c r="J1428" s="2" t="str">
        <f t="shared" si="203"/>
        <v>2013 Nov</v>
      </c>
      <c r="K1428" s="2" t="str">
        <f t="shared" si="204"/>
        <v>2013 Q4</v>
      </c>
      <c r="L1428" s="2" t="str">
        <f t="shared" si="205"/>
        <v>No</v>
      </c>
      <c r="M1428" s="4" t="str">
        <f t="shared" si="206"/>
        <v>201311</v>
      </c>
      <c r="N1428" t="str" cm="1">
        <f t="array" ref="N1428">_xlfn.SWITCH(G1428,"Jan","Winter","Feb","Winter","Mar","Spring","Apr","Spring","May","Spring","Jun","Summer","Jul","Summer","Aug","Summer","Sep","Autumn","Oct","Autumn","Nov","Autumn","Dec","Winter")</f>
        <v>Autumn</v>
      </c>
    </row>
    <row r="1429" spans="1:14" x14ac:dyDescent="0.25">
      <c r="A1429" s="1" t="str">
        <f t="shared" si="198"/>
        <v>2013011028</v>
      </c>
      <c r="B1429" s="1">
        <v>41606</v>
      </c>
      <c r="C1429">
        <f t="shared" si="199"/>
        <v>2013</v>
      </c>
      <c r="D1429" s="2">
        <f t="shared" si="200"/>
        <v>11</v>
      </c>
      <c r="E1429" s="2">
        <f t="shared" si="201"/>
        <v>28</v>
      </c>
      <c r="F1429" s="2">
        <f t="shared" si="202"/>
        <v>5</v>
      </c>
      <c r="G1429" s="3" t="str" cm="1">
        <f t="array" ref="G1429">_xlfn.SWITCH(D1429,1,"Jan",2,"Feb",3,"Mar",4,"Apr",5,"May",6,"Jun",7,"Jul",8,"Aug",9,"Sep",10,"Oct",11,"Nov",12,"Dec")</f>
        <v>Nov</v>
      </c>
      <c r="H1429" s="2" t="str" cm="1">
        <f t="array" ref="H1429">_xlfn.SWITCH(F1429,1,"Sun",2,"Mon",3,"Tue",4,"Wed", 5, "Thu", 6, "Fri", 7, "Sat")</f>
        <v>Thu</v>
      </c>
      <c r="I1429" s="2" t="str" cm="1">
        <f t="array" ref="I1429">_xlfn.SWITCH(D1429,1,"Q1",2,"Q1",3,"Q1",4,"Q2",5,"Q2",6,"Q2",7,"Q3",8,"Q3",9,"Q3",10,"Q4",11,"Q4",12,"Q4")</f>
        <v>Q4</v>
      </c>
      <c r="J1429" s="2" t="str">
        <f t="shared" si="203"/>
        <v>2013 Nov</v>
      </c>
      <c r="K1429" s="2" t="str">
        <f t="shared" si="204"/>
        <v>2013 Q4</v>
      </c>
      <c r="L1429" s="2" t="str">
        <f t="shared" si="205"/>
        <v>No</v>
      </c>
      <c r="M1429" s="4" t="str">
        <f t="shared" si="206"/>
        <v>201311</v>
      </c>
      <c r="N1429" t="str" cm="1">
        <f t="array" ref="N1429">_xlfn.SWITCH(G1429,"Jan","Winter","Feb","Winter","Mar","Spring","Apr","Spring","May","Spring","Jun","Summer","Jul","Summer","Aug","Summer","Sep","Autumn","Oct","Autumn","Nov","Autumn","Dec","Winter")</f>
        <v>Autumn</v>
      </c>
    </row>
    <row r="1430" spans="1:14" x14ac:dyDescent="0.25">
      <c r="A1430" s="1" t="str">
        <f t="shared" si="198"/>
        <v>2013011029</v>
      </c>
      <c r="B1430" s="1">
        <v>41607</v>
      </c>
      <c r="C1430">
        <f t="shared" si="199"/>
        <v>2013</v>
      </c>
      <c r="D1430" s="2">
        <f t="shared" si="200"/>
        <v>11</v>
      </c>
      <c r="E1430" s="2">
        <f t="shared" si="201"/>
        <v>29</v>
      </c>
      <c r="F1430" s="2">
        <f t="shared" si="202"/>
        <v>6</v>
      </c>
      <c r="G1430" s="3" t="str" cm="1">
        <f t="array" ref="G1430">_xlfn.SWITCH(D1430,1,"Jan",2,"Feb",3,"Mar",4,"Apr",5,"May",6,"Jun",7,"Jul",8,"Aug",9,"Sep",10,"Oct",11,"Nov",12,"Dec")</f>
        <v>Nov</v>
      </c>
      <c r="H1430" s="2" t="str" cm="1">
        <f t="array" ref="H1430">_xlfn.SWITCH(F1430,1,"Sun",2,"Mon",3,"Tue",4,"Wed", 5, "Thu", 6, "Fri", 7, "Sat")</f>
        <v>Fri</v>
      </c>
      <c r="I1430" s="2" t="str" cm="1">
        <f t="array" ref="I1430">_xlfn.SWITCH(D1430,1,"Q1",2,"Q1",3,"Q1",4,"Q2",5,"Q2",6,"Q2",7,"Q3",8,"Q3",9,"Q3",10,"Q4",11,"Q4",12,"Q4")</f>
        <v>Q4</v>
      </c>
      <c r="J1430" s="2" t="str">
        <f t="shared" si="203"/>
        <v>2013 Nov</v>
      </c>
      <c r="K1430" s="2" t="str">
        <f t="shared" si="204"/>
        <v>2013 Q4</v>
      </c>
      <c r="L1430" s="2" t="str">
        <f t="shared" si="205"/>
        <v>No</v>
      </c>
      <c r="M1430" s="4" t="str">
        <f t="shared" si="206"/>
        <v>201311</v>
      </c>
      <c r="N1430" t="str" cm="1">
        <f t="array" ref="N1430">_xlfn.SWITCH(G1430,"Jan","Winter","Feb","Winter","Mar","Spring","Apr","Spring","May","Spring","Jun","Summer","Jul","Summer","Aug","Summer","Sep","Autumn","Oct","Autumn","Nov","Autumn","Dec","Winter")</f>
        <v>Autumn</v>
      </c>
    </row>
    <row r="1431" spans="1:14" x14ac:dyDescent="0.25">
      <c r="A1431" s="1" t="str">
        <f t="shared" si="198"/>
        <v>2013011030</v>
      </c>
      <c r="B1431" s="1">
        <v>41608</v>
      </c>
      <c r="C1431">
        <f t="shared" si="199"/>
        <v>2013</v>
      </c>
      <c r="D1431" s="2">
        <f t="shared" si="200"/>
        <v>11</v>
      </c>
      <c r="E1431" s="2">
        <f t="shared" si="201"/>
        <v>30</v>
      </c>
      <c r="F1431" s="2">
        <f t="shared" si="202"/>
        <v>7</v>
      </c>
      <c r="G1431" s="3" t="str" cm="1">
        <f t="array" ref="G1431">_xlfn.SWITCH(D1431,1,"Jan",2,"Feb",3,"Mar",4,"Apr",5,"May",6,"Jun",7,"Jul",8,"Aug",9,"Sep",10,"Oct",11,"Nov",12,"Dec")</f>
        <v>Nov</v>
      </c>
      <c r="H1431" s="2" t="str" cm="1">
        <f t="array" ref="H1431">_xlfn.SWITCH(F1431,1,"Sun",2,"Mon",3,"Tue",4,"Wed", 5, "Thu", 6, "Fri", 7, "Sat")</f>
        <v>Sat</v>
      </c>
      <c r="I1431" s="2" t="str" cm="1">
        <f t="array" ref="I1431">_xlfn.SWITCH(D1431,1,"Q1",2,"Q1",3,"Q1",4,"Q2",5,"Q2",6,"Q2",7,"Q3",8,"Q3",9,"Q3",10,"Q4",11,"Q4",12,"Q4")</f>
        <v>Q4</v>
      </c>
      <c r="J1431" s="2" t="str">
        <f t="shared" si="203"/>
        <v>2013 Nov</v>
      </c>
      <c r="K1431" s="2" t="str">
        <f t="shared" si="204"/>
        <v>2013 Q4</v>
      </c>
      <c r="L1431" s="2" t="str">
        <f t="shared" si="205"/>
        <v>Yes</v>
      </c>
      <c r="M1431" s="4" t="str">
        <f t="shared" si="206"/>
        <v>201311</v>
      </c>
      <c r="N1431" t="str" cm="1">
        <f t="array" ref="N1431">_xlfn.SWITCH(G1431,"Jan","Winter","Feb","Winter","Mar","Spring","Apr","Spring","May","Spring","Jun","Summer","Jul","Summer","Aug","Summer","Sep","Autumn","Oct","Autumn","Nov","Autumn","Dec","Winter")</f>
        <v>Autumn</v>
      </c>
    </row>
    <row r="1432" spans="1:14" x14ac:dyDescent="0.25">
      <c r="A1432" s="1" t="str">
        <f t="shared" si="198"/>
        <v>201301201</v>
      </c>
      <c r="B1432" s="1">
        <v>41609</v>
      </c>
      <c r="C1432">
        <f t="shared" si="199"/>
        <v>2013</v>
      </c>
      <c r="D1432" s="2">
        <f t="shared" si="200"/>
        <v>12</v>
      </c>
      <c r="E1432" s="2">
        <f t="shared" si="201"/>
        <v>1</v>
      </c>
      <c r="F1432" s="2">
        <f t="shared" si="202"/>
        <v>1</v>
      </c>
      <c r="G1432" s="3" t="str" cm="1">
        <f t="array" ref="G1432">_xlfn.SWITCH(D1432,1,"Jan",2,"Feb",3,"Mar",4,"Apr",5,"May",6,"Jun",7,"Jul",8,"Aug",9,"Sep",10,"Oct",11,"Nov",12,"Dec")</f>
        <v>Dec</v>
      </c>
      <c r="H1432" s="2" t="str" cm="1">
        <f t="array" ref="H1432">_xlfn.SWITCH(F1432,1,"Sun",2,"Mon",3,"Tue",4,"Wed", 5, "Thu", 6, "Fri", 7, "Sat")</f>
        <v>Sun</v>
      </c>
      <c r="I1432" s="2" t="str" cm="1">
        <f t="array" ref="I1432">_xlfn.SWITCH(D1432,1,"Q1",2,"Q1",3,"Q1",4,"Q2",5,"Q2",6,"Q2",7,"Q3",8,"Q3",9,"Q3",10,"Q4",11,"Q4",12,"Q4")</f>
        <v>Q4</v>
      </c>
      <c r="J1432" s="2" t="str">
        <f t="shared" si="203"/>
        <v>2013 Dec</v>
      </c>
      <c r="K1432" s="2" t="str">
        <f t="shared" si="204"/>
        <v>2013 Q4</v>
      </c>
      <c r="L1432" s="2" t="str">
        <f t="shared" si="205"/>
        <v>Yes</v>
      </c>
      <c r="M1432" s="4" t="str">
        <f t="shared" si="206"/>
        <v>201312</v>
      </c>
      <c r="N1432" t="str" cm="1">
        <f t="array" ref="N1432">_xlfn.SWITCH(G1432,"Jan","Winter","Feb","Winter","Mar","Spring","Apr","Spring","May","Spring","Jun","Summer","Jul","Summer","Aug","Summer","Sep","Autumn","Oct","Autumn","Nov","Autumn","Dec","Winter")</f>
        <v>Winter</v>
      </c>
    </row>
    <row r="1433" spans="1:14" x14ac:dyDescent="0.25">
      <c r="A1433" s="1" t="str">
        <f t="shared" si="198"/>
        <v>201301202</v>
      </c>
      <c r="B1433" s="1">
        <v>41610</v>
      </c>
      <c r="C1433">
        <f t="shared" si="199"/>
        <v>2013</v>
      </c>
      <c r="D1433" s="2">
        <f t="shared" si="200"/>
        <v>12</v>
      </c>
      <c r="E1433" s="2">
        <f t="shared" si="201"/>
        <v>2</v>
      </c>
      <c r="F1433" s="2">
        <f t="shared" si="202"/>
        <v>2</v>
      </c>
      <c r="G1433" s="3" t="str" cm="1">
        <f t="array" ref="G1433">_xlfn.SWITCH(D1433,1,"Jan",2,"Feb",3,"Mar",4,"Apr",5,"May",6,"Jun",7,"Jul",8,"Aug",9,"Sep",10,"Oct",11,"Nov",12,"Dec")</f>
        <v>Dec</v>
      </c>
      <c r="H1433" s="2" t="str" cm="1">
        <f t="array" ref="H1433">_xlfn.SWITCH(F1433,1,"Sun",2,"Mon",3,"Tue",4,"Wed", 5, "Thu", 6, "Fri", 7, "Sat")</f>
        <v>Mon</v>
      </c>
      <c r="I1433" s="2" t="str" cm="1">
        <f t="array" ref="I1433">_xlfn.SWITCH(D1433,1,"Q1",2,"Q1",3,"Q1",4,"Q2",5,"Q2",6,"Q2",7,"Q3",8,"Q3",9,"Q3",10,"Q4",11,"Q4",12,"Q4")</f>
        <v>Q4</v>
      </c>
      <c r="J1433" s="2" t="str">
        <f t="shared" si="203"/>
        <v>2013 Dec</v>
      </c>
      <c r="K1433" s="2" t="str">
        <f t="shared" si="204"/>
        <v>2013 Q4</v>
      </c>
      <c r="L1433" s="2" t="str">
        <f t="shared" si="205"/>
        <v>No</v>
      </c>
      <c r="M1433" s="4" t="str">
        <f t="shared" si="206"/>
        <v>201312</v>
      </c>
      <c r="N1433" t="str" cm="1">
        <f t="array" ref="N1433">_xlfn.SWITCH(G1433,"Jan","Winter","Feb","Winter","Mar","Spring","Apr","Spring","May","Spring","Jun","Summer","Jul","Summer","Aug","Summer","Sep","Autumn","Oct","Autumn","Nov","Autumn","Dec","Winter")</f>
        <v>Winter</v>
      </c>
    </row>
    <row r="1434" spans="1:14" x14ac:dyDescent="0.25">
      <c r="A1434" s="1" t="str">
        <f t="shared" si="198"/>
        <v>201301203</v>
      </c>
      <c r="B1434" s="1">
        <v>41611</v>
      </c>
      <c r="C1434">
        <f t="shared" si="199"/>
        <v>2013</v>
      </c>
      <c r="D1434" s="2">
        <f t="shared" si="200"/>
        <v>12</v>
      </c>
      <c r="E1434" s="2">
        <f t="shared" si="201"/>
        <v>3</v>
      </c>
      <c r="F1434" s="2">
        <f t="shared" si="202"/>
        <v>3</v>
      </c>
      <c r="G1434" s="3" t="str" cm="1">
        <f t="array" ref="G1434">_xlfn.SWITCH(D1434,1,"Jan",2,"Feb",3,"Mar",4,"Apr",5,"May",6,"Jun",7,"Jul",8,"Aug",9,"Sep",10,"Oct",11,"Nov",12,"Dec")</f>
        <v>Dec</v>
      </c>
      <c r="H1434" s="2" t="str" cm="1">
        <f t="array" ref="H1434">_xlfn.SWITCH(F1434,1,"Sun",2,"Mon",3,"Tue",4,"Wed", 5, "Thu", 6, "Fri", 7, "Sat")</f>
        <v>Tue</v>
      </c>
      <c r="I1434" s="2" t="str" cm="1">
        <f t="array" ref="I1434">_xlfn.SWITCH(D1434,1,"Q1",2,"Q1",3,"Q1",4,"Q2",5,"Q2",6,"Q2",7,"Q3",8,"Q3",9,"Q3",10,"Q4",11,"Q4",12,"Q4")</f>
        <v>Q4</v>
      </c>
      <c r="J1434" s="2" t="str">
        <f t="shared" si="203"/>
        <v>2013 Dec</v>
      </c>
      <c r="K1434" s="2" t="str">
        <f t="shared" si="204"/>
        <v>2013 Q4</v>
      </c>
      <c r="L1434" s="2" t="str">
        <f t="shared" si="205"/>
        <v>No</v>
      </c>
      <c r="M1434" s="4" t="str">
        <f t="shared" si="206"/>
        <v>201312</v>
      </c>
      <c r="N1434" t="str" cm="1">
        <f t="array" ref="N1434">_xlfn.SWITCH(G1434,"Jan","Winter","Feb","Winter","Mar","Spring","Apr","Spring","May","Spring","Jun","Summer","Jul","Summer","Aug","Summer","Sep","Autumn","Oct","Autumn","Nov","Autumn","Dec","Winter")</f>
        <v>Winter</v>
      </c>
    </row>
    <row r="1435" spans="1:14" x14ac:dyDescent="0.25">
      <c r="A1435" s="1" t="str">
        <f t="shared" si="198"/>
        <v>201301204</v>
      </c>
      <c r="B1435" s="1">
        <v>41612</v>
      </c>
      <c r="C1435">
        <f t="shared" si="199"/>
        <v>2013</v>
      </c>
      <c r="D1435" s="2">
        <f t="shared" si="200"/>
        <v>12</v>
      </c>
      <c r="E1435" s="2">
        <f t="shared" si="201"/>
        <v>4</v>
      </c>
      <c r="F1435" s="2">
        <f t="shared" si="202"/>
        <v>4</v>
      </c>
      <c r="G1435" s="3" t="str" cm="1">
        <f t="array" ref="G1435">_xlfn.SWITCH(D1435,1,"Jan",2,"Feb",3,"Mar",4,"Apr",5,"May",6,"Jun",7,"Jul",8,"Aug",9,"Sep",10,"Oct",11,"Nov",12,"Dec")</f>
        <v>Dec</v>
      </c>
      <c r="H1435" s="2" t="str" cm="1">
        <f t="array" ref="H1435">_xlfn.SWITCH(F1435,1,"Sun",2,"Mon",3,"Tue",4,"Wed", 5, "Thu", 6, "Fri", 7, "Sat")</f>
        <v>Wed</v>
      </c>
      <c r="I1435" s="2" t="str" cm="1">
        <f t="array" ref="I1435">_xlfn.SWITCH(D1435,1,"Q1",2,"Q1",3,"Q1",4,"Q2",5,"Q2",6,"Q2",7,"Q3",8,"Q3",9,"Q3",10,"Q4",11,"Q4",12,"Q4")</f>
        <v>Q4</v>
      </c>
      <c r="J1435" s="2" t="str">
        <f t="shared" si="203"/>
        <v>2013 Dec</v>
      </c>
      <c r="K1435" s="2" t="str">
        <f t="shared" si="204"/>
        <v>2013 Q4</v>
      </c>
      <c r="L1435" s="2" t="str">
        <f t="shared" si="205"/>
        <v>No</v>
      </c>
      <c r="M1435" s="4" t="str">
        <f t="shared" si="206"/>
        <v>201312</v>
      </c>
      <c r="N1435" t="str" cm="1">
        <f t="array" ref="N1435">_xlfn.SWITCH(G1435,"Jan","Winter","Feb","Winter","Mar","Spring","Apr","Spring","May","Spring","Jun","Summer","Jul","Summer","Aug","Summer","Sep","Autumn","Oct","Autumn","Nov","Autumn","Dec","Winter")</f>
        <v>Winter</v>
      </c>
    </row>
    <row r="1436" spans="1:14" x14ac:dyDescent="0.25">
      <c r="A1436" s="1" t="str">
        <f t="shared" si="198"/>
        <v>201301205</v>
      </c>
      <c r="B1436" s="1">
        <v>41613</v>
      </c>
      <c r="C1436">
        <f t="shared" si="199"/>
        <v>2013</v>
      </c>
      <c r="D1436" s="2">
        <f t="shared" si="200"/>
        <v>12</v>
      </c>
      <c r="E1436" s="2">
        <f t="shared" si="201"/>
        <v>5</v>
      </c>
      <c r="F1436" s="2">
        <f t="shared" si="202"/>
        <v>5</v>
      </c>
      <c r="G1436" s="3" t="str" cm="1">
        <f t="array" ref="G1436">_xlfn.SWITCH(D1436,1,"Jan",2,"Feb",3,"Mar",4,"Apr",5,"May",6,"Jun",7,"Jul",8,"Aug",9,"Sep",10,"Oct",11,"Nov",12,"Dec")</f>
        <v>Dec</v>
      </c>
      <c r="H1436" s="2" t="str" cm="1">
        <f t="array" ref="H1436">_xlfn.SWITCH(F1436,1,"Sun",2,"Mon",3,"Tue",4,"Wed", 5, "Thu", 6, "Fri", 7, "Sat")</f>
        <v>Thu</v>
      </c>
      <c r="I1436" s="2" t="str" cm="1">
        <f t="array" ref="I1436">_xlfn.SWITCH(D1436,1,"Q1",2,"Q1",3,"Q1",4,"Q2",5,"Q2",6,"Q2",7,"Q3",8,"Q3",9,"Q3",10,"Q4",11,"Q4",12,"Q4")</f>
        <v>Q4</v>
      </c>
      <c r="J1436" s="2" t="str">
        <f t="shared" si="203"/>
        <v>2013 Dec</v>
      </c>
      <c r="K1436" s="2" t="str">
        <f t="shared" si="204"/>
        <v>2013 Q4</v>
      </c>
      <c r="L1436" s="2" t="str">
        <f t="shared" si="205"/>
        <v>No</v>
      </c>
      <c r="M1436" s="4" t="str">
        <f t="shared" si="206"/>
        <v>201312</v>
      </c>
      <c r="N1436" t="str" cm="1">
        <f t="array" ref="N1436">_xlfn.SWITCH(G1436,"Jan","Winter","Feb","Winter","Mar","Spring","Apr","Spring","May","Spring","Jun","Summer","Jul","Summer","Aug","Summer","Sep","Autumn","Oct","Autumn","Nov","Autumn","Dec","Winter")</f>
        <v>Winter</v>
      </c>
    </row>
    <row r="1437" spans="1:14" x14ac:dyDescent="0.25">
      <c r="A1437" s="1" t="str">
        <f t="shared" si="198"/>
        <v>201301206</v>
      </c>
      <c r="B1437" s="1">
        <v>41614</v>
      </c>
      <c r="C1437">
        <f t="shared" si="199"/>
        <v>2013</v>
      </c>
      <c r="D1437" s="2">
        <f t="shared" si="200"/>
        <v>12</v>
      </c>
      <c r="E1437" s="2">
        <f t="shared" si="201"/>
        <v>6</v>
      </c>
      <c r="F1437" s="2">
        <f t="shared" si="202"/>
        <v>6</v>
      </c>
      <c r="G1437" s="3" t="str" cm="1">
        <f t="array" ref="G1437">_xlfn.SWITCH(D1437,1,"Jan",2,"Feb",3,"Mar",4,"Apr",5,"May",6,"Jun",7,"Jul",8,"Aug",9,"Sep",10,"Oct",11,"Nov",12,"Dec")</f>
        <v>Dec</v>
      </c>
      <c r="H1437" s="2" t="str" cm="1">
        <f t="array" ref="H1437">_xlfn.SWITCH(F1437,1,"Sun",2,"Mon",3,"Tue",4,"Wed", 5, "Thu", 6, "Fri", 7, "Sat")</f>
        <v>Fri</v>
      </c>
      <c r="I1437" s="2" t="str" cm="1">
        <f t="array" ref="I1437">_xlfn.SWITCH(D1437,1,"Q1",2,"Q1",3,"Q1",4,"Q2",5,"Q2",6,"Q2",7,"Q3",8,"Q3",9,"Q3",10,"Q4",11,"Q4",12,"Q4")</f>
        <v>Q4</v>
      </c>
      <c r="J1437" s="2" t="str">
        <f t="shared" si="203"/>
        <v>2013 Dec</v>
      </c>
      <c r="K1437" s="2" t="str">
        <f t="shared" si="204"/>
        <v>2013 Q4</v>
      </c>
      <c r="L1437" s="2" t="str">
        <f t="shared" si="205"/>
        <v>No</v>
      </c>
      <c r="M1437" s="4" t="str">
        <f t="shared" si="206"/>
        <v>201312</v>
      </c>
      <c r="N1437" t="str" cm="1">
        <f t="array" ref="N1437">_xlfn.SWITCH(G1437,"Jan","Winter","Feb","Winter","Mar","Spring","Apr","Spring","May","Spring","Jun","Summer","Jul","Summer","Aug","Summer","Sep","Autumn","Oct","Autumn","Nov","Autumn","Dec","Winter")</f>
        <v>Winter</v>
      </c>
    </row>
    <row r="1438" spans="1:14" x14ac:dyDescent="0.25">
      <c r="A1438" s="1" t="str">
        <f t="shared" si="198"/>
        <v>201301207</v>
      </c>
      <c r="B1438" s="1">
        <v>41615</v>
      </c>
      <c r="C1438">
        <f t="shared" si="199"/>
        <v>2013</v>
      </c>
      <c r="D1438" s="2">
        <f t="shared" si="200"/>
        <v>12</v>
      </c>
      <c r="E1438" s="2">
        <f t="shared" si="201"/>
        <v>7</v>
      </c>
      <c r="F1438" s="2">
        <f t="shared" si="202"/>
        <v>7</v>
      </c>
      <c r="G1438" s="3" t="str" cm="1">
        <f t="array" ref="G1438">_xlfn.SWITCH(D1438,1,"Jan",2,"Feb",3,"Mar",4,"Apr",5,"May",6,"Jun",7,"Jul",8,"Aug",9,"Sep",10,"Oct",11,"Nov",12,"Dec")</f>
        <v>Dec</v>
      </c>
      <c r="H1438" s="2" t="str" cm="1">
        <f t="array" ref="H1438">_xlfn.SWITCH(F1438,1,"Sun",2,"Mon",3,"Tue",4,"Wed", 5, "Thu", 6, "Fri", 7, "Sat")</f>
        <v>Sat</v>
      </c>
      <c r="I1438" s="2" t="str" cm="1">
        <f t="array" ref="I1438">_xlfn.SWITCH(D1438,1,"Q1",2,"Q1",3,"Q1",4,"Q2",5,"Q2",6,"Q2",7,"Q3",8,"Q3",9,"Q3",10,"Q4",11,"Q4",12,"Q4")</f>
        <v>Q4</v>
      </c>
      <c r="J1438" s="2" t="str">
        <f t="shared" si="203"/>
        <v>2013 Dec</v>
      </c>
      <c r="K1438" s="2" t="str">
        <f t="shared" si="204"/>
        <v>2013 Q4</v>
      </c>
      <c r="L1438" s="2" t="str">
        <f t="shared" si="205"/>
        <v>Yes</v>
      </c>
      <c r="M1438" s="4" t="str">
        <f t="shared" si="206"/>
        <v>201312</v>
      </c>
      <c r="N1438" t="str" cm="1">
        <f t="array" ref="N1438">_xlfn.SWITCH(G1438,"Jan","Winter","Feb","Winter","Mar","Spring","Apr","Spring","May","Spring","Jun","Summer","Jul","Summer","Aug","Summer","Sep","Autumn","Oct","Autumn","Nov","Autumn","Dec","Winter")</f>
        <v>Winter</v>
      </c>
    </row>
    <row r="1439" spans="1:14" x14ac:dyDescent="0.25">
      <c r="A1439" s="1" t="str">
        <f t="shared" si="198"/>
        <v>201301208</v>
      </c>
      <c r="B1439" s="1">
        <v>41616</v>
      </c>
      <c r="C1439">
        <f t="shared" si="199"/>
        <v>2013</v>
      </c>
      <c r="D1439" s="2">
        <f t="shared" si="200"/>
        <v>12</v>
      </c>
      <c r="E1439" s="2">
        <f t="shared" si="201"/>
        <v>8</v>
      </c>
      <c r="F1439" s="2">
        <f t="shared" si="202"/>
        <v>1</v>
      </c>
      <c r="G1439" s="3" t="str" cm="1">
        <f t="array" ref="G1439">_xlfn.SWITCH(D1439,1,"Jan",2,"Feb",3,"Mar",4,"Apr",5,"May",6,"Jun",7,"Jul",8,"Aug",9,"Sep",10,"Oct",11,"Nov",12,"Dec")</f>
        <v>Dec</v>
      </c>
      <c r="H1439" s="2" t="str" cm="1">
        <f t="array" ref="H1439">_xlfn.SWITCH(F1439,1,"Sun",2,"Mon",3,"Tue",4,"Wed", 5, "Thu", 6, "Fri", 7, "Sat")</f>
        <v>Sun</v>
      </c>
      <c r="I1439" s="2" t="str" cm="1">
        <f t="array" ref="I1439">_xlfn.SWITCH(D1439,1,"Q1",2,"Q1",3,"Q1",4,"Q2",5,"Q2",6,"Q2",7,"Q3",8,"Q3",9,"Q3",10,"Q4",11,"Q4",12,"Q4")</f>
        <v>Q4</v>
      </c>
      <c r="J1439" s="2" t="str">
        <f t="shared" si="203"/>
        <v>2013 Dec</v>
      </c>
      <c r="K1439" s="2" t="str">
        <f t="shared" si="204"/>
        <v>2013 Q4</v>
      </c>
      <c r="L1439" s="2" t="str">
        <f t="shared" si="205"/>
        <v>Yes</v>
      </c>
      <c r="M1439" s="4" t="str">
        <f t="shared" si="206"/>
        <v>201312</v>
      </c>
      <c r="N1439" t="str" cm="1">
        <f t="array" ref="N1439">_xlfn.SWITCH(G1439,"Jan","Winter","Feb","Winter","Mar","Spring","Apr","Spring","May","Spring","Jun","Summer","Jul","Summer","Aug","Summer","Sep","Autumn","Oct","Autumn","Nov","Autumn","Dec","Winter")</f>
        <v>Winter</v>
      </c>
    </row>
    <row r="1440" spans="1:14" x14ac:dyDescent="0.25">
      <c r="A1440" s="1" t="str">
        <f t="shared" si="198"/>
        <v>201301209</v>
      </c>
      <c r="B1440" s="1">
        <v>41617</v>
      </c>
      <c r="C1440">
        <f t="shared" si="199"/>
        <v>2013</v>
      </c>
      <c r="D1440" s="2">
        <f t="shared" si="200"/>
        <v>12</v>
      </c>
      <c r="E1440" s="2">
        <f t="shared" si="201"/>
        <v>9</v>
      </c>
      <c r="F1440" s="2">
        <f t="shared" si="202"/>
        <v>2</v>
      </c>
      <c r="G1440" s="3" t="str" cm="1">
        <f t="array" ref="G1440">_xlfn.SWITCH(D1440,1,"Jan",2,"Feb",3,"Mar",4,"Apr",5,"May",6,"Jun",7,"Jul",8,"Aug",9,"Sep",10,"Oct",11,"Nov",12,"Dec")</f>
        <v>Dec</v>
      </c>
      <c r="H1440" s="2" t="str" cm="1">
        <f t="array" ref="H1440">_xlfn.SWITCH(F1440,1,"Sun",2,"Mon",3,"Tue",4,"Wed", 5, "Thu", 6, "Fri", 7, "Sat")</f>
        <v>Mon</v>
      </c>
      <c r="I1440" s="2" t="str" cm="1">
        <f t="array" ref="I1440">_xlfn.SWITCH(D1440,1,"Q1",2,"Q1",3,"Q1",4,"Q2",5,"Q2",6,"Q2",7,"Q3",8,"Q3",9,"Q3",10,"Q4",11,"Q4",12,"Q4")</f>
        <v>Q4</v>
      </c>
      <c r="J1440" s="2" t="str">
        <f t="shared" si="203"/>
        <v>2013 Dec</v>
      </c>
      <c r="K1440" s="2" t="str">
        <f t="shared" si="204"/>
        <v>2013 Q4</v>
      </c>
      <c r="L1440" s="2" t="str">
        <f t="shared" si="205"/>
        <v>No</v>
      </c>
      <c r="M1440" s="4" t="str">
        <f t="shared" si="206"/>
        <v>201312</v>
      </c>
      <c r="N1440" t="str" cm="1">
        <f t="array" ref="N1440">_xlfn.SWITCH(G1440,"Jan","Winter","Feb","Winter","Mar","Spring","Apr","Spring","May","Spring","Jun","Summer","Jul","Summer","Aug","Summer","Sep","Autumn","Oct","Autumn","Nov","Autumn","Dec","Winter")</f>
        <v>Winter</v>
      </c>
    </row>
    <row r="1441" spans="1:14" x14ac:dyDescent="0.25">
      <c r="A1441" s="1" t="str">
        <f t="shared" si="198"/>
        <v>2013012010</v>
      </c>
      <c r="B1441" s="1">
        <v>41618</v>
      </c>
      <c r="C1441">
        <f t="shared" si="199"/>
        <v>2013</v>
      </c>
      <c r="D1441" s="2">
        <f t="shared" si="200"/>
        <v>12</v>
      </c>
      <c r="E1441" s="2">
        <f t="shared" si="201"/>
        <v>10</v>
      </c>
      <c r="F1441" s="2">
        <f t="shared" si="202"/>
        <v>3</v>
      </c>
      <c r="G1441" s="3" t="str" cm="1">
        <f t="array" ref="G1441">_xlfn.SWITCH(D1441,1,"Jan",2,"Feb",3,"Mar",4,"Apr",5,"May",6,"Jun",7,"Jul",8,"Aug",9,"Sep",10,"Oct",11,"Nov",12,"Dec")</f>
        <v>Dec</v>
      </c>
      <c r="H1441" s="2" t="str" cm="1">
        <f t="array" ref="H1441">_xlfn.SWITCH(F1441,1,"Sun",2,"Mon",3,"Tue",4,"Wed", 5, "Thu", 6, "Fri", 7, "Sat")</f>
        <v>Tue</v>
      </c>
      <c r="I1441" s="2" t="str" cm="1">
        <f t="array" ref="I1441">_xlfn.SWITCH(D1441,1,"Q1",2,"Q1",3,"Q1",4,"Q2",5,"Q2",6,"Q2",7,"Q3",8,"Q3",9,"Q3",10,"Q4",11,"Q4",12,"Q4")</f>
        <v>Q4</v>
      </c>
      <c r="J1441" s="2" t="str">
        <f t="shared" si="203"/>
        <v>2013 Dec</v>
      </c>
      <c r="K1441" s="2" t="str">
        <f t="shared" si="204"/>
        <v>2013 Q4</v>
      </c>
      <c r="L1441" s="2" t="str">
        <f t="shared" si="205"/>
        <v>No</v>
      </c>
      <c r="M1441" s="4" t="str">
        <f t="shared" si="206"/>
        <v>201312</v>
      </c>
      <c r="N1441" t="str" cm="1">
        <f t="array" ref="N1441">_xlfn.SWITCH(G1441,"Jan","Winter","Feb","Winter","Mar","Spring","Apr","Spring","May","Spring","Jun","Summer","Jul","Summer","Aug","Summer","Sep","Autumn","Oct","Autumn","Nov","Autumn","Dec","Winter")</f>
        <v>Winter</v>
      </c>
    </row>
    <row r="1442" spans="1:14" x14ac:dyDescent="0.25">
      <c r="A1442" s="1" t="str">
        <f t="shared" si="198"/>
        <v>2013012011</v>
      </c>
      <c r="B1442" s="1">
        <v>41619</v>
      </c>
      <c r="C1442">
        <f t="shared" si="199"/>
        <v>2013</v>
      </c>
      <c r="D1442" s="2">
        <f t="shared" si="200"/>
        <v>12</v>
      </c>
      <c r="E1442" s="2">
        <f t="shared" si="201"/>
        <v>11</v>
      </c>
      <c r="F1442" s="2">
        <f t="shared" si="202"/>
        <v>4</v>
      </c>
      <c r="G1442" s="3" t="str" cm="1">
        <f t="array" ref="G1442">_xlfn.SWITCH(D1442,1,"Jan",2,"Feb",3,"Mar",4,"Apr",5,"May",6,"Jun",7,"Jul",8,"Aug",9,"Sep",10,"Oct",11,"Nov",12,"Dec")</f>
        <v>Dec</v>
      </c>
      <c r="H1442" s="2" t="str" cm="1">
        <f t="array" ref="H1442">_xlfn.SWITCH(F1442,1,"Sun",2,"Mon",3,"Tue",4,"Wed", 5, "Thu", 6, "Fri", 7, "Sat")</f>
        <v>Wed</v>
      </c>
      <c r="I1442" s="2" t="str" cm="1">
        <f t="array" ref="I1442">_xlfn.SWITCH(D1442,1,"Q1",2,"Q1",3,"Q1",4,"Q2",5,"Q2",6,"Q2",7,"Q3",8,"Q3",9,"Q3",10,"Q4",11,"Q4",12,"Q4")</f>
        <v>Q4</v>
      </c>
      <c r="J1442" s="2" t="str">
        <f t="shared" si="203"/>
        <v>2013 Dec</v>
      </c>
      <c r="K1442" s="2" t="str">
        <f t="shared" si="204"/>
        <v>2013 Q4</v>
      </c>
      <c r="L1442" s="2" t="str">
        <f t="shared" si="205"/>
        <v>No</v>
      </c>
      <c r="M1442" s="4" t="str">
        <f t="shared" si="206"/>
        <v>201312</v>
      </c>
      <c r="N1442" t="str" cm="1">
        <f t="array" ref="N1442">_xlfn.SWITCH(G1442,"Jan","Winter","Feb","Winter","Mar","Spring","Apr","Spring","May","Spring","Jun","Summer","Jul","Summer","Aug","Summer","Sep","Autumn","Oct","Autumn","Nov","Autumn","Dec","Winter")</f>
        <v>Winter</v>
      </c>
    </row>
    <row r="1443" spans="1:14" x14ac:dyDescent="0.25">
      <c r="A1443" s="1" t="str">
        <f t="shared" si="198"/>
        <v>2013012012</v>
      </c>
      <c r="B1443" s="1">
        <v>41620</v>
      </c>
      <c r="C1443">
        <f t="shared" si="199"/>
        <v>2013</v>
      </c>
      <c r="D1443" s="2">
        <f t="shared" si="200"/>
        <v>12</v>
      </c>
      <c r="E1443" s="2">
        <f t="shared" si="201"/>
        <v>12</v>
      </c>
      <c r="F1443" s="2">
        <f t="shared" si="202"/>
        <v>5</v>
      </c>
      <c r="G1443" s="3" t="str" cm="1">
        <f t="array" ref="G1443">_xlfn.SWITCH(D1443,1,"Jan",2,"Feb",3,"Mar",4,"Apr",5,"May",6,"Jun",7,"Jul",8,"Aug",9,"Sep",10,"Oct",11,"Nov",12,"Dec")</f>
        <v>Dec</v>
      </c>
      <c r="H1443" s="2" t="str" cm="1">
        <f t="array" ref="H1443">_xlfn.SWITCH(F1443,1,"Sun",2,"Mon",3,"Tue",4,"Wed", 5, "Thu", 6, "Fri", 7, "Sat")</f>
        <v>Thu</v>
      </c>
      <c r="I1443" s="2" t="str" cm="1">
        <f t="array" ref="I1443">_xlfn.SWITCH(D1443,1,"Q1",2,"Q1",3,"Q1",4,"Q2",5,"Q2",6,"Q2",7,"Q3",8,"Q3",9,"Q3",10,"Q4",11,"Q4",12,"Q4")</f>
        <v>Q4</v>
      </c>
      <c r="J1443" s="2" t="str">
        <f t="shared" si="203"/>
        <v>2013 Dec</v>
      </c>
      <c r="K1443" s="2" t="str">
        <f t="shared" si="204"/>
        <v>2013 Q4</v>
      </c>
      <c r="L1443" s="2" t="str">
        <f t="shared" si="205"/>
        <v>No</v>
      </c>
      <c r="M1443" s="4" t="str">
        <f t="shared" si="206"/>
        <v>201312</v>
      </c>
      <c r="N1443" t="str" cm="1">
        <f t="array" ref="N1443">_xlfn.SWITCH(G1443,"Jan","Winter","Feb","Winter","Mar","Spring","Apr","Spring","May","Spring","Jun","Summer","Jul","Summer","Aug","Summer","Sep","Autumn","Oct","Autumn","Nov","Autumn","Dec","Winter")</f>
        <v>Winter</v>
      </c>
    </row>
    <row r="1444" spans="1:14" x14ac:dyDescent="0.25">
      <c r="A1444" s="1" t="str">
        <f t="shared" si="198"/>
        <v>2013012013</v>
      </c>
      <c r="B1444" s="1">
        <v>41621</v>
      </c>
      <c r="C1444">
        <f t="shared" si="199"/>
        <v>2013</v>
      </c>
      <c r="D1444" s="2">
        <f t="shared" si="200"/>
        <v>12</v>
      </c>
      <c r="E1444" s="2">
        <f t="shared" si="201"/>
        <v>13</v>
      </c>
      <c r="F1444" s="2">
        <f t="shared" si="202"/>
        <v>6</v>
      </c>
      <c r="G1444" s="3" t="str" cm="1">
        <f t="array" ref="G1444">_xlfn.SWITCH(D1444,1,"Jan",2,"Feb",3,"Mar",4,"Apr",5,"May",6,"Jun",7,"Jul",8,"Aug",9,"Sep",10,"Oct",11,"Nov",12,"Dec")</f>
        <v>Dec</v>
      </c>
      <c r="H1444" s="2" t="str" cm="1">
        <f t="array" ref="H1444">_xlfn.SWITCH(F1444,1,"Sun",2,"Mon",3,"Tue",4,"Wed", 5, "Thu", 6, "Fri", 7, "Sat")</f>
        <v>Fri</v>
      </c>
      <c r="I1444" s="2" t="str" cm="1">
        <f t="array" ref="I1444">_xlfn.SWITCH(D1444,1,"Q1",2,"Q1",3,"Q1",4,"Q2",5,"Q2",6,"Q2",7,"Q3",8,"Q3",9,"Q3",10,"Q4",11,"Q4",12,"Q4")</f>
        <v>Q4</v>
      </c>
      <c r="J1444" s="2" t="str">
        <f t="shared" si="203"/>
        <v>2013 Dec</v>
      </c>
      <c r="K1444" s="2" t="str">
        <f t="shared" si="204"/>
        <v>2013 Q4</v>
      </c>
      <c r="L1444" s="2" t="str">
        <f t="shared" si="205"/>
        <v>No</v>
      </c>
      <c r="M1444" s="4" t="str">
        <f t="shared" si="206"/>
        <v>201312</v>
      </c>
      <c r="N1444" t="str" cm="1">
        <f t="array" ref="N1444">_xlfn.SWITCH(G1444,"Jan","Winter","Feb","Winter","Mar","Spring","Apr","Spring","May","Spring","Jun","Summer","Jul","Summer","Aug","Summer","Sep","Autumn","Oct","Autumn","Nov","Autumn","Dec","Winter")</f>
        <v>Winter</v>
      </c>
    </row>
    <row r="1445" spans="1:14" x14ac:dyDescent="0.25">
      <c r="A1445" s="1" t="str">
        <f t="shared" si="198"/>
        <v>2013012014</v>
      </c>
      <c r="B1445" s="1">
        <v>41622</v>
      </c>
      <c r="C1445">
        <f t="shared" si="199"/>
        <v>2013</v>
      </c>
      <c r="D1445" s="2">
        <f t="shared" si="200"/>
        <v>12</v>
      </c>
      <c r="E1445" s="2">
        <f t="shared" si="201"/>
        <v>14</v>
      </c>
      <c r="F1445" s="2">
        <f t="shared" si="202"/>
        <v>7</v>
      </c>
      <c r="G1445" s="3" t="str" cm="1">
        <f t="array" ref="G1445">_xlfn.SWITCH(D1445,1,"Jan",2,"Feb",3,"Mar",4,"Apr",5,"May",6,"Jun",7,"Jul",8,"Aug",9,"Sep",10,"Oct",11,"Nov",12,"Dec")</f>
        <v>Dec</v>
      </c>
      <c r="H1445" s="2" t="str" cm="1">
        <f t="array" ref="H1445">_xlfn.SWITCH(F1445,1,"Sun",2,"Mon",3,"Tue",4,"Wed", 5, "Thu", 6, "Fri", 7, "Sat")</f>
        <v>Sat</v>
      </c>
      <c r="I1445" s="2" t="str" cm="1">
        <f t="array" ref="I1445">_xlfn.SWITCH(D1445,1,"Q1",2,"Q1",3,"Q1",4,"Q2",5,"Q2",6,"Q2",7,"Q3",8,"Q3",9,"Q3",10,"Q4",11,"Q4",12,"Q4")</f>
        <v>Q4</v>
      </c>
      <c r="J1445" s="2" t="str">
        <f t="shared" si="203"/>
        <v>2013 Dec</v>
      </c>
      <c r="K1445" s="2" t="str">
        <f t="shared" si="204"/>
        <v>2013 Q4</v>
      </c>
      <c r="L1445" s="2" t="str">
        <f t="shared" si="205"/>
        <v>Yes</v>
      </c>
      <c r="M1445" s="4" t="str">
        <f t="shared" si="206"/>
        <v>201312</v>
      </c>
      <c r="N1445" t="str" cm="1">
        <f t="array" ref="N1445">_xlfn.SWITCH(G1445,"Jan","Winter","Feb","Winter","Mar","Spring","Apr","Spring","May","Spring","Jun","Summer","Jul","Summer","Aug","Summer","Sep","Autumn","Oct","Autumn","Nov","Autumn","Dec","Winter")</f>
        <v>Winter</v>
      </c>
    </row>
    <row r="1446" spans="1:14" x14ac:dyDescent="0.25">
      <c r="A1446" s="1" t="str">
        <f t="shared" si="198"/>
        <v>2013012015</v>
      </c>
      <c r="B1446" s="1">
        <v>41623</v>
      </c>
      <c r="C1446">
        <f t="shared" si="199"/>
        <v>2013</v>
      </c>
      <c r="D1446" s="2">
        <f t="shared" si="200"/>
        <v>12</v>
      </c>
      <c r="E1446" s="2">
        <f t="shared" si="201"/>
        <v>15</v>
      </c>
      <c r="F1446" s="2">
        <f t="shared" si="202"/>
        <v>1</v>
      </c>
      <c r="G1446" s="3" t="str" cm="1">
        <f t="array" ref="G1446">_xlfn.SWITCH(D1446,1,"Jan",2,"Feb",3,"Mar",4,"Apr",5,"May",6,"Jun",7,"Jul",8,"Aug",9,"Sep",10,"Oct",11,"Nov",12,"Dec")</f>
        <v>Dec</v>
      </c>
      <c r="H1446" s="2" t="str" cm="1">
        <f t="array" ref="H1446">_xlfn.SWITCH(F1446,1,"Sun",2,"Mon",3,"Tue",4,"Wed", 5, "Thu", 6, "Fri", 7, "Sat")</f>
        <v>Sun</v>
      </c>
      <c r="I1446" s="2" t="str" cm="1">
        <f t="array" ref="I1446">_xlfn.SWITCH(D1446,1,"Q1",2,"Q1",3,"Q1",4,"Q2",5,"Q2",6,"Q2",7,"Q3",8,"Q3",9,"Q3",10,"Q4",11,"Q4",12,"Q4")</f>
        <v>Q4</v>
      </c>
      <c r="J1446" s="2" t="str">
        <f t="shared" si="203"/>
        <v>2013 Dec</v>
      </c>
      <c r="K1446" s="2" t="str">
        <f t="shared" si="204"/>
        <v>2013 Q4</v>
      </c>
      <c r="L1446" s="2" t="str">
        <f t="shared" si="205"/>
        <v>Yes</v>
      </c>
      <c r="M1446" s="4" t="str">
        <f t="shared" si="206"/>
        <v>201312</v>
      </c>
      <c r="N1446" t="str" cm="1">
        <f t="array" ref="N1446">_xlfn.SWITCH(G1446,"Jan","Winter","Feb","Winter","Mar","Spring","Apr","Spring","May","Spring","Jun","Summer","Jul","Summer","Aug","Summer","Sep","Autumn","Oct","Autumn","Nov","Autumn","Dec","Winter")</f>
        <v>Winter</v>
      </c>
    </row>
    <row r="1447" spans="1:14" x14ac:dyDescent="0.25">
      <c r="A1447" s="1" t="str">
        <f t="shared" si="198"/>
        <v>2013012016</v>
      </c>
      <c r="B1447" s="1">
        <v>41624</v>
      </c>
      <c r="C1447">
        <f t="shared" si="199"/>
        <v>2013</v>
      </c>
      <c r="D1447" s="2">
        <f t="shared" si="200"/>
        <v>12</v>
      </c>
      <c r="E1447" s="2">
        <f t="shared" si="201"/>
        <v>16</v>
      </c>
      <c r="F1447" s="2">
        <f t="shared" si="202"/>
        <v>2</v>
      </c>
      <c r="G1447" s="3" t="str" cm="1">
        <f t="array" ref="G1447">_xlfn.SWITCH(D1447,1,"Jan",2,"Feb",3,"Mar",4,"Apr",5,"May",6,"Jun",7,"Jul",8,"Aug",9,"Sep",10,"Oct",11,"Nov",12,"Dec")</f>
        <v>Dec</v>
      </c>
      <c r="H1447" s="2" t="str" cm="1">
        <f t="array" ref="H1447">_xlfn.SWITCH(F1447,1,"Sun",2,"Mon",3,"Tue",4,"Wed", 5, "Thu", 6, "Fri", 7, "Sat")</f>
        <v>Mon</v>
      </c>
      <c r="I1447" s="2" t="str" cm="1">
        <f t="array" ref="I1447">_xlfn.SWITCH(D1447,1,"Q1",2,"Q1",3,"Q1",4,"Q2",5,"Q2",6,"Q2",7,"Q3",8,"Q3",9,"Q3",10,"Q4",11,"Q4",12,"Q4")</f>
        <v>Q4</v>
      </c>
      <c r="J1447" s="2" t="str">
        <f t="shared" si="203"/>
        <v>2013 Dec</v>
      </c>
      <c r="K1447" s="2" t="str">
        <f t="shared" si="204"/>
        <v>2013 Q4</v>
      </c>
      <c r="L1447" s="2" t="str">
        <f t="shared" si="205"/>
        <v>No</v>
      </c>
      <c r="M1447" s="4" t="str">
        <f t="shared" si="206"/>
        <v>201312</v>
      </c>
      <c r="N1447" t="str" cm="1">
        <f t="array" ref="N1447">_xlfn.SWITCH(G1447,"Jan","Winter","Feb","Winter","Mar","Spring","Apr","Spring","May","Spring","Jun","Summer","Jul","Summer","Aug","Summer","Sep","Autumn","Oct","Autumn","Nov","Autumn","Dec","Winter")</f>
        <v>Winter</v>
      </c>
    </row>
    <row r="1448" spans="1:14" x14ac:dyDescent="0.25">
      <c r="A1448" s="1" t="str">
        <f t="shared" si="198"/>
        <v>2013012017</v>
      </c>
      <c r="B1448" s="1">
        <v>41625</v>
      </c>
      <c r="C1448">
        <f t="shared" si="199"/>
        <v>2013</v>
      </c>
      <c r="D1448" s="2">
        <f t="shared" si="200"/>
        <v>12</v>
      </c>
      <c r="E1448" s="2">
        <f t="shared" si="201"/>
        <v>17</v>
      </c>
      <c r="F1448" s="2">
        <f t="shared" si="202"/>
        <v>3</v>
      </c>
      <c r="G1448" s="3" t="str" cm="1">
        <f t="array" ref="G1448">_xlfn.SWITCH(D1448,1,"Jan",2,"Feb",3,"Mar",4,"Apr",5,"May",6,"Jun",7,"Jul",8,"Aug",9,"Sep",10,"Oct",11,"Nov",12,"Dec")</f>
        <v>Dec</v>
      </c>
      <c r="H1448" s="2" t="str" cm="1">
        <f t="array" ref="H1448">_xlfn.SWITCH(F1448,1,"Sun",2,"Mon",3,"Tue",4,"Wed", 5, "Thu", 6, "Fri", 7, "Sat")</f>
        <v>Tue</v>
      </c>
      <c r="I1448" s="2" t="str" cm="1">
        <f t="array" ref="I1448">_xlfn.SWITCH(D1448,1,"Q1",2,"Q1",3,"Q1",4,"Q2",5,"Q2",6,"Q2",7,"Q3",8,"Q3",9,"Q3",10,"Q4",11,"Q4",12,"Q4")</f>
        <v>Q4</v>
      </c>
      <c r="J1448" s="2" t="str">
        <f t="shared" si="203"/>
        <v>2013 Dec</v>
      </c>
      <c r="K1448" s="2" t="str">
        <f t="shared" si="204"/>
        <v>2013 Q4</v>
      </c>
      <c r="L1448" s="2" t="str">
        <f t="shared" si="205"/>
        <v>No</v>
      </c>
      <c r="M1448" s="4" t="str">
        <f t="shared" si="206"/>
        <v>201312</v>
      </c>
      <c r="N1448" t="str" cm="1">
        <f t="array" ref="N1448">_xlfn.SWITCH(G1448,"Jan","Winter","Feb","Winter","Mar","Spring","Apr","Spring","May","Spring","Jun","Summer","Jul","Summer","Aug","Summer","Sep","Autumn","Oct","Autumn","Nov","Autumn","Dec","Winter")</f>
        <v>Winter</v>
      </c>
    </row>
    <row r="1449" spans="1:14" x14ac:dyDescent="0.25">
      <c r="A1449" s="1" t="str">
        <f t="shared" si="198"/>
        <v>2013012018</v>
      </c>
      <c r="B1449" s="1">
        <v>41626</v>
      </c>
      <c r="C1449">
        <f t="shared" si="199"/>
        <v>2013</v>
      </c>
      <c r="D1449" s="2">
        <f t="shared" si="200"/>
        <v>12</v>
      </c>
      <c r="E1449" s="2">
        <f t="shared" si="201"/>
        <v>18</v>
      </c>
      <c r="F1449" s="2">
        <f t="shared" si="202"/>
        <v>4</v>
      </c>
      <c r="G1449" s="3" t="str" cm="1">
        <f t="array" ref="G1449">_xlfn.SWITCH(D1449,1,"Jan",2,"Feb",3,"Mar",4,"Apr",5,"May",6,"Jun",7,"Jul",8,"Aug",9,"Sep",10,"Oct",11,"Nov",12,"Dec")</f>
        <v>Dec</v>
      </c>
      <c r="H1449" s="2" t="str" cm="1">
        <f t="array" ref="H1449">_xlfn.SWITCH(F1449,1,"Sun",2,"Mon",3,"Tue",4,"Wed", 5, "Thu", 6, "Fri", 7, "Sat")</f>
        <v>Wed</v>
      </c>
      <c r="I1449" s="2" t="str" cm="1">
        <f t="array" ref="I1449">_xlfn.SWITCH(D1449,1,"Q1",2,"Q1",3,"Q1",4,"Q2",5,"Q2",6,"Q2",7,"Q3",8,"Q3",9,"Q3",10,"Q4",11,"Q4",12,"Q4")</f>
        <v>Q4</v>
      </c>
      <c r="J1449" s="2" t="str">
        <f t="shared" si="203"/>
        <v>2013 Dec</v>
      </c>
      <c r="K1449" s="2" t="str">
        <f t="shared" si="204"/>
        <v>2013 Q4</v>
      </c>
      <c r="L1449" s="2" t="str">
        <f t="shared" si="205"/>
        <v>No</v>
      </c>
      <c r="M1449" s="4" t="str">
        <f t="shared" si="206"/>
        <v>201312</v>
      </c>
      <c r="N1449" t="str" cm="1">
        <f t="array" ref="N1449">_xlfn.SWITCH(G1449,"Jan","Winter","Feb","Winter","Mar","Spring","Apr","Spring","May","Spring","Jun","Summer","Jul","Summer","Aug","Summer","Sep","Autumn","Oct","Autumn","Nov","Autumn","Dec","Winter")</f>
        <v>Winter</v>
      </c>
    </row>
    <row r="1450" spans="1:14" x14ac:dyDescent="0.25">
      <c r="A1450" s="1" t="str">
        <f t="shared" si="198"/>
        <v>2013012019</v>
      </c>
      <c r="B1450" s="1">
        <v>41627</v>
      </c>
      <c r="C1450">
        <f t="shared" si="199"/>
        <v>2013</v>
      </c>
      <c r="D1450" s="2">
        <f t="shared" si="200"/>
        <v>12</v>
      </c>
      <c r="E1450" s="2">
        <f t="shared" si="201"/>
        <v>19</v>
      </c>
      <c r="F1450" s="2">
        <f t="shared" si="202"/>
        <v>5</v>
      </c>
      <c r="G1450" s="3" t="str" cm="1">
        <f t="array" ref="G1450">_xlfn.SWITCH(D1450,1,"Jan",2,"Feb",3,"Mar",4,"Apr",5,"May",6,"Jun",7,"Jul",8,"Aug",9,"Sep",10,"Oct",11,"Nov",12,"Dec")</f>
        <v>Dec</v>
      </c>
      <c r="H1450" s="2" t="str" cm="1">
        <f t="array" ref="H1450">_xlfn.SWITCH(F1450,1,"Sun",2,"Mon",3,"Tue",4,"Wed", 5, "Thu", 6, "Fri", 7, "Sat")</f>
        <v>Thu</v>
      </c>
      <c r="I1450" s="2" t="str" cm="1">
        <f t="array" ref="I1450">_xlfn.SWITCH(D1450,1,"Q1",2,"Q1",3,"Q1",4,"Q2",5,"Q2",6,"Q2",7,"Q3",8,"Q3",9,"Q3",10,"Q4",11,"Q4",12,"Q4")</f>
        <v>Q4</v>
      </c>
      <c r="J1450" s="2" t="str">
        <f t="shared" si="203"/>
        <v>2013 Dec</v>
      </c>
      <c r="K1450" s="2" t="str">
        <f t="shared" si="204"/>
        <v>2013 Q4</v>
      </c>
      <c r="L1450" s="2" t="str">
        <f t="shared" si="205"/>
        <v>No</v>
      </c>
      <c r="M1450" s="4" t="str">
        <f t="shared" si="206"/>
        <v>201312</v>
      </c>
      <c r="N1450" t="str" cm="1">
        <f t="array" ref="N1450">_xlfn.SWITCH(G1450,"Jan","Winter","Feb","Winter","Mar","Spring","Apr","Spring","May","Spring","Jun","Summer","Jul","Summer","Aug","Summer","Sep","Autumn","Oct","Autumn","Nov","Autumn","Dec","Winter")</f>
        <v>Winter</v>
      </c>
    </row>
    <row r="1451" spans="1:14" x14ac:dyDescent="0.25">
      <c r="A1451" s="1" t="str">
        <f t="shared" si="198"/>
        <v>2013012020</v>
      </c>
      <c r="B1451" s="1">
        <v>41628</v>
      </c>
      <c r="C1451">
        <f t="shared" si="199"/>
        <v>2013</v>
      </c>
      <c r="D1451" s="2">
        <f t="shared" si="200"/>
        <v>12</v>
      </c>
      <c r="E1451" s="2">
        <f t="shared" si="201"/>
        <v>20</v>
      </c>
      <c r="F1451" s="2">
        <f t="shared" si="202"/>
        <v>6</v>
      </c>
      <c r="G1451" s="3" t="str" cm="1">
        <f t="array" ref="G1451">_xlfn.SWITCH(D1451,1,"Jan",2,"Feb",3,"Mar",4,"Apr",5,"May",6,"Jun",7,"Jul",8,"Aug",9,"Sep",10,"Oct",11,"Nov",12,"Dec")</f>
        <v>Dec</v>
      </c>
      <c r="H1451" s="2" t="str" cm="1">
        <f t="array" ref="H1451">_xlfn.SWITCH(F1451,1,"Sun",2,"Mon",3,"Tue",4,"Wed", 5, "Thu", 6, "Fri", 7, "Sat")</f>
        <v>Fri</v>
      </c>
      <c r="I1451" s="2" t="str" cm="1">
        <f t="array" ref="I1451">_xlfn.SWITCH(D1451,1,"Q1",2,"Q1",3,"Q1",4,"Q2",5,"Q2",6,"Q2",7,"Q3",8,"Q3",9,"Q3",10,"Q4",11,"Q4",12,"Q4")</f>
        <v>Q4</v>
      </c>
      <c r="J1451" s="2" t="str">
        <f t="shared" si="203"/>
        <v>2013 Dec</v>
      </c>
      <c r="K1451" s="2" t="str">
        <f t="shared" si="204"/>
        <v>2013 Q4</v>
      </c>
      <c r="L1451" s="2" t="str">
        <f t="shared" si="205"/>
        <v>No</v>
      </c>
      <c r="M1451" s="4" t="str">
        <f t="shared" si="206"/>
        <v>201312</v>
      </c>
      <c r="N1451" t="str" cm="1">
        <f t="array" ref="N1451">_xlfn.SWITCH(G1451,"Jan","Winter","Feb","Winter","Mar","Spring","Apr","Spring","May","Spring","Jun","Summer","Jul","Summer","Aug","Summer","Sep","Autumn","Oct","Autumn","Nov","Autumn","Dec","Winter")</f>
        <v>Winter</v>
      </c>
    </row>
    <row r="1452" spans="1:14" x14ac:dyDescent="0.25">
      <c r="A1452" s="1" t="str">
        <f t="shared" si="198"/>
        <v>2013012021</v>
      </c>
      <c r="B1452" s="1">
        <v>41629</v>
      </c>
      <c r="C1452">
        <f t="shared" si="199"/>
        <v>2013</v>
      </c>
      <c r="D1452" s="2">
        <f t="shared" si="200"/>
        <v>12</v>
      </c>
      <c r="E1452" s="2">
        <f t="shared" si="201"/>
        <v>21</v>
      </c>
      <c r="F1452" s="2">
        <f t="shared" si="202"/>
        <v>7</v>
      </c>
      <c r="G1452" s="3" t="str" cm="1">
        <f t="array" ref="G1452">_xlfn.SWITCH(D1452,1,"Jan",2,"Feb",3,"Mar",4,"Apr",5,"May",6,"Jun",7,"Jul",8,"Aug",9,"Sep",10,"Oct",11,"Nov",12,"Dec")</f>
        <v>Dec</v>
      </c>
      <c r="H1452" s="2" t="str" cm="1">
        <f t="array" ref="H1452">_xlfn.SWITCH(F1452,1,"Sun",2,"Mon",3,"Tue",4,"Wed", 5, "Thu", 6, "Fri", 7, "Sat")</f>
        <v>Sat</v>
      </c>
      <c r="I1452" s="2" t="str" cm="1">
        <f t="array" ref="I1452">_xlfn.SWITCH(D1452,1,"Q1",2,"Q1",3,"Q1",4,"Q2",5,"Q2",6,"Q2",7,"Q3",8,"Q3",9,"Q3",10,"Q4",11,"Q4",12,"Q4")</f>
        <v>Q4</v>
      </c>
      <c r="J1452" s="2" t="str">
        <f t="shared" si="203"/>
        <v>2013 Dec</v>
      </c>
      <c r="K1452" s="2" t="str">
        <f t="shared" si="204"/>
        <v>2013 Q4</v>
      </c>
      <c r="L1452" s="2" t="str">
        <f t="shared" si="205"/>
        <v>Yes</v>
      </c>
      <c r="M1452" s="4" t="str">
        <f t="shared" si="206"/>
        <v>201312</v>
      </c>
      <c r="N1452" t="str" cm="1">
        <f t="array" ref="N1452">_xlfn.SWITCH(G1452,"Jan","Winter","Feb","Winter","Mar","Spring","Apr","Spring","May","Spring","Jun","Summer","Jul","Summer","Aug","Summer","Sep","Autumn","Oct","Autumn","Nov","Autumn","Dec","Winter")</f>
        <v>Winter</v>
      </c>
    </row>
    <row r="1453" spans="1:14" x14ac:dyDescent="0.25">
      <c r="A1453" s="1" t="str">
        <f t="shared" si="198"/>
        <v>2013012022</v>
      </c>
      <c r="B1453" s="1">
        <v>41630</v>
      </c>
      <c r="C1453">
        <f t="shared" si="199"/>
        <v>2013</v>
      </c>
      <c r="D1453" s="2">
        <f t="shared" si="200"/>
        <v>12</v>
      </c>
      <c r="E1453" s="2">
        <f t="shared" si="201"/>
        <v>22</v>
      </c>
      <c r="F1453" s="2">
        <f t="shared" si="202"/>
        <v>1</v>
      </c>
      <c r="G1453" s="3" t="str" cm="1">
        <f t="array" ref="G1453">_xlfn.SWITCH(D1453,1,"Jan",2,"Feb",3,"Mar",4,"Apr",5,"May",6,"Jun",7,"Jul",8,"Aug",9,"Sep",10,"Oct",11,"Nov",12,"Dec")</f>
        <v>Dec</v>
      </c>
      <c r="H1453" s="2" t="str" cm="1">
        <f t="array" ref="H1453">_xlfn.SWITCH(F1453,1,"Sun",2,"Mon",3,"Tue",4,"Wed", 5, "Thu", 6, "Fri", 7, "Sat")</f>
        <v>Sun</v>
      </c>
      <c r="I1453" s="2" t="str" cm="1">
        <f t="array" ref="I1453">_xlfn.SWITCH(D1453,1,"Q1",2,"Q1",3,"Q1",4,"Q2",5,"Q2",6,"Q2",7,"Q3",8,"Q3",9,"Q3",10,"Q4",11,"Q4",12,"Q4")</f>
        <v>Q4</v>
      </c>
      <c r="J1453" s="2" t="str">
        <f t="shared" si="203"/>
        <v>2013 Dec</v>
      </c>
      <c r="K1453" s="2" t="str">
        <f t="shared" si="204"/>
        <v>2013 Q4</v>
      </c>
      <c r="L1453" s="2" t="str">
        <f t="shared" si="205"/>
        <v>Yes</v>
      </c>
      <c r="M1453" s="4" t="str">
        <f t="shared" si="206"/>
        <v>201312</v>
      </c>
      <c r="N1453" t="str" cm="1">
        <f t="array" ref="N1453">_xlfn.SWITCH(G1453,"Jan","Winter","Feb","Winter","Mar","Spring","Apr","Spring","May","Spring","Jun","Summer","Jul","Summer","Aug","Summer","Sep","Autumn","Oct","Autumn","Nov","Autumn","Dec","Winter")</f>
        <v>Winter</v>
      </c>
    </row>
    <row r="1454" spans="1:14" x14ac:dyDescent="0.25">
      <c r="A1454" s="1" t="str">
        <f t="shared" si="198"/>
        <v>2013012023</v>
      </c>
      <c r="B1454" s="1">
        <v>41631</v>
      </c>
      <c r="C1454">
        <f t="shared" si="199"/>
        <v>2013</v>
      </c>
      <c r="D1454" s="2">
        <f t="shared" si="200"/>
        <v>12</v>
      </c>
      <c r="E1454" s="2">
        <f t="shared" si="201"/>
        <v>23</v>
      </c>
      <c r="F1454" s="2">
        <f t="shared" si="202"/>
        <v>2</v>
      </c>
      <c r="G1454" s="3" t="str" cm="1">
        <f t="array" ref="G1454">_xlfn.SWITCH(D1454,1,"Jan",2,"Feb",3,"Mar",4,"Apr",5,"May",6,"Jun",7,"Jul",8,"Aug",9,"Sep",10,"Oct",11,"Nov",12,"Dec")</f>
        <v>Dec</v>
      </c>
      <c r="H1454" s="2" t="str" cm="1">
        <f t="array" ref="H1454">_xlfn.SWITCH(F1454,1,"Sun",2,"Mon",3,"Tue",4,"Wed", 5, "Thu", 6, "Fri", 7, "Sat")</f>
        <v>Mon</v>
      </c>
      <c r="I1454" s="2" t="str" cm="1">
        <f t="array" ref="I1454">_xlfn.SWITCH(D1454,1,"Q1",2,"Q1",3,"Q1",4,"Q2",5,"Q2",6,"Q2",7,"Q3",8,"Q3",9,"Q3",10,"Q4",11,"Q4",12,"Q4")</f>
        <v>Q4</v>
      </c>
      <c r="J1454" s="2" t="str">
        <f t="shared" si="203"/>
        <v>2013 Dec</v>
      </c>
      <c r="K1454" s="2" t="str">
        <f t="shared" si="204"/>
        <v>2013 Q4</v>
      </c>
      <c r="L1454" s="2" t="str">
        <f t="shared" si="205"/>
        <v>No</v>
      </c>
      <c r="M1454" s="4" t="str">
        <f t="shared" si="206"/>
        <v>201312</v>
      </c>
      <c r="N1454" t="str" cm="1">
        <f t="array" ref="N1454">_xlfn.SWITCH(G1454,"Jan","Winter","Feb","Winter","Mar","Spring","Apr","Spring","May","Spring","Jun","Summer","Jul","Summer","Aug","Summer","Sep","Autumn","Oct","Autumn","Nov","Autumn","Dec","Winter")</f>
        <v>Winter</v>
      </c>
    </row>
    <row r="1455" spans="1:14" x14ac:dyDescent="0.25">
      <c r="A1455" s="1" t="str">
        <f t="shared" si="198"/>
        <v>2013012024</v>
      </c>
      <c r="B1455" s="1">
        <v>41632</v>
      </c>
      <c r="C1455">
        <f t="shared" si="199"/>
        <v>2013</v>
      </c>
      <c r="D1455" s="2">
        <f t="shared" si="200"/>
        <v>12</v>
      </c>
      <c r="E1455" s="2">
        <f t="shared" si="201"/>
        <v>24</v>
      </c>
      <c r="F1455" s="2">
        <f t="shared" si="202"/>
        <v>3</v>
      </c>
      <c r="G1455" s="3" t="str" cm="1">
        <f t="array" ref="G1455">_xlfn.SWITCH(D1455,1,"Jan",2,"Feb",3,"Mar",4,"Apr",5,"May",6,"Jun",7,"Jul",8,"Aug",9,"Sep",10,"Oct",11,"Nov",12,"Dec")</f>
        <v>Dec</v>
      </c>
      <c r="H1455" s="2" t="str" cm="1">
        <f t="array" ref="H1455">_xlfn.SWITCH(F1455,1,"Sun",2,"Mon",3,"Tue",4,"Wed", 5, "Thu", 6, "Fri", 7, "Sat")</f>
        <v>Tue</v>
      </c>
      <c r="I1455" s="2" t="str" cm="1">
        <f t="array" ref="I1455">_xlfn.SWITCH(D1455,1,"Q1",2,"Q1",3,"Q1",4,"Q2",5,"Q2",6,"Q2",7,"Q3",8,"Q3",9,"Q3",10,"Q4",11,"Q4",12,"Q4")</f>
        <v>Q4</v>
      </c>
      <c r="J1455" s="2" t="str">
        <f t="shared" si="203"/>
        <v>2013 Dec</v>
      </c>
      <c r="K1455" s="2" t="str">
        <f t="shared" si="204"/>
        <v>2013 Q4</v>
      </c>
      <c r="L1455" s="2" t="str">
        <f t="shared" si="205"/>
        <v>No</v>
      </c>
      <c r="M1455" s="4" t="str">
        <f t="shared" si="206"/>
        <v>201312</v>
      </c>
      <c r="N1455" t="str" cm="1">
        <f t="array" ref="N1455">_xlfn.SWITCH(G1455,"Jan","Winter","Feb","Winter","Mar","Spring","Apr","Spring","May","Spring","Jun","Summer","Jul","Summer","Aug","Summer","Sep","Autumn","Oct","Autumn","Nov","Autumn","Dec","Winter")</f>
        <v>Winter</v>
      </c>
    </row>
    <row r="1456" spans="1:14" x14ac:dyDescent="0.25">
      <c r="A1456" s="1" t="str">
        <f t="shared" si="198"/>
        <v>2013012025</v>
      </c>
      <c r="B1456" s="1">
        <v>41633</v>
      </c>
      <c r="C1456">
        <f t="shared" si="199"/>
        <v>2013</v>
      </c>
      <c r="D1456" s="2">
        <f t="shared" si="200"/>
        <v>12</v>
      </c>
      <c r="E1456" s="2">
        <f t="shared" si="201"/>
        <v>25</v>
      </c>
      <c r="F1456" s="2">
        <f t="shared" si="202"/>
        <v>4</v>
      </c>
      <c r="G1456" s="3" t="str" cm="1">
        <f t="array" ref="G1456">_xlfn.SWITCH(D1456,1,"Jan",2,"Feb",3,"Mar",4,"Apr",5,"May",6,"Jun",7,"Jul",8,"Aug",9,"Sep",10,"Oct",11,"Nov",12,"Dec")</f>
        <v>Dec</v>
      </c>
      <c r="H1456" s="2" t="str" cm="1">
        <f t="array" ref="H1456">_xlfn.SWITCH(F1456,1,"Sun",2,"Mon",3,"Tue",4,"Wed", 5, "Thu", 6, "Fri", 7, "Sat")</f>
        <v>Wed</v>
      </c>
      <c r="I1456" s="2" t="str" cm="1">
        <f t="array" ref="I1456">_xlfn.SWITCH(D1456,1,"Q1",2,"Q1",3,"Q1",4,"Q2",5,"Q2",6,"Q2",7,"Q3",8,"Q3",9,"Q3",10,"Q4",11,"Q4",12,"Q4")</f>
        <v>Q4</v>
      </c>
      <c r="J1456" s="2" t="str">
        <f t="shared" si="203"/>
        <v>2013 Dec</v>
      </c>
      <c r="K1456" s="2" t="str">
        <f t="shared" si="204"/>
        <v>2013 Q4</v>
      </c>
      <c r="L1456" s="2" t="str">
        <f t="shared" si="205"/>
        <v>No</v>
      </c>
      <c r="M1456" s="4" t="str">
        <f t="shared" si="206"/>
        <v>201312</v>
      </c>
      <c r="N1456" t="str" cm="1">
        <f t="array" ref="N1456">_xlfn.SWITCH(G1456,"Jan","Winter","Feb","Winter","Mar","Spring","Apr","Spring","May","Spring","Jun","Summer","Jul","Summer","Aug","Summer","Sep","Autumn","Oct","Autumn","Nov","Autumn","Dec","Winter")</f>
        <v>Winter</v>
      </c>
    </row>
    <row r="1457" spans="1:14" x14ac:dyDescent="0.25">
      <c r="A1457" s="1" t="str">
        <f t="shared" si="198"/>
        <v>2013012026</v>
      </c>
      <c r="B1457" s="1">
        <v>41634</v>
      </c>
      <c r="C1457">
        <f t="shared" si="199"/>
        <v>2013</v>
      </c>
      <c r="D1457" s="2">
        <f t="shared" si="200"/>
        <v>12</v>
      </c>
      <c r="E1457" s="2">
        <f t="shared" si="201"/>
        <v>26</v>
      </c>
      <c r="F1457" s="2">
        <f t="shared" si="202"/>
        <v>5</v>
      </c>
      <c r="G1457" s="3" t="str" cm="1">
        <f t="array" ref="G1457">_xlfn.SWITCH(D1457,1,"Jan",2,"Feb",3,"Mar",4,"Apr",5,"May",6,"Jun",7,"Jul",8,"Aug",9,"Sep",10,"Oct",11,"Nov",12,"Dec")</f>
        <v>Dec</v>
      </c>
      <c r="H1457" s="2" t="str" cm="1">
        <f t="array" ref="H1457">_xlfn.SWITCH(F1457,1,"Sun",2,"Mon",3,"Tue",4,"Wed", 5, "Thu", 6, "Fri", 7, "Sat")</f>
        <v>Thu</v>
      </c>
      <c r="I1457" s="2" t="str" cm="1">
        <f t="array" ref="I1457">_xlfn.SWITCH(D1457,1,"Q1",2,"Q1",3,"Q1",4,"Q2",5,"Q2",6,"Q2",7,"Q3",8,"Q3",9,"Q3",10,"Q4",11,"Q4",12,"Q4")</f>
        <v>Q4</v>
      </c>
      <c r="J1457" s="2" t="str">
        <f t="shared" si="203"/>
        <v>2013 Dec</v>
      </c>
      <c r="K1457" s="2" t="str">
        <f t="shared" si="204"/>
        <v>2013 Q4</v>
      </c>
      <c r="L1457" s="2" t="str">
        <f t="shared" si="205"/>
        <v>No</v>
      </c>
      <c r="M1457" s="4" t="str">
        <f t="shared" si="206"/>
        <v>201312</v>
      </c>
      <c r="N1457" t="str" cm="1">
        <f t="array" ref="N1457">_xlfn.SWITCH(G1457,"Jan","Winter","Feb","Winter","Mar","Spring","Apr","Spring","May","Spring","Jun","Summer","Jul","Summer","Aug","Summer","Sep","Autumn","Oct","Autumn","Nov","Autumn","Dec","Winter")</f>
        <v>Winter</v>
      </c>
    </row>
    <row r="1458" spans="1:14" x14ac:dyDescent="0.25">
      <c r="A1458" s="1" t="str">
        <f t="shared" si="198"/>
        <v>2013012027</v>
      </c>
      <c r="B1458" s="1">
        <v>41635</v>
      </c>
      <c r="C1458">
        <f t="shared" si="199"/>
        <v>2013</v>
      </c>
      <c r="D1458" s="2">
        <f t="shared" si="200"/>
        <v>12</v>
      </c>
      <c r="E1458" s="2">
        <f t="shared" si="201"/>
        <v>27</v>
      </c>
      <c r="F1458" s="2">
        <f t="shared" si="202"/>
        <v>6</v>
      </c>
      <c r="G1458" s="3" t="str" cm="1">
        <f t="array" ref="G1458">_xlfn.SWITCH(D1458,1,"Jan",2,"Feb",3,"Mar",4,"Apr",5,"May",6,"Jun",7,"Jul",8,"Aug",9,"Sep",10,"Oct",11,"Nov",12,"Dec")</f>
        <v>Dec</v>
      </c>
      <c r="H1458" s="2" t="str" cm="1">
        <f t="array" ref="H1458">_xlfn.SWITCH(F1458,1,"Sun",2,"Mon",3,"Tue",4,"Wed", 5, "Thu", 6, "Fri", 7, "Sat")</f>
        <v>Fri</v>
      </c>
      <c r="I1458" s="2" t="str" cm="1">
        <f t="array" ref="I1458">_xlfn.SWITCH(D1458,1,"Q1",2,"Q1",3,"Q1",4,"Q2",5,"Q2",6,"Q2",7,"Q3",8,"Q3",9,"Q3",10,"Q4",11,"Q4",12,"Q4")</f>
        <v>Q4</v>
      </c>
      <c r="J1458" s="2" t="str">
        <f t="shared" si="203"/>
        <v>2013 Dec</v>
      </c>
      <c r="K1458" s="2" t="str">
        <f t="shared" si="204"/>
        <v>2013 Q4</v>
      </c>
      <c r="L1458" s="2" t="str">
        <f t="shared" si="205"/>
        <v>No</v>
      </c>
      <c r="M1458" s="4" t="str">
        <f t="shared" si="206"/>
        <v>201312</v>
      </c>
      <c r="N1458" t="str" cm="1">
        <f t="array" ref="N1458">_xlfn.SWITCH(G1458,"Jan","Winter","Feb","Winter","Mar","Spring","Apr","Spring","May","Spring","Jun","Summer","Jul","Summer","Aug","Summer","Sep","Autumn","Oct","Autumn","Nov","Autumn","Dec","Winter")</f>
        <v>Winter</v>
      </c>
    </row>
    <row r="1459" spans="1:14" x14ac:dyDescent="0.25">
      <c r="A1459" s="1" t="str">
        <f t="shared" si="198"/>
        <v>2013012028</v>
      </c>
      <c r="B1459" s="1">
        <v>41636</v>
      </c>
      <c r="C1459">
        <f t="shared" si="199"/>
        <v>2013</v>
      </c>
      <c r="D1459" s="2">
        <f t="shared" si="200"/>
        <v>12</v>
      </c>
      <c r="E1459" s="2">
        <f t="shared" si="201"/>
        <v>28</v>
      </c>
      <c r="F1459" s="2">
        <f t="shared" si="202"/>
        <v>7</v>
      </c>
      <c r="G1459" s="3" t="str" cm="1">
        <f t="array" ref="G1459">_xlfn.SWITCH(D1459,1,"Jan",2,"Feb",3,"Mar",4,"Apr",5,"May",6,"Jun",7,"Jul",8,"Aug",9,"Sep",10,"Oct",11,"Nov",12,"Dec")</f>
        <v>Dec</v>
      </c>
      <c r="H1459" s="2" t="str" cm="1">
        <f t="array" ref="H1459">_xlfn.SWITCH(F1459,1,"Sun",2,"Mon",3,"Tue",4,"Wed", 5, "Thu", 6, "Fri", 7, "Sat")</f>
        <v>Sat</v>
      </c>
      <c r="I1459" s="2" t="str" cm="1">
        <f t="array" ref="I1459">_xlfn.SWITCH(D1459,1,"Q1",2,"Q1",3,"Q1",4,"Q2",5,"Q2",6,"Q2",7,"Q3",8,"Q3",9,"Q3",10,"Q4",11,"Q4",12,"Q4")</f>
        <v>Q4</v>
      </c>
      <c r="J1459" s="2" t="str">
        <f t="shared" si="203"/>
        <v>2013 Dec</v>
      </c>
      <c r="K1459" s="2" t="str">
        <f t="shared" si="204"/>
        <v>2013 Q4</v>
      </c>
      <c r="L1459" s="2" t="str">
        <f t="shared" si="205"/>
        <v>Yes</v>
      </c>
      <c r="M1459" s="4" t="str">
        <f t="shared" si="206"/>
        <v>201312</v>
      </c>
      <c r="N1459" t="str" cm="1">
        <f t="array" ref="N1459">_xlfn.SWITCH(G1459,"Jan","Winter","Feb","Winter","Mar","Spring","Apr","Spring","May","Spring","Jun","Summer","Jul","Summer","Aug","Summer","Sep","Autumn","Oct","Autumn","Nov","Autumn","Dec","Winter")</f>
        <v>Winter</v>
      </c>
    </row>
    <row r="1460" spans="1:14" x14ac:dyDescent="0.25">
      <c r="A1460" s="1" t="str">
        <f t="shared" si="198"/>
        <v>2013012029</v>
      </c>
      <c r="B1460" s="1">
        <v>41637</v>
      </c>
      <c r="C1460">
        <f t="shared" si="199"/>
        <v>2013</v>
      </c>
      <c r="D1460" s="2">
        <f t="shared" si="200"/>
        <v>12</v>
      </c>
      <c r="E1460" s="2">
        <f t="shared" si="201"/>
        <v>29</v>
      </c>
      <c r="F1460" s="2">
        <f t="shared" si="202"/>
        <v>1</v>
      </c>
      <c r="G1460" s="3" t="str" cm="1">
        <f t="array" ref="G1460">_xlfn.SWITCH(D1460,1,"Jan",2,"Feb",3,"Mar",4,"Apr",5,"May",6,"Jun",7,"Jul",8,"Aug",9,"Sep",10,"Oct",11,"Nov",12,"Dec")</f>
        <v>Dec</v>
      </c>
      <c r="H1460" s="2" t="str" cm="1">
        <f t="array" ref="H1460">_xlfn.SWITCH(F1460,1,"Sun",2,"Mon",3,"Tue",4,"Wed", 5, "Thu", 6, "Fri", 7, "Sat")</f>
        <v>Sun</v>
      </c>
      <c r="I1460" s="2" t="str" cm="1">
        <f t="array" ref="I1460">_xlfn.SWITCH(D1460,1,"Q1",2,"Q1",3,"Q1",4,"Q2",5,"Q2",6,"Q2",7,"Q3",8,"Q3",9,"Q3",10,"Q4",11,"Q4",12,"Q4")</f>
        <v>Q4</v>
      </c>
      <c r="J1460" s="2" t="str">
        <f t="shared" si="203"/>
        <v>2013 Dec</v>
      </c>
      <c r="K1460" s="2" t="str">
        <f t="shared" si="204"/>
        <v>2013 Q4</v>
      </c>
      <c r="L1460" s="2" t="str">
        <f t="shared" si="205"/>
        <v>Yes</v>
      </c>
      <c r="M1460" s="4" t="str">
        <f t="shared" si="206"/>
        <v>201312</v>
      </c>
      <c r="N1460" t="str" cm="1">
        <f t="array" ref="N1460">_xlfn.SWITCH(G1460,"Jan","Winter","Feb","Winter","Mar","Spring","Apr","Spring","May","Spring","Jun","Summer","Jul","Summer","Aug","Summer","Sep","Autumn","Oct","Autumn","Nov","Autumn","Dec","Winter")</f>
        <v>Winter</v>
      </c>
    </row>
    <row r="1461" spans="1:14" x14ac:dyDescent="0.25">
      <c r="A1461" s="1" t="str">
        <f t="shared" si="198"/>
        <v>2013012030</v>
      </c>
      <c r="B1461" s="1">
        <v>41638</v>
      </c>
      <c r="C1461">
        <f t="shared" si="199"/>
        <v>2013</v>
      </c>
      <c r="D1461" s="2">
        <f t="shared" si="200"/>
        <v>12</v>
      </c>
      <c r="E1461" s="2">
        <f t="shared" si="201"/>
        <v>30</v>
      </c>
      <c r="F1461" s="2">
        <f t="shared" si="202"/>
        <v>2</v>
      </c>
      <c r="G1461" s="3" t="str" cm="1">
        <f t="array" ref="G1461">_xlfn.SWITCH(D1461,1,"Jan",2,"Feb",3,"Mar",4,"Apr",5,"May",6,"Jun",7,"Jul",8,"Aug",9,"Sep",10,"Oct",11,"Nov",12,"Dec")</f>
        <v>Dec</v>
      </c>
      <c r="H1461" s="2" t="str" cm="1">
        <f t="array" ref="H1461">_xlfn.SWITCH(F1461,1,"Sun",2,"Mon",3,"Tue",4,"Wed", 5, "Thu", 6, "Fri", 7, "Sat")</f>
        <v>Mon</v>
      </c>
      <c r="I1461" s="2" t="str" cm="1">
        <f t="array" ref="I1461">_xlfn.SWITCH(D1461,1,"Q1",2,"Q1",3,"Q1",4,"Q2",5,"Q2",6,"Q2",7,"Q3",8,"Q3",9,"Q3",10,"Q4",11,"Q4",12,"Q4")</f>
        <v>Q4</v>
      </c>
      <c r="J1461" s="2" t="str">
        <f t="shared" si="203"/>
        <v>2013 Dec</v>
      </c>
      <c r="K1461" s="2" t="str">
        <f t="shared" si="204"/>
        <v>2013 Q4</v>
      </c>
      <c r="L1461" s="2" t="str">
        <f t="shared" si="205"/>
        <v>No</v>
      </c>
      <c r="M1461" s="4" t="str">
        <f t="shared" si="206"/>
        <v>201312</v>
      </c>
      <c r="N1461" t="str" cm="1">
        <f t="array" ref="N1461">_xlfn.SWITCH(G1461,"Jan","Winter","Feb","Winter","Mar","Spring","Apr","Spring","May","Spring","Jun","Summer","Jul","Summer","Aug","Summer","Sep","Autumn","Oct","Autumn","Nov","Autumn","Dec","Winter")</f>
        <v>Winter</v>
      </c>
    </row>
    <row r="1462" spans="1:14" x14ac:dyDescent="0.25">
      <c r="A1462" s="1" t="str">
        <f t="shared" si="198"/>
        <v>2013012031</v>
      </c>
      <c r="B1462" s="1">
        <v>41639</v>
      </c>
      <c r="C1462">
        <f t="shared" si="199"/>
        <v>2013</v>
      </c>
      <c r="D1462" s="2">
        <f t="shared" si="200"/>
        <v>12</v>
      </c>
      <c r="E1462" s="2">
        <f t="shared" si="201"/>
        <v>31</v>
      </c>
      <c r="F1462" s="2">
        <f t="shared" si="202"/>
        <v>3</v>
      </c>
      <c r="G1462" s="3" t="str" cm="1">
        <f t="array" ref="G1462">_xlfn.SWITCH(D1462,1,"Jan",2,"Feb",3,"Mar",4,"Apr",5,"May",6,"Jun",7,"Jul",8,"Aug",9,"Sep",10,"Oct",11,"Nov",12,"Dec")</f>
        <v>Dec</v>
      </c>
      <c r="H1462" s="2" t="str" cm="1">
        <f t="array" ref="H1462">_xlfn.SWITCH(F1462,1,"Sun",2,"Mon",3,"Tue",4,"Wed", 5, "Thu", 6, "Fri", 7, "Sat")</f>
        <v>Tue</v>
      </c>
      <c r="I1462" s="2" t="str" cm="1">
        <f t="array" ref="I1462">_xlfn.SWITCH(D1462,1,"Q1",2,"Q1",3,"Q1",4,"Q2",5,"Q2",6,"Q2",7,"Q3",8,"Q3",9,"Q3",10,"Q4",11,"Q4",12,"Q4")</f>
        <v>Q4</v>
      </c>
      <c r="J1462" s="2" t="str">
        <f t="shared" si="203"/>
        <v>2013 Dec</v>
      </c>
      <c r="K1462" s="2" t="str">
        <f t="shared" si="204"/>
        <v>2013 Q4</v>
      </c>
      <c r="L1462" s="2" t="str">
        <f t="shared" si="205"/>
        <v>No</v>
      </c>
      <c r="M1462" s="4" t="str">
        <f t="shared" si="206"/>
        <v>201312</v>
      </c>
      <c r="N1462" t="str" cm="1">
        <f t="array" ref="N1462">_xlfn.SWITCH(G1462,"Jan","Winter","Feb","Winter","Mar","Spring","Apr","Spring","May","Spring","Jun","Summer","Jul","Summer","Aug","Summer","Sep","Autumn","Oct","Autumn","Nov","Autumn","Dec","Winter")</f>
        <v>Winter</v>
      </c>
    </row>
    <row r="1463" spans="1:14" x14ac:dyDescent="0.25">
      <c r="A1463" s="1" t="str">
        <f t="shared" ref="A1463:A1526" si="207">YEAR(B1463)&amp;"0"&amp;MONTH(B1463)&amp;"0"&amp;DAY(B1463)</f>
        <v>20140101</v>
      </c>
      <c r="B1463" s="1">
        <v>41640</v>
      </c>
      <c r="C1463">
        <f t="shared" ref="C1463:C1526" si="208">YEAR(B1463)</f>
        <v>2014</v>
      </c>
      <c r="D1463" s="2">
        <f t="shared" ref="D1463:D1526" si="209">MONTH(B1463)</f>
        <v>1</v>
      </c>
      <c r="E1463" s="2">
        <f t="shared" ref="E1463:E1526" si="210">DAY(B1463)</f>
        <v>1</v>
      </c>
      <c r="F1463" s="2">
        <f t="shared" ref="F1463:F1526" si="211">WEEKDAY(B1463)</f>
        <v>4</v>
      </c>
      <c r="G1463" s="3" t="str" cm="1">
        <f t="array" ref="G1463">_xlfn.SWITCH(D1463,1,"Jan",2,"Feb",3,"Mar",4,"Apr",5,"May",6,"Jun",7,"Jul",8,"Aug",9,"Sep",10,"Oct",11,"Nov",12,"Dec")</f>
        <v>Jan</v>
      </c>
      <c r="H1463" s="2" t="str" cm="1">
        <f t="array" ref="H1463">_xlfn.SWITCH(F1463,1,"Sun",2,"Mon",3,"Tue",4,"Wed", 5, "Thu", 6, "Fri", 7, "Sat")</f>
        <v>Wed</v>
      </c>
      <c r="I1463" s="2" t="str" cm="1">
        <f t="array" ref="I1463">_xlfn.SWITCH(D1463,1,"Q1",2,"Q1",3,"Q1",4,"Q2",5,"Q2",6,"Q2",7,"Q3",8,"Q3",9,"Q3",10,"Q4",11,"Q4",12,"Q4")</f>
        <v>Q1</v>
      </c>
      <c r="J1463" s="2" t="str">
        <f t="shared" ref="J1463:J1526" si="212">C1463 &amp; " " &amp; G1463</f>
        <v>2014 Jan</v>
      </c>
      <c r="K1463" s="2" t="str">
        <f t="shared" ref="K1463:K1526" si="213">C1463 &amp; " " &amp; I1463</f>
        <v>2014 Q1</v>
      </c>
      <c r="L1463" s="2" t="str">
        <f t="shared" ref="L1463:L1526" si="214">IF(OR(H1463 = "Sat", H1463="Sun"),"Yes","No")</f>
        <v>No</v>
      </c>
      <c r="M1463" s="4" t="str">
        <f t="shared" si="206"/>
        <v>20141</v>
      </c>
      <c r="N1463" t="str" cm="1">
        <f t="array" ref="N1463">_xlfn.SWITCH(G1463,"Jan","Winter","Feb","Winter","Mar","Spring","Apr","Spring","May","Spring","Jun","Summer","Jul","Summer","Aug","Summer","Sep","Autumn","Oct","Autumn","Nov","Autumn","Dec","Winter")</f>
        <v>Winter</v>
      </c>
    </row>
    <row r="1464" spans="1:14" x14ac:dyDescent="0.25">
      <c r="A1464" s="1" t="str">
        <f t="shared" si="207"/>
        <v>20140102</v>
      </c>
      <c r="B1464" s="1">
        <v>41641</v>
      </c>
      <c r="C1464">
        <f t="shared" si="208"/>
        <v>2014</v>
      </c>
      <c r="D1464" s="2">
        <f t="shared" si="209"/>
        <v>1</v>
      </c>
      <c r="E1464" s="2">
        <f t="shared" si="210"/>
        <v>2</v>
      </c>
      <c r="F1464" s="2">
        <f t="shared" si="211"/>
        <v>5</v>
      </c>
      <c r="G1464" s="3" t="str" cm="1">
        <f t="array" ref="G1464">_xlfn.SWITCH(D1464,1,"Jan",2,"Feb",3,"Mar",4,"Apr",5,"May",6,"Jun",7,"Jul",8,"Aug",9,"Sep",10,"Oct",11,"Nov",12,"Dec")</f>
        <v>Jan</v>
      </c>
      <c r="H1464" s="2" t="str" cm="1">
        <f t="array" ref="H1464">_xlfn.SWITCH(F1464,1,"Sun",2,"Mon",3,"Tue",4,"Wed", 5, "Thu", 6, "Fri", 7, "Sat")</f>
        <v>Thu</v>
      </c>
      <c r="I1464" s="2" t="str" cm="1">
        <f t="array" ref="I1464">_xlfn.SWITCH(D1464,1,"Q1",2,"Q1",3,"Q1",4,"Q2",5,"Q2",6,"Q2",7,"Q3",8,"Q3",9,"Q3",10,"Q4",11,"Q4",12,"Q4")</f>
        <v>Q1</v>
      </c>
      <c r="J1464" s="2" t="str">
        <f t="shared" si="212"/>
        <v>2014 Jan</v>
      </c>
      <c r="K1464" s="2" t="str">
        <f t="shared" si="213"/>
        <v>2014 Q1</v>
      </c>
      <c r="L1464" s="2" t="str">
        <f t="shared" si="214"/>
        <v>No</v>
      </c>
      <c r="M1464" s="4" t="str">
        <f t="shared" si="206"/>
        <v>20141</v>
      </c>
      <c r="N1464" t="str" cm="1">
        <f t="array" ref="N1464">_xlfn.SWITCH(G1464,"Jan","Winter","Feb","Winter","Mar","Spring","Apr","Spring","May","Spring","Jun","Summer","Jul","Summer","Aug","Summer","Sep","Autumn","Oct","Autumn","Nov","Autumn","Dec","Winter")</f>
        <v>Winter</v>
      </c>
    </row>
    <row r="1465" spans="1:14" x14ac:dyDescent="0.25">
      <c r="A1465" s="1" t="str">
        <f t="shared" si="207"/>
        <v>20140103</v>
      </c>
      <c r="B1465" s="1">
        <v>41642</v>
      </c>
      <c r="C1465">
        <f t="shared" si="208"/>
        <v>2014</v>
      </c>
      <c r="D1465" s="2">
        <f t="shared" si="209"/>
        <v>1</v>
      </c>
      <c r="E1465" s="2">
        <f t="shared" si="210"/>
        <v>3</v>
      </c>
      <c r="F1465" s="2">
        <f t="shared" si="211"/>
        <v>6</v>
      </c>
      <c r="G1465" s="3" t="str" cm="1">
        <f t="array" ref="G1465">_xlfn.SWITCH(D1465,1,"Jan",2,"Feb",3,"Mar",4,"Apr",5,"May",6,"Jun",7,"Jul",8,"Aug",9,"Sep",10,"Oct",11,"Nov",12,"Dec")</f>
        <v>Jan</v>
      </c>
      <c r="H1465" s="2" t="str" cm="1">
        <f t="array" ref="H1465">_xlfn.SWITCH(F1465,1,"Sun",2,"Mon",3,"Tue",4,"Wed", 5, "Thu", 6, "Fri", 7, "Sat")</f>
        <v>Fri</v>
      </c>
      <c r="I1465" s="2" t="str" cm="1">
        <f t="array" ref="I1465">_xlfn.SWITCH(D1465,1,"Q1",2,"Q1",3,"Q1",4,"Q2",5,"Q2",6,"Q2",7,"Q3",8,"Q3",9,"Q3",10,"Q4",11,"Q4",12,"Q4")</f>
        <v>Q1</v>
      </c>
      <c r="J1465" s="2" t="str">
        <f t="shared" si="212"/>
        <v>2014 Jan</v>
      </c>
      <c r="K1465" s="2" t="str">
        <f t="shared" si="213"/>
        <v>2014 Q1</v>
      </c>
      <c r="L1465" s="2" t="str">
        <f t="shared" si="214"/>
        <v>No</v>
      </c>
      <c r="M1465" s="4" t="str">
        <f t="shared" si="206"/>
        <v>20141</v>
      </c>
      <c r="N1465" t="str" cm="1">
        <f t="array" ref="N1465">_xlfn.SWITCH(G1465,"Jan","Winter","Feb","Winter","Mar","Spring","Apr","Spring","May","Spring","Jun","Summer","Jul","Summer","Aug","Summer","Sep","Autumn","Oct","Autumn","Nov","Autumn","Dec","Winter")</f>
        <v>Winter</v>
      </c>
    </row>
    <row r="1466" spans="1:14" x14ac:dyDescent="0.25">
      <c r="A1466" s="1" t="str">
        <f t="shared" si="207"/>
        <v>20140104</v>
      </c>
      <c r="B1466" s="1">
        <v>41643</v>
      </c>
      <c r="C1466">
        <f t="shared" si="208"/>
        <v>2014</v>
      </c>
      <c r="D1466" s="2">
        <f t="shared" si="209"/>
        <v>1</v>
      </c>
      <c r="E1466" s="2">
        <f t="shared" si="210"/>
        <v>4</v>
      </c>
      <c r="F1466" s="2">
        <f t="shared" si="211"/>
        <v>7</v>
      </c>
      <c r="G1466" s="3" t="str" cm="1">
        <f t="array" ref="G1466">_xlfn.SWITCH(D1466,1,"Jan",2,"Feb",3,"Mar",4,"Apr",5,"May",6,"Jun",7,"Jul",8,"Aug",9,"Sep",10,"Oct",11,"Nov",12,"Dec")</f>
        <v>Jan</v>
      </c>
      <c r="H1466" s="2" t="str" cm="1">
        <f t="array" ref="H1466">_xlfn.SWITCH(F1466,1,"Sun",2,"Mon",3,"Tue",4,"Wed", 5, "Thu", 6, "Fri", 7, "Sat")</f>
        <v>Sat</v>
      </c>
      <c r="I1466" s="2" t="str" cm="1">
        <f t="array" ref="I1466">_xlfn.SWITCH(D1466,1,"Q1",2,"Q1",3,"Q1",4,"Q2",5,"Q2",6,"Q2",7,"Q3",8,"Q3",9,"Q3",10,"Q4",11,"Q4",12,"Q4")</f>
        <v>Q1</v>
      </c>
      <c r="J1466" s="2" t="str">
        <f t="shared" si="212"/>
        <v>2014 Jan</v>
      </c>
      <c r="K1466" s="2" t="str">
        <f t="shared" si="213"/>
        <v>2014 Q1</v>
      </c>
      <c r="L1466" s="2" t="str">
        <f t="shared" si="214"/>
        <v>Yes</v>
      </c>
      <c r="M1466" s="4" t="str">
        <f t="shared" si="206"/>
        <v>20141</v>
      </c>
      <c r="N1466" t="str" cm="1">
        <f t="array" ref="N1466">_xlfn.SWITCH(G1466,"Jan","Winter","Feb","Winter","Mar","Spring","Apr","Spring","May","Spring","Jun","Summer","Jul","Summer","Aug","Summer","Sep","Autumn","Oct","Autumn","Nov","Autumn","Dec","Winter")</f>
        <v>Winter</v>
      </c>
    </row>
    <row r="1467" spans="1:14" x14ac:dyDescent="0.25">
      <c r="A1467" s="1" t="str">
        <f t="shared" si="207"/>
        <v>20140105</v>
      </c>
      <c r="B1467" s="1">
        <v>41644</v>
      </c>
      <c r="C1467">
        <f t="shared" si="208"/>
        <v>2014</v>
      </c>
      <c r="D1467" s="2">
        <f t="shared" si="209"/>
        <v>1</v>
      </c>
      <c r="E1467" s="2">
        <f t="shared" si="210"/>
        <v>5</v>
      </c>
      <c r="F1467" s="2">
        <f t="shared" si="211"/>
        <v>1</v>
      </c>
      <c r="G1467" s="3" t="str" cm="1">
        <f t="array" ref="G1467">_xlfn.SWITCH(D1467,1,"Jan",2,"Feb",3,"Mar",4,"Apr",5,"May",6,"Jun",7,"Jul",8,"Aug",9,"Sep",10,"Oct",11,"Nov",12,"Dec")</f>
        <v>Jan</v>
      </c>
      <c r="H1467" s="2" t="str" cm="1">
        <f t="array" ref="H1467">_xlfn.SWITCH(F1467,1,"Sun",2,"Mon",3,"Tue",4,"Wed", 5, "Thu", 6, "Fri", 7, "Sat")</f>
        <v>Sun</v>
      </c>
      <c r="I1467" s="2" t="str" cm="1">
        <f t="array" ref="I1467">_xlfn.SWITCH(D1467,1,"Q1",2,"Q1",3,"Q1",4,"Q2",5,"Q2",6,"Q2",7,"Q3",8,"Q3",9,"Q3",10,"Q4",11,"Q4",12,"Q4")</f>
        <v>Q1</v>
      </c>
      <c r="J1467" s="2" t="str">
        <f t="shared" si="212"/>
        <v>2014 Jan</v>
      </c>
      <c r="K1467" s="2" t="str">
        <f t="shared" si="213"/>
        <v>2014 Q1</v>
      </c>
      <c r="L1467" s="2" t="str">
        <f t="shared" si="214"/>
        <v>Yes</v>
      </c>
      <c r="M1467" s="4" t="str">
        <f t="shared" si="206"/>
        <v>20141</v>
      </c>
      <c r="N1467" t="str" cm="1">
        <f t="array" ref="N1467">_xlfn.SWITCH(G1467,"Jan","Winter","Feb","Winter","Mar","Spring","Apr","Spring","May","Spring","Jun","Summer","Jul","Summer","Aug","Summer","Sep","Autumn","Oct","Autumn","Nov","Autumn","Dec","Winter")</f>
        <v>Winter</v>
      </c>
    </row>
    <row r="1468" spans="1:14" x14ac:dyDescent="0.25">
      <c r="A1468" s="1" t="str">
        <f t="shared" si="207"/>
        <v>20140106</v>
      </c>
      <c r="B1468" s="1">
        <v>41645</v>
      </c>
      <c r="C1468">
        <f t="shared" si="208"/>
        <v>2014</v>
      </c>
      <c r="D1468" s="2">
        <f t="shared" si="209"/>
        <v>1</v>
      </c>
      <c r="E1468" s="2">
        <f t="shared" si="210"/>
        <v>6</v>
      </c>
      <c r="F1468" s="2">
        <f t="shared" si="211"/>
        <v>2</v>
      </c>
      <c r="G1468" s="3" t="str" cm="1">
        <f t="array" ref="G1468">_xlfn.SWITCH(D1468,1,"Jan",2,"Feb",3,"Mar",4,"Apr",5,"May",6,"Jun",7,"Jul",8,"Aug",9,"Sep",10,"Oct",11,"Nov",12,"Dec")</f>
        <v>Jan</v>
      </c>
      <c r="H1468" s="2" t="str" cm="1">
        <f t="array" ref="H1468">_xlfn.SWITCH(F1468,1,"Sun",2,"Mon",3,"Tue",4,"Wed", 5, "Thu", 6, "Fri", 7, "Sat")</f>
        <v>Mon</v>
      </c>
      <c r="I1468" s="2" t="str" cm="1">
        <f t="array" ref="I1468">_xlfn.SWITCH(D1468,1,"Q1",2,"Q1",3,"Q1",4,"Q2",5,"Q2",6,"Q2",7,"Q3",8,"Q3",9,"Q3",10,"Q4",11,"Q4",12,"Q4")</f>
        <v>Q1</v>
      </c>
      <c r="J1468" s="2" t="str">
        <f t="shared" si="212"/>
        <v>2014 Jan</v>
      </c>
      <c r="K1468" s="2" t="str">
        <f t="shared" si="213"/>
        <v>2014 Q1</v>
      </c>
      <c r="L1468" s="2" t="str">
        <f t="shared" si="214"/>
        <v>No</v>
      </c>
      <c r="M1468" s="4" t="str">
        <f t="shared" si="206"/>
        <v>20141</v>
      </c>
      <c r="N1468" t="str" cm="1">
        <f t="array" ref="N1468">_xlfn.SWITCH(G1468,"Jan","Winter","Feb","Winter","Mar","Spring","Apr","Spring","May","Spring","Jun","Summer","Jul","Summer","Aug","Summer","Sep","Autumn","Oct","Autumn","Nov","Autumn","Dec","Winter")</f>
        <v>Winter</v>
      </c>
    </row>
    <row r="1469" spans="1:14" x14ac:dyDescent="0.25">
      <c r="A1469" s="1" t="str">
        <f t="shared" si="207"/>
        <v>20140107</v>
      </c>
      <c r="B1469" s="1">
        <v>41646</v>
      </c>
      <c r="C1469">
        <f t="shared" si="208"/>
        <v>2014</v>
      </c>
      <c r="D1469" s="2">
        <f t="shared" si="209"/>
        <v>1</v>
      </c>
      <c r="E1469" s="2">
        <f t="shared" si="210"/>
        <v>7</v>
      </c>
      <c r="F1469" s="2">
        <f t="shared" si="211"/>
        <v>3</v>
      </c>
      <c r="G1469" s="3" t="str" cm="1">
        <f t="array" ref="G1469">_xlfn.SWITCH(D1469,1,"Jan",2,"Feb",3,"Mar",4,"Apr",5,"May",6,"Jun",7,"Jul",8,"Aug",9,"Sep",10,"Oct",11,"Nov",12,"Dec")</f>
        <v>Jan</v>
      </c>
      <c r="H1469" s="2" t="str" cm="1">
        <f t="array" ref="H1469">_xlfn.SWITCH(F1469,1,"Sun",2,"Mon",3,"Tue",4,"Wed", 5, "Thu", 6, "Fri", 7, "Sat")</f>
        <v>Tue</v>
      </c>
      <c r="I1469" s="2" t="str" cm="1">
        <f t="array" ref="I1469">_xlfn.SWITCH(D1469,1,"Q1",2,"Q1",3,"Q1",4,"Q2",5,"Q2",6,"Q2",7,"Q3",8,"Q3",9,"Q3",10,"Q4",11,"Q4",12,"Q4")</f>
        <v>Q1</v>
      </c>
      <c r="J1469" s="2" t="str">
        <f t="shared" si="212"/>
        <v>2014 Jan</v>
      </c>
      <c r="K1469" s="2" t="str">
        <f t="shared" si="213"/>
        <v>2014 Q1</v>
      </c>
      <c r="L1469" s="2" t="str">
        <f t="shared" si="214"/>
        <v>No</v>
      </c>
      <c r="M1469" s="4" t="str">
        <f t="shared" si="206"/>
        <v>20141</v>
      </c>
      <c r="N1469" t="str" cm="1">
        <f t="array" ref="N1469">_xlfn.SWITCH(G1469,"Jan","Winter","Feb","Winter","Mar","Spring","Apr","Spring","May","Spring","Jun","Summer","Jul","Summer","Aug","Summer","Sep","Autumn","Oct","Autumn","Nov","Autumn","Dec","Winter")</f>
        <v>Winter</v>
      </c>
    </row>
    <row r="1470" spans="1:14" x14ac:dyDescent="0.25">
      <c r="A1470" s="1" t="str">
        <f t="shared" si="207"/>
        <v>20140108</v>
      </c>
      <c r="B1470" s="1">
        <v>41647</v>
      </c>
      <c r="C1470">
        <f t="shared" si="208"/>
        <v>2014</v>
      </c>
      <c r="D1470" s="2">
        <f t="shared" si="209"/>
        <v>1</v>
      </c>
      <c r="E1470" s="2">
        <f t="shared" si="210"/>
        <v>8</v>
      </c>
      <c r="F1470" s="2">
        <f t="shared" si="211"/>
        <v>4</v>
      </c>
      <c r="G1470" s="3" t="str" cm="1">
        <f t="array" ref="G1470">_xlfn.SWITCH(D1470,1,"Jan",2,"Feb",3,"Mar",4,"Apr",5,"May",6,"Jun",7,"Jul",8,"Aug",9,"Sep",10,"Oct",11,"Nov",12,"Dec")</f>
        <v>Jan</v>
      </c>
      <c r="H1470" s="2" t="str" cm="1">
        <f t="array" ref="H1470">_xlfn.SWITCH(F1470,1,"Sun",2,"Mon",3,"Tue",4,"Wed", 5, "Thu", 6, "Fri", 7, "Sat")</f>
        <v>Wed</v>
      </c>
      <c r="I1470" s="2" t="str" cm="1">
        <f t="array" ref="I1470">_xlfn.SWITCH(D1470,1,"Q1",2,"Q1",3,"Q1",4,"Q2",5,"Q2",6,"Q2",7,"Q3",8,"Q3",9,"Q3",10,"Q4",11,"Q4",12,"Q4")</f>
        <v>Q1</v>
      </c>
      <c r="J1470" s="2" t="str">
        <f t="shared" si="212"/>
        <v>2014 Jan</v>
      </c>
      <c r="K1470" s="2" t="str">
        <f t="shared" si="213"/>
        <v>2014 Q1</v>
      </c>
      <c r="L1470" s="2" t="str">
        <f t="shared" si="214"/>
        <v>No</v>
      </c>
      <c r="M1470" s="4" t="str">
        <f t="shared" si="206"/>
        <v>20141</v>
      </c>
      <c r="N1470" t="str" cm="1">
        <f t="array" ref="N1470">_xlfn.SWITCH(G1470,"Jan","Winter","Feb","Winter","Mar","Spring","Apr","Spring","May","Spring","Jun","Summer","Jul","Summer","Aug","Summer","Sep","Autumn","Oct","Autumn","Nov","Autumn","Dec","Winter")</f>
        <v>Winter</v>
      </c>
    </row>
    <row r="1471" spans="1:14" x14ac:dyDescent="0.25">
      <c r="A1471" s="1" t="str">
        <f t="shared" si="207"/>
        <v>20140109</v>
      </c>
      <c r="B1471" s="1">
        <v>41648</v>
      </c>
      <c r="C1471">
        <f t="shared" si="208"/>
        <v>2014</v>
      </c>
      <c r="D1471" s="2">
        <f t="shared" si="209"/>
        <v>1</v>
      </c>
      <c r="E1471" s="2">
        <f t="shared" si="210"/>
        <v>9</v>
      </c>
      <c r="F1471" s="2">
        <f t="shared" si="211"/>
        <v>5</v>
      </c>
      <c r="G1471" s="3" t="str" cm="1">
        <f t="array" ref="G1471">_xlfn.SWITCH(D1471,1,"Jan",2,"Feb",3,"Mar",4,"Apr",5,"May",6,"Jun",7,"Jul",8,"Aug",9,"Sep",10,"Oct",11,"Nov",12,"Dec")</f>
        <v>Jan</v>
      </c>
      <c r="H1471" s="2" t="str" cm="1">
        <f t="array" ref="H1471">_xlfn.SWITCH(F1471,1,"Sun",2,"Mon",3,"Tue",4,"Wed", 5, "Thu", 6, "Fri", 7, "Sat")</f>
        <v>Thu</v>
      </c>
      <c r="I1471" s="2" t="str" cm="1">
        <f t="array" ref="I1471">_xlfn.SWITCH(D1471,1,"Q1",2,"Q1",3,"Q1",4,"Q2",5,"Q2",6,"Q2",7,"Q3",8,"Q3",9,"Q3",10,"Q4",11,"Q4",12,"Q4")</f>
        <v>Q1</v>
      </c>
      <c r="J1471" s="2" t="str">
        <f t="shared" si="212"/>
        <v>2014 Jan</v>
      </c>
      <c r="K1471" s="2" t="str">
        <f t="shared" si="213"/>
        <v>2014 Q1</v>
      </c>
      <c r="L1471" s="2" t="str">
        <f t="shared" si="214"/>
        <v>No</v>
      </c>
      <c r="M1471" s="4" t="str">
        <f t="shared" si="206"/>
        <v>20141</v>
      </c>
      <c r="N1471" t="str" cm="1">
        <f t="array" ref="N1471">_xlfn.SWITCH(G1471,"Jan","Winter","Feb","Winter","Mar","Spring","Apr","Spring","May","Spring","Jun","Summer","Jul","Summer","Aug","Summer","Sep","Autumn","Oct","Autumn","Nov","Autumn","Dec","Winter")</f>
        <v>Winter</v>
      </c>
    </row>
    <row r="1472" spans="1:14" x14ac:dyDescent="0.25">
      <c r="A1472" s="1" t="str">
        <f t="shared" si="207"/>
        <v>201401010</v>
      </c>
      <c r="B1472" s="1">
        <v>41649</v>
      </c>
      <c r="C1472">
        <f t="shared" si="208"/>
        <v>2014</v>
      </c>
      <c r="D1472" s="2">
        <f t="shared" si="209"/>
        <v>1</v>
      </c>
      <c r="E1472" s="2">
        <f t="shared" si="210"/>
        <v>10</v>
      </c>
      <c r="F1472" s="2">
        <f t="shared" si="211"/>
        <v>6</v>
      </c>
      <c r="G1472" s="3" t="str" cm="1">
        <f t="array" ref="G1472">_xlfn.SWITCH(D1472,1,"Jan",2,"Feb",3,"Mar",4,"Apr",5,"May",6,"Jun",7,"Jul",8,"Aug",9,"Sep",10,"Oct",11,"Nov",12,"Dec")</f>
        <v>Jan</v>
      </c>
      <c r="H1472" s="2" t="str" cm="1">
        <f t="array" ref="H1472">_xlfn.SWITCH(F1472,1,"Sun",2,"Mon",3,"Tue",4,"Wed", 5, "Thu", 6, "Fri", 7, "Sat")</f>
        <v>Fri</v>
      </c>
      <c r="I1472" s="2" t="str" cm="1">
        <f t="array" ref="I1472">_xlfn.SWITCH(D1472,1,"Q1",2,"Q1",3,"Q1",4,"Q2",5,"Q2",6,"Q2",7,"Q3",8,"Q3",9,"Q3",10,"Q4",11,"Q4",12,"Q4")</f>
        <v>Q1</v>
      </c>
      <c r="J1472" s="2" t="str">
        <f t="shared" si="212"/>
        <v>2014 Jan</v>
      </c>
      <c r="K1472" s="2" t="str">
        <f t="shared" si="213"/>
        <v>2014 Q1</v>
      </c>
      <c r="L1472" s="2" t="str">
        <f t="shared" si="214"/>
        <v>No</v>
      </c>
      <c r="M1472" s="4" t="str">
        <f t="shared" si="206"/>
        <v>20141</v>
      </c>
      <c r="N1472" t="str" cm="1">
        <f t="array" ref="N1472">_xlfn.SWITCH(G1472,"Jan","Winter","Feb","Winter","Mar","Spring","Apr","Spring","May","Spring","Jun","Summer","Jul","Summer","Aug","Summer","Sep","Autumn","Oct","Autumn","Nov","Autumn","Dec","Winter")</f>
        <v>Winter</v>
      </c>
    </row>
    <row r="1473" spans="1:14" x14ac:dyDescent="0.25">
      <c r="A1473" s="1" t="str">
        <f t="shared" si="207"/>
        <v>201401011</v>
      </c>
      <c r="B1473" s="1">
        <v>41650</v>
      </c>
      <c r="C1473">
        <f t="shared" si="208"/>
        <v>2014</v>
      </c>
      <c r="D1473" s="2">
        <f t="shared" si="209"/>
        <v>1</v>
      </c>
      <c r="E1473" s="2">
        <f t="shared" si="210"/>
        <v>11</v>
      </c>
      <c r="F1473" s="2">
        <f t="shared" si="211"/>
        <v>7</v>
      </c>
      <c r="G1473" s="3" t="str" cm="1">
        <f t="array" ref="G1473">_xlfn.SWITCH(D1473,1,"Jan",2,"Feb",3,"Mar",4,"Apr",5,"May",6,"Jun",7,"Jul",8,"Aug",9,"Sep",10,"Oct",11,"Nov",12,"Dec")</f>
        <v>Jan</v>
      </c>
      <c r="H1473" s="2" t="str" cm="1">
        <f t="array" ref="H1473">_xlfn.SWITCH(F1473,1,"Sun",2,"Mon",3,"Tue",4,"Wed", 5, "Thu", 6, "Fri", 7, "Sat")</f>
        <v>Sat</v>
      </c>
      <c r="I1473" s="2" t="str" cm="1">
        <f t="array" ref="I1473">_xlfn.SWITCH(D1473,1,"Q1",2,"Q1",3,"Q1",4,"Q2",5,"Q2",6,"Q2",7,"Q3",8,"Q3",9,"Q3",10,"Q4",11,"Q4",12,"Q4")</f>
        <v>Q1</v>
      </c>
      <c r="J1473" s="2" t="str">
        <f t="shared" si="212"/>
        <v>2014 Jan</v>
      </c>
      <c r="K1473" s="2" t="str">
        <f t="shared" si="213"/>
        <v>2014 Q1</v>
      </c>
      <c r="L1473" s="2" t="str">
        <f t="shared" si="214"/>
        <v>Yes</v>
      </c>
      <c r="M1473" s="4" t="str">
        <f t="shared" si="206"/>
        <v>20141</v>
      </c>
      <c r="N1473" t="str" cm="1">
        <f t="array" ref="N1473">_xlfn.SWITCH(G1473,"Jan","Winter","Feb","Winter","Mar","Spring","Apr","Spring","May","Spring","Jun","Summer","Jul","Summer","Aug","Summer","Sep","Autumn","Oct","Autumn","Nov","Autumn","Dec","Winter")</f>
        <v>Winter</v>
      </c>
    </row>
    <row r="1474" spans="1:14" x14ac:dyDescent="0.25">
      <c r="A1474" s="1" t="str">
        <f t="shared" si="207"/>
        <v>201401012</v>
      </c>
      <c r="B1474" s="1">
        <v>41651</v>
      </c>
      <c r="C1474">
        <f t="shared" si="208"/>
        <v>2014</v>
      </c>
      <c r="D1474" s="2">
        <f t="shared" si="209"/>
        <v>1</v>
      </c>
      <c r="E1474" s="2">
        <f t="shared" si="210"/>
        <v>12</v>
      </c>
      <c r="F1474" s="2">
        <f t="shared" si="211"/>
        <v>1</v>
      </c>
      <c r="G1474" s="3" t="str" cm="1">
        <f t="array" ref="G1474">_xlfn.SWITCH(D1474,1,"Jan",2,"Feb",3,"Mar",4,"Apr",5,"May",6,"Jun",7,"Jul",8,"Aug",9,"Sep",10,"Oct",11,"Nov",12,"Dec")</f>
        <v>Jan</v>
      </c>
      <c r="H1474" s="2" t="str" cm="1">
        <f t="array" ref="H1474">_xlfn.SWITCH(F1474,1,"Sun",2,"Mon",3,"Tue",4,"Wed", 5, "Thu", 6, "Fri", 7, "Sat")</f>
        <v>Sun</v>
      </c>
      <c r="I1474" s="2" t="str" cm="1">
        <f t="array" ref="I1474">_xlfn.SWITCH(D1474,1,"Q1",2,"Q1",3,"Q1",4,"Q2",5,"Q2",6,"Q2",7,"Q3",8,"Q3",9,"Q3",10,"Q4",11,"Q4",12,"Q4")</f>
        <v>Q1</v>
      </c>
      <c r="J1474" s="2" t="str">
        <f t="shared" si="212"/>
        <v>2014 Jan</v>
      </c>
      <c r="K1474" s="2" t="str">
        <f t="shared" si="213"/>
        <v>2014 Q1</v>
      </c>
      <c r="L1474" s="2" t="str">
        <f t="shared" si="214"/>
        <v>Yes</v>
      </c>
      <c r="M1474" s="4" t="str">
        <f t="shared" si="206"/>
        <v>20141</v>
      </c>
      <c r="N1474" t="str" cm="1">
        <f t="array" ref="N1474">_xlfn.SWITCH(G1474,"Jan","Winter","Feb","Winter","Mar","Spring","Apr","Spring","May","Spring","Jun","Summer","Jul","Summer","Aug","Summer","Sep","Autumn","Oct","Autumn","Nov","Autumn","Dec","Winter")</f>
        <v>Winter</v>
      </c>
    </row>
    <row r="1475" spans="1:14" x14ac:dyDescent="0.25">
      <c r="A1475" s="1" t="str">
        <f t="shared" si="207"/>
        <v>201401013</v>
      </c>
      <c r="B1475" s="1">
        <v>41652</v>
      </c>
      <c r="C1475">
        <f t="shared" si="208"/>
        <v>2014</v>
      </c>
      <c r="D1475" s="2">
        <f t="shared" si="209"/>
        <v>1</v>
      </c>
      <c r="E1475" s="2">
        <f t="shared" si="210"/>
        <v>13</v>
      </c>
      <c r="F1475" s="2">
        <f t="shared" si="211"/>
        <v>2</v>
      </c>
      <c r="G1475" s="3" t="str" cm="1">
        <f t="array" ref="G1475">_xlfn.SWITCH(D1475,1,"Jan",2,"Feb",3,"Mar",4,"Apr",5,"May",6,"Jun",7,"Jul",8,"Aug",9,"Sep",10,"Oct",11,"Nov",12,"Dec")</f>
        <v>Jan</v>
      </c>
      <c r="H1475" s="2" t="str" cm="1">
        <f t="array" ref="H1475">_xlfn.SWITCH(F1475,1,"Sun",2,"Mon",3,"Tue",4,"Wed", 5, "Thu", 6, "Fri", 7, "Sat")</f>
        <v>Mon</v>
      </c>
      <c r="I1475" s="2" t="str" cm="1">
        <f t="array" ref="I1475">_xlfn.SWITCH(D1475,1,"Q1",2,"Q1",3,"Q1",4,"Q2",5,"Q2",6,"Q2",7,"Q3",8,"Q3",9,"Q3",10,"Q4",11,"Q4",12,"Q4")</f>
        <v>Q1</v>
      </c>
      <c r="J1475" s="2" t="str">
        <f t="shared" si="212"/>
        <v>2014 Jan</v>
      </c>
      <c r="K1475" s="2" t="str">
        <f t="shared" si="213"/>
        <v>2014 Q1</v>
      </c>
      <c r="L1475" s="2" t="str">
        <f t="shared" si="214"/>
        <v>No</v>
      </c>
      <c r="M1475" s="4" t="str">
        <f t="shared" ref="M1475:M1538" si="215">CONCATENATE(C1475,D1475)</f>
        <v>20141</v>
      </c>
      <c r="N1475" t="str" cm="1">
        <f t="array" ref="N1475">_xlfn.SWITCH(G1475,"Jan","Winter","Feb","Winter","Mar","Spring","Apr","Spring","May","Spring","Jun","Summer","Jul","Summer","Aug","Summer","Sep","Autumn","Oct","Autumn","Nov","Autumn","Dec","Winter")</f>
        <v>Winter</v>
      </c>
    </row>
    <row r="1476" spans="1:14" x14ac:dyDescent="0.25">
      <c r="A1476" s="1" t="str">
        <f t="shared" si="207"/>
        <v>201401014</v>
      </c>
      <c r="B1476" s="1">
        <v>41653</v>
      </c>
      <c r="C1476">
        <f t="shared" si="208"/>
        <v>2014</v>
      </c>
      <c r="D1476" s="2">
        <f t="shared" si="209"/>
        <v>1</v>
      </c>
      <c r="E1476" s="2">
        <f t="shared" si="210"/>
        <v>14</v>
      </c>
      <c r="F1476" s="2">
        <f t="shared" si="211"/>
        <v>3</v>
      </c>
      <c r="G1476" s="3" t="str" cm="1">
        <f t="array" ref="G1476">_xlfn.SWITCH(D1476,1,"Jan",2,"Feb",3,"Mar",4,"Apr",5,"May",6,"Jun",7,"Jul",8,"Aug",9,"Sep",10,"Oct",11,"Nov",12,"Dec")</f>
        <v>Jan</v>
      </c>
      <c r="H1476" s="2" t="str" cm="1">
        <f t="array" ref="H1476">_xlfn.SWITCH(F1476,1,"Sun",2,"Mon",3,"Tue",4,"Wed", 5, "Thu", 6, "Fri", 7, "Sat")</f>
        <v>Tue</v>
      </c>
      <c r="I1476" s="2" t="str" cm="1">
        <f t="array" ref="I1476">_xlfn.SWITCH(D1476,1,"Q1",2,"Q1",3,"Q1",4,"Q2",5,"Q2",6,"Q2",7,"Q3",8,"Q3",9,"Q3",10,"Q4",11,"Q4",12,"Q4")</f>
        <v>Q1</v>
      </c>
      <c r="J1476" s="2" t="str">
        <f t="shared" si="212"/>
        <v>2014 Jan</v>
      </c>
      <c r="K1476" s="2" t="str">
        <f t="shared" si="213"/>
        <v>2014 Q1</v>
      </c>
      <c r="L1476" s="2" t="str">
        <f t="shared" si="214"/>
        <v>No</v>
      </c>
      <c r="M1476" s="4" t="str">
        <f t="shared" si="215"/>
        <v>20141</v>
      </c>
      <c r="N1476" t="str" cm="1">
        <f t="array" ref="N1476">_xlfn.SWITCH(G1476,"Jan","Winter","Feb","Winter","Mar","Spring","Apr","Spring","May","Spring","Jun","Summer","Jul","Summer","Aug","Summer","Sep","Autumn","Oct","Autumn","Nov","Autumn","Dec","Winter")</f>
        <v>Winter</v>
      </c>
    </row>
    <row r="1477" spans="1:14" x14ac:dyDescent="0.25">
      <c r="A1477" s="1" t="str">
        <f t="shared" si="207"/>
        <v>201401015</v>
      </c>
      <c r="B1477" s="1">
        <v>41654</v>
      </c>
      <c r="C1477">
        <f t="shared" si="208"/>
        <v>2014</v>
      </c>
      <c r="D1477" s="2">
        <f t="shared" si="209"/>
        <v>1</v>
      </c>
      <c r="E1477" s="2">
        <f t="shared" si="210"/>
        <v>15</v>
      </c>
      <c r="F1477" s="2">
        <f t="shared" si="211"/>
        <v>4</v>
      </c>
      <c r="G1477" s="3" t="str" cm="1">
        <f t="array" ref="G1477">_xlfn.SWITCH(D1477,1,"Jan",2,"Feb",3,"Mar",4,"Apr",5,"May",6,"Jun",7,"Jul",8,"Aug",9,"Sep",10,"Oct",11,"Nov",12,"Dec")</f>
        <v>Jan</v>
      </c>
      <c r="H1477" s="2" t="str" cm="1">
        <f t="array" ref="H1477">_xlfn.SWITCH(F1477,1,"Sun",2,"Mon",3,"Tue",4,"Wed", 5, "Thu", 6, "Fri", 7, "Sat")</f>
        <v>Wed</v>
      </c>
      <c r="I1477" s="2" t="str" cm="1">
        <f t="array" ref="I1477">_xlfn.SWITCH(D1477,1,"Q1",2,"Q1",3,"Q1",4,"Q2",5,"Q2",6,"Q2",7,"Q3",8,"Q3",9,"Q3",10,"Q4",11,"Q4",12,"Q4")</f>
        <v>Q1</v>
      </c>
      <c r="J1477" s="2" t="str">
        <f t="shared" si="212"/>
        <v>2014 Jan</v>
      </c>
      <c r="K1477" s="2" t="str">
        <f t="shared" si="213"/>
        <v>2014 Q1</v>
      </c>
      <c r="L1477" s="2" t="str">
        <f t="shared" si="214"/>
        <v>No</v>
      </c>
      <c r="M1477" s="4" t="str">
        <f t="shared" si="215"/>
        <v>20141</v>
      </c>
      <c r="N1477" t="str" cm="1">
        <f t="array" ref="N1477">_xlfn.SWITCH(G1477,"Jan","Winter","Feb","Winter","Mar","Spring","Apr","Spring","May","Spring","Jun","Summer","Jul","Summer","Aug","Summer","Sep","Autumn","Oct","Autumn","Nov","Autumn","Dec","Winter")</f>
        <v>Winter</v>
      </c>
    </row>
    <row r="1478" spans="1:14" x14ac:dyDescent="0.25">
      <c r="A1478" s="1" t="str">
        <f t="shared" si="207"/>
        <v>201401016</v>
      </c>
      <c r="B1478" s="1">
        <v>41655</v>
      </c>
      <c r="C1478">
        <f t="shared" si="208"/>
        <v>2014</v>
      </c>
      <c r="D1478" s="2">
        <f t="shared" si="209"/>
        <v>1</v>
      </c>
      <c r="E1478" s="2">
        <f t="shared" si="210"/>
        <v>16</v>
      </c>
      <c r="F1478" s="2">
        <f t="shared" si="211"/>
        <v>5</v>
      </c>
      <c r="G1478" s="3" t="str" cm="1">
        <f t="array" ref="G1478">_xlfn.SWITCH(D1478,1,"Jan",2,"Feb",3,"Mar",4,"Apr",5,"May",6,"Jun",7,"Jul",8,"Aug",9,"Sep",10,"Oct",11,"Nov",12,"Dec")</f>
        <v>Jan</v>
      </c>
      <c r="H1478" s="2" t="str" cm="1">
        <f t="array" ref="H1478">_xlfn.SWITCH(F1478,1,"Sun",2,"Mon",3,"Tue",4,"Wed", 5, "Thu", 6, "Fri", 7, "Sat")</f>
        <v>Thu</v>
      </c>
      <c r="I1478" s="2" t="str" cm="1">
        <f t="array" ref="I1478">_xlfn.SWITCH(D1478,1,"Q1",2,"Q1",3,"Q1",4,"Q2",5,"Q2",6,"Q2",7,"Q3",8,"Q3",9,"Q3",10,"Q4",11,"Q4",12,"Q4")</f>
        <v>Q1</v>
      </c>
      <c r="J1478" s="2" t="str">
        <f t="shared" si="212"/>
        <v>2014 Jan</v>
      </c>
      <c r="K1478" s="2" t="str">
        <f t="shared" si="213"/>
        <v>2014 Q1</v>
      </c>
      <c r="L1478" s="2" t="str">
        <f t="shared" si="214"/>
        <v>No</v>
      </c>
      <c r="M1478" s="4" t="str">
        <f t="shared" si="215"/>
        <v>20141</v>
      </c>
      <c r="N1478" t="str" cm="1">
        <f t="array" ref="N1478">_xlfn.SWITCH(G1478,"Jan","Winter","Feb","Winter","Mar","Spring","Apr","Spring","May","Spring","Jun","Summer","Jul","Summer","Aug","Summer","Sep","Autumn","Oct","Autumn","Nov","Autumn","Dec","Winter")</f>
        <v>Winter</v>
      </c>
    </row>
    <row r="1479" spans="1:14" x14ac:dyDescent="0.25">
      <c r="A1479" s="1" t="str">
        <f t="shared" si="207"/>
        <v>201401017</v>
      </c>
      <c r="B1479" s="1">
        <v>41656</v>
      </c>
      <c r="C1479">
        <f t="shared" si="208"/>
        <v>2014</v>
      </c>
      <c r="D1479" s="2">
        <f t="shared" si="209"/>
        <v>1</v>
      </c>
      <c r="E1479" s="2">
        <f t="shared" si="210"/>
        <v>17</v>
      </c>
      <c r="F1479" s="2">
        <f t="shared" si="211"/>
        <v>6</v>
      </c>
      <c r="G1479" s="3" t="str" cm="1">
        <f t="array" ref="G1479">_xlfn.SWITCH(D1479,1,"Jan",2,"Feb",3,"Mar",4,"Apr",5,"May",6,"Jun",7,"Jul",8,"Aug",9,"Sep",10,"Oct",11,"Nov",12,"Dec")</f>
        <v>Jan</v>
      </c>
      <c r="H1479" s="2" t="str" cm="1">
        <f t="array" ref="H1479">_xlfn.SWITCH(F1479,1,"Sun",2,"Mon",3,"Tue",4,"Wed", 5, "Thu", 6, "Fri", 7, "Sat")</f>
        <v>Fri</v>
      </c>
      <c r="I1479" s="2" t="str" cm="1">
        <f t="array" ref="I1479">_xlfn.SWITCH(D1479,1,"Q1",2,"Q1",3,"Q1",4,"Q2",5,"Q2",6,"Q2",7,"Q3",8,"Q3",9,"Q3",10,"Q4",11,"Q4",12,"Q4")</f>
        <v>Q1</v>
      </c>
      <c r="J1479" s="2" t="str">
        <f t="shared" si="212"/>
        <v>2014 Jan</v>
      </c>
      <c r="K1479" s="2" t="str">
        <f t="shared" si="213"/>
        <v>2014 Q1</v>
      </c>
      <c r="L1479" s="2" t="str">
        <f t="shared" si="214"/>
        <v>No</v>
      </c>
      <c r="M1479" s="4" t="str">
        <f t="shared" si="215"/>
        <v>20141</v>
      </c>
      <c r="N1479" t="str" cm="1">
        <f t="array" ref="N1479">_xlfn.SWITCH(G1479,"Jan","Winter","Feb","Winter","Mar","Spring","Apr","Spring","May","Spring","Jun","Summer","Jul","Summer","Aug","Summer","Sep","Autumn","Oct","Autumn","Nov","Autumn","Dec","Winter")</f>
        <v>Winter</v>
      </c>
    </row>
    <row r="1480" spans="1:14" x14ac:dyDescent="0.25">
      <c r="A1480" s="1" t="str">
        <f t="shared" si="207"/>
        <v>201401018</v>
      </c>
      <c r="B1480" s="1">
        <v>41657</v>
      </c>
      <c r="C1480">
        <f t="shared" si="208"/>
        <v>2014</v>
      </c>
      <c r="D1480" s="2">
        <f t="shared" si="209"/>
        <v>1</v>
      </c>
      <c r="E1480" s="2">
        <f t="shared" si="210"/>
        <v>18</v>
      </c>
      <c r="F1480" s="2">
        <f t="shared" si="211"/>
        <v>7</v>
      </c>
      <c r="G1480" s="3" t="str" cm="1">
        <f t="array" ref="G1480">_xlfn.SWITCH(D1480,1,"Jan",2,"Feb",3,"Mar",4,"Apr",5,"May",6,"Jun",7,"Jul",8,"Aug",9,"Sep",10,"Oct",11,"Nov",12,"Dec")</f>
        <v>Jan</v>
      </c>
      <c r="H1480" s="2" t="str" cm="1">
        <f t="array" ref="H1480">_xlfn.SWITCH(F1480,1,"Sun",2,"Mon",3,"Tue",4,"Wed", 5, "Thu", 6, "Fri", 7, "Sat")</f>
        <v>Sat</v>
      </c>
      <c r="I1480" s="2" t="str" cm="1">
        <f t="array" ref="I1480">_xlfn.SWITCH(D1480,1,"Q1",2,"Q1",3,"Q1",4,"Q2",5,"Q2",6,"Q2",7,"Q3",8,"Q3",9,"Q3",10,"Q4",11,"Q4",12,"Q4")</f>
        <v>Q1</v>
      </c>
      <c r="J1480" s="2" t="str">
        <f t="shared" si="212"/>
        <v>2014 Jan</v>
      </c>
      <c r="K1480" s="2" t="str">
        <f t="shared" si="213"/>
        <v>2014 Q1</v>
      </c>
      <c r="L1480" s="2" t="str">
        <f t="shared" si="214"/>
        <v>Yes</v>
      </c>
      <c r="M1480" s="4" t="str">
        <f t="shared" si="215"/>
        <v>20141</v>
      </c>
      <c r="N1480" t="str" cm="1">
        <f t="array" ref="N1480">_xlfn.SWITCH(G1480,"Jan","Winter","Feb","Winter","Mar","Spring","Apr","Spring","May","Spring","Jun","Summer","Jul","Summer","Aug","Summer","Sep","Autumn","Oct","Autumn","Nov","Autumn","Dec","Winter")</f>
        <v>Winter</v>
      </c>
    </row>
    <row r="1481" spans="1:14" x14ac:dyDescent="0.25">
      <c r="A1481" s="1" t="str">
        <f t="shared" si="207"/>
        <v>201401019</v>
      </c>
      <c r="B1481" s="1">
        <v>41658</v>
      </c>
      <c r="C1481">
        <f t="shared" si="208"/>
        <v>2014</v>
      </c>
      <c r="D1481" s="2">
        <f t="shared" si="209"/>
        <v>1</v>
      </c>
      <c r="E1481" s="2">
        <f t="shared" si="210"/>
        <v>19</v>
      </c>
      <c r="F1481" s="2">
        <f t="shared" si="211"/>
        <v>1</v>
      </c>
      <c r="G1481" s="3" t="str" cm="1">
        <f t="array" ref="G1481">_xlfn.SWITCH(D1481,1,"Jan",2,"Feb",3,"Mar",4,"Apr",5,"May",6,"Jun",7,"Jul",8,"Aug",9,"Sep",10,"Oct",11,"Nov",12,"Dec")</f>
        <v>Jan</v>
      </c>
      <c r="H1481" s="2" t="str" cm="1">
        <f t="array" ref="H1481">_xlfn.SWITCH(F1481,1,"Sun",2,"Mon",3,"Tue",4,"Wed", 5, "Thu", 6, "Fri", 7, "Sat")</f>
        <v>Sun</v>
      </c>
      <c r="I1481" s="2" t="str" cm="1">
        <f t="array" ref="I1481">_xlfn.SWITCH(D1481,1,"Q1",2,"Q1",3,"Q1",4,"Q2",5,"Q2",6,"Q2",7,"Q3",8,"Q3",9,"Q3",10,"Q4",11,"Q4",12,"Q4")</f>
        <v>Q1</v>
      </c>
      <c r="J1481" s="2" t="str">
        <f t="shared" si="212"/>
        <v>2014 Jan</v>
      </c>
      <c r="K1481" s="2" t="str">
        <f t="shared" si="213"/>
        <v>2014 Q1</v>
      </c>
      <c r="L1481" s="2" t="str">
        <f t="shared" si="214"/>
        <v>Yes</v>
      </c>
      <c r="M1481" s="4" t="str">
        <f t="shared" si="215"/>
        <v>20141</v>
      </c>
      <c r="N1481" t="str" cm="1">
        <f t="array" ref="N1481">_xlfn.SWITCH(G1481,"Jan","Winter","Feb","Winter","Mar","Spring","Apr","Spring","May","Spring","Jun","Summer","Jul","Summer","Aug","Summer","Sep","Autumn","Oct","Autumn","Nov","Autumn","Dec","Winter")</f>
        <v>Winter</v>
      </c>
    </row>
    <row r="1482" spans="1:14" x14ac:dyDescent="0.25">
      <c r="A1482" s="1" t="str">
        <f t="shared" si="207"/>
        <v>201401020</v>
      </c>
      <c r="B1482" s="1">
        <v>41659</v>
      </c>
      <c r="C1482">
        <f t="shared" si="208"/>
        <v>2014</v>
      </c>
      <c r="D1482" s="2">
        <f t="shared" si="209"/>
        <v>1</v>
      </c>
      <c r="E1482" s="2">
        <f t="shared" si="210"/>
        <v>20</v>
      </c>
      <c r="F1482" s="2">
        <f t="shared" si="211"/>
        <v>2</v>
      </c>
      <c r="G1482" s="3" t="str" cm="1">
        <f t="array" ref="G1482">_xlfn.SWITCH(D1482,1,"Jan",2,"Feb",3,"Mar",4,"Apr",5,"May",6,"Jun",7,"Jul",8,"Aug",9,"Sep",10,"Oct",11,"Nov",12,"Dec")</f>
        <v>Jan</v>
      </c>
      <c r="H1482" s="2" t="str" cm="1">
        <f t="array" ref="H1482">_xlfn.SWITCH(F1482,1,"Sun",2,"Mon",3,"Tue",4,"Wed", 5, "Thu", 6, "Fri", 7, "Sat")</f>
        <v>Mon</v>
      </c>
      <c r="I1482" s="2" t="str" cm="1">
        <f t="array" ref="I1482">_xlfn.SWITCH(D1482,1,"Q1",2,"Q1",3,"Q1",4,"Q2",5,"Q2",6,"Q2",7,"Q3",8,"Q3",9,"Q3",10,"Q4",11,"Q4",12,"Q4")</f>
        <v>Q1</v>
      </c>
      <c r="J1482" s="2" t="str">
        <f t="shared" si="212"/>
        <v>2014 Jan</v>
      </c>
      <c r="K1482" s="2" t="str">
        <f t="shared" si="213"/>
        <v>2014 Q1</v>
      </c>
      <c r="L1482" s="2" t="str">
        <f t="shared" si="214"/>
        <v>No</v>
      </c>
      <c r="M1482" s="4" t="str">
        <f t="shared" si="215"/>
        <v>20141</v>
      </c>
      <c r="N1482" t="str" cm="1">
        <f t="array" ref="N1482">_xlfn.SWITCH(G1482,"Jan","Winter","Feb","Winter","Mar","Spring","Apr","Spring","May","Spring","Jun","Summer","Jul","Summer","Aug","Summer","Sep","Autumn","Oct","Autumn","Nov","Autumn","Dec","Winter")</f>
        <v>Winter</v>
      </c>
    </row>
    <row r="1483" spans="1:14" x14ac:dyDescent="0.25">
      <c r="A1483" s="1" t="str">
        <f t="shared" si="207"/>
        <v>201401021</v>
      </c>
      <c r="B1483" s="1">
        <v>41660</v>
      </c>
      <c r="C1483">
        <f t="shared" si="208"/>
        <v>2014</v>
      </c>
      <c r="D1483" s="2">
        <f t="shared" si="209"/>
        <v>1</v>
      </c>
      <c r="E1483" s="2">
        <f t="shared" si="210"/>
        <v>21</v>
      </c>
      <c r="F1483" s="2">
        <f t="shared" si="211"/>
        <v>3</v>
      </c>
      <c r="G1483" s="3" t="str" cm="1">
        <f t="array" ref="G1483">_xlfn.SWITCH(D1483,1,"Jan",2,"Feb",3,"Mar",4,"Apr",5,"May",6,"Jun",7,"Jul",8,"Aug",9,"Sep",10,"Oct",11,"Nov",12,"Dec")</f>
        <v>Jan</v>
      </c>
      <c r="H1483" s="2" t="str" cm="1">
        <f t="array" ref="H1483">_xlfn.SWITCH(F1483,1,"Sun",2,"Mon",3,"Tue",4,"Wed", 5, "Thu", 6, "Fri", 7, "Sat")</f>
        <v>Tue</v>
      </c>
      <c r="I1483" s="2" t="str" cm="1">
        <f t="array" ref="I1483">_xlfn.SWITCH(D1483,1,"Q1",2,"Q1",3,"Q1",4,"Q2",5,"Q2",6,"Q2",7,"Q3",8,"Q3",9,"Q3",10,"Q4",11,"Q4",12,"Q4")</f>
        <v>Q1</v>
      </c>
      <c r="J1483" s="2" t="str">
        <f t="shared" si="212"/>
        <v>2014 Jan</v>
      </c>
      <c r="K1483" s="2" t="str">
        <f t="shared" si="213"/>
        <v>2014 Q1</v>
      </c>
      <c r="L1483" s="2" t="str">
        <f t="shared" si="214"/>
        <v>No</v>
      </c>
      <c r="M1483" s="4" t="str">
        <f t="shared" si="215"/>
        <v>20141</v>
      </c>
      <c r="N1483" t="str" cm="1">
        <f t="array" ref="N1483">_xlfn.SWITCH(G1483,"Jan","Winter","Feb","Winter","Mar","Spring","Apr","Spring","May","Spring","Jun","Summer","Jul","Summer","Aug","Summer","Sep","Autumn","Oct","Autumn","Nov","Autumn","Dec","Winter")</f>
        <v>Winter</v>
      </c>
    </row>
    <row r="1484" spans="1:14" x14ac:dyDescent="0.25">
      <c r="A1484" s="1" t="str">
        <f t="shared" si="207"/>
        <v>201401022</v>
      </c>
      <c r="B1484" s="1">
        <v>41661</v>
      </c>
      <c r="C1484">
        <f t="shared" si="208"/>
        <v>2014</v>
      </c>
      <c r="D1484" s="2">
        <f t="shared" si="209"/>
        <v>1</v>
      </c>
      <c r="E1484" s="2">
        <f t="shared" si="210"/>
        <v>22</v>
      </c>
      <c r="F1484" s="2">
        <f t="shared" si="211"/>
        <v>4</v>
      </c>
      <c r="G1484" s="3" t="str" cm="1">
        <f t="array" ref="G1484">_xlfn.SWITCH(D1484,1,"Jan",2,"Feb",3,"Mar",4,"Apr",5,"May",6,"Jun",7,"Jul",8,"Aug",9,"Sep",10,"Oct",11,"Nov",12,"Dec")</f>
        <v>Jan</v>
      </c>
      <c r="H1484" s="2" t="str" cm="1">
        <f t="array" ref="H1484">_xlfn.SWITCH(F1484,1,"Sun",2,"Mon",3,"Tue",4,"Wed", 5, "Thu", 6, "Fri", 7, "Sat")</f>
        <v>Wed</v>
      </c>
      <c r="I1484" s="2" t="str" cm="1">
        <f t="array" ref="I1484">_xlfn.SWITCH(D1484,1,"Q1",2,"Q1",3,"Q1",4,"Q2",5,"Q2",6,"Q2",7,"Q3",8,"Q3",9,"Q3",10,"Q4",11,"Q4",12,"Q4")</f>
        <v>Q1</v>
      </c>
      <c r="J1484" s="2" t="str">
        <f t="shared" si="212"/>
        <v>2014 Jan</v>
      </c>
      <c r="K1484" s="2" t="str">
        <f t="shared" si="213"/>
        <v>2014 Q1</v>
      </c>
      <c r="L1484" s="2" t="str">
        <f t="shared" si="214"/>
        <v>No</v>
      </c>
      <c r="M1484" s="4" t="str">
        <f t="shared" si="215"/>
        <v>20141</v>
      </c>
      <c r="N1484" t="str" cm="1">
        <f t="array" ref="N1484">_xlfn.SWITCH(G1484,"Jan","Winter","Feb","Winter","Mar","Spring","Apr","Spring","May","Spring","Jun","Summer","Jul","Summer","Aug","Summer","Sep","Autumn","Oct","Autumn","Nov","Autumn","Dec","Winter")</f>
        <v>Winter</v>
      </c>
    </row>
    <row r="1485" spans="1:14" x14ac:dyDescent="0.25">
      <c r="A1485" s="1" t="str">
        <f t="shared" si="207"/>
        <v>201401023</v>
      </c>
      <c r="B1485" s="1">
        <v>41662</v>
      </c>
      <c r="C1485">
        <f t="shared" si="208"/>
        <v>2014</v>
      </c>
      <c r="D1485" s="2">
        <f t="shared" si="209"/>
        <v>1</v>
      </c>
      <c r="E1485" s="2">
        <f t="shared" si="210"/>
        <v>23</v>
      </c>
      <c r="F1485" s="2">
        <f t="shared" si="211"/>
        <v>5</v>
      </c>
      <c r="G1485" s="3" t="str" cm="1">
        <f t="array" ref="G1485">_xlfn.SWITCH(D1485,1,"Jan",2,"Feb",3,"Mar",4,"Apr",5,"May",6,"Jun",7,"Jul",8,"Aug",9,"Sep",10,"Oct",11,"Nov",12,"Dec")</f>
        <v>Jan</v>
      </c>
      <c r="H1485" s="2" t="str" cm="1">
        <f t="array" ref="H1485">_xlfn.SWITCH(F1485,1,"Sun",2,"Mon",3,"Tue",4,"Wed", 5, "Thu", 6, "Fri", 7, "Sat")</f>
        <v>Thu</v>
      </c>
      <c r="I1485" s="2" t="str" cm="1">
        <f t="array" ref="I1485">_xlfn.SWITCH(D1485,1,"Q1",2,"Q1",3,"Q1",4,"Q2",5,"Q2",6,"Q2",7,"Q3",8,"Q3",9,"Q3",10,"Q4",11,"Q4",12,"Q4")</f>
        <v>Q1</v>
      </c>
      <c r="J1485" s="2" t="str">
        <f t="shared" si="212"/>
        <v>2014 Jan</v>
      </c>
      <c r="K1485" s="2" t="str">
        <f t="shared" si="213"/>
        <v>2014 Q1</v>
      </c>
      <c r="L1485" s="2" t="str">
        <f t="shared" si="214"/>
        <v>No</v>
      </c>
      <c r="M1485" s="4" t="str">
        <f t="shared" si="215"/>
        <v>20141</v>
      </c>
      <c r="N1485" t="str" cm="1">
        <f t="array" ref="N1485">_xlfn.SWITCH(G1485,"Jan","Winter","Feb","Winter","Mar","Spring","Apr","Spring","May","Spring","Jun","Summer","Jul","Summer","Aug","Summer","Sep","Autumn","Oct","Autumn","Nov","Autumn","Dec","Winter")</f>
        <v>Winter</v>
      </c>
    </row>
    <row r="1486" spans="1:14" x14ac:dyDescent="0.25">
      <c r="A1486" s="1" t="str">
        <f t="shared" si="207"/>
        <v>201401024</v>
      </c>
      <c r="B1486" s="1">
        <v>41663</v>
      </c>
      <c r="C1486">
        <f t="shared" si="208"/>
        <v>2014</v>
      </c>
      <c r="D1486" s="2">
        <f t="shared" si="209"/>
        <v>1</v>
      </c>
      <c r="E1486" s="2">
        <f t="shared" si="210"/>
        <v>24</v>
      </c>
      <c r="F1486" s="2">
        <f t="shared" si="211"/>
        <v>6</v>
      </c>
      <c r="G1486" s="3" t="str" cm="1">
        <f t="array" ref="G1486">_xlfn.SWITCH(D1486,1,"Jan",2,"Feb",3,"Mar",4,"Apr",5,"May",6,"Jun",7,"Jul",8,"Aug",9,"Sep",10,"Oct",11,"Nov",12,"Dec")</f>
        <v>Jan</v>
      </c>
      <c r="H1486" s="2" t="str" cm="1">
        <f t="array" ref="H1486">_xlfn.SWITCH(F1486,1,"Sun",2,"Mon",3,"Tue",4,"Wed", 5, "Thu", 6, "Fri", 7, "Sat")</f>
        <v>Fri</v>
      </c>
      <c r="I1486" s="2" t="str" cm="1">
        <f t="array" ref="I1486">_xlfn.SWITCH(D1486,1,"Q1",2,"Q1",3,"Q1",4,"Q2",5,"Q2",6,"Q2",7,"Q3",8,"Q3",9,"Q3",10,"Q4",11,"Q4",12,"Q4")</f>
        <v>Q1</v>
      </c>
      <c r="J1486" s="2" t="str">
        <f t="shared" si="212"/>
        <v>2014 Jan</v>
      </c>
      <c r="K1486" s="2" t="str">
        <f t="shared" si="213"/>
        <v>2014 Q1</v>
      </c>
      <c r="L1486" s="2" t="str">
        <f t="shared" si="214"/>
        <v>No</v>
      </c>
      <c r="M1486" s="4" t="str">
        <f t="shared" si="215"/>
        <v>20141</v>
      </c>
      <c r="N1486" t="str" cm="1">
        <f t="array" ref="N1486">_xlfn.SWITCH(G1486,"Jan","Winter","Feb","Winter","Mar","Spring","Apr","Spring","May","Spring","Jun","Summer","Jul","Summer","Aug","Summer","Sep","Autumn","Oct","Autumn","Nov","Autumn","Dec","Winter")</f>
        <v>Winter</v>
      </c>
    </row>
    <row r="1487" spans="1:14" x14ac:dyDescent="0.25">
      <c r="A1487" s="1" t="str">
        <f t="shared" si="207"/>
        <v>201401025</v>
      </c>
      <c r="B1487" s="1">
        <v>41664</v>
      </c>
      <c r="C1487">
        <f t="shared" si="208"/>
        <v>2014</v>
      </c>
      <c r="D1487" s="2">
        <f t="shared" si="209"/>
        <v>1</v>
      </c>
      <c r="E1487" s="2">
        <f t="shared" si="210"/>
        <v>25</v>
      </c>
      <c r="F1487" s="2">
        <f t="shared" si="211"/>
        <v>7</v>
      </c>
      <c r="G1487" s="3" t="str" cm="1">
        <f t="array" ref="G1487">_xlfn.SWITCH(D1487,1,"Jan",2,"Feb",3,"Mar",4,"Apr",5,"May",6,"Jun",7,"Jul",8,"Aug",9,"Sep",10,"Oct",11,"Nov",12,"Dec")</f>
        <v>Jan</v>
      </c>
      <c r="H1487" s="2" t="str" cm="1">
        <f t="array" ref="H1487">_xlfn.SWITCH(F1487,1,"Sun",2,"Mon",3,"Tue",4,"Wed", 5, "Thu", 6, "Fri", 7, "Sat")</f>
        <v>Sat</v>
      </c>
      <c r="I1487" s="2" t="str" cm="1">
        <f t="array" ref="I1487">_xlfn.SWITCH(D1487,1,"Q1",2,"Q1",3,"Q1",4,"Q2",5,"Q2",6,"Q2",7,"Q3",8,"Q3",9,"Q3",10,"Q4",11,"Q4",12,"Q4")</f>
        <v>Q1</v>
      </c>
      <c r="J1487" s="2" t="str">
        <f t="shared" si="212"/>
        <v>2014 Jan</v>
      </c>
      <c r="K1487" s="2" t="str">
        <f t="shared" si="213"/>
        <v>2014 Q1</v>
      </c>
      <c r="L1487" s="2" t="str">
        <f t="shared" si="214"/>
        <v>Yes</v>
      </c>
      <c r="M1487" s="4" t="str">
        <f t="shared" si="215"/>
        <v>20141</v>
      </c>
      <c r="N1487" t="str" cm="1">
        <f t="array" ref="N1487">_xlfn.SWITCH(G1487,"Jan","Winter","Feb","Winter","Mar","Spring","Apr","Spring","May","Spring","Jun","Summer","Jul","Summer","Aug","Summer","Sep","Autumn","Oct","Autumn","Nov","Autumn","Dec","Winter")</f>
        <v>Winter</v>
      </c>
    </row>
    <row r="1488" spans="1:14" x14ac:dyDescent="0.25">
      <c r="A1488" s="1" t="str">
        <f t="shared" si="207"/>
        <v>201401026</v>
      </c>
      <c r="B1488" s="1">
        <v>41665</v>
      </c>
      <c r="C1488">
        <f t="shared" si="208"/>
        <v>2014</v>
      </c>
      <c r="D1488" s="2">
        <f t="shared" si="209"/>
        <v>1</v>
      </c>
      <c r="E1488" s="2">
        <f t="shared" si="210"/>
        <v>26</v>
      </c>
      <c r="F1488" s="2">
        <f t="shared" si="211"/>
        <v>1</v>
      </c>
      <c r="G1488" s="3" t="str" cm="1">
        <f t="array" ref="G1488">_xlfn.SWITCH(D1488,1,"Jan",2,"Feb",3,"Mar",4,"Apr",5,"May",6,"Jun",7,"Jul",8,"Aug",9,"Sep",10,"Oct",11,"Nov",12,"Dec")</f>
        <v>Jan</v>
      </c>
      <c r="H1488" s="2" t="str" cm="1">
        <f t="array" ref="H1488">_xlfn.SWITCH(F1488,1,"Sun",2,"Mon",3,"Tue",4,"Wed", 5, "Thu", 6, "Fri", 7, "Sat")</f>
        <v>Sun</v>
      </c>
      <c r="I1488" s="2" t="str" cm="1">
        <f t="array" ref="I1488">_xlfn.SWITCH(D1488,1,"Q1",2,"Q1",3,"Q1",4,"Q2",5,"Q2",6,"Q2",7,"Q3",8,"Q3",9,"Q3",10,"Q4",11,"Q4",12,"Q4")</f>
        <v>Q1</v>
      </c>
      <c r="J1488" s="2" t="str">
        <f t="shared" si="212"/>
        <v>2014 Jan</v>
      </c>
      <c r="K1488" s="2" t="str">
        <f t="shared" si="213"/>
        <v>2014 Q1</v>
      </c>
      <c r="L1488" s="2" t="str">
        <f t="shared" si="214"/>
        <v>Yes</v>
      </c>
      <c r="M1488" s="4" t="str">
        <f t="shared" si="215"/>
        <v>20141</v>
      </c>
      <c r="N1488" t="str" cm="1">
        <f t="array" ref="N1488">_xlfn.SWITCH(G1488,"Jan","Winter","Feb","Winter","Mar","Spring","Apr","Spring","May","Spring","Jun","Summer","Jul","Summer","Aug","Summer","Sep","Autumn","Oct","Autumn","Nov","Autumn","Dec","Winter")</f>
        <v>Winter</v>
      </c>
    </row>
    <row r="1489" spans="1:14" x14ac:dyDescent="0.25">
      <c r="A1489" s="1" t="str">
        <f t="shared" si="207"/>
        <v>201401027</v>
      </c>
      <c r="B1489" s="1">
        <v>41666</v>
      </c>
      <c r="C1489">
        <f t="shared" si="208"/>
        <v>2014</v>
      </c>
      <c r="D1489" s="2">
        <f t="shared" si="209"/>
        <v>1</v>
      </c>
      <c r="E1489" s="2">
        <f t="shared" si="210"/>
        <v>27</v>
      </c>
      <c r="F1489" s="2">
        <f t="shared" si="211"/>
        <v>2</v>
      </c>
      <c r="G1489" s="3" t="str" cm="1">
        <f t="array" ref="G1489">_xlfn.SWITCH(D1489,1,"Jan",2,"Feb",3,"Mar",4,"Apr",5,"May",6,"Jun",7,"Jul",8,"Aug",9,"Sep",10,"Oct",11,"Nov",12,"Dec")</f>
        <v>Jan</v>
      </c>
      <c r="H1489" s="2" t="str" cm="1">
        <f t="array" ref="H1489">_xlfn.SWITCH(F1489,1,"Sun",2,"Mon",3,"Tue",4,"Wed", 5, "Thu", 6, "Fri", 7, "Sat")</f>
        <v>Mon</v>
      </c>
      <c r="I1489" s="2" t="str" cm="1">
        <f t="array" ref="I1489">_xlfn.SWITCH(D1489,1,"Q1",2,"Q1",3,"Q1",4,"Q2",5,"Q2",6,"Q2",7,"Q3",8,"Q3",9,"Q3",10,"Q4",11,"Q4",12,"Q4")</f>
        <v>Q1</v>
      </c>
      <c r="J1489" s="2" t="str">
        <f t="shared" si="212"/>
        <v>2014 Jan</v>
      </c>
      <c r="K1489" s="2" t="str">
        <f t="shared" si="213"/>
        <v>2014 Q1</v>
      </c>
      <c r="L1489" s="2" t="str">
        <f t="shared" si="214"/>
        <v>No</v>
      </c>
      <c r="M1489" s="4" t="str">
        <f t="shared" si="215"/>
        <v>20141</v>
      </c>
      <c r="N1489" t="str" cm="1">
        <f t="array" ref="N1489">_xlfn.SWITCH(G1489,"Jan","Winter","Feb","Winter","Mar","Spring","Apr","Spring","May","Spring","Jun","Summer","Jul","Summer","Aug","Summer","Sep","Autumn","Oct","Autumn","Nov","Autumn","Dec","Winter")</f>
        <v>Winter</v>
      </c>
    </row>
    <row r="1490" spans="1:14" x14ac:dyDescent="0.25">
      <c r="A1490" s="1" t="str">
        <f t="shared" si="207"/>
        <v>201401028</v>
      </c>
      <c r="B1490" s="1">
        <v>41667</v>
      </c>
      <c r="C1490">
        <f t="shared" si="208"/>
        <v>2014</v>
      </c>
      <c r="D1490" s="2">
        <f t="shared" si="209"/>
        <v>1</v>
      </c>
      <c r="E1490" s="2">
        <f t="shared" si="210"/>
        <v>28</v>
      </c>
      <c r="F1490" s="2">
        <f t="shared" si="211"/>
        <v>3</v>
      </c>
      <c r="G1490" s="3" t="str" cm="1">
        <f t="array" ref="G1490">_xlfn.SWITCH(D1490,1,"Jan",2,"Feb",3,"Mar",4,"Apr",5,"May",6,"Jun",7,"Jul",8,"Aug",9,"Sep",10,"Oct",11,"Nov",12,"Dec")</f>
        <v>Jan</v>
      </c>
      <c r="H1490" s="2" t="str" cm="1">
        <f t="array" ref="H1490">_xlfn.SWITCH(F1490,1,"Sun",2,"Mon",3,"Tue",4,"Wed", 5, "Thu", 6, "Fri", 7, "Sat")</f>
        <v>Tue</v>
      </c>
      <c r="I1490" s="2" t="str" cm="1">
        <f t="array" ref="I1490">_xlfn.SWITCH(D1490,1,"Q1",2,"Q1",3,"Q1",4,"Q2",5,"Q2",6,"Q2",7,"Q3",8,"Q3",9,"Q3",10,"Q4",11,"Q4",12,"Q4")</f>
        <v>Q1</v>
      </c>
      <c r="J1490" s="2" t="str">
        <f t="shared" si="212"/>
        <v>2014 Jan</v>
      </c>
      <c r="K1490" s="2" t="str">
        <f t="shared" si="213"/>
        <v>2014 Q1</v>
      </c>
      <c r="L1490" s="2" t="str">
        <f t="shared" si="214"/>
        <v>No</v>
      </c>
      <c r="M1490" s="4" t="str">
        <f t="shared" si="215"/>
        <v>20141</v>
      </c>
      <c r="N1490" t="str" cm="1">
        <f t="array" ref="N1490">_xlfn.SWITCH(G1490,"Jan","Winter","Feb","Winter","Mar","Spring","Apr","Spring","May","Spring","Jun","Summer","Jul","Summer","Aug","Summer","Sep","Autumn","Oct","Autumn","Nov","Autumn","Dec","Winter")</f>
        <v>Winter</v>
      </c>
    </row>
    <row r="1491" spans="1:14" x14ac:dyDescent="0.25">
      <c r="A1491" s="1" t="str">
        <f t="shared" si="207"/>
        <v>201401029</v>
      </c>
      <c r="B1491" s="1">
        <v>41668</v>
      </c>
      <c r="C1491">
        <f t="shared" si="208"/>
        <v>2014</v>
      </c>
      <c r="D1491" s="2">
        <f t="shared" si="209"/>
        <v>1</v>
      </c>
      <c r="E1491" s="2">
        <f t="shared" si="210"/>
        <v>29</v>
      </c>
      <c r="F1491" s="2">
        <f t="shared" si="211"/>
        <v>4</v>
      </c>
      <c r="G1491" s="3" t="str" cm="1">
        <f t="array" ref="G1491">_xlfn.SWITCH(D1491,1,"Jan",2,"Feb",3,"Mar",4,"Apr",5,"May",6,"Jun",7,"Jul",8,"Aug",9,"Sep",10,"Oct",11,"Nov",12,"Dec")</f>
        <v>Jan</v>
      </c>
      <c r="H1491" s="2" t="str" cm="1">
        <f t="array" ref="H1491">_xlfn.SWITCH(F1491,1,"Sun",2,"Mon",3,"Tue",4,"Wed", 5, "Thu", 6, "Fri", 7, "Sat")</f>
        <v>Wed</v>
      </c>
      <c r="I1491" s="2" t="str" cm="1">
        <f t="array" ref="I1491">_xlfn.SWITCH(D1491,1,"Q1",2,"Q1",3,"Q1",4,"Q2",5,"Q2",6,"Q2",7,"Q3",8,"Q3",9,"Q3",10,"Q4",11,"Q4",12,"Q4")</f>
        <v>Q1</v>
      </c>
      <c r="J1491" s="2" t="str">
        <f t="shared" si="212"/>
        <v>2014 Jan</v>
      </c>
      <c r="K1491" s="2" t="str">
        <f t="shared" si="213"/>
        <v>2014 Q1</v>
      </c>
      <c r="L1491" s="2" t="str">
        <f t="shared" si="214"/>
        <v>No</v>
      </c>
      <c r="M1491" s="4" t="str">
        <f t="shared" si="215"/>
        <v>20141</v>
      </c>
      <c r="N1491" t="str" cm="1">
        <f t="array" ref="N1491">_xlfn.SWITCH(G1491,"Jan","Winter","Feb","Winter","Mar","Spring","Apr","Spring","May","Spring","Jun","Summer","Jul","Summer","Aug","Summer","Sep","Autumn","Oct","Autumn","Nov","Autumn","Dec","Winter")</f>
        <v>Winter</v>
      </c>
    </row>
    <row r="1492" spans="1:14" x14ac:dyDescent="0.25">
      <c r="A1492" s="1" t="str">
        <f t="shared" si="207"/>
        <v>201401030</v>
      </c>
      <c r="B1492" s="1">
        <v>41669</v>
      </c>
      <c r="C1492">
        <f t="shared" si="208"/>
        <v>2014</v>
      </c>
      <c r="D1492" s="2">
        <f t="shared" si="209"/>
        <v>1</v>
      </c>
      <c r="E1492" s="2">
        <f t="shared" si="210"/>
        <v>30</v>
      </c>
      <c r="F1492" s="2">
        <f t="shared" si="211"/>
        <v>5</v>
      </c>
      <c r="G1492" s="3" t="str" cm="1">
        <f t="array" ref="G1492">_xlfn.SWITCH(D1492,1,"Jan",2,"Feb",3,"Mar",4,"Apr",5,"May",6,"Jun",7,"Jul",8,"Aug",9,"Sep",10,"Oct",11,"Nov",12,"Dec")</f>
        <v>Jan</v>
      </c>
      <c r="H1492" s="2" t="str" cm="1">
        <f t="array" ref="H1492">_xlfn.SWITCH(F1492,1,"Sun",2,"Mon",3,"Tue",4,"Wed", 5, "Thu", 6, "Fri", 7, "Sat")</f>
        <v>Thu</v>
      </c>
      <c r="I1492" s="2" t="str" cm="1">
        <f t="array" ref="I1492">_xlfn.SWITCH(D1492,1,"Q1",2,"Q1",3,"Q1",4,"Q2",5,"Q2",6,"Q2",7,"Q3",8,"Q3",9,"Q3",10,"Q4",11,"Q4",12,"Q4")</f>
        <v>Q1</v>
      </c>
      <c r="J1492" s="2" t="str">
        <f t="shared" si="212"/>
        <v>2014 Jan</v>
      </c>
      <c r="K1492" s="2" t="str">
        <f t="shared" si="213"/>
        <v>2014 Q1</v>
      </c>
      <c r="L1492" s="2" t="str">
        <f t="shared" si="214"/>
        <v>No</v>
      </c>
      <c r="M1492" s="4" t="str">
        <f t="shared" si="215"/>
        <v>20141</v>
      </c>
      <c r="N1492" t="str" cm="1">
        <f t="array" ref="N1492">_xlfn.SWITCH(G1492,"Jan","Winter","Feb","Winter","Mar","Spring","Apr","Spring","May","Spring","Jun","Summer","Jul","Summer","Aug","Summer","Sep","Autumn","Oct","Autumn","Nov","Autumn","Dec","Winter")</f>
        <v>Winter</v>
      </c>
    </row>
    <row r="1493" spans="1:14" x14ac:dyDescent="0.25">
      <c r="A1493" s="1" t="str">
        <f t="shared" si="207"/>
        <v>201401031</v>
      </c>
      <c r="B1493" s="1">
        <v>41670</v>
      </c>
      <c r="C1493">
        <f t="shared" si="208"/>
        <v>2014</v>
      </c>
      <c r="D1493" s="2">
        <f t="shared" si="209"/>
        <v>1</v>
      </c>
      <c r="E1493" s="2">
        <f t="shared" si="210"/>
        <v>31</v>
      </c>
      <c r="F1493" s="2">
        <f t="shared" si="211"/>
        <v>6</v>
      </c>
      <c r="G1493" s="3" t="str" cm="1">
        <f t="array" ref="G1493">_xlfn.SWITCH(D1493,1,"Jan",2,"Feb",3,"Mar",4,"Apr",5,"May",6,"Jun",7,"Jul",8,"Aug",9,"Sep",10,"Oct",11,"Nov",12,"Dec")</f>
        <v>Jan</v>
      </c>
      <c r="H1493" s="2" t="str" cm="1">
        <f t="array" ref="H1493">_xlfn.SWITCH(F1493,1,"Sun",2,"Mon",3,"Tue",4,"Wed", 5, "Thu", 6, "Fri", 7, "Sat")</f>
        <v>Fri</v>
      </c>
      <c r="I1493" s="2" t="str" cm="1">
        <f t="array" ref="I1493">_xlfn.SWITCH(D1493,1,"Q1",2,"Q1",3,"Q1",4,"Q2",5,"Q2",6,"Q2",7,"Q3",8,"Q3",9,"Q3",10,"Q4",11,"Q4",12,"Q4")</f>
        <v>Q1</v>
      </c>
      <c r="J1493" s="2" t="str">
        <f t="shared" si="212"/>
        <v>2014 Jan</v>
      </c>
      <c r="K1493" s="2" t="str">
        <f t="shared" si="213"/>
        <v>2014 Q1</v>
      </c>
      <c r="L1493" s="2" t="str">
        <f t="shared" si="214"/>
        <v>No</v>
      </c>
      <c r="M1493" s="4" t="str">
        <f t="shared" si="215"/>
        <v>20141</v>
      </c>
      <c r="N1493" t="str" cm="1">
        <f t="array" ref="N1493">_xlfn.SWITCH(G1493,"Jan","Winter","Feb","Winter","Mar","Spring","Apr","Spring","May","Spring","Jun","Summer","Jul","Summer","Aug","Summer","Sep","Autumn","Oct","Autumn","Nov","Autumn","Dec","Winter")</f>
        <v>Winter</v>
      </c>
    </row>
    <row r="1494" spans="1:14" x14ac:dyDescent="0.25">
      <c r="A1494" s="1" t="str">
        <f t="shared" si="207"/>
        <v>20140201</v>
      </c>
      <c r="B1494" s="1">
        <v>41671</v>
      </c>
      <c r="C1494">
        <f t="shared" si="208"/>
        <v>2014</v>
      </c>
      <c r="D1494" s="2">
        <f t="shared" si="209"/>
        <v>2</v>
      </c>
      <c r="E1494" s="2">
        <f t="shared" si="210"/>
        <v>1</v>
      </c>
      <c r="F1494" s="2">
        <f t="shared" si="211"/>
        <v>7</v>
      </c>
      <c r="G1494" s="3" t="str" cm="1">
        <f t="array" ref="G1494">_xlfn.SWITCH(D1494,1,"Jan",2,"Feb",3,"Mar",4,"Apr",5,"May",6,"Jun",7,"Jul",8,"Aug",9,"Sep",10,"Oct",11,"Nov",12,"Dec")</f>
        <v>Feb</v>
      </c>
      <c r="H1494" s="2" t="str" cm="1">
        <f t="array" ref="H1494">_xlfn.SWITCH(F1494,1,"Sun",2,"Mon",3,"Tue",4,"Wed", 5, "Thu", 6, "Fri", 7, "Sat")</f>
        <v>Sat</v>
      </c>
      <c r="I1494" s="2" t="str" cm="1">
        <f t="array" ref="I1494">_xlfn.SWITCH(D1494,1,"Q1",2,"Q1",3,"Q1",4,"Q2",5,"Q2",6,"Q2",7,"Q3",8,"Q3",9,"Q3",10,"Q4",11,"Q4",12,"Q4")</f>
        <v>Q1</v>
      </c>
      <c r="J1494" s="2" t="str">
        <f t="shared" si="212"/>
        <v>2014 Feb</v>
      </c>
      <c r="K1494" s="2" t="str">
        <f t="shared" si="213"/>
        <v>2014 Q1</v>
      </c>
      <c r="L1494" s="2" t="str">
        <f t="shared" si="214"/>
        <v>Yes</v>
      </c>
      <c r="M1494" s="4" t="str">
        <f t="shared" si="215"/>
        <v>20142</v>
      </c>
      <c r="N1494" t="str" cm="1">
        <f t="array" ref="N1494">_xlfn.SWITCH(G1494,"Jan","Winter","Feb","Winter","Mar","Spring","Apr","Spring","May","Spring","Jun","Summer","Jul","Summer","Aug","Summer","Sep","Autumn","Oct","Autumn","Nov","Autumn","Dec","Winter")</f>
        <v>Winter</v>
      </c>
    </row>
    <row r="1495" spans="1:14" x14ac:dyDescent="0.25">
      <c r="A1495" s="1" t="str">
        <f t="shared" si="207"/>
        <v>20140202</v>
      </c>
      <c r="B1495" s="1">
        <v>41672</v>
      </c>
      <c r="C1495">
        <f t="shared" si="208"/>
        <v>2014</v>
      </c>
      <c r="D1495" s="2">
        <f t="shared" si="209"/>
        <v>2</v>
      </c>
      <c r="E1495" s="2">
        <f t="shared" si="210"/>
        <v>2</v>
      </c>
      <c r="F1495" s="2">
        <f t="shared" si="211"/>
        <v>1</v>
      </c>
      <c r="G1495" s="3" t="str" cm="1">
        <f t="array" ref="G1495">_xlfn.SWITCH(D1495,1,"Jan",2,"Feb",3,"Mar",4,"Apr",5,"May",6,"Jun",7,"Jul",8,"Aug",9,"Sep",10,"Oct",11,"Nov",12,"Dec")</f>
        <v>Feb</v>
      </c>
      <c r="H1495" s="2" t="str" cm="1">
        <f t="array" ref="H1495">_xlfn.SWITCH(F1495,1,"Sun",2,"Mon",3,"Tue",4,"Wed", 5, "Thu", 6, "Fri", 7, "Sat")</f>
        <v>Sun</v>
      </c>
      <c r="I1495" s="2" t="str" cm="1">
        <f t="array" ref="I1495">_xlfn.SWITCH(D1495,1,"Q1",2,"Q1",3,"Q1",4,"Q2",5,"Q2",6,"Q2",7,"Q3",8,"Q3",9,"Q3",10,"Q4",11,"Q4",12,"Q4")</f>
        <v>Q1</v>
      </c>
      <c r="J1495" s="2" t="str">
        <f t="shared" si="212"/>
        <v>2014 Feb</v>
      </c>
      <c r="K1495" s="2" t="str">
        <f t="shared" si="213"/>
        <v>2014 Q1</v>
      </c>
      <c r="L1495" s="2" t="str">
        <f t="shared" si="214"/>
        <v>Yes</v>
      </c>
      <c r="M1495" s="4" t="str">
        <f t="shared" si="215"/>
        <v>20142</v>
      </c>
      <c r="N1495" t="str" cm="1">
        <f t="array" ref="N1495">_xlfn.SWITCH(G1495,"Jan","Winter","Feb","Winter","Mar","Spring","Apr","Spring","May","Spring","Jun","Summer","Jul","Summer","Aug","Summer","Sep","Autumn","Oct","Autumn","Nov","Autumn","Dec","Winter")</f>
        <v>Winter</v>
      </c>
    </row>
    <row r="1496" spans="1:14" x14ac:dyDescent="0.25">
      <c r="A1496" s="1" t="str">
        <f t="shared" si="207"/>
        <v>20140203</v>
      </c>
      <c r="B1496" s="1">
        <v>41673</v>
      </c>
      <c r="C1496">
        <f t="shared" si="208"/>
        <v>2014</v>
      </c>
      <c r="D1496" s="2">
        <f t="shared" si="209"/>
        <v>2</v>
      </c>
      <c r="E1496" s="2">
        <f t="shared" si="210"/>
        <v>3</v>
      </c>
      <c r="F1496" s="2">
        <f t="shared" si="211"/>
        <v>2</v>
      </c>
      <c r="G1496" s="3" t="str" cm="1">
        <f t="array" ref="G1496">_xlfn.SWITCH(D1496,1,"Jan",2,"Feb",3,"Mar",4,"Apr",5,"May",6,"Jun",7,"Jul",8,"Aug",9,"Sep",10,"Oct",11,"Nov",12,"Dec")</f>
        <v>Feb</v>
      </c>
      <c r="H1496" s="2" t="str" cm="1">
        <f t="array" ref="H1496">_xlfn.SWITCH(F1496,1,"Sun",2,"Mon",3,"Tue",4,"Wed", 5, "Thu", 6, "Fri", 7, "Sat")</f>
        <v>Mon</v>
      </c>
      <c r="I1496" s="2" t="str" cm="1">
        <f t="array" ref="I1496">_xlfn.SWITCH(D1496,1,"Q1",2,"Q1",3,"Q1",4,"Q2",5,"Q2",6,"Q2",7,"Q3",8,"Q3",9,"Q3",10,"Q4",11,"Q4",12,"Q4")</f>
        <v>Q1</v>
      </c>
      <c r="J1496" s="2" t="str">
        <f t="shared" si="212"/>
        <v>2014 Feb</v>
      </c>
      <c r="K1496" s="2" t="str">
        <f t="shared" si="213"/>
        <v>2014 Q1</v>
      </c>
      <c r="L1496" s="2" t="str">
        <f t="shared" si="214"/>
        <v>No</v>
      </c>
      <c r="M1496" s="4" t="str">
        <f t="shared" si="215"/>
        <v>20142</v>
      </c>
      <c r="N1496" t="str" cm="1">
        <f t="array" ref="N1496">_xlfn.SWITCH(G1496,"Jan","Winter","Feb","Winter","Mar","Spring","Apr","Spring","May","Spring","Jun","Summer","Jul","Summer","Aug","Summer","Sep","Autumn","Oct","Autumn","Nov","Autumn","Dec","Winter")</f>
        <v>Winter</v>
      </c>
    </row>
    <row r="1497" spans="1:14" x14ac:dyDescent="0.25">
      <c r="A1497" s="1" t="str">
        <f t="shared" si="207"/>
        <v>20140204</v>
      </c>
      <c r="B1497" s="1">
        <v>41674</v>
      </c>
      <c r="C1497">
        <f t="shared" si="208"/>
        <v>2014</v>
      </c>
      <c r="D1497" s="2">
        <f t="shared" si="209"/>
        <v>2</v>
      </c>
      <c r="E1497" s="2">
        <f t="shared" si="210"/>
        <v>4</v>
      </c>
      <c r="F1497" s="2">
        <f t="shared" si="211"/>
        <v>3</v>
      </c>
      <c r="G1497" s="3" t="str" cm="1">
        <f t="array" ref="G1497">_xlfn.SWITCH(D1497,1,"Jan",2,"Feb",3,"Mar",4,"Apr",5,"May",6,"Jun",7,"Jul",8,"Aug",9,"Sep",10,"Oct",11,"Nov",12,"Dec")</f>
        <v>Feb</v>
      </c>
      <c r="H1497" s="2" t="str" cm="1">
        <f t="array" ref="H1497">_xlfn.SWITCH(F1497,1,"Sun",2,"Mon",3,"Tue",4,"Wed", 5, "Thu", 6, "Fri", 7, "Sat")</f>
        <v>Tue</v>
      </c>
      <c r="I1497" s="2" t="str" cm="1">
        <f t="array" ref="I1497">_xlfn.SWITCH(D1497,1,"Q1",2,"Q1",3,"Q1",4,"Q2",5,"Q2",6,"Q2",7,"Q3",8,"Q3",9,"Q3",10,"Q4",11,"Q4",12,"Q4")</f>
        <v>Q1</v>
      </c>
      <c r="J1497" s="2" t="str">
        <f t="shared" si="212"/>
        <v>2014 Feb</v>
      </c>
      <c r="K1497" s="2" t="str">
        <f t="shared" si="213"/>
        <v>2014 Q1</v>
      </c>
      <c r="L1497" s="2" t="str">
        <f t="shared" si="214"/>
        <v>No</v>
      </c>
      <c r="M1497" s="4" t="str">
        <f t="shared" si="215"/>
        <v>20142</v>
      </c>
      <c r="N1497" t="str" cm="1">
        <f t="array" ref="N1497">_xlfn.SWITCH(G1497,"Jan","Winter","Feb","Winter","Mar","Spring","Apr","Spring","May","Spring","Jun","Summer","Jul","Summer","Aug","Summer","Sep","Autumn","Oct","Autumn","Nov","Autumn","Dec","Winter")</f>
        <v>Winter</v>
      </c>
    </row>
    <row r="1498" spans="1:14" x14ac:dyDescent="0.25">
      <c r="A1498" s="1" t="str">
        <f t="shared" si="207"/>
        <v>20140205</v>
      </c>
      <c r="B1498" s="1">
        <v>41675</v>
      </c>
      <c r="C1498">
        <f t="shared" si="208"/>
        <v>2014</v>
      </c>
      <c r="D1498" s="2">
        <f t="shared" si="209"/>
        <v>2</v>
      </c>
      <c r="E1498" s="2">
        <f t="shared" si="210"/>
        <v>5</v>
      </c>
      <c r="F1498" s="2">
        <f t="shared" si="211"/>
        <v>4</v>
      </c>
      <c r="G1498" s="3" t="str" cm="1">
        <f t="array" ref="G1498">_xlfn.SWITCH(D1498,1,"Jan",2,"Feb",3,"Mar",4,"Apr",5,"May",6,"Jun",7,"Jul",8,"Aug",9,"Sep",10,"Oct",11,"Nov",12,"Dec")</f>
        <v>Feb</v>
      </c>
      <c r="H1498" s="2" t="str" cm="1">
        <f t="array" ref="H1498">_xlfn.SWITCH(F1498,1,"Sun",2,"Mon",3,"Tue",4,"Wed", 5, "Thu", 6, "Fri", 7, "Sat")</f>
        <v>Wed</v>
      </c>
      <c r="I1498" s="2" t="str" cm="1">
        <f t="array" ref="I1498">_xlfn.SWITCH(D1498,1,"Q1",2,"Q1",3,"Q1",4,"Q2",5,"Q2",6,"Q2",7,"Q3",8,"Q3",9,"Q3",10,"Q4",11,"Q4",12,"Q4")</f>
        <v>Q1</v>
      </c>
      <c r="J1498" s="2" t="str">
        <f t="shared" si="212"/>
        <v>2014 Feb</v>
      </c>
      <c r="K1498" s="2" t="str">
        <f t="shared" si="213"/>
        <v>2014 Q1</v>
      </c>
      <c r="L1498" s="2" t="str">
        <f t="shared" si="214"/>
        <v>No</v>
      </c>
      <c r="M1498" s="4" t="str">
        <f t="shared" si="215"/>
        <v>20142</v>
      </c>
      <c r="N1498" t="str" cm="1">
        <f t="array" ref="N1498">_xlfn.SWITCH(G1498,"Jan","Winter","Feb","Winter","Mar","Spring","Apr","Spring","May","Spring","Jun","Summer","Jul","Summer","Aug","Summer","Sep","Autumn","Oct","Autumn","Nov","Autumn","Dec","Winter")</f>
        <v>Winter</v>
      </c>
    </row>
    <row r="1499" spans="1:14" x14ac:dyDescent="0.25">
      <c r="A1499" s="1" t="str">
        <f t="shared" si="207"/>
        <v>20140206</v>
      </c>
      <c r="B1499" s="1">
        <v>41676</v>
      </c>
      <c r="C1499">
        <f t="shared" si="208"/>
        <v>2014</v>
      </c>
      <c r="D1499" s="2">
        <f t="shared" si="209"/>
        <v>2</v>
      </c>
      <c r="E1499" s="2">
        <f t="shared" si="210"/>
        <v>6</v>
      </c>
      <c r="F1499" s="2">
        <f t="shared" si="211"/>
        <v>5</v>
      </c>
      <c r="G1499" s="3" t="str" cm="1">
        <f t="array" ref="G1499">_xlfn.SWITCH(D1499,1,"Jan",2,"Feb",3,"Mar",4,"Apr",5,"May",6,"Jun",7,"Jul",8,"Aug",9,"Sep",10,"Oct",11,"Nov",12,"Dec")</f>
        <v>Feb</v>
      </c>
      <c r="H1499" s="2" t="str" cm="1">
        <f t="array" ref="H1499">_xlfn.SWITCH(F1499,1,"Sun",2,"Mon",3,"Tue",4,"Wed", 5, "Thu", 6, "Fri", 7, "Sat")</f>
        <v>Thu</v>
      </c>
      <c r="I1499" s="2" t="str" cm="1">
        <f t="array" ref="I1499">_xlfn.SWITCH(D1499,1,"Q1",2,"Q1",3,"Q1",4,"Q2",5,"Q2",6,"Q2",7,"Q3",8,"Q3",9,"Q3",10,"Q4",11,"Q4",12,"Q4")</f>
        <v>Q1</v>
      </c>
      <c r="J1499" s="2" t="str">
        <f t="shared" si="212"/>
        <v>2014 Feb</v>
      </c>
      <c r="K1499" s="2" t="str">
        <f t="shared" si="213"/>
        <v>2014 Q1</v>
      </c>
      <c r="L1499" s="2" t="str">
        <f t="shared" si="214"/>
        <v>No</v>
      </c>
      <c r="M1499" s="4" t="str">
        <f t="shared" si="215"/>
        <v>20142</v>
      </c>
      <c r="N1499" t="str" cm="1">
        <f t="array" ref="N1499">_xlfn.SWITCH(G1499,"Jan","Winter","Feb","Winter","Mar","Spring","Apr","Spring","May","Spring","Jun","Summer","Jul","Summer","Aug","Summer","Sep","Autumn","Oct","Autumn","Nov","Autumn","Dec","Winter")</f>
        <v>Winter</v>
      </c>
    </row>
    <row r="1500" spans="1:14" x14ac:dyDescent="0.25">
      <c r="A1500" s="1" t="str">
        <f t="shared" si="207"/>
        <v>20140207</v>
      </c>
      <c r="B1500" s="1">
        <v>41677</v>
      </c>
      <c r="C1500">
        <f t="shared" si="208"/>
        <v>2014</v>
      </c>
      <c r="D1500" s="2">
        <f t="shared" si="209"/>
        <v>2</v>
      </c>
      <c r="E1500" s="2">
        <f t="shared" si="210"/>
        <v>7</v>
      </c>
      <c r="F1500" s="2">
        <f t="shared" si="211"/>
        <v>6</v>
      </c>
      <c r="G1500" s="3" t="str" cm="1">
        <f t="array" ref="G1500">_xlfn.SWITCH(D1500,1,"Jan",2,"Feb",3,"Mar",4,"Apr",5,"May",6,"Jun",7,"Jul",8,"Aug",9,"Sep",10,"Oct",11,"Nov",12,"Dec")</f>
        <v>Feb</v>
      </c>
      <c r="H1500" s="2" t="str" cm="1">
        <f t="array" ref="H1500">_xlfn.SWITCH(F1500,1,"Sun",2,"Mon",3,"Tue",4,"Wed", 5, "Thu", 6, "Fri", 7, "Sat")</f>
        <v>Fri</v>
      </c>
      <c r="I1500" s="2" t="str" cm="1">
        <f t="array" ref="I1500">_xlfn.SWITCH(D1500,1,"Q1",2,"Q1",3,"Q1",4,"Q2",5,"Q2",6,"Q2",7,"Q3",8,"Q3",9,"Q3",10,"Q4",11,"Q4",12,"Q4")</f>
        <v>Q1</v>
      </c>
      <c r="J1500" s="2" t="str">
        <f t="shared" si="212"/>
        <v>2014 Feb</v>
      </c>
      <c r="K1500" s="2" t="str">
        <f t="shared" si="213"/>
        <v>2014 Q1</v>
      </c>
      <c r="L1500" s="2" t="str">
        <f t="shared" si="214"/>
        <v>No</v>
      </c>
      <c r="M1500" s="4" t="str">
        <f t="shared" si="215"/>
        <v>20142</v>
      </c>
      <c r="N1500" t="str" cm="1">
        <f t="array" ref="N1500">_xlfn.SWITCH(G1500,"Jan","Winter","Feb","Winter","Mar","Spring","Apr","Spring","May","Spring","Jun","Summer","Jul","Summer","Aug","Summer","Sep","Autumn","Oct","Autumn","Nov","Autumn","Dec","Winter")</f>
        <v>Winter</v>
      </c>
    </row>
    <row r="1501" spans="1:14" x14ac:dyDescent="0.25">
      <c r="A1501" s="1" t="str">
        <f t="shared" si="207"/>
        <v>20140208</v>
      </c>
      <c r="B1501" s="1">
        <v>41678</v>
      </c>
      <c r="C1501">
        <f t="shared" si="208"/>
        <v>2014</v>
      </c>
      <c r="D1501" s="2">
        <f t="shared" si="209"/>
        <v>2</v>
      </c>
      <c r="E1501" s="2">
        <f t="shared" si="210"/>
        <v>8</v>
      </c>
      <c r="F1501" s="2">
        <f t="shared" si="211"/>
        <v>7</v>
      </c>
      <c r="G1501" s="3" t="str" cm="1">
        <f t="array" ref="G1501">_xlfn.SWITCH(D1501,1,"Jan",2,"Feb",3,"Mar",4,"Apr",5,"May",6,"Jun",7,"Jul",8,"Aug",9,"Sep",10,"Oct",11,"Nov",12,"Dec")</f>
        <v>Feb</v>
      </c>
      <c r="H1501" s="2" t="str" cm="1">
        <f t="array" ref="H1501">_xlfn.SWITCH(F1501,1,"Sun",2,"Mon",3,"Tue",4,"Wed", 5, "Thu", 6, "Fri", 7, "Sat")</f>
        <v>Sat</v>
      </c>
      <c r="I1501" s="2" t="str" cm="1">
        <f t="array" ref="I1501">_xlfn.SWITCH(D1501,1,"Q1",2,"Q1",3,"Q1",4,"Q2",5,"Q2",6,"Q2",7,"Q3",8,"Q3",9,"Q3",10,"Q4",11,"Q4",12,"Q4")</f>
        <v>Q1</v>
      </c>
      <c r="J1501" s="2" t="str">
        <f t="shared" si="212"/>
        <v>2014 Feb</v>
      </c>
      <c r="K1501" s="2" t="str">
        <f t="shared" si="213"/>
        <v>2014 Q1</v>
      </c>
      <c r="L1501" s="2" t="str">
        <f t="shared" si="214"/>
        <v>Yes</v>
      </c>
      <c r="M1501" s="4" t="str">
        <f t="shared" si="215"/>
        <v>20142</v>
      </c>
      <c r="N1501" t="str" cm="1">
        <f t="array" ref="N1501">_xlfn.SWITCH(G1501,"Jan","Winter","Feb","Winter","Mar","Spring","Apr","Spring","May","Spring","Jun","Summer","Jul","Summer","Aug","Summer","Sep","Autumn","Oct","Autumn","Nov","Autumn","Dec","Winter")</f>
        <v>Winter</v>
      </c>
    </row>
    <row r="1502" spans="1:14" x14ac:dyDescent="0.25">
      <c r="A1502" s="1" t="str">
        <f t="shared" si="207"/>
        <v>20140209</v>
      </c>
      <c r="B1502" s="1">
        <v>41679</v>
      </c>
      <c r="C1502">
        <f t="shared" si="208"/>
        <v>2014</v>
      </c>
      <c r="D1502" s="2">
        <f t="shared" si="209"/>
        <v>2</v>
      </c>
      <c r="E1502" s="2">
        <f t="shared" si="210"/>
        <v>9</v>
      </c>
      <c r="F1502" s="2">
        <f t="shared" si="211"/>
        <v>1</v>
      </c>
      <c r="G1502" s="3" t="str" cm="1">
        <f t="array" ref="G1502">_xlfn.SWITCH(D1502,1,"Jan",2,"Feb",3,"Mar",4,"Apr",5,"May",6,"Jun",7,"Jul",8,"Aug",9,"Sep",10,"Oct",11,"Nov",12,"Dec")</f>
        <v>Feb</v>
      </c>
      <c r="H1502" s="2" t="str" cm="1">
        <f t="array" ref="H1502">_xlfn.SWITCH(F1502,1,"Sun",2,"Mon",3,"Tue",4,"Wed", 5, "Thu", 6, "Fri", 7, "Sat")</f>
        <v>Sun</v>
      </c>
      <c r="I1502" s="2" t="str" cm="1">
        <f t="array" ref="I1502">_xlfn.SWITCH(D1502,1,"Q1",2,"Q1",3,"Q1",4,"Q2",5,"Q2",6,"Q2",7,"Q3",8,"Q3",9,"Q3",10,"Q4",11,"Q4",12,"Q4")</f>
        <v>Q1</v>
      </c>
      <c r="J1502" s="2" t="str">
        <f t="shared" si="212"/>
        <v>2014 Feb</v>
      </c>
      <c r="K1502" s="2" t="str">
        <f t="shared" si="213"/>
        <v>2014 Q1</v>
      </c>
      <c r="L1502" s="2" t="str">
        <f t="shared" si="214"/>
        <v>Yes</v>
      </c>
      <c r="M1502" s="4" t="str">
        <f t="shared" si="215"/>
        <v>20142</v>
      </c>
      <c r="N1502" t="str" cm="1">
        <f t="array" ref="N1502">_xlfn.SWITCH(G1502,"Jan","Winter","Feb","Winter","Mar","Spring","Apr","Spring","May","Spring","Jun","Summer","Jul","Summer","Aug","Summer","Sep","Autumn","Oct","Autumn","Nov","Autumn","Dec","Winter")</f>
        <v>Winter</v>
      </c>
    </row>
    <row r="1503" spans="1:14" x14ac:dyDescent="0.25">
      <c r="A1503" s="1" t="str">
        <f t="shared" si="207"/>
        <v>201402010</v>
      </c>
      <c r="B1503" s="1">
        <v>41680</v>
      </c>
      <c r="C1503">
        <f t="shared" si="208"/>
        <v>2014</v>
      </c>
      <c r="D1503" s="2">
        <f t="shared" si="209"/>
        <v>2</v>
      </c>
      <c r="E1503" s="2">
        <f t="shared" si="210"/>
        <v>10</v>
      </c>
      <c r="F1503" s="2">
        <f t="shared" si="211"/>
        <v>2</v>
      </c>
      <c r="G1503" s="3" t="str" cm="1">
        <f t="array" ref="G1503">_xlfn.SWITCH(D1503,1,"Jan",2,"Feb",3,"Mar",4,"Apr",5,"May",6,"Jun",7,"Jul",8,"Aug",9,"Sep",10,"Oct",11,"Nov",12,"Dec")</f>
        <v>Feb</v>
      </c>
      <c r="H1503" s="2" t="str" cm="1">
        <f t="array" ref="H1503">_xlfn.SWITCH(F1503,1,"Sun",2,"Mon",3,"Tue",4,"Wed", 5, "Thu", 6, "Fri", 7, "Sat")</f>
        <v>Mon</v>
      </c>
      <c r="I1503" s="2" t="str" cm="1">
        <f t="array" ref="I1503">_xlfn.SWITCH(D1503,1,"Q1",2,"Q1",3,"Q1",4,"Q2",5,"Q2",6,"Q2",7,"Q3",8,"Q3",9,"Q3",10,"Q4",11,"Q4",12,"Q4")</f>
        <v>Q1</v>
      </c>
      <c r="J1503" s="2" t="str">
        <f t="shared" si="212"/>
        <v>2014 Feb</v>
      </c>
      <c r="K1503" s="2" t="str">
        <f t="shared" si="213"/>
        <v>2014 Q1</v>
      </c>
      <c r="L1503" s="2" t="str">
        <f t="shared" si="214"/>
        <v>No</v>
      </c>
      <c r="M1503" s="4" t="str">
        <f t="shared" si="215"/>
        <v>20142</v>
      </c>
      <c r="N1503" t="str" cm="1">
        <f t="array" ref="N1503">_xlfn.SWITCH(G1503,"Jan","Winter","Feb","Winter","Mar","Spring","Apr","Spring","May","Spring","Jun","Summer","Jul","Summer","Aug","Summer","Sep","Autumn","Oct","Autumn","Nov","Autumn","Dec","Winter")</f>
        <v>Winter</v>
      </c>
    </row>
    <row r="1504" spans="1:14" x14ac:dyDescent="0.25">
      <c r="A1504" s="1" t="str">
        <f t="shared" si="207"/>
        <v>201402011</v>
      </c>
      <c r="B1504" s="1">
        <v>41681</v>
      </c>
      <c r="C1504">
        <f t="shared" si="208"/>
        <v>2014</v>
      </c>
      <c r="D1504" s="2">
        <f t="shared" si="209"/>
        <v>2</v>
      </c>
      <c r="E1504" s="2">
        <f t="shared" si="210"/>
        <v>11</v>
      </c>
      <c r="F1504" s="2">
        <f t="shared" si="211"/>
        <v>3</v>
      </c>
      <c r="G1504" s="3" t="str" cm="1">
        <f t="array" ref="G1504">_xlfn.SWITCH(D1504,1,"Jan",2,"Feb",3,"Mar",4,"Apr",5,"May",6,"Jun",7,"Jul",8,"Aug",9,"Sep",10,"Oct",11,"Nov",12,"Dec")</f>
        <v>Feb</v>
      </c>
      <c r="H1504" s="2" t="str" cm="1">
        <f t="array" ref="H1504">_xlfn.SWITCH(F1504,1,"Sun",2,"Mon",3,"Tue",4,"Wed", 5, "Thu", 6, "Fri", 7, "Sat")</f>
        <v>Tue</v>
      </c>
      <c r="I1504" s="2" t="str" cm="1">
        <f t="array" ref="I1504">_xlfn.SWITCH(D1504,1,"Q1",2,"Q1",3,"Q1",4,"Q2",5,"Q2",6,"Q2",7,"Q3",8,"Q3",9,"Q3",10,"Q4",11,"Q4",12,"Q4")</f>
        <v>Q1</v>
      </c>
      <c r="J1504" s="2" t="str">
        <f t="shared" si="212"/>
        <v>2014 Feb</v>
      </c>
      <c r="K1504" s="2" t="str">
        <f t="shared" si="213"/>
        <v>2014 Q1</v>
      </c>
      <c r="L1504" s="2" t="str">
        <f t="shared" si="214"/>
        <v>No</v>
      </c>
      <c r="M1504" s="4" t="str">
        <f t="shared" si="215"/>
        <v>20142</v>
      </c>
      <c r="N1504" t="str" cm="1">
        <f t="array" ref="N1504">_xlfn.SWITCH(G1504,"Jan","Winter","Feb","Winter","Mar","Spring","Apr","Spring","May","Spring","Jun","Summer","Jul","Summer","Aug","Summer","Sep","Autumn","Oct","Autumn","Nov","Autumn","Dec","Winter")</f>
        <v>Winter</v>
      </c>
    </row>
    <row r="1505" spans="1:14" x14ac:dyDescent="0.25">
      <c r="A1505" s="1" t="str">
        <f t="shared" si="207"/>
        <v>201402012</v>
      </c>
      <c r="B1505" s="1">
        <v>41682</v>
      </c>
      <c r="C1505">
        <f t="shared" si="208"/>
        <v>2014</v>
      </c>
      <c r="D1505" s="2">
        <f t="shared" si="209"/>
        <v>2</v>
      </c>
      <c r="E1505" s="2">
        <f t="shared" si="210"/>
        <v>12</v>
      </c>
      <c r="F1505" s="2">
        <f t="shared" si="211"/>
        <v>4</v>
      </c>
      <c r="G1505" s="3" t="str" cm="1">
        <f t="array" ref="G1505">_xlfn.SWITCH(D1505,1,"Jan",2,"Feb",3,"Mar",4,"Apr",5,"May",6,"Jun",7,"Jul",8,"Aug",9,"Sep",10,"Oct",11,"Nov",12,"Dec")</f>
        <v>Feb</v>
      </c>
      <c r="H1505" s="2" t="str" cm="1">
        <f t="array" ref="H1505">_xlfn.SWITCH(F1505,1,"Sun",2,"Mon",3,"Tue",4,"Wed", 5, "Thu", 6, "Fri", 7, "Sat")</f>
        <v>Wed</v>
      </c>
      <c r="I1505" s="2" t="str" cm="1">
        <f t="array" ref="I1505">_xlfn.SWITCH(D1505,1,"Q1",2,"Q1",3,"Q1",4,"Q2",5,"Q2",6,"Q2",7,"Q3",8,"Q3",9,"Q3",10,"Q4",11,"Q4",12,"Q4")</f>
        <v>Q1</v>
      </c>
      <c r="J1505" s="2" t="str">
        <f t="shared" si="212"/>
        <v>2014 Feb</v>
      </c>
      <c r="K1505" s="2" t="str">
        <f t="shared" si="213"/>
        <v>2014 Q1</v>
      </c>
      <c r="L1505" s="2" t="str">
        <f t="shared" si="214"/>
        <v>No</v>
      </c>
      <c r="M1505" s="4" t="str">
        <f t="shared" si="215"/>
        <v>20142</v>
      </c>
      <c r="N1505" t="str" cm="1">
        <f t="array" ref="N1505">_xlfn.SWITCH(G1505,"Jan","Winter","Feb","Winter","Mar","Spring","Apr","Spring","May","Spring","Jun","Summer","Jul","Summer","Aug","Summer","Sep","Autumn","Oct","Autumn","Nov","Autumn","Dec","Winter")</f>
        <v>Winter</v>
      </c>
    </row>
    <row r="1506" spans="1:14" x14ac:dyDescent="0.25">
      <c r="A1506" s="1" t="str">
        <f t="shared" si="207"/>
        <v>201402013</v>
      </c>
      <c r="B1506" s="1">
        <v>41683</v>
      </c>
      <c r="C1506">
        <f t="shared" si="208"/>
        <v>2014</v>
      </c>
      <c r="D1506" s="2">
        <f t="shared" si="209"/>
        <v>2</v>
      </c>
      <c r="E1506" s="2">
        <f t="shared" si="210"/>
        <v>13</v>
      </c>
      <c r="F1506" s="2">
        <f t="shared" si="211"/>
        <v>5</v>
      </c>
      <c r="G1506" s="3" t="str" cm="1">
        <f t="array" ref="G1506">_xlfn.SWITCH(D1506,1,"Jan",2,"Feb",3,"Mar",4,"Apr",5,"May",6,"Jun",7,"Jul",8,"Aug",9,"Sep",10,"Oct",11,"Nov",12,"Dec")</f>
        <v>Feb</v>
      </c>
      <c r="H1506" s="2" t="str" cm="1">
        <f t="array" ref="H1506">_xlfn.SWITCH(F1506,1,"Sun",2,"Mon",3,"Tue",4,"Wed", 5, "Thu", 6, "Fri", 7, "Sat")</f>
        <v>Thu</v>
      </c>
      <c r="I1506" s="2" t="str" cm="1">
        <f t="array" ref="I1506">_xlfn.SWITCH(D1506,1,"Q1",2,"Q1",3,"Q1",4,"Q2",5,"Q2",6,"Q2",7,"Q3",8,"Q3",9,"Q3",10,"Q4",11,"Q4",12,"Q4")</f>
        <v>Q1</v>
      </c>
      <c r="J1506" s="2" t="str">
        <f t="shared" si="212"/>
        <v>2014 Feb</v>
      </c>
      <c r="K1506" s="2" t="str">
        <f t="shared" si="213"/>
        <v>2014 Q1</v>
      </c>
      <c r="L1506" s="2" t="str">
        <f t="shared" si="214"/>
        <v>No</v>
      </c>
      <c r="M1506" s="4" t="str">
        <f t="shared" si="215"/>
        <v>20142</v>
      </c>
      <c r="N1506" t="str" cm="1">
        <f t="array" ref="N1506">_xlfn.SWITCH(G1506,"Jan","Winter","Feb","Winter","Mar","Spring","Apr","Spring","May","Spring","Jun","Summer","Jul","Summer","Aug","Summer","Sep","Autumn","Oct","Autumn","Nov","Autumn","Dec","Winter")</f>
        <v>Winter</v>
      </c>
    </row>
    <row r="1507" spans="1:14" x14ac:dyDescent="0.25">
      <c r="A1507" s="1" t="str">
        <f t="shared" si="207"/>
        <v>201402014</v>
      </c>
      <c r="B1507" s="1">
        <v>41684</v>
      </c>
      <c r="C1507">
        <f t="shared" si="208"/>
        <v>2014</v>
      </c>
      <c r="D1507" s="2">
        <f t="shared" si="209"/>
        <v>2</v>
      </c>
      <c r="E1507" s="2">
        <f t="shared" si="210"/>
        <v>14</v>
      </c>
      <c r="F1507" s="2">
        <f t="shared" si="211"/>
        <v>6</v>
      </c>
      <c r="G1507" s="3" t="str" cm="1">
        <f t="array" ref="G1507">_xlfn.SWITCH(D1507,1,"Jan",2,"Feb",3,"Mar",4,"Apr",5,"May",6,"Jun",7,"Jul",8,"Aug",9,"Sep",10,"Oct",11,"Nov",12,"Dec")</f>
        <v>Feb</v>
      </c>
      <c r="H1507" s="2" t="str" cm="1">
        <f t="array" ref="H1507">_xlfn.SWITCH(F1507,1,"Sun",2,"Mon",3,"Tue",4,"Wed", 5, "Thu", 6, "Fri", 7, "Sat")</f>
        <v>Fri</v>
      </c>
      <c r="I1507" s="2" t="str" cm="1">
        <f t="array" ref="I1507">_xlfn.SWITCH(D1507,1,"Q1",2,"Q1",3,"Q1",4,"Q2",5,"Q2",6,"Q2",7,"Q3",8,"Q3",9,"Q3",10,"Q4",11,"Q4",12,"Q4")</f>
        <v>Q1</v>
      </c>
      <c r="J1507" s="2" t="str">
        <f t="shared" si="212"/>
        <v>2014 Feb</v>
      </c>
      <c r="K1507" s="2" t="str">
        <f t="shared" si="213"/>
        <v>2014 Q1</v>
      </c>
      <c r="L1507" s="2" t="str">
        <f t="shared" si="214"/>
        <v>No</v>
      </c>
      <c r="M1507" s="4" t="str">
        <f t="shared" si="215"/>
        <v>20142</v>
      </c>
      <c r="N1507" t="str" cm="1">
        <f t="array" ref="N1507">_xlfn.SWITCH(G1507,"Jan","Winter","Feb","Winter","Mar","Spring","Apr","Spring","May","Spring","Jun","Summer","Jul","Summer","Aug","Summer","Sep","Autumn","Oct","Autumn","Nov","Autumn","Dec","Winter")</f>
        <v>Winter</v>
      </c>
    </row>
    <row r="1508" spans="1:14" x14ac:dyDescent="0.25">
      <c r="A1508" s="1" t="str">
        <f t="shared" si="207"/>
        <v>201402015</v>
      </c>
      <c r="B1508" s="1">
        <v>41685</v>
      </c>
      <c r="C1508">
        <f t="shared" si="208"/>
        <v>2014</v>
      </c>
      <c r="D1508" s="2">
        <f t="shared" si="209"/>
        <v>2</v>
      </c>
      <c r="E1508" s="2">
        <f t="shared" si="210"/>
        <v>15</v>
      </c>
      <c r="F1508" s="2">
        <f t="shared" si="211"/>
        <v>7</v>
      </c>
      <c r="G1508" s="3" t="str" cm="1">
        <f t="array" ref="G1508">_xlfn.SWITCH(D1508,1,"Jan",2,"Feb",3,"Mar",4,"Apr",5,"May",6,"Jun",7,"Jul",8,"Aug",9,"Sep",10,"Oct",11,"Nov",12,"Dec")</f>
        <v>Feb</v>
      </c>
      <c r="H1508" s="2" t="str" cm="1">
        <f t="array" ref="H1508">_xlfn.SWITCH(F1508,1,"Sun",2,"Mon",3,"Tue",4,"Wed", 5, "Thu", 6, "Fri", 7, "Sat")</f>
        <v>Sat</v>
      </c>
      <c r="I1508" s="2" t="str" cm="1">
        <f t="array" ref="I1508">_xlfn.SWITCH(D1508,1,"Q1",2,"Q1",3,"Q1",4,"Q2",5,"Q2",6,"Q2",7,"Q3",8,"Q3",9,"Q3",10,"Q4",11,"Q4",12,"Q4")</f>
        <v>Q1</v>
      </c>
      <c r="J1508" s="2" t="str">
        <f t="shared" si="212"/>
        <v>2014 Feb</v>
      </c>
      <c r="K1508" s="2" t="str">
        <f t="shared" si="213"/>
        <v>2014 Q1</v>
      </c>
      <c r="L1508" s="2" t="str">
        <f t="shared" si="214"/>
        <v>Yes</v>
      </c>
      <c r="M1508" s="4" t="str">
        <f t="shared" si="215"/>
        <v>20142</v>
      </c>
      <c r="N1508" t="str" cm="1">
        <f t="array" ref="N1508">_xlfn.SWITCH(G1508,"Jan","Winter","Feb","Winter","Mar","Spring","Apr","Spring","May","Spring","Jun","Summer","Jul","Summer","Aug","Summer","Sep","Autumn","Oct","Autumn","Nov","Autumn","Dec","Winter")</f>
        <v>Winter</v>
      </c>
    </row>
    <row r="1509" spans="1:14" x14ac:dyDescent="0.25">
      <c r="A1509" s="1" t="str">
        <f t="shared" si="207"/>
        <v>201402016</v>
      </c>
      <c r="B1509" s="1">
        <v>41686</v>
      </c>
      <c r="C1509">
        <f t="shared" si="208"/>
        <v>2014</v>
      </c>
      <c r="D1509" s="2">
        <f t="shared" si="209"/>
        <v>2</v>
      </c>
      <c r="E1509" s="2">
        <f t="shared" si="210"/>
        <v>16</v>
      </c>
      <c r="F1509" s="2">
        <f t="shared" si="211"/>
        <v>1</v>
      </c>
      <c r="G1509" s="3" t="str" cm="1">
        <f t="array" ref="G1509">_xlfn.SWITCH(D1509,1,"Jan",2,"Feb",3,"Mar",4,"Apr",5,"May",6,"Jun",7,"Jul",8,"Aug",9,"Sep",10,"Oct",11,"Nov",12,"Dec")</f>
        <v>Feb</v>
      </c>
      <c r="H1509" s="2" t="str" cm="1">
        <f t="array" ref="H1509">_xlfn.SWITCH(F1509,1,"Sun",2,"Mon",3,"Tue",4,"Wed", 5, "Thu", 6, "Fri", 7, "Sat")</f>
        <v>Sun</v>
      </c>
      <c r="I1509" s="2" t="str" cm="1">
        <f t="array" ref="I1509">_xlfn.SWITCH(D1509,1,"Q1",2,"Q1",3,"Q1",4,"Q2",5,"Q2",6,"Q2",7,"Q3",8,"Q3",9,"Q3",10,"Q4",11,"Q4",12,"Q4")</f>
        <v>Q1</v>
      </c>
      <c r="J1509" s="2" t="str">
        <f t="shared" si="212"/>
        <v>2014 Feb</v>
      </c>
      <c r="K1509" s="2" t="str">
        <f t="shared" si="213"/>
        <v>2014 Q1</v>
      </c>
      <c r="L1509" s="2" t="str">
        <f t="shared" si="214"/>
        <v>Yes</v>
      </c>
      <c r="M1509" s="4" t="str">
        <f t="shared" si="215"/>
        <v>20142</v>
      </c>
      <c r="N1509" t="str" cm="1">
        <f t="array" ref="N1509">_xlfn.SWITCH(G1509,"Jan","Winter","Feb","Winter","Mar","Spring","Apr","Spring","May","Spring","Jun","Summer","Jul","Summer","Aug","Summer","Sep","Autumn","Oct","Autumn","Nov","Autumn","Dec","Winter")</f>
        <v>Winter</v>
      </c>
    </row>
    <row r="1510" spans="1:14" x14ac:dyDescent="0.25">
      <c r="A1510" s="1" t="str">
        <f t="shared" si="207"/>
        <v>201402017</v>
      </c>
      <c r="B1510" s="1">
        <v>41687</v>
      </c>
      <c r="C1510">
        <f t="shared" si="208"/>
        <v>2014</v>
      </c>
      <c r="D1510" s="2">
        <f t="shared" si="209"/>
        <v>2</v>
      </c>
      <c r="E1510" s="2">
        <f t="shared" si="210"/>
        <v>17</v>
      </c>
      <c r="F1510" s="2">
        <f t="shared" si="211"/>
        <v>2</v>
      </c>
      <c r="G1510" s="3" t="str" cm="1">
        <f t="array" ref="G1510">_xlfn.SWITCH(D1510,1,"Jan",2,"Feb",3,"Mar",4,"Apr",5,"May",6,"Jun",7,"Jul",8,"Aug",9,"Sep",10,"Oct",11,"Nov",12,"Dec")</f>
        <v>Feb</v>
      </c>
      <c r="H1510" s="2" t="str" cm="1">
        <f t="array" ref="H1510">_xlfn.SWITCH(F1510,1,"Sun",2,"Mon",3,"Tue",4,"Wed", 5, "Thu", 6, "Fri", 7, "Sat")</f>
        <v>Mon</v>
      </c>
      <c r="I1510" s="2" t="str" cm="1">
        <f t="array" ref="I1510">_xlfn.SWITCH(D1510,1,"Q1",2,"Q1",3,"Q1",4,"Q2",5,"Q2",6,"Q2",7,"Q3",8,"Q3",9,"Q3",10,"Q4",11,"Q4",12,"Q4")</f>
        <v>Q1</v>
      </c>
      <c r="J1510" s="2" t="str">
        <f t="shared" si="212"/>
        <v>2014 Feb</v>
      </c>
      <c r="K1510" s="2" t="str">
        <f t="shared" si="213"/>
        <v>2014 Q1</v>
      </c>
      <c r="L1510" s="2" t="str">
        <f t="shared" si="214"/>
        <v>No</v>
      </c>
      <c r="M1510" s="4" t="str">
        <f t="shared" si="215"/>
        <v>20142</v>
      </c>
      <c r="N1510" t="str" cm="1">
        <f t="array" ref="N1510">_xlfn.SWITCH(G1510,"Jan","Winter","Feb","Winter","Mar","Spring","Apr","Spring","May","Spring","Jun","Summer","Jul","Summer","Aug","Summer","Sep","Autumn","Oct","Autumn","Nov","Autumn","Dec","Winter")</f>
        <v>Winter</v>
      </c>
    </row>
    <row r="1511" spans="1:14" x14ac:dyDescent="0.25">
      <c r="A1511" s="1" t="str">
        <f t="shared" si="207"/>
        <v>201402018</v>
      </c>
      <c r="B1511" s="1">
        <v>41688</v>
      </c>
      <c r="C1511">
        <f t="shared" si="208"/>
        <v>2014</v>
      </c>
      <c r="D1511" s="2">
        <f t="shared" si="209"/>
        <v>2</v>
      </c>
      <c r="E1511" s="2">
        <f t="shared" si="210"/>
        <v>18</v>
      </c>
      <c r="F1511" s="2">
        <f t="shared" si="211"/>
        <v>3</v>
      </c>
      <c r="G1511" s="3" t="str" cm="1">
        <f t="array" ref="G1511">_xlfn.SWITCH(D1511,1,"Jan",2,"Feb",3,"Mar",4,"Apr",5,"May",6,"Jun",7,"Jul",8,"Aug",9,"Sep",10,"Oct",11,"Nov",12,"Dec")</f>
        <v>Feb</v>
      </c>
      <c r="H1511" s="2" t="str" cm="1">
        <f t="array" ref="H1511">_xlfn.SWITCH(F1511,1,"Sun",2,"Mon",3,"Tue",4,"Wed", 5, "Thu", 6, "Fri", 7, "Sat")</f>
        <v>Tue</v>
      </c>
      <c r="I1511" s="2" t="str" cm="1">
        <f t="array" ref="I1511">_xlfn.SWITCH(D1511,1,"Q1",2,"Q1",3,"Q1",4,"Q2",5,"Q2",6,"Q2",7,"Q3",8,"Q3",9,"Q3",10,"Q4",11,"Q4",12,"Q4")</f>
        <v>Q1</v>
      </c>
      <c r="J1511" s="2" t="str">
        <f t="shared" si="212"/>
        <v>2014 Feb</v>
      </c>
      <c r="K1511" s="2" t="str">
        <f t="shared" si="213"/>
        <v>2014 Q1</v>
      </c>
      <c r="L1511" s="2" t="str">
        <f t="shared" si="214"/>
        <v>No</v>
      </c>
      <c r="M1511" s="4" t="str">
        <f t="shared" si="215"/>
        <v>20142</v>
      </c>
      <c r="N1511" t="str" cm="1">
        <f t="array" ref="N1511">_xlfn.SWITCH(G1511,"Jan","Winter","Feb","Winter","Mar","Spring","Apr","Spring","May","Spring","Jun","Summer","Jul","Summer","Aug","Summer","Sep","Autumn","Oct","Autumn","Nov","Autumn","Dec","Winter")</f>
        <v>Winter</v>
      </c>
    </row>
    <row r="1512" spans="1:14" x14ac:dyDescent="0.25">
      <c r="A1512" s="1" t="str">
        <f t="shared" si="207"/>
        <v>201402019</v>
      </c>
      <c r="B1512" s="1">
        <v>41689</v>
      </c>
      <c r="C1512">
        <f t="shared" si="208"/>
        <v>2014</v>
      </c>
      <c r="D1512" s="2">
        <f t="shared" si="209"/>
        <v>2</v>
      </c>
      <c r="E1512" s="2">
        <f t="shared" si="210"/>
        <v>19</v>
      </c>
      <c r="F1512" s="2">
        <f t="shared" si="211"/>
        <v>4</v>
      </c>
      <c r="G1512" s="3" t="str" cm="1">
        <f t="array" ref="G1512">_xlfn.SWITCH(D1512,1,"Jan",2,"Feb",3,"Mar",4,"Apr",5,"May",6,"Jun",7,"Jul",8,"Aug",9,"Sep",10,"Oct",11,"Nov",12,"Dec")</f>
        <v>Feb</v>
      </c>
      <c r="H1512" s="2" t="str" cm="1">
        <f t="array" ref="H1512">_xlfn.SWITCH(F1512,1,"Sun",2,"Mon",3,"Tue",4,"Wed", 5, "Thu", 6, "Fri", 7, "Sat")</f>
        <v>Wed</v>
      </c>
      <c r="I1512" s="2" t="str" cm="1">
        <f t="array" ref="I1512">_xlfn.SWITCH(D1512,1,"Q1",2,"Q1",3,"Q1",4,"Q2",5,"Q2",6,"Q2",7,"Q3",8,"Q3",9,"Q3",10,"Q4",11,"Q4",12,"Q4")</f>
        <v>Q1</v>
      </c>
      <c r="J1512" s="2" t="str">
        <f t="shared" si="212"/>
        <v>2014 Feb</v>
      </c>
      <c r="K1512" s="2" t="str">
        <f t="shared" si="213"/>
        <v>2014 Q1</v>
      </c>
      <c r="L1512" s="2" t="str">
        <f t="shared" si="214"/>
        <v>No</v>
      </c>
      <c r="M1512" s="4" t="str">
        <f t="shared" si="215"/>
        <v>20142</v>
      </c>
      <c r="N1512" t="str" cm="1">
        <f t="array" ref="N1512">_xlfn.SWITCH(G1512,"Jan","Winter","Feb","Winter","Mar","Spring","Apr","Spring","May","Spring","Jun","Summer","Jul","Summer","Aug","Summer","Sep","Autumn","Oct","Autumn","Nov","Autumn","Dec","Winter")</f>
        <v>Winter</v>
      </c>
    </row>
    <row r="1513" spans="1:14" x14ac:dyDescent="0.25">
      <c r="A1513" s="1" t="str">
        <f t="shared" si="207"/>
        <v>201402020</v>
      </c>
      <c r="B1513" s="1">
        <v>41690</v>
      </c>
      <c r="C1513">
        <f t="shared" si="208"/>
        <v>2014</v>
      </c>
      <c r="D1513" s="2">
        <f t="shared" si="209"/>
        <v>2</v>
      </c>
      <c r="E1513" s="2">
        <f t="shared" si="210"/>
        <v>20</v>
      </c>
      <c r="F1513" s="2">
        <f t="shared" si="211"/>
        <v>5</v>
      </c>
      <c r="G1513" s="3" t="str" cm="1">
        <f t="array" ref="G1513">_xlfn.SWITCH(D1513,1,"Jan",2,"Feb",3,"Mar",4,"Apr",5,"May",6,"Jun",7,"Jul",8,"Aug",9,"Sep",10,"Oct",11,"Nov",12,"Dec")</f>
        <v>Feb</v>
      </c>
      <c r="H1513" s="2" t="str" cm="1">
        <f t="array" ref="H1513">_xlfn.SWITCH(F1513,1,"Sun",2,"Mon",3,"Tue",4,"Wed", 5, "Thu", 6, "Fri", 7, "Sat")</f>
        <v>Thu</v>
      </c>
      <c r="I1513" s="2" t="str" cm="1">
        <f t="array" ref="I1513">_xlfn.SWITCH(D1513,1,"Q1",2,"Q1",3,"Q1",4,"Q2",5,"Q2",6,"Q2",7,"Q3",8,"Q3",9,"Q3",10,"Q4",11,"Q4",12,"Q4")</f>
        <v>Q1</v>
      </c>
      <c r="J1513" s="2" t="str">
        <f t="shared" si="212"/>
        <v>2014 Feb</v>
      </c>
      <c r="K1513" s="2" t="str">
        <f t="shared" si="213"/>
        <v>2014 Q1</v>
      </c>
      <c r="L1513" s="2" t="str">
        <f t="shared" si="214"/>
        <v>No</v>
      </c>
      <c r="M1513" s="4" t="str">
        <f t="shared" si="215"/>
        <v>20142</v>
      </c>
      <c r="N1513" t="str" cm="1">
        <f t="array" ref="N1513">_xlfn.SWITCH(G1513,"Jan","Winter","Feb","Winter","Mar","Spring","Apr","Spring","May","Spring","Jun","Summer","Jul","Summer","Aug","Summer","Sep","Autumn","Oct","Autumn","Nov","Autumn","Dec","Winter")</f>
        <v>Winter</v>
      </c>
    </row>
    <row r="1514" spans="1:14" x14ac:dyDescent="0.25">
      <c r="A1514" s="1" t="str">
        <f t="shared" si="207"/>
        <v>201402021</v>
      </c>
      <c r="B1514" s="1">
        <v>41691</v>
      </c>
      <c r="C1514">
        <f t="shared" si="208"/>
        <v>2014</v>
      </c>
      <c r="D1514" s="2">
        <f t="shared" si="209"/>
        <v>2</v>
      </c>
      <c r="E1514" s="2">
        <f t="shared" si="210"/>
        <v>21</v>
      </c>
      <c r="F1514" s="2">
        <f t="shared" si="211"/>
        <v>6</v>
      </c>
      <c r="G1514" s="3" t="str" cm="1">
        <f t="array" ref="G1514">_xlfn.SWITCH(D1514,1,"Jan",2,"Feb",3,"Mar",4,"Apr",5,"May",6,"Jun",7,"Jul",8,"Aug",9,"Sep",10,"Oct",11,"Nov",12,"Dec")</f>
        <v>Feb</v>
      </c>
      <c r="H1514" s="2" t="str" cm="1">
        <f t="array" ref="H1514">_xlfn.SWITCH(F1514,1,"Sun",2,"Mon",3,"Tue",4,"Wed", 5, "Thu", 6, "Fri", 7, "Sat")</f>
        <v>Fri</v>
      </c>
      <c r="I1514" s="2" t="str" cm="1">
        <f t="array" ref="I1514">_xlfn.SWITCH(D1514,1,"Q1",2,"Q1",3,"Q1",4,"Q2",5,"Q2",6,"Q2",7,"Q3",8,"Q3",9,"Q3",10,"Q4",11,"Q4",12,"Q4")</f>
        <v>Q1</v>
      </c>
      <c r="J1514" s="2" t="str">
        <f t="shared" si="212"/>
        <v>2014 Feb</v>
      </c>
      <c r="K1514" s="2" t="str">
        <f t="shared" si="213"/>
        <v>2014 Q1</v>
      </c>
      <c r="L1514" s="2" t="str">
        <f t="shared" si="214"/>
        <v>No</v>
      </c>
      <c r="M1514" s="4" t="str">
        <f t="shared" si="215"/>
        <v>20142</v>
      </c>
      <c r="N1514" t="str" cm="1">
        <f t="array" ref="N1514">_xlfn.SWITCH(G1514,"Jan","Winter","Feb","Winter","Mar","Spring","Apr","Spring","May","Spring","Jun","Summer","Jul","Summer","Aug","Summer","Sep","Autumn","Oct","Autumn","Nov","Autumn","Dec","Winter")</f>
        <v>Winter</v>
      </c>
    </row>
    <row r="1515" spans="1:14" x14ac:dyDescent="0.25">
      <c r="A1515" s="1" t="str">
        <f t="shared" si="207"/>
        <v>201402022</v>
      </c>
      <c r="B1515" s="1">
        <v>41692</v>
      </c>
      <c r="C1515">
        <f t="shared" si="208"/>
        <v>2014</v>
      </c>
      <c r="D1515" s="2">
        <f t="shared" si="209"/>
        <v>2</v>
      </c>
      <c r="E1515" s="2">
        <f t="shared" si="210"/>
        <v>22</v>
      </c>
      <c r="F1515" s="2">
        <f t="shared" si="211"/>
        <v>7</v>
      </c>
      <c r="G1515" s="3" t="str" cm="1">
        <f t="array" ref="G1515">_xlfn.SWITCH(D1515,1,"Jan",2,"Feb",3,"Mar",4,"Apr",5,"May",6,"Jun",7,"Jul",8,"Aug",9,"Sep",10,"Oct",11,"Nov",12,"Dec")</f>
        <v>Feb</v>
      </c>
      <c r="H1515" s="2" t="str" cm="1">
        <f t="array" ref="H1515">_xlfn.SWITCH(F1515,1,"Sun",2,"Mon",3,"Tue",4,"Wed", 5, "Thu", 6, "Fri", 7, "Sat")</f>
        <v>Sat</v>
      </c>
      <c r="I1515" s="2" t="str" cm="1">
        <f t="array" ref="I1515">_xlfn.SWITCH(D1515,1,"Q1",2,"Q1",3,"Q1",4,"Q2",5,"Q2",6,"Q2",7,"Q3",8,"Q3",9,"Q3",10,"Q4",11,"Q4",12,"Q4")</f>
        <v>Q1</v>
      </c>
      <c r="J1515" s="2" t="str">
        <f t="shared" si="212"/>
        <v>2014 Feb</v>
      </c>
      <c r="K1515" s="2" t="str">
        <f t="shared" si="213"/>
        <v>2014 Q1</v>
      </c>
      <c r="L1515" s="2" t="str">
        <f t="shared" si="214"/>
        <v>Yes</v>
      </c>
      <c r="M1515" s="4" t="str">
        <f t="shared" si="215"/>
        <v>20142</v>
      </c>
      <c r="N1515" t="str" cm="1">
        <f t="array" ref="N1515">_xlfn.SWITCH(G1515,"Jan","Winter","Feb","Winter","Mar","Spring","Apr","Spring","May","Spring","Jun","Summer","Jul","Summer","Aug","Summer","Sep","Autumn","Oct","Autumn","Nov","Autumn","Dec","Winter")</f>
        <v>Winter</v>
      </c>
    </row>
    <row r="1516" spans="1:14" x14ac:dyDescent="0.25">
      <c r="A1516" s="1" t="str">
        <f t="shared" si="207"/>
        <v>201402023</v>
      </c>
      <c r="B1516" s="1">
        <v>41693</v>
      </c>
      <c r="C1516">
        <f t="shared" si="208"/>
        <v>2014</v>
      </c>
      <c r="D1516" s="2">
        <f t="shared" si="209"/>
        <v>2</v>
      </c>
      <c r="E1516" s="2">
        <f t="shared" si="210"/>
        <v>23</v>
      </c>
      <c r="F1516" s="2">
        <f t="shared" si="211"/>
        <v>1</v>
      </c>
      <c r="G1516" s="3" t="str" cm="1">
        <f t="array" ref="G1516">_xlfn.SWITCH(D1516,1,"Jan",2,"Feb",3,"Mar",4,"Apr",5,"May",6,"Jun",7,"Jul",8,"Aug",9,"Sep",10,"Oct",11,"Nov",12,"Dec")</f>
        <v>Feb</v>
      </c>
      <c r="H1516" s="2" t="str" cm="1">
        <f t="array" ref="H1516">_xlfn.SWITCH(F1516,1,"Sun",2,"Mon",3,"Tue",4,"Wed", 5, "Thu", 6, "Fri", 7, "Sat")</f>
        <v>Sun</v>
      </c>
      <c r="I1516" s="2" t="str" cm="1">
        <f t="array" ref="I1516">_xlfn.SWITCH(D1516,1,"Q1",2,"Q1",3,"Q1",4,"Q2",5,"Q2",6,"Q2",7,"Q3",8,"Q3",9,"Q3",10,"Q4",11,"Q4",12,"Q4")</f>
        <v>Q1</v>
      </c>
      <c r="J1516" s="2" t="str">
        <f t="shared" si="212"/>
        <v>2014 Feb</v>
      </c>
      <c r="K1516" s="2" t="str">
        <f t="shared" si="213"/>
        <v>2014 Q1</v>
      </c>
      <c r="L1516" s="2" t="str">
        <f t="shared" si="214"/>
        <v>Yes</v>
      </c>
      <c r="M1516" s="4" t="str">
        <f t="shared" si="215"/>
        <v>20142</v>
      </c>
      <c r="N1516" t="str" cm="1">
        <f t="array" ref="N1516">_xlfn.SWITCH(G1516,"Jan","Winter","Feb","Winter","Mar","Spring","Apr","Spring","May","Spring","Jun","Summer","Jul","Summer","Aug","Summer","Sep","Autumn","Oct","Autumn","Nov","Autumn","Dec","Winter")</f>
        <v>Winter</v>
      </c>
    </row>
    <row r="1517" spans="1:14" x14ac:dyDescent="0.25">
      <c r="A1517" s="1" t="str">
        <f t="shared" si="207"/>
        <v>201402024</v>
      </c>
      <c r="B1517" s="1">
        <v>41694</v>
      </c>
      <c r="C1517">
        <f t="shared" si="208"/>
        <v>2014</v>
      </c>
      <c r="D1517" s="2">
        <f t="shared" si="209"/>
        <v>2</v>
      </c>
      <c r="E1517" s="2">
        <f t="shared" si="210"/>
        <v>24</v>
      </c>
      <c r="F1517" s="2">
        <f t="shared" si="211"/>
        <v>2</v>
      </c>
      <c r="G1517" s="3" t="str" cm="1">
        <f t="array" ref="G1517">_xlfn.SWITCH(D1517,1,"Jan",2,"Feb",3,"Mar",4,"Apr",5,"May",6,"Jun",7,"Jul",8,"Aug",9,"Sep",10,"Oct",11,"Nov",12,"Dec")</f>
        <v>Feb</v>
      </c>
      <c r="H1517" s="2" t="str" cm="1">
        <f t="array" ref="H1517">_xlfn.SWITCH(F1517,1,"Sun",2,"Mon",3,"Tue",4,"Wed", 5, "Thu", 6, "Fri", 7, "Sat")</f>
        <v>Mon</v>
      </c>
      <c r="I1517" s="2" t="str" cm="1">
        <f t="array" ref="I1517">_xlfn.SWITCH(D1517,1,"Q1",2,"Q1",3,"Q1",4,"Q2",5,"Q2",6,"Q2",7,"Q3",8,"Q3",9,"Q3",10,"Q4",11,"Q4",12,"Q4")</f>
        <v>Q1</v>
      </c>
      <c r="J1517" s="2" t="str">
        <f t="shared" si="212"/>
        <v>2014 Feb</v>
      </c>
      <c r="K1517" s="2" t="str">
        <f t="shared" si="213"/>
        <v>2014 Q1</v>
      </c>
      <c r="L1517" s="2" t="str">
        <f t="shared" si="214"/>
        <v>No</v>
      </c>
      <c r="M1517" s="4" t="str">
        <f t="shared" si="215"/>
        <v>20142</v>
      </c>
      <c r="N1517" t="str" cm="1">
        <f t="array" ref="N1517">_xlfn.SWITCH(G1517,"Jan","Winter","Feb","Winter","Mar","Spring","Apr","Spring","May","Spring","Jun","Summer","Jul","Summer","Aug","Summer","Sep","Autumn","Oct","Autumn","Nov","Autumn","Dec","Winter")</f>
        <v>Winter</v>
      </c>
    </row>
    <row r="1518" spans="1:14" x14ac:dyDescent="0.25">
      <c r="A1518" s="1" t="str">
        <f t="shared" si="207"/>
        <v>201402025</v>
      </c>
      <c r="B1518" s="1">
        <v>41695</v>
      </c>
      <c r="C1518">
        <f t="shared" si="208"/>
        <v>2014</v>
      </c>
      <c r="D1518" s="2">
        <f t="shared" si="209"/>
        <v>2</v>
      </c>
      <c r="E1518" s="2">
        <f t="shared" si="210"/>
        <v>25</v>
      </c>
      <c r="F1518" s="2">
        <f t="shared" si="211"/>
        <v>3</v>
      </c>
      <c r="G1518" s="3" t="str" cm="1">
        <f t="array" ref="G1518">_xlfn.SWITCH(D1518,1,"Jan",2,"Feb",3,"Mar",4,"Apr",5,"May",6,"Jun",7,"Jul",8,"Aug",9,"Sep",10,"Oct",11,"Nov",12,"Dec")</f>
        <v>Feb</v>
      </c>
      <c r="H1518" s="2" t="str" cm="1">
        <f t="array" ref="H1518">_xlfn.SWITCH(F1518,1,"Sun",2,"Mon",3,"Tue",4,"Wed", 5, "Thu", 6, "Fri", 7, "Sat")</f>
        <v>Tue</v>
      </c>
      <c r="I1518" s="2" t="str" cm="1">
        <f t="array" ref="I1518">_xlfn.SWITCH(D1518,1,"Q1",2,"Q1",3,"Q1",4,"Q2",5,"Q2",6,"Q2",7,"Q3",8,"Q3",9,"Q3",10,"Q4",11,"Q4",12,"Q4")</f>
        <v>Q1</v>
      </c>
      <c r="J1518" s="2" t="str">
        <f t="shared" si="212"/>
        <v>2014 Feb</v>
      </c>
      <c r="K1518" s="2" t="str">
        <f t="shared" si="213"/>
        <v>2014 Q1</v>
      </c>
      <c r="L1518" s="2" t="str">
        <f t="shared" si="214"/>
        <v>No</v>
      </c>
      <c r="M1518" s="4" t="str">
        <f t="shared" si="215"/>
        <v>20142</v>
      </c>
      <c r="N1518" t="str" cm="1">
        <f t="array" ref="N1518">_xlfn.SWITCH(G1518,"Jan","Winter","Feb","Winter","Mar","Spring","Apr","Spring","May","Spring","Jun","Summer","Jul","Summer","Aug","Summer","Sep","Autumn","Oct","Autumn","Nov","Autumn","Dec","Winter")</f>
        <v>Winter</v>
      </c>
    </row>
    <row r="1519" spans="1:14" x14ac:dyDescent="0.25">
      <c r="A1519" s="1" t="str">
        <f t="shared" si="207"/>
        <v>201402026</v>
      </c>
      <c r="B1519" s="1">
        <v>41696</v>
      </c>
      <c r="C1519">
        <f t="shared" si="208"/>
        <v>2014</v>
      </c>
      <c r="D1519" s="2">
        <f t="shared" si="209"/>
        <v>2</v>
      </c>
      <c r="E1519" s="2">
        <f t="shared" si="210"/>
        <v>26</v>
      </c>
      <c r="F1519" s="2">
        <f t="shared" si="211"/>
        <v>4</v>
      </c>
      <c r="G1519" s="3" t="str" cm="1">
        <f t="array" ref="G1519">_xlfn.SWITCH(D1519,1,"Jan",2,"Feb",3,"Mar",4,"Apr",5,"May",6,"Jun",7,"Jul",8,"Aug",9,"Sep",10,"Oct",11,"Nov",12,"Dec")</f>
        <v>Feb</v>
      </c>
      <c r="H1519" s="2" t="str" cm="1">
        <f t="array" ref="H1519">_xlfn.SWITCH(F1519,1,"Sun",2,"Mon",3,"Tue",4,"Wed", 5, "Thu", 6, "Fri", 7, "Sat")</f>
        <v>Wed</v>
      </c>
      <c r="I1519" s="2" t="str" cm="1">
        <f t="array" ref="I1519">_xlfn.SWITCH(D1519,1,"Q1",2,"Q1",3,"Q1",4,"Q2",5,"Q2",6,"Q2",7,"Q3",8,"Q3",9,"Q3",10,"Q4",11,"Q4",12,"Q4")</f>
        <v>Q1</v>
      </c>
      <c r="J1519" s="2" t="str">
        <f t="shared" si="212"/>
        <v>2014 Feb</v>
      </c>
      <c r="K1519" s="2" t="str">
        <f t="shared" si="213"/>
        <v>2014 Q1</v>
      </c>
      <c r="L1519" s="2" t="str">
        <f t="shared" si="214"/>
        <v>No</v>
      </c>
      <c r="M1519" s="4" t="str">
        <f t="shared" si="215"/>
        <v>20142</v>
      </c>
      <c r="N1519" t="str" cm="1">
        <f t="array" ref="N1519">_xlfn.SWITCH(G1519,"Jan","Winter","Feb","Winter","Mar","Spring","Apr","Spring","May","Spring","Jun","Summer","Jul","Summer","Aug","Summer","Sep","Autumn","Oct","Autumn","Nov","Autumn","Dec","Winter")</f>
        <v>Winter</v>
      </c>
    </row>
    <row r="1520" spans="1:14" x14ac:dyDescent="0.25">
      <c r="A1520" s="1" t="str">
        <f t="shared" si="207"/>
        <v>201402027</v>
      </c>
      <c r="B1520" s="1">
        <v>41697</v>
      </c>
      <c r="C1520">
        <f t="shared" si="208"/>
        <v>2014</v>
      </c>
      <c r="D1520" s="2">
        <f t="shared" si="209"/>
        <v>2</v>
      </c>
      <c r="E1520" s="2">
        <f t="shared" si="210"/>
        <v>27</v>
      </c>
      <c r="F1520" s="2">
        <f t="shared" si="211"/>
        <v>5</v>
      </c>
      <c r="G1520" s="3" t="str" cm="1">
        <f t="array" ref="G1520">_xlfn.SWITCH(D1520,1,"Jan",2,"Feb",3,"Mar",4,"Apr",5,"May",6,"Jun",7,"Jul",8,"Aug",9,"Sep",10,"Oct",11,"Nov",12,"Dec")</f>
        <v>Feb</v>
      </c>
      <c r="H1520" s="2" t="str" cm="1">
        <f t="array" ref="H1520">_xlfn.SWITCH(F1520,1,"Sun",2,"Mon",3,"Tue",4,"Wed", 5, "Thu", 6, "Fri", 7, "Sat")</f>
        <v>Thu</v>
      </c>
      <c r="I1520" s="2" t="str" cm="1">
        <f t="array" ref="I1520">_xlfn.SWITCH(D1520,1,"Q1",2,"Q1",3,"Q1",4,"Q2",5,"Q2",6,"Q2",7,"Q3",8,"Q3",9,"Q3",10,"Q4",11,"Q4",12,"Q4")</f>
        <v>Q1</v>
      </c>
      <c r="J1520" s="2" t="str">
        <f t="shared" si="212"/>
        <v>2014 Feb</v>
      </c>
      <c r="K1520" s="2" t="str">
        <f t="shared" si="213"/>
        <v>2014 Q1</v>
      </c>
      <c r="L1520" s="2" t="str">
        <f t="shared" si="214"/>
        <v>No</v>
      </c>
      <c r="M1520" s="4" t="str">
        <f t="shared" si="215"/>
        <v>20142</v>
      </c>
      <c r="N1520" t="str" cm="1">
        <f t="array" ref="N1520">_xlfn.SWITCH(G1520,"Jan","Winter","Feb","Winter","Mar","Spring","Apr","Spring","May","Spring","Jun","Summer","Jul","Summer","Aug","Summer","Sep","Autumn","Oct","Autumn","Nov","Autumn","Dec","Winter")</f>
        <v>Winter</v>
      </c>
    </row>
    <row r="1521" spans="1:14" x14ac:dyDescent="0.25">
      <c r="A1521" s="1" t="str">
        <f t="shared" si="207"/>
        <v>201402028</v>
      </c>
      <c r="B1521" s="1">
        <v>41698</v>
      </c>
      <c r="C1521">
        <f t="shared" si="208"/>
        <v>2014</v>
      </c>
      <c r="D1521" s="2">
        <f t="shared" si="209"/>
        <v>2</v>
      </c>
      <c r="E1521" s="2">
        <f t="shared" si="210"/>
        <v>28</v>
      </c>
      <c r="F1521" s="2">
        <f t="shared" si="211"/>
        <v>6</v>
      </c>
      <c r="G1521" s="3" t="str" cm="1">
        <f t="array" ref="G1521">_xlfn.SWITCH(D1521,1,"Jan",2,"Feb",3,"Mar",4,"Apr",5,"May",6,"Jun",7,"Jul",8,"Aug",9,"Sep",10,"Oct",11,"Nov",12,"Dec")</f>
        <v>Feb</v>
      </c>
      <c r="H1521" s="2" t="str" cm="1">
        <f t="array" ref="H1521">_xlfn.SWITCH(F1521,1,"Sun",2,"Mon",3,"Tue",4,"Wed", 5, "Thu", 6, "Fri", 7, "Sat")</f>
        <v>Fri</v>
      </c>
      <c r="I1521" s="2" t="str" cm="1">
        <f t="array" ref="I1521">_xlfn.SWITCH(D1521,1,"Q1",2,"Q1",3,"Q1",4,"Q2",5,"Q2",6,"Q2",7,"Q3",8,"Q3",9,"Q3",10,"Q4",11,"Q4",12,"Q4")</f>
        <v>Q1</v>
      </c>
      <c r="J1521" s="2" t="str">
        <f t="shared" si="212"/>
        <v>2014 Feb</v>
      </c>
      <c r="K1521" s="2" t="str">
        <f t="shared" si="213"/>
        <v>2014 Q1</v>
      </c>
      <c r="L1521" s="2" t="str">
        <f t="shared" si="214"/>
        <v>No</v>
      </c>
      <c r="M1521" s="4" t="str">
        <f t="shared" si="215"/>
        <v>20142</v>
      </c>
      <c r="N1521" t="str" cm="1">
        <f t="array" ref="N1521">_xlfn.SWITCH(G1521,"Jan","Winter","Feb","Winter","Mar","Spring","Apr","Spring","May","Spring","Jun","Summer","Jul","Summer","Aug","Summer","Sep","Autumn","Oct","Autumn","Nov","Autumn","Dec","Winter")</f>
        <v>Winter</v>
      </c>
    </row>
    <row r="1522" spans="1:14" x14ac:dyDescent="0.25">
      <c r="A1522" s="1" t="str">
        <f t="shared" si="207"/>
        <v>20140301</v>
      </c>
      <c r="B1522" s="1">
        <v>41699</v>
      </c>
      <c r="C1522">
        <f t="shared" si="208"/>
        <v>2014</v>
      </c>
      <c r="D1522" s="2">
        <f t="shared" si="209"/>
        <v>3</v>
      </c>
      <c r="E1522" s="2">
        <f t="shared" si="210"/>
        <v>1</v>
      </c>
      <c r="F1522" s="2">
        <f t="shared" si="211"/>
        <v>7</v>
      </c>
      <c r="G1522" s="3" t="str" cm="1">
        <f t="array" ref="G1522">_xlfn.SWITCH(D1522,1,"Jan",2,"Feb",3,"Mar",4,"Apr",5,"May",6,"Jun",7,"Jul",8,"Aug",9,"Sep",10,"Oct",11,"Nov",12,"Dec")</f>
        <v>Mar</v>
      </c>
      <c r="H1522" s="2" t="str" cm="1">
        <f t="array" ref="H1522">_xlfn.SWITCH(F1522,1,"Sun",2,"Mon",3,"Tue",4,"Wed", 5, "Thu", 6, "Fri", 7, "Sat")</f>
        <v>Sat</v>
      </c>
      <c r="I1522" s="2" t="str" cm="1">
        <f t="array" ref="I1522">_xlfn.SWITCH(D1522,1,"Q1",2,"Q1",3,"Q1",4,"Q2",5,"Q2",6,"Q2",7,"Q3",8,"Q3",9,"Q3",10,"Q4",11,"Q4",12,"Q4")</f>
        <v>Q1</v>
      </c>
      <c r="J1522" s="2" t="str">
        <f t="shared" si="212"/>
        <v>2014 Mar</v>
      </c>
      <c r="K1522" s="2" t="str">
        <f t="shared" si="213"/>
        <v>2014 Q1</v>
      </c>
      <c r="L1522" s="2" t="str">
        <f t="shared" si="214"/>
        <v>Yes</v>
      </c>
      <c r="M1522" s="4" t="str">
        <f t="shared" si="215"/>
        <v>20143</v>
      </c>
      <c r="N1522" t="str" cm="1">
        <f t="array" ref="N1522">_xlfn.SWITCH(G1522,"Jan","Winter","Feb","Winter","Mar","Spring","Apr","Spring","May","Spring","Jun","Summer","Jul","Summer","Aug","Summer","Sep","Autumn","Oct","Autumn","Nov","Autumn","Dec","Winter")</f>
        <v>Spring</v>
      </c>
    </row>
    <row r="1523" spans="1:14" x14ac:dyDescent="0.25">
      <c r="A1523" s="1" t="str">
        <f t="shared" si="207"/>
        <v>20140302</v>
      </c>
      <c r="B1523" s="1">
        <v>41700</v>
      </c>
      <c r="C1523">
        <f t="shared" si="208"/>
        <v>2014</v>
      </c>
      <c r="D1523" s="2">
        <f t="shared" si="209"/>
        <v>3</v>
      </c>
      <c r="E1523" s="2">
        <f t="shared" si="210"/>
        <v>2</v>
      </c>
      <c r="F1523" s="2">
        <f t="shared" si="211"/>
        <v>1</v>
      </c>
      <c r="G1523" s="3" t="str" cm="1">
        <f t="array" ref="G1523">_xlfn.SWITCH(D1523,1,"Jan",2,"Feb",3,"Mar",4,"Apr",5,"May",6,"Jun",7,"Jul",8,"Aug",9,"Sep",10,"Oct",11,"Nov",12,"Dec")</f>
        <v>Mar</v>
      </c>
      <c r="H1523" s="2" t="str" cm="1">
        <f t="array" ref="H1523">_xlfn.SWITCH(F1523,1,"Sun",2,"Mon",3,"Tue",4,"Wed", 5, "Thu", 6, "Fri", 7, "Sat")</f>
        <v>Sun</v>
      </c>
      <c r="I1523" s="2" t="str" cm="1">
        <f t="array" ref="I1523">_xlfn.SWITCH(D1523,1,"Q1",2,"Q1",3,"Q1",4,"Q2",5,"Q2",6,"Q2",7,"Q3",8,"Q3",9,"Q3",10,"Q4",11,"Q4",12,"Q4")</f>
        <v>Q1</v>
      </c>
      <c r="J1523" s="2" t="str">
        <f t="shared" si="212"/>
        <v>2014 Mar</v>
      </c>
      <c r="K1523" s="2" t="str">
        <f t="shared" si="213"/>
        <v>2014 Q1</v>
      </c>
      <c r="L1523" s="2" t="str">
        <f t="shared" si="214"/>
        <v>Yes</v>
      </c>
      <c r="M1523" s="4" t="str">
        <f t="shared" si="215"/>
        <v>20143</v>
      </c>
      <c r="N1523" t="str" cm="1">
        <f t="array" ref="N1523">_xlfn.SWITCH(G1523,"Jan","Winter","Feb","Winter","Mar","Spring","Apr","Spring","May","Spring","Jun","Summer","Jul","Summer","Aug","Summer","Sep","Autumn","Oct","Autumn","Nov","Autumn","Dec","Winter")</f>
        <v>Spring</v>
      </c>
    </row>
    <row r="1524" spans="1:14" x14ac:dyDescent="0.25">
      <c r="A1524" s="1" t="str">
        <f t="shared" si="207"/>
        <v>20140303</v>
      </c>
      <c r="B1524" s="1">
        <v>41701</v>
      </c>
      <c r="C1524">
        <f t="shared" si="208"/>
        <v>2014</v>
      </c>
      <c r="D1524" s="2">
        <f t="shared" si="209"/>
        <v>3</v>
      </c>
      <c r="E1524" s="2">
        <f t="shared" si="210"/>
        <v>3</v>
      </c>
      <c r="F1524" s="2">
        <f t="shared" si="211"/>
        <v>2</v>
      </c>
      <c r="G1524" s="3" t="str" cm="1">
        <f t="array" ref="G1524">_xlfn.SWITCH(D1524,1,"Jan",2,"Feb",3,"Mar",4,"Apr",5,"May",6,"Jun",7,"Jul",8,"Aug",9,"Sep",10,"Oct",11,"Nov",12,"Dec")</f>
        <v>Mar</v>
      </c>
      <c r="H1524" s="2" t="str" cm="1">
        <f t="array" ref="H1524">_xlfn.SWITCH(F1524,1,"Sun",2,"Mon",3,"Tue",4,"Wed", 5, "Thu", 6, "Fri", 7, "Sat")</f>
        <v>Mon</v>
      </c>
      <c r="I1524" s="2" t="str" cm="1">
        <f t="array" ref="I1524">_xlfn.SWITCH(D1524,1,"Q1",2,"Q1",3,"Q1",4,"Q2",5,"Q2",6,"Q2",7,"Q3",8,"Q3",9,"Q3",10,"Q4",11,"Q4",12,"Q4")</f>
        <v>Q1</v>
      </c>
      <c r="J1524" s="2" t="str">
        <f t="shared" si="212"/>
        <v>2014 Mar</v>
      </c>
      <c r="K1524" s="2" t="str">
        <f t="shared" si="213"/>
        <v>2014 Q1</v>
      </c>
      <c r="L1524" s="2" t="str">
        <f t="shared" si="214"/>
        <v>No</v>
      </c>
      <c r="M1524" s="4" t="str">
        <f t="shared" si="215"/>
        <v>20143</v>
      </c>
      <c r="N1524" t="str" cm="1">
        <f t="array" ref="N1524">_xlfn.SWITCH(G1524,"Jan","Winter","Feb","Winter","Mar","Spring","Apr","Spring","May","Spring","Jun","Summer","Jul","Summer","Aug","Summer","Sep","Autumn","Oct","Autumn","Nov","Autumn","Dec","Winter")</f>
        <v>Spring</v>
      </c>
    </row>
    <row r="1525" spans="1:14" x14ac:dyDescent="0.25">
      <c r="A1525" s="1" t="str">
        <f t="shared" si="207"/>
        <v>20140304</v>
      </c>
      <c r="B1525" s="1">
        <v>41702</v>
      </c>
      <c r="C1525">
        <f t="shared" si="208"/>
        <v>2014</v>
      </c>
      <c r="D1525" s="2">
        <f t="shared" si="209"/>
        <v>3</v>
      </c>
      <c r="E1525" s="2">
        <f t="shared" si="210"/>
        <v>4</v>
      </c>
      <c r="F1525" s="2">
        <f t="shared" si="211"/>
        <v>3</v>
      </c>
      <c r="G1525" s="3" t="str" cm="1">
        <f t="array" ref="G1525">_xlfn.SWITCH(D1525,1,"Jan",2,"Feb",3,"Mar",4,"Apr",5,"May",6,"Jun",7,"Jul",8,"Aug",9,"Sep",10,"Oct",11,"Nov",12,"Dec")</f>
        <v>Mar</v>
      </c>
      <c r="H1525" s="2" t="str" cm="1">
        <f t="array" ref="H1525">_xlfn.SWITCH(F1525,1,"Sun",2,"Mon",3,"Tue",4,"Wed", 5, "Thu", 6, "Fri", 7, "Sat")</f>
        <v>Tue</v>
      </c>
      <c r="I1525" s="2" t="str" cm="1">
        <f t="array" ref="I1525">_xlfn.SWITCH(D1525,1,"Q1",2,"Q1",3,"Q1",4,"Q2",5,"Q2",6,"Q2",7,"Q3",8,"Q3",9,"Q3",10,"Q4",11,"Q4",12,"Q4")</f>
        <v>Q1</v>
      </c>
      <c r="J1525" s="2" t="str">
        <f t="shared" si="212"/>
        <v>2014 Mar</v>
      </c>
      <c r="K1525" s="2" t="str">
        <f t="shared" si="213"/>
        <v>2014 Q1</v>
      </c>
      <c r="L1525" s="2" t="str">
        <f t="shared" si="214"/>
        <v>No</v>
      </c>
      <c r="M1525" s="4" t="str">
        <f t="shared" si="215"/>
        <v>20143</v>
      </c>
      <c r="N1525" t="str" cm="1">
        <f t="array" ref="N1525">_xlfn.SWITCH(G1525,"Jan","Winter","Feb","Winter","Mar","Spring","Apr","Spring","May","Spring","Jun","Summer","Jul","Summer","Aug","Summer","Sep","Autumn","Oct","Autumn","Nov","Autumn","Dec","Winter")</f>
        <v>Spring</v>
      </c>
    </row>
    <row r="1526" spans="1:14" x14ac:dyDescent="0.25">
      <c r="A1526" s="1" t="str">
        <f t="shared" si="207"/>
        <v>20140305</v>
      </c>
      <c r="B1526" s="1">
        <v>41703</v>
      </c>
      <c r="C1526">
        <f t="shared" si="208"/>
        <v>2014</v>
      </c>
      <c r="D1526" s="2">
        <f t="shared" si="209"/>
        <v>3</v>
      </c>
      <c r="E1526" s="2">
        <f t="shared" si="210"/>
        <v>5</v>
      </c>
      <c r="F1526" s="2">
        <f t="shared" si="211"/>
        <v>4</v>
      </c>
      <c r="G1526" s="3" t="str" cm="1">
        <f t="array" ref="G1526">_xlfn.SWITCH(D1526,1,"Jan",2,"Feb",3,"Mar",4,"Apr",5,"May",6,"Jun",7,"Jul",8,"Aug",9,"Sep",10,"Oct",11,"Nov",12,"Dec")</f>
        <v>Mar</v>
      </c>
      <c r="H1526" s="2" t="str" cm="1">
        <f t="array" ref="H1526">_xlfn.SWITCH(F1526,1,"Sun",2,"Mon",3,"Tue",4,"Wed", 5, "Thu", 6, "Fri", 7, "Sat")</f>
        <v>Wed</v>
      </c>
      <c r="I1526" s="2" t="str" cm="1">
        <f t="array" ref="I1526">_xlfn.SWITCH(D1526,1,"Q1",2,"Q1",3,"Q1",4,"Q2",5,"Q2",6,"Q2",7,"Q3",8,"Q3",9,"Q3",10,"Q4",11,"Q4",12,"Q4")</f>
        <v>Q1</v>
      </c>
      <c r="J1526" s="2" t="str">
        <f t="shared" si="212"/>
        <v>2014 Mar</v>
      </c>
      <c r="K1526" s="2" t="str">
        <f t="shared" si="213"/>
        <v>2014 Q1</v>
      </c>
      <c r="L1526" s="2" t="str">
        <f t="shared" si="214"/>
        <v>No</v>
      </c>
      <c r="M1526" s="4" t="str">
        <f t="shared" si="215"/>
        <v>20143</v>
      </c>
      <c r="N1526" t="str" cm="1">
        <f t="array" ref="N1526">_xlfn.SWITCH(G1526,"Jan","Winter","Feb","Winter","Mar","Spring","Apr","Spring","May","Spring","Jun","Summer","Jul","Summer","Aug","Summer","Sep","Autumn","Oct","Autumn","Nov","Autumn","Dec","Winter")</f>
        <v>Spring</v>
      </c>
    </row>
    <row r="1527" spans="1:14" x14ac:dyDescent="0.25">
      <c r="A1527" s="1" t="str">
        <f t="shared" ref="A1527:A1590" si="216">YEAR(B1527)&amp;"0"&amp;MONTH(B1527)&amp;"0"&amp;DAY(B1527)</f>
        <v>20140306</v>
      </c>
      <c r="B1527" s="1">
        <v>41704</v>
      </c>
      <c r="C1527">
        <f t="shared" ref="C1527:C1590" si="217">YEAR(B1527)</f>
        <v>2014</v>
      </c>
      <c r="D1527" s="2">
        <f t="shared" ref="D1527:D1590" si="218">MONTH(B1527)</f>
        <v>3</v>
      </c>
      <c r="E1527" s="2">
        <f t="shared" ref="E1527:E1590" si="219">DAY(B1527)</f>
        <v>6</v>
      </c>
      <c r="F1527" s="2">
        <f t="shared" ref="F1527:F1590" si="220">WEEKDAY(B1527)</f>
        <v>5</v>
      </c>
      <c r="G1527" s="3" t="str" cm="1">
        <f t="array" ref="G1527">_xlfn.SWITCH(D1527,1,"Jan",2,"Feb",3,"Mar",4,"Apr",5,"May",6,"Jun",7,"Jul",8,"Aug",9,"Sep",10,"Oct",11,"Nov",12,"Dec")</f>
        <v>Mar</v>
      </c>
      <c r="H1527" s="2" t="str" cm="1">
        <f t="array" ref="H1527">_xlfn.SWITCH(F1527,1,"Sun",2,"Mon",3,"Tue",4,"Wed", 5, "Thu", 6, "Fri", 7, "Sat")</f>
        <v>Thu</v>
      </c>
      <c r="I1527" s="2" t="str" cm="1">
        <f t="array" ref="I1527">_xlfn.SWITCH(D1527,1,"Q1",2,"Q1",3,"Q1",4,"Q2",5,"Q2",6,"Q2",7,"Q3",8,"Q3",9,"Q3",10,"Q4",11,"Q4",12,"Q4")</f>
        <v>Q1</v>
      </c>
      <c r="J1527" s="2" t="str">
        <f t="shared" ref="J1527:J1590" si="221">C1527 &amp; " " &amp; G1527</f>
        <v>2014 Mar</v>
      </c>
      <c r="K1527" s="2" t="str">
        <f t="shared" ref="K1527:K1590" si="222">C1527 &amp; " " &amp; I1527</f>
        <v>2014 Q1</v>
      </c>
      <c r="L1527" s="2" t="str">
        <f t="shared" ref="L1527:L1590" si="223">IF(OR(H1527 = "Sat", H1527="Sun"),"Yes","No")</f>
        <v>No</v>
      </c>
      <c r="M1527" s="4" t="str">
        <f t="shared" si="215"/>
        <v>20143</v>
      </c>
      <c r="N1527" t="str" cm="1">
        <f t="array" ref="N1527">_xlfn.SWITCH(G1527,"Jan","Winter","Feb","Winter","Mar","Spring","Apr","Spring","May","Spring","Jun","Summer","Jul","Summer","Aug","Summer","Sep","Autumn","Oct","Autumn","Nov","Autumn","Dec","Winter")</f>
        <v>Spring</v>
      </c>
    </row>
    <row r="1528" spans="1:14" x14ac:dyDescent="0.25">
      <c r="A1528" s="1" t="str">
        <f t="shared" si="216"/>
        <v>20140307</v>
      </c>
      <c r="B1528" s="1">
        <v>41705</v>
      </c>
      <c r="C1528">
        <f t="shared" si="217"/>
        <v>2014</v>
      </c>
      <c r="D1528" s="2">
        <f t="shared" si="218"/>
        <v>3</v>
      </c>
      <c r="E1528" s="2">
        <f t="shared" si="219"/>
        <v>7</v>
      </c>
      <c r="F1528" s="2">
        <f t="shared" si="220"/>
        <v>6</v>
      </c>
      <c r="G1528" s="3" t="str" cm="1">
        <f t="array" ref="G1528">_xlfn.SWITCH(D1528,1,"Jan",2,"Feb",3,"Mar",4,"Apr",5,"May",6,"Jun",7,"Jul",8,"Aug",9,"Sep",10,"Oct",11,"Nov",12,"Dec")</f>
        <v>Mar</v>
      </c>
      <c r="H1528" s="2" t="str" cm="1">
        <f t="array" ref="H1528">_xlfn.SWITCH(F1528,1,"Sun",2,"Mon",3,"Tue",4,"Wed", 5, "Thu", 6, "Fri", 7, "Sat")</f>
        <v>Fri</v>
      </c>
      <c r="I1528" s="2" t="str" cm="1">
        <f t="array" ref="I1528">_xlfn.SWITCH(D1528,1,"Q1",2,"Q1",3,"Q1",4,"Q2",5,"Q2",6,"Q2",7,"Q3",8,"Q3",9,"Q3",10,"Q4",11,"Q4",12,"Q4")</f>
        <v>Q1</v>
      </c>
      <c r="J1528" s="2" t="str">
        <f t="shared" si="221"/>
        <v>2014 Mar</v>
      </c>
      <c r="K1528" s="2" t="str">
        <f t="shared" si="222"/>
        <v>2014 Q1</v>
      </c>
      <c r="L1528" s="2" t="str">
        <f t="shared" si="223"/>
        <v>No</v>
      </c>
      <c r="M1528" s="4" t="str">
        <f t="shared" si="215"/>
        <v>20143</v>
      </c>
      <c r="N1528" t="str" cm="1">
        <f t="array" ref="N1528">_xlfn.SWITCH(G1528,"Jan","Winter","Feb","Winter","Mar","Spring","Apr","Spring","May","Spring","Jun","Summer","Jul","Summer","Aug","Summer","Sep","Autumn","Oct","Autumn","Nov","Autumn","Dec","Winter")</f>
        <v>Spring</v>
      </c>
    </row>
    <row r="1529" spans="1:14" x14ac:dyDescent="0.25">
      <c r="A1529" s="1" t="str">
        <f t="shared" si="216"/>
        <v>20140308</v>
      </c>
      <c r="B1529" s="1">
        <v>41706</v>
      </c>
      <c r="C1529">
        <f t="shared" si="217"/>
        <v>2014</v>
      </c>
      <c r="D1529" s="2">
        <f t="shared" si="218"/>
        <v>3</v>
      </c>
      <c r="E1529" s="2">
        <f t="shared" si="219"/>
        <v>8</v>
      </c>
      <c r="F1529" s="2">
        <f t="shared" si="220"/>
        <v>7</v>
      </c>
      <c r="G1529" s="3" t="str" cm="1">
        <f t="array" ref="G1529">_xlfn.SWITCH(D1529,1,"Jan",2,"Feb",3,"Mar",4,"Apr",5,"May",6,"Jun",7,"Jul",8,"Aug",9,"Sep",10,"Oct",11,"Nov",12,"Dec")</f>
        <v>Mar</v>
      </c>
      <c r="H1529" s="2" t="str" cm="1">
        <f t="array" ref="H1529">_xlfn.SWITCH(F1529,1,"Sun",2,"Mon",3,"Tue",4,"Wed", 5, "Thu", 6, "Fri", 7, "Sat")</f>
        <v>Sat</v>
      </c>
      <c r="I1529" s="2" t="str" cm="1">
        <f t="array" ref="I1529">_xlfn.SWITCH(D1529,1,"Q1",2,"Q1",3,"Q1",4,"Q2",5,"Q2",6,"Q2",7,"Q3",8,"Q3",9,"Q3",10,"Q4",11,"Q4",12,"Q4")</f>
        <v>Q1</v>
      </c>
      <c r="J1529" s="2" t="str">
        <f t="shared" si="221"/>
        <v>2014 Mar</v>
      </c>
      <c r="K1529" s="2" t="str">
        <f t="shared" si="222"/>
        <v>2014 Q1</v>
      </c>
      <c r="L1529" s="2" t="str">
        <f t="shared" si="223"/>
        <v>Yes</v>
      </c>
      <c r="M1529" s="4" t="str">
        <f t="shared" si="215"/>
        <v>20143</v>
      </c>
      <c r="N1529" t="str" cm="1">
        <f t="array" ref="N1529">_xlfn.SWITCH(G1529,"Jan","Winter","Feb","Winter","Mar","Spring","Apr","Spring","May","Spring","Jun","Summer","Jul","Summer","Aug","Summer","Sep","Autumn","Oct","Autumn","Nov","Autumn","Dec","Winter")</f>
        <v>Spring</v>
      </c>
    </row>
    <row r="1530" spans="1:14" x14ac:dyDescent="0.25">
      <c r="A1530" s="1" t="str">
        <f t="shared" si="216"/>
        <v>20140309</v>
      </c>
      <c r="B1530" s="1">
        <v>41707</v>
      </c>
      <c r="C1530">
        <f t="shared" si="217"/>
        <v>2014</v>
      </c>
      <c r="D1530" s="2">
        <f t="shared" si="218"/>
        <v>3</v>
      </c>
      <c r="E1530" s="2">
        <f t="shared" si="219"/>
        <v>9</v>
      </c>
      <c r="F1530" s="2">
        <f t="shared" si="220"/>
        <v>1</v>
      </c>
      <c r="G1530" s="3" t="str" cm="1">
        <f t="array" ref="G1530">_xlfn.SWITCH(D1530,1,"Jan",2,"Feb",3,"Mar",4,"Apr",5,"May",6,"Jun",7,"Jul",8,"Aug",9,"Sep",10,"Oct",11,"Nov",12,"Dec")</f>
        <v>Mar</v>
      </c>
      <c r="H1530" s="2" t="str" cm="1">
        <f t="array" ref="H1530">_xlfn.SWITCH(F1530,1,"Sun",2,"Mon",3,"Tue",4,"Wed", 5, "Thu", 6, "Fri", 7, "Sat")</f>
        <v>Sun</v>
      </c>
      <c r="I1530" s="2" t="str" cm="1">
        <f t="array" ref="I1530">_xlfn.SWITCH(D1530,1,"Q1",2,"Q1",3,"Q1",4,"Q2",5,"Q2",6,"Q2",7,"Q3",8,"Q3",9,"Q3",10,"Q4",11,"Q4",12,"Q4")</f>
        <v>Q1</v>
      </c>
      <c r="J1530" s="2" t="str">
        <f t="shared" si="221"/>
        <v>2014 Mar</v>
      </c>
      <c r="K1530" s="2" t="str">
        <f t="shared" si="222"/>
        <v>2014 Q1</v>
      </c>
      <c r="L1530" s="2" t="str">
        <f t="shared" si="223"/>
        <v>Yes</v>
      </c>
      <c r="M1530" s="4" t="str">
        <f t="shared" si="215"/>
        <v>20143</v>
      </c>
      <c r="N1530" t="str" cm="1">
        <f t="array" ref="N1530">_xlfn.SWITCH(G1530,"Jan","Winter","Feb","Winter","Mar","Spring","Apr","Spring","May","Spring","Jun","Summer","Jul","Summer","Aug","Summer","Sep","Autumn","Oct","Autumn","Nov","Autumn","Dec","Winter")</f>
        <v>Spring</v>
      </c>
    </row>
    <row r="1531" spans="1:14" x14ac:dyDescent="0.25">
      <c r="A1531" s="1" t="str">
        <f t="shared" si="216"/>
        <v>201403010</v>
      </c>
      <c r="B1531" s="1">
        <v>41708</v>
      </c>
      <c r="C1531">
        <f t="shared" si="217"/>
        <v>2014</v>
      </c>
      <c r="D1531" s="2">
        <f t="shared" si="218"/>
        <v>3</v>
      </c>
      <c r="E1531" s="2">
        <f t="shared" si="219"/>
        <v>10</v>
      </c>
      <c r="F1531" s="2">
        <f t="shared" si="220"/>
        <v>2</v>
      </c>
      <c r="G1531" s="3" t="str" cm="1">
        <f t="array" ref="G1531">_xlfn.SWITCH(D1531,1,"Jan",2,"Feb",3,"Mar",4,"Apr",5,"May",6,"Jun",7,"Jul",8,"Aug",9,"Sep",10,"Oct",11,"Nov",12,"Dec")</f>
        <v>Mar</v>
      </c>
      <c r="H1531" s="2" t="str" cm="1">
        <f t="array" ref="H1531">_xlfn.SWITCH(F1531,1,"Sun",2,"Mon",3,"Tue",4,"Wed", 5, "Thu", 6, "Fri", 7, "Sat")</f>
        <v>Mon</v>
      </c>
      <c r="I1531" s="2" t="str" cm="1">
        <f t="array" ref="I1531">_xlfn.SWITCH(D1531,1,"Q1",2,"Q1",3,"Q1",4,"Q2",5,"Q2",6,"Q2",7,"Q3",8,"Q3",9,"Q3",10,"Q4",11,"Q4",12,"Q4")</f>
        <v>Q1</v>
      </c>
      <c r="J1531" s="2" t="str">
        <f t="shared" si="221"/>
        <v>2014 Mar</v>
      </c>
      <c r="K1531" s="2" t="str">
        <f t="shared" si="222"/>
        <v>2014 Q1</v>
      </c>
      <c r="L1531" s="2" t="str">
        <f t="shared" si="223"/>
        <v>No</v>
      </c>
      <c r="M1531" s="4" t="str">
        <f t="shared" si="215"/>
        <v>20143</v>
      </c>
      <c r="N1531" t="str" cm="1">
        <f t="array" ref="N1531">_xlfn.SWITCH(G1531,"Jan","Winter","Feb","Winter","Mar","Spring","Apr","Spring","May","Spring","Jun","Summer","Jul","Summer","Aug","Summer","Sep","Autumn","Oct","Autumn","Nov","Autumn","Dec","Winter")</f>
        <v>Spring</v>
      </c>
    </row>
    <row r="1532" spans="1:14" x14ac:dyDescent="0.25">
      <c r="A1532" s="1" t="str">
        <f t="shared" si="216"/>
        <v>201403011</v>
      </c>
      <c r="B1532" s="1">
        <v>41709</v>
      </c>
      <c r="C1532">
        <f t="shared" si="217"/>
        <v>2014</v>
      </c>
      <c r="D1532" s="2">
        <f t="shared" si="218"/>
        <v>3</v>
      </c>
      <c r="E1532" s="2">
        <f t="shared" si="219"/>
        <v>11</v>
      </c>
      <c r="F1532" s="2">
        <f t="shared" si="220"/>
        <v>3</v>
      </c>
      <c r="G1532" s="3" t="str" cm="1">
        <f t="array" ref="G1532">_xlfn.SWITCH(D1532,1,"Jan",2,"Feb",3,"Mar",4,"Apr",5,"May",6,"Jun",7,"Jul",8,"Aug",9,"Sep",10,"Oct",11,"Nov",12,"Dec")</f>
        <v>Mar</v>
      </c>
      <c r="H1532" s="2" t="str" cm="1">
        <f t="array" ref="H1532">_xlfn.SWITCH(F1532,1,"Sun",2,"Mon",3,"Tue",4,"Wed", 5, "Thu", 6, "Fri", 7, "Sat")</f>
        <v>Tue</v>
      </c>
      <c r="I1532" s="2" t="str" cm="1">
        <f t="array" ref="I1532">_xlfn.SWITCH(D1532,1,"Q1",2,"Q1",3,"Q1",4,"Q2",5,"Q2",6,"Q2",7,"Q3",8,"Q3",9,"Q3",10,"Q4",11,"Q4",12,"Q4")</f>
        <v>Q1</v>
      </c>
      <c r="J1532" s="2" t="str">
        <f t="shared" si="221"/>
        <v>2014 Mar</v>
      </c>
      <c r="K1532" s="2" t="str">
        <f t="shared" si="222"/>
        <v>2014 Q1</v>
      </c>
      <c r="L1532" s="2" t="str">
        <f t="shared" si="223"/>
        <v>No</v>
      </c>
      <c r="M1532" s="4" t="str">
        <f t="shared" si="215"/>
        <v>20143</v>
      </c>
      <c r="N1532" t="str" cm="1">
        <f t="array" ref="N1532">_xlfn.SWITCH(G1532,"Jan","Winter","Feb","Winter","Mar","Spring","Apr","Spring","May","Spring","Jun","Summer","Jul","Summer","Aug","Summer","Sep","Autumn","Oct","Autumn","Nov","Autumn","Dec","Winter")</f>
        <v>Spring</v>
      </c>
    </row>
    <row r="1533" spans="1:14" x14ac:dyDescent="0.25">
      <c r="A1533" s="1" t="str">
        <f t="shared" si="216"/>
        <v>201403012</v>
      </c>
      <c r="B1533" s="1">
        <v>41710</v>
      </c>
      <c r="C1533">
        <f t="shared" si="217"/>
        <v>2014</v>
      </c>
      <c r="D1533" s="2">
        <f t="shared" si="218"/>
        <v>3</v>
      </c>
      <c r="E1533" s="2">
        <f t="shared" si="219"/>
        <v>12</v>
      </c>
      <c r="F1533" s="2">
        <f t="shared" si="220"/>
        <v>4</v>
      </c>
      <c r="G1533" s="3" t="str" cm="1">
        <f t="array" ref="G1533">_xlfn.SWITCH(D1533,1,"Jan",2,"Feb",3,"Mar",4,"Apr",5,"May",6,"Jun",7,"Jul",8,"Aug",9,"Sep",10,"Oct",11,"Nov",12,"Dec")</f>
        <v>Mar</v>
      </c>
      <c r="H1533" s="2" t="str" cm="1">
        <f t="array" ref="H1533">_xlfn.SWITCH(F1533,1,"Sun",2,"Mon",3,"Tue",4,"Wed", 5, "Thu", 6, "Fri", 7, "Sat")</f>
        <v>Wed</v>
      </c>
      <c r="I1533" s="2" t="str" cm="1">
        <f t="array" ref="I1533">_xlfn.SWITCH(D1533,1,"Q1",2,"Q1",3,"Q1",4,"Q2",5,"Q2",6,"Q2",7,"Q3",8,"Q3",9,"Q3",10,"Q4",11,"Q4",12,"Q4")</f>
        <v>Q1</v>
      </c>
      <c r="J1533" s="2" t="str">
        <f t="shared" si="221"/>
        <v>2014 Mar</v>
      </c>
      <c r="K1533" s="2" t="str">
        <f t="shared" si="222"/>
        <v>2014 Q1</v>
      </c>
      <c r="L1533" s="2" t="str">
        <f t="shared" si="223"/>
        <v>No</v>
      </c>
      <c r="M1533" s="4" t="str">
        <f t="shared" si="215"/>
        <v>20143</v>
      </c>
      <c r="N1533" t="str" cm="1">
        <f t="array" ref="N1533">_xlfn.SWITCH(G1533,"Jan","Winter","Feb","Winter","Mar","Spring","Apr","Spring","May","Spring","Jun","Summer","Jul","Summer","Aug","Summer","Sep","Autumn","Oct","Autumn","Nov","Autumn","Dec","Winter")</f>
        <v>Spring</v>
      </c>
    </row>
    <row r="1534" spans="1:14" x14ac:dyDescent="0.25">
      <c r="A1534" s="1" t="str">
        <f t="shared" si="216"/>
        <v>201403013</v>
      </c>
      <c r="B1534" s="1">
        <v>41711</v>
      </c>
      <c r="C1534">
        <f t="shared" si="217"/>
        <v>2014</v>
      </c>
      <c r="D1534" s="2">
        <f t="shared" si="218"/>
        <v>3</v>
      </c>
      <c r="E1534" s="2">
        <f t="shared" si="219"/>
        <v>13</v>
      </c>
      <c r="F1534" s="2">
        <f t="shared" si="220"/>
        <v>5</v>
      </c>
      <c r="G1534" s="3" t="str" cm="1">
        <f t="array" ref="G1534">_xlfn.SWITCH(D1534,1,"Jan",2,"Feb",3,"Mar",4,"Apr",5,"May",6,"Jun",7,"Jul",8,"Aug",9,"Sep",10,"Oct",11,"Nov",12,"Dec")</f>
        <v>Mar</v>
      </c>
      <c r="H1534" s="2" t="str" cm="1">
        <f t="array" ref="H1534">_xlfn.SWITCH(F1534,1,"Sun",2,"Mon",3,"Tue",4,"Wed", 5, "Thu", 6, "Fri", 7, "Sat")</f>
        <v>Thu</v>
      </c>
      <c r="I1534" s="2" t="str" cm="1">
        <f t="array" ref="I1534">_xlfn.SWITCH(D1534,1,"Q1",2,"Q1",3,"Q1",4,"Q2",5,"Q2",6,"Q2",7,"Q3",8,"Q3",9,"Q3",10,"Q4",11,"Q4",12,"Q4")</f>
        <v>Q1</v>
      </c>
      <c r="J1534" s="2" t="str">
        <f t="shared" si="221"/>
        <v>2014 Mar</v>
      </c>
      <c r="K1534" s="2" t="str">
        <f t="shared" si="222"/>
        <v>2014 Q1</v>
      </c>
      <c r="L1534" s="2" t="str">
        <f t="shared" si="223"/>
        <v>No</v>
      </c>
      <c r="M1534" s="4" t="str">
        <f t="shared" si="215"/>
        <v>20143</v>
      </c>
      <c r="N1534" t="str" cm="1">
        <f t="array" ref="N1534">_xlfn.SWITCH(G1534,"Jan","Winter","Feb","Winter","Mar","Spring","Apr","Spring","May","Spring","Jun","Summer","Jul","Summer","Aug","Summer","Sep","Autumn","Oct","Autumn","Nov","Autumn","Dec","Winter")</f>
        <v>Spring</v>
      </c>
    </row>
    <row r="1535" spans="1:14" x14ac:dyDescent="0.25">
      <c r="A1535" s="1" t="str">
        <f t="shared" si="216"/>
        <v>201403014</v>
      </c>
      <c r="B1535" s="1">
        <v>41712</v>
      </c>
      <c r="C1535">
        <f t="shared" si="217"/>
        <v>2014</v>
      </c>
      <c r="D1535" s="2">
        <f t="shared" si="218"/>
        <v>3</v>
      </c>
      <c r="E1535" s="2">
        <f t="shared" si="219"/>
        <v>14</v>
      </c>
      <c r="F1535" s="2">
        <f t="shared" si="220"/>
        <v>6</v>
      </c>
      <c r="G1535" s="3" t="str" cm="1">
        <f t="array" ref="G1535">_xlfn.SWITCH(D1535,1,"Jan",2,"Feb",3,"Mar",4,"Apr",5,"May",6,"Jun",7,"Jul",8,"Aug",9,"Sep",10,"Oct",11,"Nov",12,"Dec")</f>
        <v>Mar</v>
      </c>
      <c r="H1535" s="2" t="str" cm="1">
        <f t="array" ref="H1535">_xlfn.SWITCH(F1535,1,"Sun",2,"Mon",3,"Tue",4,"Wed", 5, "Thu", 6, "Fri", 7, "Sat")</f>
        <v>Fri</v>
      </c>
      <c r="I1535" s="2" t="str" cm="1">
        <f t="array" ref="I1535">_xlfn.SWITCH(D1535,1,"Q1",2,"Q1",3,"Q1",4,"Q2",5,"Q2",6,"Q2",7,"Q3",8,"Q3",9,"Q3",10,"Q4",11,"Q4",12,"Q4")</f>
        <v>Q1</v>
      </c>
      <c r="J1535" s="2" t="str">
        <f t="shared" si="221"/>
        <v>2014 Mar</v>
      </c>
      <c r="K1535" s="2" t="str">
        <f t="shared" si="222"/>
        <v>2014 Q1</v>
      </c>
      <c r="L1535" s="2" t="str">
        <f t="shared" si="223"/>
        <v>No</v>
      </c>
      <c r="M1535" s="4" t="str">
        <f t="shared" si="215"/>
        <v>20143</v>
      </c>
      <c r="N1535" t="str" cm="1">
        <f t="array" ref="N1535">_xlfn.SWITCH(G1535,"Jan","Winter","Feb","Winter","Mar","Spring","Apr","Spring","May","Spring","Jun","Summer","Jul","Summer","Aug","Summer","Sep","Autumn","Oct","Autumn","Nov","Autumn","Dec","Winter")</f>
        <v>Spring</v>
      </c>
    </row>
    <row r="1536" spans="1:14" x14ac:dyDescent="0.25">
      <c r="A1536" s="1" t="str">
        <f t="shared" si="216"/>
        <v>201403015</v>
      </c>
      <c r="B1536" s="1">
        <v>41713</v>
      </c>
      <c r="C1536">
        <f t="shared" si="217"/>
        <v>2014</v>
      </c>
      <c r="D1536" s="2">
        <f t="shared" si="218"/>
        <v>3</v>
      </c>
      <c r="E1536" s="2">
        <f t="shared" si="219"/>
        <v>15</v>
      </c>
      <c r="F1536" s="2">
        <f t="shared" si="220"/>
        <v>7</v>
      </c>
      <c r="G1536" s="3" t="str" cm="1">
        <f t="array" ref="G1536">_xlfn.SWITCH(D1536,1,"Jan",2,"Feb",3,"Mar",4,"Apr",5,"May",6,"Jun",7,"Jul",8,"Aug",9,"Sep",10,"Oct",11,"Nov",12,"Dec")</f>
        <v>Mar</v>
      </c>
      <c r="H1536" s="2" t="str" cm="1">
        <f t="array" ref="H1536">_xlfn.SWITCH(F1536,1,"Sun",2,"Mon",3,"Tue",4,"Wed", 5, "Thu", 6, "Fri", 7, "Sat")</f>
        <v>Sat</v>
      </c>
      <c r="I1536" s="2" t="str" cm="1">
        <f t="array" ref="I1536">_xlfn.SWITCH(D1536,1,"Q1",2,"Q1",3,"Q1",4,"Q2",5,"Q2",6,"Q2",7,"Q3",8,"Q3",9,"Q3",10,"Q4",11,"Q4",12,"Q4")</f>
        <v>Q1</v>
      </c>
      <c r="J1536" s="2" t="str">
        <f t="shared" si="221"/>
        <v>2014 Mar</v>
      </c>
      <c r="K1536" s="2" t="str">
        <f t="shared" si="222"/>
        <v>2014 Q1</v>
      </c>
      <c r="L1536" s="2" t="str">
        <f t="shared" si="223"/>
        <v>Yes</v>
      </c>
      <c r="M1536" s="4" t="str">
        <f t="shared" si="215"/>
        <v>20143</v>
      </c>
      <c r="N1536" t="str" cm="1">
        <f t="array" ref="N1536">_xlfn.SWITCH(G1536,"Jan","Winter","Feb","Winter","Mar","Spring","Apr","Spring","May","Spring","Jun","Summer","Jul","Summer","Aug","Summer","Sep","Autumn","Oct","Autumn","Nov","Autumn","Dec","Winter")</f>
        <v>Spring</v>
      </c>
    </row>
    <row r="1537" spans="1:14" x14ac:dyDescent="0.25">
      <c r="A1537" s="1" t="str">
        <f t="shared" si="216"/>
        <v>201403016</v>
      </c>
      <c r="B1537" s="1">
        <v>41714</v>
      </c>
      <c r="C1537">
        <f t="shared" si="217"/>
        <v>2014</v>
      </c>
      <c r="D1537" s="2">
        <f t="shared" si="218"/>
        <v>3</v>
      </c>
      <c r="E1537" s="2">
        <f t="shared" si="219"/>
        <v>16</v>
      </c>
      <c r="F1537" s="2">
        <f t="shared" si="220"/>
        <v>1</v>
      </c>
      <c r="G1537" s="3" t="str" cm="1">
        <f t="array" ref="G1537">_xlfn.SWITCH(D1537,1,"Jan",2,"Feb",3,"Mar",4,"Apr",5,"May",6,"Jun",7,"Jul",8,"Aug",9,"Sep",10,"Oct",11,"Nov",12,"Dec")</f>
        <v>Mar</v>
      </c>
      <c r="H1537" s="2" t="str" cm="1">
        <f t="array" ref="H1537">_xlfn.SWITCH(F1537,1,"Sun",2,"Mon",3,"Tue",4,"Wed", 5, "Thu", 6, "Fri", 7, "Sat")</f>
        <v>Sun</v>
      </c>
      <c r="I1537" s="2" t="str" cm="1">
        <f t="array" ref="I1537">_xlfn.SWITCH(D1537,1,"Q1",2,"Q1",3,"Q1",4,"Q2",5,"Q2",6,"Q2",7,"Q3",8,"Q3",9,"Q3",10,"Q4",11,"Q4",12,"Q4")</f>
        <v>Q1</v>
      </c>
      <c r="J1537" s="2" t="str">
        <f t="shared" si="221"/>
        <v>2014 Mar</v>
      </c>
      <c r="K1537" s="2" t="str">
        <f t="shared" si="222"/>
        <v>2014 Q1</v>
      </c>
      <c r="L1537" s="2" t="str">
        <f t="shared" si="223"/>
        <v>Yes</v>
      </c>
      <c r="M1537" s="4" t="str">
        <f t="shared" si="215"/>
        <v>20143</v>
      </c>
      <c r="N1537" t="str" cm="1">
        <f t="array" ref="N1537">_xlfn.SWITCH(G1537,"Jan","Winter","Feb","Winter","Mar","Spring","Apr","Spring","May","Spring","Jun","Summer","Jul","Summer","Aug","Summer","Sep","Autumn","Oct","Autumn","Nov","Autumn","Dec","Winter")</f>
        <v>Spring</v>
      </c>
    </row>
    <row r="1538" spans="1:14" x14ac:dyDescent="0.25">
      <c r="A1538" s="1" t="str">
        <f t="shared" si="216"/>
        <v>201403017</v>
      </c>
      <c r="B1538" s="1">
        <v>41715</v>
      </c>
      <c r="C1538">
        <f t="shared" si="217"/>
        <v>2014</v>
      </c>
      <c r="D1538" s="2">
        <f t="shared" si="218"/>
        <v>3</v>
      </c>
      <c r="E1538" s="2">
        <f t="shared" si="219"/>
        <v>17</v>
      </c>
      <c r="F1538" s="2">
        <f t="shared" si="220"/>
        <v>2</v>
      </c>
      <c r="G1538" s="3" t="str" cm="1">
        <f t="array" ref="G1538">_xlfn.SWITCH(D1538,1,"Jan",2,"Feb",3,"Mar",4,"Apr",5,"May",6,"Jun",7,"Jul",8,"Aug",9,"Sep",10,"Oct",11,"Nov",12,"Dec")</f>
        <v>Mar</v>
      </c>
      <c r="H1538" s="2" t="str" cm="1">
        <f t="array" ref="H1538">_xlfn.SWITCH(F1538,1,"Sun",2,"Mon",3,"Tue",4,"Wed", 5, "Thu", 6, "Fri", 7, "Sat")</f>
        <v>Mon</v>
      </c>
      <c r="I1538" s="2" t="str" cm="1">
        <f t="array" ref="I1538">_xlfn.SWITCH(D1538,1,"Q1",2,"Q1",3,"Q1",4,"Q2",5,"Q2",6,"Q2",7,"Q3",8,"Q3",9,"Q3",10,"Q4",11,"Q4",12,"Q4")</f>
        <v>Q1</v>
      </c>
      <c r="J1538" s="2" t="str">
        <f t="shared" si="221"/>
        <v>2014 Mar</v>
      </c>
      <c r="K1538" s="2" t="str">
        <f t="shared" si="222"/>
        <v>2014 Q1</v>
      </c>
      <c r="L1538" s="2" t="str">
        <f t="shared" si="223"/>
        <v>No</v>
      </c>
      <c r="M1538" s="4" t="str">
        <f t="shared" si="215"/>
        <v>20143</v>
      </c>
      <c r="N1538" t="str" cm="1">
        <f t="array" ref="N1538">_xlfn.SWITCH(G1538,"Jan","Winter","Feb","Winter","Mar","Spring","Apr","Spring","May","Spring","Jun","Summer","Jul","Summer","Aug","Summer","Sep","Autumn","Oct","Autumn","Nov","Autumn","Dec","Winter")</f>
        <v>Spring</v>
      </c>
    </row>
    <row r="1539" spans="1:14" x14ac:dyDescent="0.25">
      <c r="A1539" s="1" t="str">
        <f t="shared" si="216"/>
        <v>201403018</v>
      </c>
      <c r="B1539" s="1">
        <v>41716</v>
      </c>
      <c r="C1539">
        <f t="shared" si="217"/>
        <v>2014</v>
      </c>
      <c r="D1539" s="2">
        <f t="shared" si="218"/>
        <v>3</v>
      </c>
      <c r="E1539" s="2">
        <f t="shared" si="219"/>
        <v>18</v>
      </c>
      <c r="F1539" s="2">
        <f t="shared" si="220"/>
        <v>3</v>
      </c>
      <c r="G1539" s="3" t="str" cm="1">
        <f t="array" ref="G1539">_xlfn.SWITCH(D1539,1,"Jan",2,"Feb",3,"Mar",4,"Apr",5,"May",6,"Jun",7,"Jul",8,"Aug",9,"Sep",10,"Oct",11,"Nov",12,"Dec")</f>
        <v>Mar</v>
      </c>
      <c r="H1539" s="2" t="str" cm="1">
        <f t="array" ref="H1539">_xlfn.SWITCH(F1539,1,"Sun",2,"Mon",3,"Tue",4,"Wed", 5, "Thu", 6, "Fri", 7, "Sat")</f>
        <v>Tue</v>
      </c>
      <c r="I1539" s="2" t="str" cm="1">
        <f t="array" ref="I1539">_xlfn.SWITCH(D1539,1,"Q1",2,"Q1",3,"Q1",4,"Q2",5,"Q2",6,"Q2",7,"Q3",8,"Q3",9,"Q3",10,"Q4",11,"Q4",12,"Q4")</f>
        <v>Q1</v>
      </c>
      <c r="J1539" s="2" t="str">
        <f t="shared" si="221"/>
        <v>2014 Mar</v>
      </c>
      <c r="K1539" s="2" t="str">
        <f t="shared" si="222"/>
        <v>2014 Q1</v>
      </c>
      <c r="L1539" s="2" t="str">
        <f t="shared" si="223"/>
        <v>No</v>
      </c>
      <c r="M1539" s="4" t="str">
        <f t="shared" ref="M1539:M1602" si="224">CONCATENATE(C1539,D1539)</f>
        <v>20143</v>
      </c>
      <c r="N1539" t="str" cm="1">
        <f t="array" ref="N1539">_xlfn.SWITCH(G1539,"Jan","Winter","Feb","Winter","Mar","Spring","Apr","Spring","May","Spring","Jun","Summer","Jul","Summer","Aug","Summer","Sep","Autumn","Oct","Autumn","Nov","Autumn","Dec","Winter")</f>
        <v>Spring</v>
      </c>
    </row>
    <row r="1540" spans="1:14" x14ac:dyDescent="0.25">
      <c r="A1540" s="1" t="str">
        <f t="shared" si="216"/>
        <v>201403019</v>
      </c>
      <c r="B1540" s="1">
        <v>41717</v>
      </c>
      <c r="C1540">
        <f t="shared" si="217"/>
        <v>2014</v>
      </c>
      <c r="D1540" s="2">
        <f t="shared" si="218"/>
        <v>3</v>
      </c>
      <c r="E1540" s="2">
        <f t="shared" si="219"/>
        <v>19</v>
      </c>
      <c r="F1540" s="2">
        <f t="shared" si="220"/>
        <v>4</v>
      </c>
      <c r="G1540" s="3" t="str" cm="1">
        <f t="array" ref="G1540">_xlfn.SWITCH(D1540,1,"Jan",2,"Feb",3,"Mar",4,"Apr",5,"May",6,"Jun",7,"Jul",8,"Aug",9,"Sep",10,"Oct",11,"Nov",12,"Dec")</f>
        <v>Mar</v>
      </c>
      <c r="H1540" s="2" t="str" cm="1">
        <f t="array" ref="H1540">_xlfn.SWITCH(F1540,1,"Sun",2,"Mon",3,"Tue",4,"Wed", 5, "Thu", 6, "Fri", 7, "Sat")</f>
        <v>Wed</v>
      </c>
      <c r="I1540" s="2" t="str" cm="1">
        <f t="array" ref="I1540">_xlfn.SWITCH(D1540,1,"Q1",2,"Q1",3,"Q1",4,"Q2",5,"Q2",6,"Q2",7,"Q3",8,"Q3",9,"Q3",10,"Q4",11,"Q4",12,"Q4")</f>
        <v>Q1</v>
      </c>
      <c r="J1540" s="2" t="str">
        <f t="shared" si="221"/>
        <v>2014 Mar</v>
      </c>
      <c r="K1540" s="2" t="str">
        <f t="shared" si="222"/>
        <v>2014 Q1</v>
      </c>
      <c r="L1540" s="2" t="str">
        <f t="shared" si="223"/>
        <v>No</v>
      </c>
      <c r="M1540" s="4" t="str">
        <f t="shared" si="224"/>
        <v>20143</v>
      </c>
      <c r="N1540" t="str" cm="1">
        <f t="array" ref="N1540">_xlfn.SWITCH(G1540,"Jan","Winter","Feb","Winter","Mar","Spring","Apr","Spring","May","Spring","Jun","Summer","Jul","Summer","Aug","Summer","Sep","Autumn","Oct","Autumn","Nov","Autumn","Dec","Winter")</f>
        <v>Spring</v>
      </c>
    </row>
    <row r="1541" spans="1:14" x14ac:dyDescent="0.25">
      <c r="A1541" s="1" t="str">
        <f t="shared" si="216"/>
        <v>201403020</v>
      </c>
      <c r="B1541" s="1">
        <v>41718</v>
      </c>
      <c r="C1541">
        <f t="shared" si="217"/>
        <v>2014</v>
      </c>
      <c r="D1541" s="2">
        <f t="shared" si="218"/>
        <v>3</v>
      </c>
      <c r="E1541" s="2">
        <f t="shared" si="219"/>
        <v>20</v>
      </c>
      <c r="F1541" s="2">
        <f t="shared" si="220"/>
        <v>5</v>
      </c>
      <c r="G1541" s="3" t="str" cm="1">
        <f t="array" ref="G1541">_xlfn.SWITCH(D1541,1,"Jan",2,"Feb",3,"Mar",4,"Apr",5,"May",6,"Jun",7,"Jul",8,"Aug",9,"Sep",10,"Oct",11,"Nov",12,"Dec")</f>
        <v>Mar</v>
      </c>
      <c r="H1541" s="2" t="str" cm="1">
        <f t="array" ref="H1541">_xlfn.SWITCH(F1541,1,"Sun",2,"Mon",3,"Tue",4,"Wed", 5, "Thu", 6, "Fri", 7, "Sat")</f>
        <v>Thu</v>
      </c>
      <c r="I1541" s="2" t="str" cm="1">
        <f t="array" ref="I1541">_xlfn.SWITCH(D1541,1,"Q1",2,"Q1",3,"Q1",4,"Q2",5,"Q2",6,"Q2",7,"Q3",8,"Q3",9,"Q3",10,"Q4",11,"Q4",12,"Q4")</f>
        <v>Q1</v>
      </c>
      <c r="J1541" s="2" t="str">
        <f t="shared" si="221"/>
        <v>2014 Mar</v>
      </c>
      <c r="K1541" s="2" t="str">
        <f t="shared" si="222"/>
        <v>2014 Q1</v>
      </c>
      <c r="L1541" s="2" t="str">
        <f t="shared" si="223"/>
        <v>No</v>
      </c>
      <c r="M1541" s="4" t="str">
        <f t="shared" si="224"/>
        <v>20143</v>
      </c>
      <c r="N1541" t="str" cm="1">
        <f t="array" ref="N1541">_xlfn.SWITCH(G1541,"Jan","Winter","Feb","Winter","Mar","Spring","Apr","Spring","May","Spring","Jun","Summer","Jul","Summer","Aug","Summer","Sep","Autumn","Oct","Autumn","Nov","Autumn","Dec","Winter")</f>
        <v>Spring</v>
      </c>
    </row>
    <row r="1542" spans="1:14" x14ac:dyDescent="0.25">
      <c r="A1542" s="1" t="str">
        <f t="shared" si="216"/>
        <v>201403021</v>
      </c>
      <c r="B1542" s="1">
        <v>41719</v>
      </c>
      <c r="C1542">
        <f t="shared" si="217"/>
        <v>2014</v>
      </c>
      <c r="D1542" s="2">
        <f t="shared" si="218"/>
        <v>3</v>
      </c>
      <c r="E1542" s="2">
        <f t="shared" si="219"/>
        <v>21</v>
      </c>
      <c r="F1542" s="2">
        <f t="shared" si="220"/>
        <v>6</v>
      </c>
      <c r="G1542" s="3" t="str" cm="1">
        <f t="array" ref="G1542">_xlfn.SWITCH(D1542,1,"Jan",2,"Feb",3,"Mar",4,"Apr",5,"May",6,"Jun",7,"Jul",8,"Aug",9,"Sep",10,"Oct",11,"Nov",12,"Dec")</f>
        <v>Mar</v>
      </c>
      <c r="H1542" s="2" t="str" cm="1">
        <f t="array" ref="H1542">_xlfn.SWITCH(F1542,1,"Sun",2,"Mon",3,"Tue",4,"Wed", 5, "Thu", 6, "Fri", 7, "Sat")</f>
        <v>Fri</v>
      </c>
      <c r="I1542" s="2" t="str" cm="1">
        <f t="array" ref="I1542">_xlfn.SWITCH(D1542,1,"Q1",2,"Q1",3,"Q1",4,"Q2",5,"Q2",6,"Q2",7,"Q3",8,"Q3",9,"Q3",10,"Q4",11,"Q4",12,"Q4")</f>
        <v>Q1</v>
      </c>
      <c r="J1542" s="2" t="str">
        <f t="shared" si="221"/>
        <v>2014 Mar</v>
      </c>
      <c r="K1542" s="2" t="str">
        <f t="shared" si="222"/>
        <v>2014 Q1</v>
      </c>
      <c r="L1542" s="2" t="str">
        <f t="shared" si="223"/>
        <v>No</v>
      </c>
      <c r="M1542" s="4" t="str">
        <f t="shared" si="224"/>
        <v>20143</v>
      </c>
      <c r="N1542" t="str" cm="1">
        <f t="array" ref="N1542">_xlfn.SWITCH(G1542,"Jan","Winter","Feb","Winter","Mar","Spring","Apr","Spring","May","Spring","Jun","Summer","Jul","Summer","Aug","Summer","Sep","Autumn","Oct","Autumn","Nov","Autumn","Dec","Winter")</f>
        <v>Spring</v>
      </c>
    </row>
    <row r="1543" spans="1:14" x14ac:dyDescent="0.25">
      <c r="A1543" s="1" t="str">
        <f t="shared" si="216"/>
        <v>201403022</v>
      </c>
      <c r="B1543" s="1">
        <v>41720</v>
      </c>
      <c r="C1543">
        <f t="shared" si="217"/>
        <v>2014</v>
      </c>
      <c r="D1543" s="2">
        <f t="shared" si="218"/>
        <v>3</v>
      </c>
      <c r="E1543" s="2">
        <f t="shared" si="219"/>
        <v>22</v>
      </c>
      <c r="F1543" s="2">
        <f t="shared" si="220"/>
        <v>7</v>
      </c>
      <c r="G1543" s="3" t="str" cm="1">
        <f t="array" ref="G1543">_xlfn.SWITCH(D1543,1,"Jan",2,"Feb",3,"Mar",4,"Apr",5,"May",6,"Jun",7,"Jul",8,"Aug",9,"Sep",10,"Oct",11,"Nov",12,"Dec")</f>
        <v>Mar</v>
      </c>
      <c r="H1543" s="2" t="str" cm="1">
        <f t="array" ref="H1543">_xlfn.SWITCH(F1543,1,"Sun",2,"Mon",3,"Tue",4,"Wed", 5, "Thu", 6, "Fri", 7, "Sat")</f>
        <v>Sat</v>
      </c>
      <c r="I1543" s="2" t="str" cm="1">
        <f t="array" ref="I1543">_xlfn.SWITCH(D1543,1,"Q1",2,"Q1",3,"Q1",4,"Q2",5,"Q2",6,"Q2",7,"Q3",8,"Q3",9,"Q3",10,"Q4",11,"Q4",12,"Q4")</f>
        <v>Q1</v>
      </c>
      <c r="J1543" s="2" t="str">
        <f t="shared" si="221"/>
        <v>2014 Mar</v>
      </c>
      <c r="K1543" s="2" t="str">
        <f t="shared" si="222"/>
        <v>2014 Q1</v>
      </c>
      <c r="L1543" s="2" t="str">
        <f t="shared" si="223"/>
        <v>Yes</v>
      </c>
      <c r="M1543" s="4" t="str">
        <f t="shared" si="224"/>
        <v>20143</v>
      </c>
      <c r="N1543" t="str" cm="1">
        <f t="array" ref="N1543">_xlfn.SWITCH(G1543,"Jan","Winter","Feb","Winter","Mar","Spring","Apr","Spring","May","Spring","Jun","Summer","Jul","Summer","Aug","Summer","Sep","Autumn","Oct","Autumn","Nov","Autumn","Dec","Winter")</f>
        <v>Spring</v>
      </c>
    </row>
    <row r="1544" spans="1:14" x14ac:dyDescent="0.25">
      <c r="A1544" s="1" t="str">
        <f t="shared" si="216"/>
        <v>201403023</v>
      </c>
      <c r="B1544" s="1">
        <v>41721</v>
      </c>
      <c r="C1544">
        <f t="shared" si="217"/>
        <v>2014</v>
      </c>
      <c r="D1544" s="2">
        <f t="shared" si="218"/>
        <v>3</v>
      </c>
      <c r="E1544" s="2">
        <f t="shared" si="219"/>
        <v>23</v>
      </c>
      <c r="F1544" s="2">
        <f t="shared" si="220"/>
        <v>1</v>
      </c>
      <c r="G1544" s="3" t="str" cm="1">
        <f t="array" ref="G1544">_xlfn.SWITCH(D1544,1,"Jan",2,"Feb",3,"Mar",4,"Apr",5,"May",6,"Jun",7,"Jul",8,"Aug",9,"Sep",10,"Oct",11,"Nov",12,"Dec")</f>
        <v>Mar</v>
      </c>
      <c r="H1544" s="2" t="str" cm="1">
        <f t="array" ref="H1544">_xlfn.SWITCH(F1544,1,"Sun",2,"Mon",3,"Tue",4,"Wed", 5, "Thu", 6, "Fri", 7, "Sat")</f>
        <v>Sun</v>
      </c>
      <c r="I1544" s="2" t="str" cm="1">
        <f t="array" ref="I1544">_xlfn.SWITCH(D1544,1,"Q1",2,"Q1",3,"Q1",4,"Q2",5,"Q2",6,"Q2",7,"Q3",8,"Q3",9,"Q3",10,"Q4",11,"Q4",12,"Q4")</f>
        <v>Q1</v>
      </c>
      <c r="J1544" s="2" t="str">
        <f t="shared" si="221"/>
        <v>2014 Mar</v>
      </c>
      <c r="K1544" s="2" t="str">
        <f t="shared" si="222"/>
        <v>2014 Q1</v>
      </c>
      <c r="L1544" s="2" t="str">
        <f t="shared" si="223"/>
        <v>Yes</v>
      </c>
      <c r="M1544" s="4" t="str">
        <f t="shared" si="224"/>
        <v>20143</v>
      </c>
      <c r="N1544" t="str" cm="1">
        <f t="array" ref="N1544">_xlfn.SWITCH(G1544,"Jan","Winter","Feb","Winter","Mar","Spring","Apr","Spring","May","Spring","Jun","Summer","Jul","Summer","Aug","Summer","Sep","Autumn","Oct","Autumn","Nov","Autumn","Dec","Winter")</f>
        <v>Spring</v>
      </c>
    </row>
    <row r="1545" spans="1:14" x14ac:dyDescent="0.25">
      <c r="A1545" s="1" t="str">
        <f t="shared" si="216"/>
        <v>201403024</v>
      </c>
      <c r="B1545" s="1">
        <v>41722</v>
      </c>
      <c r="C1545">
        <f t="shared" si="217"/>
        <v>2014</v>
      </c>
      <c r="D1545" s="2">
        <f t="shared" si="218"/>
        <v>3</v>
      </c>
      <c r="E1545" s="2">
        <f t="shared" si="219"/>
        <v>24</v>
      </c>
      <c r="F1545" s="2">
        <f t="shared" si="220"/>
        <v>2</v>
      </c>
      <c r="G1545" s="3" t="str" cm="1">
        <f t="array" ref="G1545">_xlfn.SWITCH(D1545,1,"Jan",2,"Feb",3,"Mar",4,"Apr",5,"May",6,"Jun",7,"Jul",8,"Aug",9,"Sep",10,"Oct",11,"Nov",12,"Dec")</f>
        <v>Mar</v>
      </c>
      <c r="H1545" s="2" t="str" cm="1">
        <f t="array" ref="H1545">_xlfn.SWITCH(F1545,1,"Sun",2,"Mon",3,"Tue",4,"Wed", 5, "Thu", 6, "Fri", 7, "Sat")</f>
        <v>Mon</v>
      </c>
      <c r="I1545" s="2" t="str" cm="1">
        <f t="array" ref="I1545">_xlfn.SWITCH(D1545,1,"Q1",2,"Q1",3,"Q1",4,"Q2",5,"Q2",6,"Q2",7,"Q3",8,"Q3",9,"Q3",10,"Q4",11,"Q4",12,"Q4")</f>
        <v>Q1</v>
      </c>
      <c r="J1545" s="2" t="str">
        <f t="shared" si="221"/>
        <v>2014 Mar</v>
      </c>
      <c r="K1545" s="2" t="str">
        <f t="shared" si="222"/>
        <v>2014 Q1</v>
      </c>
      <c r="L1545" s="2" t="str">
        <f t="shared" si="223"/>
        <v>No</v>
      </c>
      <c r="M1545" s="4" t="str">
        <f t="shared" si="224"/>
        <v>20143</v>
      </c>
      <c r="N1545" t="str" cm="1">
        <f t="array" ref="N1545">_xlfn.SWITCH(G1545,"Jan","Winter","Feb","Winter","Mar","Spring","Apr","Spring","May","Spring","Jun","Summer","Jul","Summer","Aug","Summer","Sep","Autumn","Oct","Autumn","Nov","Autumn","Dec","Winter")</f>
        <v>Spring</v>
      </c>
    </row>
    <row r="1546" spans="1:14" x14ac:dyDescent="0.25">
      <c r="A1546" s="1" t="str">
        <f t="shared" si="216"/>
        <v>201403025</v>
      </c>
      <c r="B1546" s="1">
        <v>41723</v>
      </c>
      <c r="C1546">
        <f t="shared" si="217"/>
        <v>2014</v>
      </c>
      <c r="D1546" s="2">
        <f t="shared" si="218"/>
        <v>3</v>
      </c>
      <c r="E1546" s="2">
        <f t="shared" si="219"/>
        <v>25</v>
      </c>
      <c r="F1546" s="2">
        <f t="shared" si="220"/>
        <v>3</v>
      </c>
      <c r="G1546" s="3" t="str" cm="1">
        <f t="array" ref="G1546">_xlfn.SWITCH(D1546,1,"Jan",2,"Feb",3,"Mar",4,"Apr",5,"May",6,"Jun",7,"Jul",8,"Aug",9,"Sep",10,"Oct",11,"Nov",12,"Dec")</f>
        <v>Mar</v>
      </c>
      <c r="H1546" s="2" t="str" cm="1">
        <f t="array" ref="H1546">_xlfn.SWITCH(F1546,1,"Sun",2,"Mon",3,"Tue",4,"Wed", 5, "Thu", 6, "Fri", 7, "Sat")</f>
        <v>Tue</v>
      </c>
      <c r="I1546" s="2" t="str" cm="1">
        <f t="array" ref="I1546">_xlfn.SWITCH(D1546,1,"Q1",2,"Q1",3,"Q1",4,"Q2",5,"Q2",6,"Q2",7,"Q3",8,"Q3",9,"Q3",10,"Q4",11,"Q4",12,"Q4")</f>
        <v>Q1</v>
      </c>
      <c r="J1546" s="2" t="str">
        <f t="shared" si="221"/>
        <v>2014 Mar</v>
      </c>
      <c r="K1546" s="2" t="str">
        <f t="shared" si="222"/>
        <v>2014 Q1</v>
      </c>
      <c r="L1546" s="2" t="str">
        <f t="shared" si="223"/>
        <v>No</v>
      </c>
      <c r="M1546" s="4" t="str">
        <f t="shared" si="224"/>
        <v>20143</v>
      </c>
      <c r="N1546" t="str" cm="1">
        <f t="array" ref="N1546">_xlfn.SWITCH(G1546,"Jan","Winter","Feb","Winter","Mar","Spring","Apr","Spring","May","Spring","Jun","Summer","Jul","Summer","Aug","Summer","Sep","Autumn","Oct","Autumn","Nov","Autumn","Dec","Winter")</f>
        <v>Spring</v>
      </c>
    </row>
    <row r="1547" spans="1:14" x14ac:dyDescent="0.25">
      <c r="A1547" s="1" t="str">
        <f t="shared" si="216"/>
        <v>201403026</v>
      </c>
      <c r="B1547" s="1">
        <v>41724</v>
      </c>
      <c r="C1547">
        <f t="shared" si="217"/>
        <v>2014</v>
      </c>
      <c r="D1547" s="2">
        <f t="shared" si="218"/>
        <v>3</v>
      </c>
      <c r="E1547" s="2">
        <f t="shared" si="219"/>
        <v>26</v>
      </c>
      <c r="F1547" s="2">
        <f t="shared" si="220"/>
        <v>4</v>
      </c>
      <c r="G1547" s="3" t="str" cm="1">
        <f t="array" ref="G1547">_xlfn.SWITCH(D1547,1,"Jan",2,"Feb",3,"Mar",4,"Apr",5,"May",6,"Jun",7,"Jul",8,"Aug",9,"Sep",10,"Oct",11,"Nov",12,"Dec")</f>
        <v>Mar</v>
      </c>
      <c r="H1547" s="2" t="str" cm="1">
        <f t="array" ref="H1547">_xlfn.SWITCH(F1547,1,"Sun",2,"Mon",3,"Tue",4,"Wed", 5, "Thu", 6, "Fri", 7, "Sat")</f>
        <v>Wed</v>
      </c>
      <c r="I1547" s="2" t="str" cm="1">
        <f t="array" ref="I1547">_xlfn.SWITCH(D1547,1,"Q1",2,"Q1",3,"Q1",4,"Q2",5,"Q2",6,"Q2",7,"Q3",8,"Q3",9,"Q3",10,"Q4",11,"Q4",12,"Q4")</f>
        <v>Q1</v>
      </c>
      <c r="J1547" s="2" t="str">
        <f t="shared" si="221"/>
        <v>2014 Mar</v>
      </c>
      <c r="K1547" s="2" t="str">
        <f t="shared" si="222"/>
        <v>2014 Q1</v>
      </c>
      <c r="L1547" s="2" t="str">
        <f t="shared" si="223"/>
        <v>No</v>
      </c>
      <c r="M1547" s="4" t="str">
        <f t="shared" si="224"/>
        <v>20143</v>
      </c>
      <c r="N1547" t="str" cm="1">
        <f t="array" ref="N1547">_xlfn.SWITCH(G1547,"Jan","Winter","Feb","Winter","Mar","Spring","Apr","Spring","May","Spring","Jun","Summer","Jul","Summer","Aug","Summer","Sep","Autumn","Oct","Autumn","Nov","Autumn","Dec","Winter")</f>
        <v>Spring</v>
      </c>
    </row>
    <row r="1548" spans="1:14" x14ac:dyDescent="0.25">
      <c r="A1548" s="1" t="str">
        <f t="shared" si="216"/>
        <v>201403027</v>
      </c>
      <c r="B1548" s="1">
        <v>41725</v>
      </c>
      <c r="C1548">
        <f t="shared" si="217"/>
        <v>2014</v>
      </c>
      <c r="D1548" s="2">
        <f t="shared" si="218"/>
        <v>3</v>
      </c>
      <c r="E1548" s="2">
        <f t="shared" si="219"/>
        <v>27</v>
      </c>
      <c r="F1548" s="2">
        <f t="shared" si="220"/>
        <v>5</v>
      </c>
      <c r="G1548" s="3" t="str" cm="1">
        <f t="array" ref="G1548">_xlfn.SWITCH(D1548,1,"Jan",2,"Feb",3,"Mar",4,"Apr",5,"May",6,"Jun",7,"Jul",8,"Aug",9,"Sep",10,"Oct",11,"Nov",12,"Dec")</f>
        <v>Mar</v>
      </c>
      <c r="H1548" s="2" t="str" cm="1">
        <f t="array" ref="H1548">_xlfn.SWITCH(F1548,1,"Sun",2,"Mon",3,"Tue",4,"Wed", 5, "Thu", 6, "Fri", 7, "Sat")</f>
        <v>Thu</v>
      </c>
      <c r="I1548" s="2" t="str" cm="1">
        <f t="array" ref="I1548">_xlfn.SWITCH(D1548,1,"Q1",2,"Q1",3,"Q1",4,"Q2",5,"Q2",6,"Q2",7,"Q3",8,"Q3",9,"Q3",10,"Q4",11,"Q4",12,"Q4")</f>
        <v>Q1</v>
      </c>
      <c r="J1548" s="2" t="str">
        <f t="shared" si="221"/>
        <v>2014 Mar</v>
      </c>
      <c r="K1548" s="2" t="str">
        <f t="shared" si="222"/>
        <v>2014 Q1</v>
      </c>
      <c r="L1548" s="2" t="str">
        <f t="shared" si="223"/>
        <v>No</v>
      </c>
      <c r="M1548" s="4" t="str">
        <f t="shared" si="224"/>
        <v>20143</v>
      </c>
      <c r="N1548" t="str" cm="1">
        <f t="array" ref="N1548">_xlfn.SWITCH(G1548,"Jan","Winter","Feb","Winter","Mar","Spring","Apr","Spring","May","Spring","Jun","Summer","Jul","Summer","Aug","Summer","Sep","Autumn","Oct","Autumn","Nov","Autumn","Dec","Winter")</f>
        <v>Spring</v>
      </c>
    </row>
    <row r="1549" spans="1:14" x14ac:dyDescent="0.25">
      <c r="A1549" s="1" t="str">
        <f t="shared" si="216"/>
        <v>201403028</v>
      </c>
      <c r="B1549" s="1">
        <v>41726</v>
      </c>
      <c r="C1549">
        <f t="shared" si="217"/>
        <v>2014</v>
      </c>
      <c r="D1549" s="2">
        <f t="shared" si="218"/>
        <v>3</v>
      </c>
      <c r="E1549" s="2">
        <f t="shared" si="219"/>
        <v>28</v>
      </c>
      <c r="F1549" s="2">
        <f t="shared" si="220"/>
        <v>6</v>
      </c>
      <c r="G1549" s="3" t="str" cm="1">
        <f t="array" ref="G1549">_xlfn.SWITCH(D1549,1,"Jan",2,"Feb",3,"Mar",4,"Apr",5,"May",6,"Jun",7,"Jul",8,"Aug",9,"Sep",10,"Oct",11,"Nov",12,"Dec")</f>
        <v>Mar</v>
      </c>
      <c r="H1549" s="2" t="str" cm="1">
        <f t="array" ref="H1549">_xlfn.SWITCH(F1549,1,"Sun",2,"Mon",3,"Tue",4,"Wed", 5, "Thu", 6, "Fri", 7, "Sat")</f>
        <v>Fri</v>
      </c>
      <c r="I1549" s="2" t="str" cm="1">
        <f t="array" ref="I1549">_xlfn.SWITCH(D1549,1,"Q1",2,"Q1",3,"Q1",4,"Q2",5,"Q2",6,"Q2",7,"Q3",8,"Q3",9,"Q3",10,"Q4",11,"Q4",12,"Q4")</f>
        <v>Q1</v>
      </c>
      <c r="J1549" s="2" t="str">
        <f t="shared" si="221"/>
        <v>2014 Mar</v>
      </c>
      <c r="K1549" s="2" t="str">
        <f t="shared" si="222"/>
        <v>2014 Q1</v>
      </c>
      <c r="L1549" s="2" t="str">
        <f t="shared" si="223"/>
        <v>No</v>
      </c>
      <c r="M1549" s="4" t="str">
        <f t="shared" si="224"/>
        <v>20143</v>
      </c>
      <c r="N1549" t="str" cm="1">
        <f t="array" ref="N1549">_xlfn.SWITCH(G1549,"Jan","Winter","Feb","Winter","Mar","Spring","Apr","Spring","May","Spring","Jun","Summer","Jul","Summer","Aug","Summer","Sep","Autumn","Oct","Autumn","Nov","Autumn","Dec","Winter")</f>
        <v>Spring</v>
      </c>
    </row>
    <row r="1550" spans="1:14" x14ac:dyDescent="0.25">
      <c r="A1550" s="1" t="str">
        <f t="shared" si="216"/>
        <v>201403029</v>
      </c>
      <c r="B1550" s="1">
        <v>41727</v>
      </c>
      <c r="C1550">
        <f t="shared" si="217"/>
        <v>2014</v>
      </c>
      <c r="D1550" s="2">
        <f t="shared" si="218"/>
        <v>3</v>
      </c>
      <c r="E1550" s="2">
        <f t="shared" si="219"/>
        <v>29</v>
      </c>
      <c r="F1550" s="2">
        <f t="shared" si="220"/>
        <v>7</v>
      </c>
      <c r="G1550" s="3" t="str" cm="1">
        <f t="array" ref="G1550">_xlfn.SWITCH(D1550,1,"Jan",2,"Feb",3,"Mar",4,"Apr",5,"May",6,"Jun",7,"Jul",8,"Aug",9,"Sep",10,"Oct",11,"Nov",12,"Dec")</f>
        <v>Mar</v>
      </c>
      <c r="H1550" s="2" t="str" cm="1">
        <f t="array" ref="H1550">_xlfn.SWITCH(F1550,1,"Sun",2,"Mon",3,"Tue",4,"Wed", 5, "Thu", 6, "Fri", 7, "Sat")</f>
        <v>Sat</v>
      </c>
      <c r="I1550" s="2" t="str" cm="1">
        <f t="array" ref="I1550">_xlfn.SWITCH(D1550,1,"Q1",2,"Q1",3,"Q1",4,"Q2",5,"Q2",6,"Q2",7,"Q3",8,"Q3",9,"Q3",10,"Q4",11,"Q4",12,"Q4")</f>
        <v>Q1</v>
      </c>
      <c r="J1550" s="2" t="str">
        <f t="shared" si="221"/>
        <v>2014 Mar</v>
      </c>
      <c r="K1550" s="2" t="str">
        <f t="shared" si="222"/>
        <v>2014 Q1</v>
      </c>
      <c r="L1550" s="2" t="str">
        <f t="shared" si="223"/>
        <v>Yes</v>
      </c>
      <c r="M1550" s="4" t="str">
        <f t="shared" si="224"/>
        <v>20143</v>
      </c>
      <c r="N1550" t="str" cm="1">
        <f t="array" ref="N1550">_xlfn.SWITCH(G1550,"Jan","Winter","Feb","Winter","Mar","Spring","Apr","Spring","May","Spring","Jun","Summer","Jul","Summer","Aug","Summer","Sep","Autumn","Oct","Autumn","Nov","Autumn","Dec","Winter")</f>
        <v>Spring</v>
      </c>
    </row>
    <row r="1551" spans="1:14" x14ac:dyDescent="0.25">
      <c r="A1551" s="1" t="str">
        <f t="shared" si="216"/>
        <v>201403030</v>
      </c>
      <c r="B1551" s="1">
        <v>41728</v>
      </c>
      <c r="C1551">
        <f t="shared" si="217"/>
        <v>2014</v>
      </c>
      <c r="D1551" s="2">
        <f t="shared" si="218"/>
        <v>3</v>
      </c>
      <c r="E1551" s="2">
        <f t="shared" si="219"/>
        <v>30</v>
      </c>
      <c r="F1551" s="2">
        <f t="shared" si="220"/>
        <v>1</v>
      </c>
      <c r="G1551" s="3" t="str" cm="1">
        <f t="array" ref="G1551">_xlfn.SWITCH(D1551,1,"Jan",2,"Feb",3,"Mar",4,"Apr",5,"May",6,"Jun",7,"Jul",8,"Aug",9,"Sep",10,"Oct",11,"Nov",12,"Dec")</f>
        <v>Mar</v>
      </c>
      <c r="H1551" s="2" t="str" cm="1">
        <f t="array" ref="H1551">_xlfn.SWITCH(F1551,1,"Sun",2,"Mon",3,"Tue",4,"Wed", 5, "Thu", 6, "Fri", 7, "Sat")</f>
        <v>Sun</v>
      </c>
      <c r="I1551" s="2" t="str" cm="1">
        <f t="array" ref="I1551">_xlfn.SWITCH(D1551,1,"Q1",2,"Q1",3,"Q1",4,"Q2",5,"Q2",6,"Q2",7,"Q3",8,"Q3",9,"Q3",10,"Q4",11,"Q4",12,"Q4")</f>
        <v>Q1</v>
      </c>
      <c r="J1551" s="2" t="str">
        <f t="shared" si="221"/>
        <v>2014 Mar</v>
      </c>
      <c r="K1551" s="2" t="str">
        <f t="shared" si="222"/>
        <v>2014 Q1</v>
      </c>
      <c r="L1551" s="2" t="str">
        <f t="shared" si="223"/>
        <v>Yes</v>
      </c>
      <c r="M1551" s="4" t="str">
        <f t="shared" si="224"/>
        <v>20143</v>
      </c>
      <c r="N1551" t="str" cm="1">
        <f t="array" ref="N1551">_xlfn.SWITCH(G1551,"Jan","Winter","Feb","Winter","Mar","Spring","Apr","Spring","May","Spring","Jun","Summer","Jul","Summer","Aug","Summer","Sep","Autumn","Oct","Autumn","Nov","Autumn","Dec","Winter")</f>
        <v>Spring</v>
      </c>
    </row>
    <row r="1552" spans="1:14" x14ac:dyDescent="0.25">
      <c r="A1552" s="1" t="str">
        <f t="shared" si="216"/>
        <v>201403031</v>
      </c>
      <c r="B1552" s="1">
        <v>41729</v>
      </c>
      <c r="C1552">
        <f t="shared" si="217"/>
        <v>2014</v>
      </c>
      <c r="D1552" s="2">
        <f t="shared" si="218"/>
        <v>3</v>
      </c>
      <c r="E1552" s="2">
        <f t="shared" si="219"/>
        <v>31</v>
      </c>
      <c r="F1552" s="2">
        <f t="shared" si="220"/>
        <v>2</v>
      </c>
      <c r="G1552" s="3" t="str" cm="1">
        <f t="array" ref="G1552">_xlfn.SWITCH(D1552,1,"Jan",2,"Feb",3,"Mar",4,"Apr",5,"May",6,"Jun",7,"Jul",8,"Aug",9,"Sep",10,"Oct",11,"Nov",12,"Dec")</f>
        <v>Mar</v>
      </c>
      <c r="H1552" s="2" t="str" cm="1">
        <f t="array" ref="H1552">_xlfn.SWITCH(F1552,1,"Sun",2,"Mon",3,"Tue",4,"Wed", 5, "Thu", 6, "Fri", 7, "Sat")</f>
        <v>Mon</v>
      </c>
      <c r="I1552" s="2" t="str" cm="1">
        <f t="array" ref="I1552">_xlfn.SWITCH(D1552,1,"Q1",2,"Q1",3,"Q1",4,"Q2",5,"Q2",6,"Q2",7,"Q3",8,"Q3",9,"Q3",10,"Q4",11,"Q4",12,"Q4")</f>
        <v>Q1</v>
      </c>
      <c r="J1552" s="2" t="str">
        <f t="shared" si="221"/>
        <v>2014 Mar</v>
      </c>
      <c r="K1552" s="2" t="str">
        <f t="shared" si="222"/>
        <v>2014 Q1</v>
      </c>
      <c r="L1552" s="2" t="str">
        <f t="shared" si="223"/>
        <v>No</v>
      </c>
      <c r="M1552" s="4" t="str">
        <f t="shared" si="224"/>
        <v>20143</v>
      </c>
      <c r="N1552" t="str" cm="1">
        <f t="array" ref="N1552">_xlfn.SWITCH(G1552,"Jan","Winter","Feb","Winter","Mar","Spring","Apr","Spring","May","Spring","Jun","Summer","Jul","Summer","Aug","Summer","Sep","Autumn","Oct","Autumn","Nov","Autumn","Dec","Winter")</f>
        <v>Spring</v>
      </c>
    </row>
    <row r="1553" spans="1:14" x14ac:dyDescent="0.25">
      <c r="A1553" s="1" t="str">
        <f t="shared" si="216"/>
        <v>20140401</v>
      </c>
      <c r="B1553" s="1">
        <v>41730</v>
      </c>
      <c r="C1553">
        <f t="shared" si="217"/>
        <v>2014</v>
      </c>
      <c r="D1553" s="2">
        <f t="shared" si="218"/>
        <v>4</v>
      </c>
      <c r="E1553" s="2">
        <f t="shared" si="219"/>
        <v>1</v>
      </c>
      <c r="F1553" s="2">
        <f t="shared" si="220"/>
        <v>3</v>
      </c>
      <c r="G1553" s="3" t="str" cm="1">
        <f t="array" ref="G1553">_xlfn.SWITCH(D1553,1,"Jan",2,"Feb",3,"Mar",4,"Apr",5,"May",6,"Jun",7,"Jul",8,"Aug",9,"Sep",10,"Oct",11,"Nov",12,"Dec")</f>
        <v>Apr</v>
      </c>
      <c r="H1553" s="2" t="str" cm="1">
        <f t="array" ref="H1553">_xlfn.SWITCH(F1553,1,"Sun",2,"Mon",3,"Tue",4,"Wed", 5, "Thu", 6, "Fri", 7, "Sat")</f>
        <v>Tue</v>
      </c>
      <c r="I1553" s="2" t="str" cm="1">
        <f t="array" ref="I1553">_xlfn.SWITCH(D1553,1,"Q1",2,"Q1",3,"Q1",4,"Q2",5,"Q2",6,"Q2",7,"Q3",8,"Q3",9,"Q3",10,"Q4",11,"Q4",12,"Q4")</f>
        <v>Q2</v>
      </c>
      <c r="J1553" s="2" t="str">
        <f t="shared" si="221"/>
        <v>2014 Apr</v>
      </c>
      <c r="K1553" s="2" t="str">
        <f t="shared" si="222"/>
        <v>2014 Q2</v>
      </c>
      <c r="L1553" s="2" t="str">
        <f t="shared" si="223"/>
        <v>No</v>
      </c>
      <c r="M1553" s="4" t="str">
        <f t="shared" si="224"/>
        <v>20144</v>
      </c>
      <c r="N1553" t="str" cm="1">
        <f t="array" ref="N1553">_xlfn.SWITCH(G1553,"Jan","Winter","Feb","Winter","Mar","Spring","Apr","Spring","May","Spring","Jun","Summer","Jul","Summer","Aug","Summer","Sep","Autumn","Oct","Autumn","Nov","Autumn","Dec","Winter")</f>
        <v>Spring</v>
      </c>
    </row>
    <row r="1554" spans="1:14" x14ac:dyDescent="0.25">
      <c r="A1554" s="1" t="str">
        <f t="shared" si="216"/>
        <v>20140402</v>
      </c>
      <c r="B1554" s="1">
        <v>41731</v>
      </c>
      <c r="C1554">
        <f t="shared" si="217"/>
        <v>2014</v>
      </c>
      <c r="D1554" s="2">
        <f t="shared" si="218"/>
        <v>4</v>
      </c>
      <c r="E1554" s="2">
        <f t="shared" si="219"/>
        <v>2</v>
      </c>
      <c r="F1554" s="2">
        <f t="shared" si="220"/>
        <v>4</v>
      </c>
      <c r="G1554" s="3" t="str" cm="1">
        <f t="array" ref="G1554">_xlfn.SWITCH(D1554,1,"Jan",2,"Feb",3,"Mar",4,"Apr",5,"May",6,"Jun",7,"Jul",8,"Aug",9,"Sep",10,"Oct",11,"Nov",12,"Dec")</f>
        <v>Apr</v>
      </c>
      <c r="H1554" s="2" t="str" cm="1">
        <f t="array" ref="H1554">_xlfn.SWITCH(F1554,1,"Sun",2,"Mon",3,"Tue",4,"Wed", 5, "Thu", 6, "Fri", 7, "Sat")</f>
        <v>Wed</v>
      </c>
      <c r="I1554" s="2" t="str" cm="1">
        <f t="array" ref="I1554">_xlfn.SWITCH(D1554,1,"Q1",2,"Q1",3,"Q1",4,"Q2",5,"Q2",6,"Q2",7,"Q3",8,"Q3",9,"Q3",10,"Q4",11,"Q4",12,"Q4")</f>
        <v>Q2</v>
      </c>
      <c r="J1554" s="2" t="str">
        <f t="shared" si="221"/>
        <v>2014 Apr</v>
      </c>
      <c r="K1554" s="2" t="str">
        <f t="shared" si="222"/>
        <v>2014 Q2</v>
      </c>
      <c r="L1554" s="2" t="str">
        <f t="shared" si="223"/>
        <v>No</v>
      </c>
      <c r="M1554" s="4" t="str">
        <f t="shared" si="224"/>
        <v>20144</v>
      </c>
      <c r="N1554" t="str" cm="1">
        <f t="array" ref="N1554">_xlfn.SWITCH(G1554,"Jan","Winter","Feb","Winter","Mar","Spring","Apr","Spring","May","Spring","Jun","Summer","Jul","Summer","Aug","Summer","Sep","Autumn","Oct","Autumn","Nov","Autumn","Dec","Winter")</f>
        <v>Spring</v>
      </c>
    </row>
    <row r="1555" spans="1:14" x14ac:dyDescent="0.25">
      <c r="A1555" s="1" t="str">
        <f t="shared" si="216"/>
        <v>20140403</v>
      </c>
      <c r="B1555" s="1">
        <v>41732</v>
      </c>
      <c r="C1555">
        <f t="shared" si="217"/>
        <v>2014</v>
      </c>
      <c r="D1555" s="2">
        <f t="shared" si="218"/>
        <v>4</v>
      </c>
      <c r="E1555" s="2">
        <f t="shared" si="219"/>
        <v>3</v>
      </c>
      <c r="F1555" s="2">
        <f t="shared" si="220"/>
        <v>5</v>
      </c>
      <c r="G1555" s="3" t="str" cm="1">
        <f t="array" ref="G1555">_xlfn.SWITCH(D1555,1,"Jan",2,"Feb",3,"Mar",4,"Apr",5,"May",6,"Jun",7,"Jul",8,"Aug",9,"Sep",10,"Oct",11,"Nov",12,"Dec")</f>
        <v>Apr</v>
      </c>
      <c r="H1555" s="2" t="str" cm="1">
        <f t="array" ref="H1555">_xlfn.SWITCH(F1555,1,"Sun",2,"Mon",3,"Tue",4,"Wed", 5, "Thu", 6, "Fri", 7, "Sat")</f>
        <v>Thu</v>
      </c>
      <c r="I1555" s="2" t="str" cm="1">
        <f t="array" ref="I1555">_xlfn.SWITCH(D1555,1,"Q1",2,"Q1",3,"Q1",4,"Q2",5,"Q2",6,"Q2",7,"Q3",8,"Q3",9,"Q3",10,"Q4",11,"Q4",12,"Q4")</f>
        <v>Q2</v>
      </c>
      <c r="J1555" s="2" t="str">
        <f t="shared" si="221"/>
        <v>2014 Apr</v>
      </c>
      <c r="K1555" s="2" t="str">
        <f t="shared" si="222"/>
        <v>2014 Q2</v>
      </c>
      <c r="L1555" s="2" t="str">
        <f t="shared" si="223"/>
        <v>No</v>
      </c>
      <c r="M1555" s="4" t="str">
        <f t="shared" si="224"/>
        <v>20144</v>
      </c>
      <c r="N1555" t="str" cm="1">
        <f t="array" ref="N1555">_xlfn.SWITCH(G1555,"Jan","Winter","Feb","Winter","Mar","Spring","Apr","Spring","May","Spring","Jun","Summer","Jul","Summer","Aug","Summer","Sep","Autumn","Oct","Autumn","Nov","Autumn","Dec","Winter")</f>
        <v>Spring</v>
      </c>
    </row>
    <row r="1556" spans="1:14" x14ac:dyDescent="0.25">
      <c r="A1556" s="1" t="str">
        <f t="shared" si="216"/>
        <v>20140404</v>
      </c>
      <c r="B1556" s="1">
        <v>41733</v>
      </c>
      <c r="C1556">
        <f t="shared" si="217"/>
        <v>2014</v>
      </c>
      <c r="D1556" s="2">
        <f t="shared" si="218"/>
        <v>4</v>
      </c>
      <c r="E1556" s="2">
        <f t="shared" si="219"/>
        <v>4</v>
      </c>
      <c r="F1556" s="2">
        <f t="shared" si="220"/>
        <v>6</v>
      </c>
      <c r="G1556" s="3" t="str" cm="1">
        <f t="array" ref="G1556">_xlfn.SWITCH(D1556,1,"Jan",2,"Feb",3,"Mar",4,"Apr",5,"May",6,"Jun",7,"Jul",8,"Aug",9,"Sep",10,"Oct",11,"Nov",12,"Dec")</f>
        <v>Apr</v>
      </c>
      <c r="H1556" s="2" t="str" cm="1">
        <f t="array" ref="H1556">_xlfn.SWITCH(F1556,1,"Sun",2,"Mon",3,"Tue",4,"Wed", 5, "Thu", 6, "Fri", 7, "Sat")</f>
        <v>Fri</v>
      </c>
      <c r="I1556" s="2" t="str" cm="1">
        <f t="array" ref="I1556">_xlfn.SWITCH(D1556,1,"Q1",2,"Q1",3,"Q1",4,"Q2",5,"Q2",6,"Q2",7,"Q3",8,"Q3",9,"Q3",10,"Q4",11,"Q4",12,"Q4")</f>
        <v>Q2</v>
      </c>
      <c r="J1556" s="2" t="str">
        <f t="shared" si="221"/>
        <v>2014 Apr</v>
      </c>
      <c r="K1556" s="2" t="str">
        <f t="shared" si="222"/>
        <v>2014 Q2</v>
      </c>
      <c r="L1556" s="2" t="str">
        <f t="shared" si="223"/>
        <v>No</v>
      </c>
      <c r="M1556" s="4" t="str">
        <f t="shared" si="224"/>
        <v>20144</v>
      </c>
      <c r="N1556" t="str" cm="1">
        <f t="array" ref="N1556">_xlfn.SWITCH(G1556,"Jan","Winter","Feb","Winter","Mar","Spring","Apr","Spring","May","Spring","Jun","Summer","Jul","Summer","Aug","Summer","Sep","Autumn","Oct","Autumn","Nov","Autumn","Dec","Winter")</f>
        <v>Spring</v>
      </c>
    </row>
    <row r="1557" spans="1:14" x14ac:dyDescent="0.25">
      <c r="A1557" s="1" t="str">
        <f t="shared" si="216"/>
        <v>20140405</v>
      </c>
      <c r="B1557" s="1">
        <v>41734</v>
      </c>
      <c r="C1557">
        <f t="shared" si="217"/>
        <v>2014</v>
      </c>
      <c r="D1557" s="2">
        <f t="shared" si="218"/>
        <v>4</v>
      </c>
      <c r="E1557" s="2">
        <f t="shared" si="219"/>
        <v>5</v>
      </c>
      <c r="F1557" s="2">
        <f t="shared" si="220"/>
        <v>7</v>
      </c>
      <c r="G1557" s="3" t="str" cm="1">
        <f t="array" ref="G1557">_xlfn.SWITCH(D1557,1,"Jan",2,"Feb",3,"Mar",4,"Apr",5,"May",6,"Jun",7,"Jul",8,"Aug",9,"Sep",10,"Oct",11,"Nov",12,"Dec")</f>
        <v>Apr</v>
      </c>
      <c r="H1557" s="2" t="str" cm="1">
        <f t="array" ref="H1557">_xlfn.SWITCH(F1557,1,"Sun",2,"Mon",3,"Tue",4,"Wed", 5, "Thu", 6, "Fri", 7, "Sat")</f>
        <v>Sat</v>
      </c>
      <c r="I1557" s="2" t="str" cm="1">
        <f t="array" ref="I1557">_xlfn.SWITCH(D1557,1,"Q1",2,"Q1",3,"Q1",4,"Q2",5,"Q2",6,"Q2",7,"Q3",8,"Q3",9,"Q3",10,"Q4",11,"Q4",12,"Q4")</f>
        <v>Q2</v>
      </c>
      <c r="J1557" s="2" t="str">
        <f t="shared" si="221"/>
        <v>2014 Apr</v>
      </c>
      <c r="K1557" s="2" t="str">
        <f t="shared" si="222"/>
        <v>2014 Q2</v>
      </c>
      <c r="L1557" s="2" t="str">
        <f t="shared" si="223"/>
        <v>Yes</v>
      </c>
      <c r="M1557" s="4" t="str">
        <f t="shared" si="224"/>
        <v>20144</v>
      </c>
      <c r="N1557" t="str" cm="1">
        <f t="array" ref="N1557">_xlfn.SWITCH(G1557,"Jan","Winter","Feb","Winter","Mar","Spring","Apr","Spring","May","Spring","Jun","Summer","Jul","Summer","Aug","Summer","Sep","Autumn","Oct","Autumn","Nov","Autumn","Dec","Winter")</f>
        <v>Spring</v>
      </c>
    </row>
    <row r="1558" spans="1:14" x14ac:dyDescent="0.25">
      <c r="A1558" s="1" t="str">
        <f t="shared" si="216"/>
        <v>20140406</v>
      </c>
      <c r="B1558" s="1">
        <v>41735</v>
      </c>
      <c r="C1558">
        <f t="shared" si="217"/>
        <v>2014</v>
      </c>
      <c r="D1558" s="2">
        <f t="shared" si="218"/>
        <v>4</v>
      </c>
      <c r="E1558" s="2">
        <f t="shared" si="219"/>
        <v>6</v>
      </c>
      <c r="F1558" s="2">
        <f t="shared" si="220"/>
        <v>1</v>
      </c>
      <c r="G1558" s="3" t="str" cm="1">
        <f t="array" ref="G1558">_xlfn.SWITCH(D1558,1,"Jan",2,"Feb",3,"Mar",4,"Apr",5,"May",6,"Jun",7,"Jul",8,"Aug",9,"Sep",10,"Oct",11,"Nov",12,"Dec")</f>
        <v>Apr</v>
      </c>
      <c r="H1558" s="2" t="str" cm="1">
        <f t="array" ref="H1558">_xlfn.SWITCH(F1558,1,"Sun",2,"Mon",3,"Tue",4,"Wed", 5, "Thu", 6, "Fri", 7, "Sat")</f>
        <v>Sun</v>
      </c>
      <c r="I1558" s="2" t="str" cm="1">
        <f t="array" ref="I1558">_xlfn.SWITCH(D1558,1,"Q1",2,"Q1",3,"Q1",4,"Q2",5,"Q2",6,"Q2",7,"Q3",8,"Q3",9,"Q3",10,"Q4",11,"Q4",12,"Q4")</f>
        <v>Q2</v>
      </c>
      <c r="J1558" s="2" t="str">
        <f t="shared" si="221"/>
        <v>2014 Apr</v>
      </c>
      <c r="K1558" s="2" t="str">
        <f t="shared" si="222"/>
        <v>2014 Q2</v>
      </c>
      <c r="L1558" s="2" t="str">
        <f t="shared" si="223"/>
        <v>Yes</v>
      </c>
      <c r="M1558" s="4" t="str">
        <f t="shared" si="224"/>
        <v>20144</v>
      </c>
      <c r="N1558" t="str" cm="1">
        <f t="array" ref="N1558">_xlfn.SWITCH(G1558,"Jan","Winter","Feb","Winter","Mar","Spring","Apr","Spring","May","Spring","Jun","Summer","Jul","Summer","Aug","Summer","Sep","Autumn","Oct","Autumn","Nov","Autumn","Dec","Winter")</f>
        <v>Spring</v>
      </c>
    </row>
    <row r="1559" spans="1:14" x14ac:dyDescent="0.25">
      <c r="A1559" s="1" t="str">
        <f t="shared" si="216"/>
        <v>20140407</v>
      </c>
      <c r="B1559" s="1">
        <v>41736</v>
      </c>
      <c r="C1559">
        <f t="shared" si="217"/>
        <v>2014</v>
      </c>
      <c r="D1559" s="2">
        <f t="shared" si="218"/>
        <v>4</v>
      </c>
      <c r="E1559" s="2">
        <f t="shared" si="219"/>
        <v>7</v>
      </c>
      <c r="F1559" s="2">
        <f t="shared" si="220"/>
        <v>2</v>
      </c>
      <c r="G1559" s="3" t="str" cm="1">
        <f t="array" ref="G1559">_xlfn.SWITCH(D1559,1,"Jan",2,"Feb",3,"Mar",4,"Apr",5,"May",6,"Jun",7,"Jul",8,"Aug",9,"Sep",10,"Oct",11,"Nov",12,"Dec")</f>
        <v>Apr</v>
      </c>
      <c r="H1559" s="2" t="str" cm="1">
        <f t="array" ref="H1559">_xlfn.SWITCH(F1559,1,"Sun",2,"Mon",3,"Tue",4,"Wed", 5, "Thu", 6, "Fri", 7, "Sat")</f>
        <v>Mon</v>
      </c>
      <c r="I1559" s="2" t="str" cm="1">
        <f t="array" ref="I1559">_xlfn.SWITCH(D1559,1,"Q1",2,"Q1",3,"Q1",4,"Q2",5,"Q2",6,"Q2",7,"Q3",8,"Q3",9,"Q3",10,"Q4",11,"Q4",12,"Q4")</f>
        <v>Q2</v>
      </c>
      <c r="J1559" s="2" t="str">
        <f t="shared" si="221"/>
        <v>2014 Apr</v>
      </c>
      <c r="K1559" s="2" t="str">
        <f t="shared" si="222"/>
        <v>2014 Q2</v>
      </c>
      <c r="L1559" s="2" t="str">
        <f t="shared" si="223"/>
        <v>No</v>
      </c>
      <c r="M1559" s="4" t="str">
        <f t="shared" si="224"/>
        <v>20144</v>
      </c>
      <c r="N1559" t="str" cm="1">
        <f t="array" ref="N1559">_xlfn.SWITCH(G1559,"Jan","Winter","Feb","Winter","Mar","Spring","Apr","Spring","May","Spring","Jun","Summer","Jul","Summer","Aug","Summer","Sep","Autumn","Oct","Autumn","Nov","Autumn","Dec","Winter")</f>
        <v>Spring</v>
      </c>
    </row>
    <row r="1560" spans="1:14" x14ac:dyDescent="0.25">
      <c r="A1560" s="1" t="str">
        <f t="shared" si="216"/>
        <v>20140408</v>
      </c>
      <c r="B1560" s="1">
        <v>41737</v>
      </c>
      <c r="C1560">
        <f t="shared" si="217"/>
        <v>2014</v>
      </c>
      <c r="D1560" s="2">
        <f t="shared" si="218"/>
        <v>4</v>
      </c>
      <c r="E1560" s="2">
        <f t="shared" si="219"/>
        <v>8</v>
      </c>
      <c r="F1560" s="2">
        <f t="shared" si="220"/>
        <v>3</v>
      </c>
      <c r="G1560" s="3" t="str" cm="1">
        <f t="array" ref="G1560">_xlfn.SWITCH(D1560,1,"Jan",2,"Feb",3,"Mar",4,"Apr",5,"May",6,"Jun",7,"Jul",8,"Aug",9,"Sep",10,"Oct",11,"Nov",12,"Dec")</f>
        <v>Apr</v>
      </c>
      <c r="H1560" s="2" t="str" cm="1">
        <f t="array" ref="H1560">_xlfn.SWITCH(F1560,1,"Sun",2,"Mon",3,"Tue",4,"Wed", 5, "Thu", 6, "Fri", 7, "Sat")</f>
        <v>Tue</v>
      </c>
      <c r="I1560" s="2" t="str" cm="1">
        <f t="array" ref="I1560">_xlfn.SWITCH(D1560,1,"Q1",2,"Q1",3,"Q1",4,"Q2",5,"Q2",6,"Q2",7,"Q3",8,"Q3",9,"Q3",10,"Q4",11,"Q4",12,"Q4")</f>
        <v>Q2</v>
      </c>
      <c r="J1560" s="2" t="str">
        <f t="shared" si="221"/>
        <v>2014 Apr</v>
      </c>
      <c r="K1560" s="2" t="str">
        <f t="shared" si="222"/>
        <v>2014 Q2</v>
      </c>
      <c r="L1560" s="2" t="str">
        <f t="shared" si="223"/>
        <v>No</v>
      </c>
      <c r="M1560" s="4" t="str">
        <f t="shared" si="224"/>
        <v>20144</v>
      </c>
      <c r="N1560" t="str" cm="1">
        <f t="array" ref="N1560">_xlfn.SWITCH(G1560,"Jan","Winter","Feb","Winter","Mar","Spring","Apr","Spring","May","Spring","Jun","Summer","Jul","Summer","Aug","Summer","Sep","Autumn","Oct","Autumn","Nov","Autumn","Dec","Winter")</f>
        <v>Spring</v>
      </c>
    </row>
    <row r="1561" spans="1:14" x14ac:dyDescent="0.25">
      <c r="A1561" s="1" t="str">
        <f t="shared" si="216"/>
        <v>20140409</v>
      </c>
      <c r="B1561" s="1">
        <v>41738</v>
      </c>
      <c r="C1561">
        <f t="shared" si="217"/>
        <v>2014</v>
      </c>
      <c r="D1561" s="2">
        <f t="shared" si="218"/>
        <v>4</v>
      </c>
      <c r="E1561" s="2">
        <f t="shared" si="219"/>
        <v>9</v>
      </c>
      <c r="F1561" s="2">
        <f t="shared" si="220"/>
        <v>4</v>
      </c>
      <c r="G1561" s="3" t="str" cm="1">
        <f t="array" ref="G1561">_xlfn.SWITCH(D1561,1,"Jan",2,"Feb",3,"Mar",4,"Apr",5,"May",6,"Jun",7,"Jul",8,"Aug",9,"Sep",10,"Oct",11,"Nov",12,"Dec")</f>
        <v>Apr</v>
      </c>
      <c r="H1561" s="2" t="str" cm="1">
        <f t="array" ref="H1561">_xlfn.SWITCH(F1561,1,"Sun",2,"Mon",3,"Tue",4,"Wed", 5, "Thu", 6, "Fri", 7, "Sat")</f>
        <v>Wed</v>
      </c>
      <c r="I1561" s="2" t="str" cm="1">
        <f t="array" ref="I1561">_xlfn.SWITCH(D1561,1,"Q1",2,"Q1",3,"Q1",4,"Q2",5,"Q2",6,"Q2",7,"Q3",8,"Q3",9,"Q3",10,"Q4",11,"Q4",12,"Q4")</f>
        <v>Q2</v>
      </c>
      <c r="J1561" s="2" t="str">
        <f t="shared" si="221"/>
        <v>2014 Apr</v>
      </c>
      <c r="K1561" s="2" t="str">
        <f t="shared" si="222"/>
        <v>2014 Q2</v>
      </c>
      <c r="L1561" s="2" t="str">
        <f t="shared" si="223"/>
        <v>No</v>
      </c>
      <c r="M1561" s="4" t="str">
        <f t="shared" si="224"/>
        <v>20144</v>
      </c>
      <c r="N1561" t="str" cm="1">
        <f t="array" ref="N1561">_xlfn.SWITCH(G1561,"Jan","Winter","Feb","Winter","Mar","Spring","Apr","Spring","May","Spring","Jun","Summer","Jul","Summer","Aug","Summer","Sep","Autumn","Oct","Autumn","Nov","Autumn","Dec","Winter")</f>
        <v>Spring</v>
      </c>
    </row>
    <row r="1562" spans="1:14" x14ac:dyDescent="0.25">
      <c r="A1562" s="1" t="str">
        <f t="shared" si="216"/>
        <v>201404010</v>
      </c>
      <c r="B1562" s="1">
        <v>41739</v>
      </c>
      <c r="C1562">
        <f t="shared" si="217"/>
        <v>2014</v>
      </c>
      <c r="D1562" s="2">
        <f t="shared" si="218"/>
        <v>4</v>
      </c>
      <c r="E1562" s="2">
        <f t="shared" si="219"/>
        <v>10</v>
      </c>
      <c r="F1562" s="2">
        <f t="shared" si="220"/>
        <v>5</v>
      </c>
      <c r="G1562" s="3" t="str" cm="1">
        <f t="array" ref="G1562">_xlfn.SWITCH(D1562,1,"Jan",2,"Feb",3,"Mar",4,"Apr",5,"May",6,"Jun",7,"Jul",8,"Aug",9,"Sep",10,"Oct",11,"Nov",12,"Dec")</f>
        <v>Apr</v>
      </c>
      <c r="H1562" s="2" t="str" cm="1">
        <f t="array" ref="H1562">_xlfn.SWITCH(F1562,1,"Sun",2,"Mon",3,"Tue",4,"Wed", 5, "Thu", 6, "Fri", 7, "Sat")</f>
        <v>Thu</v>
      </c>
      <c r="I1562" s="2" t="str" cm="1">
        <f t="array" ref="I1562">_xlfn.SWITCH(D1562,1,"Q1",2,"Q1",3,"Q1",4,"Q2",5,"Q2",6,"Q2",7,"Q3",8,"Q3",9,"Q3",10,"Q4",11,"Q4",12,"Q4")</f>
        <v>Q2</v>
      </c>
      <c r="J1562" s="2" t="str">
        <f t="shared" si="221"/>
        <v>2014 Apr</v>
      </c>
      <c r="K1562" s="2" t="str">
        <f t="shared" si="222"/>
        <v>2014 Q2</v>
      </c>
      <c r="L1562" s="2" t="str">
        <f t="shared" si="223"/>
        <v>No</v>
      </c>
      <c r="M1562" s="4" t="str">
        <f t="shared" si="224"/>
        <v>20144</v>
      </c>
      <c r="N1562" t="str" cm="1">
        <f t="array" ref="N1562">_xlfn.SWITCH(G1562,"Jan","Winter","Feb","Winter","Mar","Spring","Apr","Spring","May","Spring","Jun","Summer","Jul","Summer","Aug","Summer","Sep","Autumn","Oct","Autumn","Nov","Autumn","Dec","Winter")</f>
        <v>Spring</v>
      </c>
    </row>
    <row r="1563" spans="1:14" x14ac:dyDescent="0.25">
      <c r="A1563" s="1" t="str">
        <f t="shared" si="216"/>
        <v>201404011</v>
      </c>
      <c r="B1563" s="1">
        <v>41740</v>
      </c>
      <c r="C1563">
        <f t="shared" si="217"/>
        <v>2014</v>
      </c>
      <c r="D1563" s="2">
        <f t="shared" si="218"/>
        <v>4</v>
      </c>
      <c r="E1563" s="2">
        <f t="shared" si="219"/>
        <v>11</v>
      </c>
      <c r="F1563" s="2">
        <f t="shared" si="220"/>
        <v>6</v>
      </c>
      <c r="G1563" s="3" t="str" cm="1">
        <f t="array" ref="G1563">_xlfn.SWITCH(D1563,1,"Jan",2,"Feb",3,"Mar",4,"Apr",5,"May",6,"Jun",7,"Jul",8,"Aug",9,"Sep",10,"Oct",11,"Nov",12,"Dec")</f>
        <v>Apr</v>
      </c>
      <c r="H1563" s="2" t="str" cm="1">
        <f t="array" ref="H1563">_xlfn.SWITCH(F1563,1,"Sun",2,"Mon",3,"Tue",4,"Wed", 5, "Thu", 6, "Fri", 7, "Sat")</f>
        <v>Fri</v>
      </c>
      <c r="I1563" s="2" t="str" cm="1">
        <f t="array" ref="I1563">_xlfn.SWITCH(D1563,1,"Q1",2,"Q1",3,"Q1",4,"Q2",5,"Q2",6,"Q2",7,"Q3",8,"Q3",9,"Q3",10,"Q4",11,"Q4",12,"Q4")</f>
        <v>Q2</v>
      </c>
      <c r="J1563" s="2" t="str">
        <f t="shared" si="221"/>
        <v>2014 Apr</v>
      </c>
      <c r="K1563" s="2" t="str">
        <f t="shared" si="222"/>
        <v>2014 Q2</v>
      </c>
      <c r="L1563" s="2" t="str">
        <f t="shared" si="223"/>
        <v>No</v>
      </c>
      <c r="M1563" s="4" t="str">
        <f t="shared" si="224"/>
        <v>20144</v>
      </c>
      <c r="N1563" t="str" cm="1">
        <f t="array" ref="N1563">_xlfn.SWITCH(G1563,"Jan","Winter","Feb","Winter","Mar","Spring","Apr","Spring","May","Spring","Jun","Summer","Jul","Summer","Aug","Summer","Sep","Autumn","Oct","Autumn","Nov","Autumn","Dec","Winter")</f>
        <v>Spring</v>
      </c>
    </row>
    <row r="1564" spans="1:14" x14ac:dyDescent="0.25">
      <c r="A1564" s="1" t="str">
        <f t="shared" si="216"/>
        <v>201404012</v>
      </c>
      <c r="B1564" s="1">
        <v>41741</v>
      </c>
      <c r="C1564">
        <f t="shared" si="217"/>
        <v>2014</v>
      </c>
      <c r="D1564" s="2">
        <f t="shared" si="218"/>
        <v>4</v>
      </c>
      <c r="E1564" s="2">
        <f t="shared" si="219"/>
        <v>12</v>
      </c>
      <c r="F1564" s="2">
        <f t="shared" si="220"/>
        <v>7</v>
      </c>
      <c r="G1564" s="3" t="str" cm="1">
        <f t="array" ref="G1564">_xlfn.SWITCH(D1564,1,"Jan",2,"Feb",3,"Mar",4,"Apr",5,"May",6,"Jun",7,"Jul",8,"Aug",9,"Sep",10,"Oct",11,"Nov",12,"Dec")</f>
        <v>Apr</v>
      </c>
      <c r="H1564" s="2" t="str" cm="1">
        <f t="array" ref="H1564">_xlfn.SWITCH(F1564,1,"Sun",2,"Mon",3,"Tue",4,"Wed", 5, "Thu", 6, "Fri", 7, "Sat")</f>
        <v>Sat</v>
      </c>
      <c r="I1564" s="2" t="str" cm="1">
        <f t="array" ref="I1564">_xlfn.SWITCH(D1564,1,"Q1",2,"Q1",3,"Q1",4,"Q2",5,"Q2",6,"Q2",7,"Q3",8,"Q3",9,"Q3",10,"Q4",11,"Q4",12,"Q4")</f>
        <v>Q2</v>
      </c>
      <c r="J1564" s="2" t="str">
        <f t="shared" si="221"/>
        <v>2014 Apr</v>
      </c>
      <c r="K1564" s="2" t="str">
        <f t="shared" si="222"/>
        <v>2014 Q2</v>
      </c>
      <c r="L1564" s="2" t="str">
        <f t="shared" si="223"/>
        <v>Yes</v>
      </c>
      <c r="M1564" s="4" t="str">
        <f t="shared" si="224"/>
        <v>20144</v>
      </c>
      <c r="N1564" t="str" cm="1">
        <f t="array" ref="N1564">_xlfn.SWITCH(G1564,"Jan","Winter","Feb","Winter","Mar","Spring","Apr","Spring","May","Spring","Jun","Summer","Jul","Summer","Aug","Summer","Sep","Autumn","Oct","Autumn","Nov","Autumn","Dec","Winter")</f>
        <v>Spring</v>
      </c>
    </row>
    <row r="1565" spans="1:14" x14ac:dyDescent="0.25">
      <c r="A1565" s="1" t="str">
        <f t="shared" si="216"/>
        <v>201404013</v>
      </c>
      <c r="B1565" s="1">
        <v>41742</v>
      </c>
      <c r="C1565">
        <f t="shared" si="217"/>
        <v>2014</v>
      </c>
      <c r="D1565" s="2">
        <f t="shared" si="218"/>
        <v>4</v>
      </c>
      <c r="E1565" s="2">
        <f t="shared" si="219"/>
        <v>13</v>
      </c>
      <c r="F1565" s="2">
        <f t="shared" si="220"/>
        <v>1</v>
      </c>
      <c r="G1565" s="3" t="str" cm="1">
        <f t="array" ref="G1565">_xlfn.SWITCH(D1565,1,"Jan",2,"Feb",3,"Mar",4,"Apr",5,"May",6,"Jun",7,"Jul",8,"Aug",9,"Sep",10,"Oct",11,"Nov",12,"Dec")</f>
        <v>Apr</v>
      </c>
      <c r="H1565" s="2" t="str" cm="1">
        <f t="array" ref="H1565">_xlfn.SWITCH(F1565,1,"Sun",2,"Mon",3,"Tue",4,"Wed", 5, "Thu", 6, "Fri", 7, "Sat")</f>
        <v>Sun</v>
      </c>
      <c r="I1565" s="2" t="str" cm="1">
        <f t="array" ref="I1565">_xlfn.SWITCH(D1565,1,"Q1",2,"Q1",3,"Q1",4,"Q2",5,"Q2",6,"Q2",7,"Q3",8,"Q3",9,"Q3",10,"Q4",11,"Q4",12,"Q4")</f>
        <v>Q2</v>
      </c>
      <c r="J1565" s="2" t="str">
        <f t="shared" si="221"/>
        <v>2014 Apr</v>
      </c>
      <c r="K1565" s="2" t="str">
        <f t="shared" si="222"/>
        <v>2014 Q2</v>
      </c>
      <c r="L1565" s="2" t="str">
        <f t="shared" si="223"/>
        <v>Yes</v>
      </c>
      <c r="M1565" s="4" t="str">
        <f t="shared" si="224"/>
        <v>20144</v>
      </c>
      <c r="N1565" t="str" cm="1">
        <f t="array" ref="N1565">_xlfn.SWITCH(G1565,"Jan","Winter","Feb","Winter","Mar","Spring","Apr","Spring","May","Spring","Jun","Summer","Jul","Summer","Aug","Summer","Sep","Autumn","Oct","Autumn","Nov","Autumn","Dec","Winter")</f>
        <v>Spring</v>
      </c>
    </row>
    <row r="1566" spans="1:14" x14ac:dyDescent="0.25">
      <c r="A1566" s="1" t="str">
        <f t="shared" si="216"/>
        <v>201404014</v>
      </c>
      <c r="B1566" s="1">
        <v>41743</v>
      </c>
      <c r="C1566">
        <f t="shared" si="217"/>
        <v>2014</v>
      </c>
      <c r="D1566" s="2">
        <f t="shared" si="218"/>
        <v>4</v>
      </c>
      <c r="E1566" s="2">
        <f t="shared" si="219"/>
        <v>14</v>
      </c>
      <c r="F1566" s="2">
        <f t="shared" si="220"/>
        <v>2</v>
      </c>
      <c r="G1566" s="3" t="str" cm="1">
        <f t="array" ref="G1566">_xlfn.SWITCH(D1566,1,"Jan",2,"Feb",3,"Mar",4,"Apr",5,"May",6,"Jun",7,"Jul",8,"Aug",9,"Sep",10,"Oct",11,"Nov",12,"Dec")</f>
        <v>Apr</v>
      </c>
      <c r="H1566" s="2" t="str" cm="1">
        <f t="array" ref="H1566">_xlfn.SWITCH(F1566,1,"Sun",2,"Mon",3,"Tue",4,"Wed", 5, "Thu", 6, "Fri", 7, "Sat")</f>
        <v>Mon</v>
      </c>
      <c r="I1566" s="2" t="str" cm="1">
        <f t="array" ref="I1566">_xlfn.SWITCH(D1566,1,"Q1",2,"Q1",3,"Q1",4,"Q2",5,"Q2",6,"Q2",7,"Q3",8,"Q3",9,"Q3",10,"Q4",11,"Q4",12,"Q4")</f>
        <v>Q2</v>
      </c>
      <c r="J1566" s="2" t="str">
        <f t="shared" si="221"/>
        <v>2014 Apr</v>
      </c>
      <c r="K1566" s="2" t="str">
        <f t="shared" si="222"/>
        <v>2014 Q2</v>
      </c>
      <c r="L1566" s="2" t="str">
        <f t="shared" si="223"/>
        <v>No</v>
      </c>
      <c r="M1566" s="4" t="str">
        <f t="shared" si="224"/>
        <v>20144</v>
      </c>
      <c r="N1566" t="str" cm="1">
        <f t="array" ref="N1566">_xlfn.SWITCH(G1566,"Jan","Winter","Feb","Winter","Mar","Spring","Apr","Spring","May","Spring","Jun","Summer","Jul","Summer","Aug","Summer","Sep","Autumn","Oct","Autumn","Nov","Autumn","Dec","Winter")</f>
        <v>Spring</v>
      </c>
    </row>
    <row r="1567" spans="1:14" x14ac:dyDescent="0.25">
      <c r="A1567" s="1" t="str">
        <f t="shared" si="216"/>
        <v>201404015</v>
      </c>
      <c r="B1567" s="1">
        <v>41744</v>
      </c>
      <c r="C1567">
        <f t="shared" si="217"/>
        <v>2014</v>
      </c>
      <c r="D1567" s="2">
        <f t="shared" si="218"/>
        <v>4</v>
      </c>
      <c r="E1567" s="2">
        <f t="shared" si="219"/>
        <v>15</v>
      </c>
      <c r="F1567" s="2">
        <f t="shared" si="220"/>
        <v>3</v>
      </c>
      <c r="G1567" s="3" t="str" cm="1">
        <f t="array" ref="G1567">_xlfn.SWITCH(D1567,1,"Jan",2,"Feb",3,"Mar",4,"Apr",5,"May",6,"Jun",7,"Jul",8,"Aug",9,"Sep",10,"Oct",11,"Nov",12,"Dec")</f>
        <v>Apr</v>
      </c>
      <c r="H1567" s="2" t="str" cm="1">
        <f t="array" ref="H1567">_xlfn.SWITCH(F1567,1,"Sun",2,"Mon",3,"Tue",4,"Wed", 5, "Thu", 6, "Fri", 7, "Sat")</f>
        <v>Tue</v>
      </c>
      <c r="I1567" s="2" t="str" cm="1">
        <f t="array" ref="I1567">_xlfn.SWITCH(D1567,1,"Q1",2,"Q1",3,"Q1",4,"Q2",5,"Q2",6,"Q2",7,"Q3",8,"Q3",9,"Q3",10,"Q4",11,"Q4",12,"Q4")</f>
        <v>Q2</v>
      </c>
      <c r="J1567" s="2" t="str">
        <f t="shared" si="221"/>
        <v>2014 Apr</v>
      </c>
      <c r="K1567" s="2" t="str">
        <f t="shared" si="222"/>
        <v>2014 Q2</v>
      </c>
      <c r="L1567" s="2" t="str">
        <f t="shared" si="223"/>
        <v>No</v>
      </c>
      <c r="M1567" s="4" t="str">
        <f t="shared" si="224"/>
        <v>20144</v>
      </c>
      <c r="N1567" t="str" cm="1">
        <f t="array" ref="N1567">_xlfn.SWITCH(G1567,"Jan","Winter","Feb","Winter","Mar","Spring","Apr","Spring","May","Spring","Jun","Summer","Jul","Summer","Aug","Summer","Sep","Autumn","Oct","Autumn","Nov","Autumn","Dec","Winter")</f>
        <v>Spring</v>
      </c>
    </row>
    <row r="1568" spans="1:14" x14ac:dyDescent="0.25">
      <c r="A1568" s="1" t="str">
        <f t="shared" si="216"/>
        <v>201404016</v>
      </c>
      <c r="B1568" s="1">
        <v>41745</v>
      </c>
      <c r="C1568">
        <f t="shared" si="217"/>
        <v>2014</v>
      </c>
      <c r="D1568" s="2">
        <f t="shared" si="218"/>
        <v>4</v>
      </c>
      <c r="E1568" s="2">
        <f t="shared" si="219"/>
        <v>16</v>
      </c>
      <c r="F1568" s="2">
        <f t="shared" si="220"/>
        <v>4</v>
      </c>
      <c r="G1568" s="3" t="str" cm="1">
        <f t="array" ref="G1568">_xlfn.SWITCH(D1568,1,"Jan",2,"Feb",3,"Mar",4,"Apr",5,"May",6,"Jun",7,"Jul",8,"Aug",9,"Sep",10,"Oct",11,"Nov",12,"Dec")</f>
        <v>Apr</v>
      </c>
      <c r="H1568" s="2" t="str" cm="1">
        <f t="array" ref="H1568">_xlfn.SWITCH(F1568,1,"Sun",2,"Mon",3,"Tue",4,"Wed", 5, "Thu", 6, "Fri", 7, "Sat")</f>
        <v>Wed</v>
      </c>
      <c r="I1568" s="2" t="str" cm="1">
        <f t="array" ref="I1568">_xlfn.SWITCH(D1568,1,"Q1",2,"Q1",3,"Q1",4,"Q2",5,"Q2",6,"Q2",7,"Q3",8,"Q3",9,"Q3",10,"Q4",11,"Q4",12,"Q4")</f>
        <v>Q2</v>
      </c>
      <c r="J1568" s="2" t="str">
        <f t="shared" si="221"/>
        <v>2014 Apr</v>
      </c>
      <c r="K1568" s="2" t="str">
        <f t="shared" si="222"/>
        <v>2014 Q2</v>
      </c>
      <c r="L1568" s="2" t="str">
        <f t="shared" si="223"/>
        <v>No</v>
      </c>
      <c r="M1568" s="4" t="str">
        <f t="shared" si="224"/>
        <v>20144</v>
      </c>
      <c r="N1568" t="str" cm="1">
        <f t="array" ref="N1568">_xlfn.SWITCH(G1568,"Jan","Winter","Feb","Winter","Mar","Spring","Apr","Spring","May","Spring","Jun","Summer","Jul","Summer","Aug","Summer","Sep","Autumn","Oct","Autumn","Nov","Autumn","Dec","Winter")</f>
        <v>Spring</v>
      </c>
    </row>
    <row r="1569" spans="1:14" x14ac:dyDescent="0.25">
      <c r="A1569" s="1" t="str">
        <f t="shared" si="216"/>
        <v>201404017</v>
      </c>
      <c r="B1569" s="1">
        <v>41746</v>
      </c>
      <c r="C1569">
        <f t="shared" si="217"/>
        <v>2014</v>
      </c>
      <c r="D1569" s="2">
        <f t="shared" si="218"/>
        <v>4</v>
      </c>
      <c r="E1569" s="2">
        <f t="shared" si="219"/>
        <v>17</v>
      </c>
      <c r="F1569" s="2">
        <f t="shared" si="220"/>
        <v>5</v>
      </c>
      <c r="G1569" s="3" t="str" cm="1">
        <f t="array" ref="G1569">_xlfn.SWITCH(D1569,1,"Jan",2,"Feb",3,"Mar",4,"Apr",5,"May",6,"Jun",7,"Jul",8,"Aug",9,"Sep",10,"Oct",11,"Nov",12,"Dec")</f>
        <v>Apr</v>
      </c>
      <c r="H1569" s="2" t="str" cm="1">
        <f t="array" ref="H1569">_xlfn.SWITCH(F1569,1,"Sun",2,"Mon",3,"Tue",4,"Wed", 5, "Thu", 6, "Fri", 7, "Sat")</f>
        <v>Thu</v>
      </c>
      <c r="I1569" s="2" t="str" cm="1">
        <f t="array" ref="I1569">_xlfn.SWITCH(D1569,1,"Q1",2,"Q1",3,"Q1",4,"Q2",5,"Q2",6,"Q2",7,"Q3",8,"Q3",9,"Q3",10,"Q4",11,"Q4",12,"Q4")</f>
        <v>Q2</v>
      </c>
      <c r="J1569" s="2" t="str">
        <f t="shared" si="221"/>
        <v>2014 Apr</v>
      </c>
      <c r="K1569" s="2" t="str">
        <f t="shared" si="222"/>
        <v>2014 Q2</v>
      </c>
      <c r="L1569" s="2" t="str">
        <f t="shared" si="223"/>
        <v>No</v>
      </c>
      <c r="M1569" s="4" t="str">
        <f t="shared" si="224"/>
        <v>20144</v>
      </c>
      <c r="N1569" t="str" cm="1">
        <f t="array" ref="N1569">_xlfn.SWITCH(G1569,"Jan","Winter","Feb","Winter","Mar","Spring","Apr","Spring","May","Spring","Jun","Summer","Jul","Summer","Aug","Summer","Sep","Autumn","Oct","Autumn","Nov","Autumn","Dec","Winter")</f>
        <v>Spring</v>
      </c>
    </row>
    <row r="1570" spans="1:14" x14ac:dyDescent="0.25">
      <c r="A1570" s="1" t="str">
        <f t="shared" si="216"/>
        <v>201404018</v>
      </c>
      <c r="B1570" s="1">
        <v>41747</v>
      </c>
      <c r="C1570">
        <f t="shared" si="217"/>
        <v>2014</v>
      </c>
      <c r="D1570" s="2">
        <f t="shared" si="218"/>
        <v>4</v>
      </c>
      <c r="E1570" s="2">
        <f t="shared" si="219"/>
        <v>18</v>
      </c>
      <c r="F1570" s="2">
        <f t="shared" si="220"/>
        <v>6</v>
      </c>
      <c r="G1570" s="3" t="str" cm="1">
        <f t="array" ref="G1570">_xlfn.SWITCH(D1570,1,"Jan",2,"Feb",3,"Mar",4,"Apr",5,"May",6,"Jun",7,"Jul",8,"Aug",9,"Sep",10,"Oct",11,"Nov",12,"Dec")</f>
        <v>Apr</v>
      </c>
      <c r="H1570" s="2" t="str" cm="1">
        <f t="array" ref="H1570">_xlfn.SWITCH(F1570,1,"Sun",2,"Mon",3,"Tue",4,"Wed", 5, "Thu", 6, "Fri", 7, "Sat")</f>
        <v>Fri</v>
      </c>
      <c r="I1570" s="2" t="str" cm="1">
        <f t="array" ref="I1570">_xlfn.SWITCH(D1570,1,"Q1",2,"Q1",3,"Q1",4,"Q2",5,"Q2",6,"Q2",7,"Q3",8,"Q3",9,"Q3",10,"Q4",11,"Q4",12,"Q4")</f>
        <v>Q2</v>
      </c>
      <c r="J1570" s="2" t="str">
        <f t="shared" si="221"/>
        <v>2014 Apr</v>
      </c>
      <c r="K1570" s="2" t="str">
        <f t="shared" si="222"/>
        <v>2014 Q2</v>
      </c>
      <c r="L1570" s="2" t="str">
        <f t="shared" si="223"/>
        <v>No</v>
      </c>
      <c r="M1570" s="4" t="str">
        <f t="shared" si="224"/>
        <v>20144</v>
      </c>
      <c r="N1570" t="str" cm="1">
        <f t="array" ref="N1570">_xlfn.SWITCH(G1570,"Jan","Winter","Feb","Winter","Mar","Spring","Apr","Spring","May","Spring","Jun","Summer","Jul","Summer","Aug","Summer","Sep","Autumn","Oct","Autumn","Nov","Autumn","Dec","Winter")</f>
        <v>Spring</v>
      </c>
    </row>
    <row r="1571" spans="1:14" x14ac:dyDescent="0.25">
      <c r="A1571" s="1" t="str">
        <f t="shared" si="216"/>
        <v>201404019</v>
      </c>
      <c r="B1571" s="1">
        <v>41748</v>
      </c>
      <c r="C1571">
        <f t="shared" si="217"/>
        <v>2014</v>
      </c>
      <c r="D1571" s="2">
        <f t="shared" si="218"/>
        <v>4</v>
      </c>
      <c r="E1571" s="2">
        <f t="shared" si="219"/>
        <v>19</v>
      </c>
      <c r="F1571" s="2">
        <f t="shared" si="220"/>
        <v>7</v>
      </c>
      <c r="G1571" s="3" t="str" cm="1">
        <f t="array" ref="G1571">_xlfn.SWITCH(D1571,1,"Jan",2,"Feb",3,"Mar",4,"Apr",5,"May",6,"Jun",7,"Jul",8,"Aug",9,"Sep",10,"Oct",11,"Nov",12,"Dec")</f>
        <v>Apr</v>
      </c>
      <c r="H1571" s="2" t="str" cm="1">
        <f t="array" ref="H1571">_xlfn.SWITCH(F1571,1,"Sun",2,"Mon",3,"Tue",4,"Wed", 5, "Thu", 6, "Fri", 7, "Sat")</f>
        <v>Sat</v>
      </c>
      <c r="I1571" s="2" t="str" cm="1">
        <f t="array" ref="I1571">_xlfn.SWITCH(D1571,1,"Q1",2,"Q1",3,"Q1",4,"Q2",5,"Q2",6,"Q2",7,"Q3",8,"Q3",9,"Q3",10,"Q4",11,"Q4",12,"Q4")</f>
        <v>Q2</v>
      </c>
      <c r="J1571" s="2" t="str">
        <f t="shared" si="221"/>
        <v>2014 Apr</v>
      </c>
      <c r="K1571" s="2" t="str">
        <f t="shared" si="222"/>
        <v>2014 Q2</v>
      </c>
      <c r="L1571" s="2" t="str">
        <f t="shared" si="223"/>
        <v>Yes</v>
      </c>
      <c r="M1571" s="4" t="str">
        <f t="shared" si="224"/>
        <v>20144</v>
      </c>
      <c r="N1571" t="str" cm="1">
        <f t="array" ref="N1571">_xlfn.SWITCH(G1571,"Jan","Winter","Feb","Winter","Mar","Spring","Apr","Spring","May","Spring","Jun","Summer","Jul","Summer","Aug","Summer","Sep","Autumn","Oct","Autumn","Nov","Autumn","Dec","Winter")</f>
        <v>Spring</v>
      </c>
    </row>
    <row r="1572" spans="1:14" x14ac:dyDescent="0.25">
      <c r="A1572" s="1" t="str">
        <f t="shared" si="216"/>
        <v>201404020</v>
      </c>
      <c r="B1572" s="1">
        <v>41749</v>
      </c>
      <c r="C1572">
        <f t="shared" si="217"/>
        <v>2014</v>
      </c>
      <c r="D1572" s="2">
        <f t="shared" si="218"/>
        <v>4</v>
      </c>
      <c r="E1572" s="2">
        <f t="shared" si="219"/>
        <v>20</v>
      </c>
      <c r="F1572" s="2">
        <f t="shared" si="220"/>
        <v>1</v>
      </c>
      <c r="G1572" s="3" t="str" cm="1">
        <f t="array" ref="G1572">_xlfn.SWITCH(D1572,1,"Jan",2,"Feb",3,"Mar",4,"Apr",5,"May",6,"Jun",7,"Jul",8,"Aug",9,"Sep",10,"Oct",11,"Nov",12,"Dec")</f>
        <v>Apr</v>
      </c>
      <c r="H1572" s="2" t="str" cm="1">
        <f t="array" ref="H1572">_xlfn.SWITCH(F1572,1,"Sun",2,"Mon",3,"Tue",4,"Wed", 5, "Thu", 6, "Fri", 7, "Sat")</f>
        <v>Sun</v>
      </c>
      <c r="I1572" s="2" t="str" cm="1">
        <f t="array" ref="I1572">_xlfn.SWITCH(D1572,1,"Q1",2,"Q1",3,"Q1",4,"Q2",5,"Q2",6,"Q2",7,"Q3",8,"Q3",9,"Q3",10,"Q4",11,"Q4",12,"Q4")</f>
        <v>Q2</v>
      </c>
      <c r="J1572" s="2" t="str">
        <f t="shared" si="221"/>
        <v>2014 Apr</v>
      </c>
      <c r="K1572" s="2" t="str">
        <f t="shared" si="222"/>
        <v>2014 Q2</v>
      </c>
      <c r="L1572" s="2" t="str">
        <f t="shared" si="223"/>
        <v>Yes</v>
      </c>
      <c r="M1572" s="4" t="str">
        <f t="shared" si="224"/>
        <v>20144</v>
      </c>
      <c r="N1572" t="str" cm="1">
        <f t="array" ref="N1572">_xlfn.SWITCH(G1572,"Jan","Winter","Feb","Winter","Mar","Spring","Apr","Spring","May","Spring","Jun","Summer","Jul","Summer","Aug","Summer","Sep","Autumn","Oct","Autumn","Nov","Autumn","Dec","Winter")</f>
        <v>Spring</v>
      </c>
    </row>
    <row r="1573" spans="1:14" x14ac:dyDescent="0.25">
      <c r="A1573" s="1" t="str">
        <f t="shared" si="216"/>
        <v>201404021</v>
      </c>
      <c r="B1573" s="1">
        <v>41750</v>
      </c>
      <c r="C1573">
        <f t="shared" si="217"/>
        <v>2014</v>
      </c>
      <c r="D1573" s="2">
        <f t="shared" si="218"/>
        <v>4</v>
      </c>
      <c r="E1573" s="2">
        <f t="shared" si="219"/>
        <v>21</v>
      </c>
      <c r="F1573" s="2">
        <f t="shared" si="220"/>
        <v>2</v>
      </c>
      <c r="G1573" s="3" t="str" cm="1">
        <f t="array" ref="G1573">_xlfn.SWITCH(D1573,1,"Jan",2,"Feb",3,"Mar",4,"Apr",5,"May",6,"Jun",7,"Jul",8,"Aug",9,"Sep",10,"Oct",11,"Nov",12,"Dec")</f>
        <v>Apr</v>
      </c>
      <c r="H1573" s="2" t="str" cm="1">
        <f t="array" ref="H1573">_xlfn.SWITCH(F1573,1,"Sun",2,"Mon",3,"Tue",4,"Wed", 5, "Thu", 6, "Fri", 7, "Sat")</f>
        <v>Mon</v>
      </c>
      <c r="I1573" s="2" t="str" cm="1">
        <f t="array" ref="I1573">_xlfn.SWITCH(D1573,1,"Q1",2,"Q1",3,"Q1",4,"Q2",5,"Q2",6,"Q2",7,"Q3",8,"Q3",9,"Q3",10,"Q4",11,"Q4",12,"Q4")</f>
        <v>Q2</v>
      </c>
      <c r="J1573" s="2" t="str">
        <f t="shared" si="221"/>
        <v>2014 Apr</v>
      </c>
      <c r="K1573" s="2" t="str">
        <f t="shared" si="222"/>
        <v>2014 Q2</v>
      </c>
      <c r="L1573" s="2" t="str">
        <f t="shared" si="223"/>
        <v>No</v>
      </c>
      <c r="M1573" s="4" t="str">
        <f t="shared" si="224"/>
        <v>20144</v>
      </c>
      <c r="N1573" t="str" cm="1">
        <f t="array" ref="N1573">_xlfn.SWITCH(G1573,"Jan","Winter","Feb","Winter","Mar","Spring","Apr","Spring","May","Spring","Jun","Summer","Jul","Summer","Aug","Summer","Sep","Autumn","Oct","Autumn","Nov","Autumn","Dec","Winter")</f>
        <v>Spring</v>
      </c>
    </row>
    <row r="1574" spans="1:14" x14ac:dyDescent="0.25">
      <c r="A1574" s="1" t="str">
        <f t="shared" si="216"/>
        <v>201404022</v>
      </c>
      <c r="B1574" s="1">
        <v>41751</v>
      </c>
      <c r="C1574">
        <f t="shared" si="217"/>
        <v>2014</v>
      </c>
      <c r="D1574" s="2">
        <f t="shared" si="218"/>
        <v>4</v>
      </c>
      <c r="E1574" s="2">
        <f t="shared" si="219"/>
        <v>22</v>
      </c>
      <c r="F1574" s="2">
        <f t="shared" si="220"/>
        <v>3</v>
      </c>
      <c r="G1574" s="3" t="str" cm="1">
        <f t="array" ref="G1574">_xlfn.SWITCH(D1574,1,"Jan",2,"Feb",3,"Mar",4,"Apr",5,"May",6,"Jun",7,"Jul",8,"Aug",9,"Sep",10,"Oct",11,"Nov",12,"Dec")</f>
        <v>Apr</v>
      </c>
      <c r="H1574" s="2" t="str" cm="1">
        <f t="array" ref="H1574">_xlfn.SWITCH(F1574,1,"Sun",2,"Mon",3,"Tue",4,"Wed", 5, "Thu", 6, "Fri", 7, "Sat")</f>
        <v>Tue</v>
      </c>
      <c r="I1574" s="2" t="str" cm="1">
        <f t="array" ref="I1574">_xlfn.SWITCH(D1574,1,"Q1",2,"Q1",3,"Q1",4,"Q2",5,"Q2",6,"Q2",7,"Q3",8,"Q3",9,"Q3",10,"Q4",11,"Q4",12,"Q4")</f>
        <v>Q2</v>
      </c>
      <c r="J1574" s="2" t="str">
        <f t="shared" si="221"/>
        <v>2014 Apr</v>
      </c>
      <c r="K1574" s="2" t="str">
        <f t="shared" si="222"/>
        <v>2014 Q2</v>
      </c>
      <c r="L1574" s="2" t="str">
        <f t="shared" si="223"/>
        <v>No</v>
      </c>
      <c r="M1574" s="4" t="str">
        <f t="shared" si="224"/>
        <v>20144</v>
      </c>
      <c r="N1574" t="str" cm="1">
        <f t="array" ref="N1574">_xlfn.SWITCH(G1574,"Jan","Winter","Feb","Winter","Mar","Spring","Apr","Spring","May","Spring","Jun","Summer","Jul","Summer","Aug","Summer","Sep","Autumn","Oct","Autumn","Nov","Autumn","Dec","Winter")</f>
        <v>Spring</v>
      </c>
    </row>
    <row r="1575" spans="1:14" x14ac:dyDescent="0.25">
      <c r="A1575" s="1" t="str">
        <f t="shared" si="216"/>
        <v>201404023</v>
      </c>
      <c r="B1575" s="1">
        <v>41752</v>
      </c>
      <c r="C1575">
        <f t="shared" si="217"/>
        <v>2014</v>
      </c>
      <c r="D1575" s="2">
        <f t="shared" si="218"/>
        <v>4</v>
      </c>
      <c r="E1575" s="2">
        <f t="shared" si="219"/>
        <v>23</v>
      </c>
      <c r="F1575" s="2">
        <f t="shared" si="220"/>
        <v>4</v>
      </c>
      <c r="G1575" s="3" t="str" cm="1">
        <f t="array" ref="G1575">_xlfn.SWITCH(D1575,1,"Jan",2,"Feb",3,"Mar",4,"Apr",5,"May",6,"Jun",7,"Jul",8,"Aug",9,"Sep",10,"Oct",11,"Nov",12,"Dec")</f>
        <v>Apr</v>
      </c>
      <c r="H1575" s="2" t="str" cm="1">
        <f t="array" ref="H1575">_xlfn.SWITCH(F1575,1,"Sun",2,"Mon",3,"Tue",4,"Wed", 5, "Thu", 6, "Fri", 7, "Sat")</f>
        <v>Wed</v>
      </c>
      <c r="I1575" s="2" t="str" cm="1">
        <f t="array" ref="I1575">_xlfn.SWITCH(D1575,1,"Q1",2,"Q1",3,"Q1",4,"Q2",5,"Q2",6,"Q2",7,"Q3",8,"Q3",9,"Q3",10,"Q4",11,"Q4",12,"Q4")</f>
        <v>Q2</v>
      </c>
      <c r="J1575" s="2" t="str">
        <f t="shared" si="221"/>
        <v>2014 Apr</v>
      </c>
      <c r="K1575" s="2" t="str">
        <f t="shared" si="222"/>
        <v>2014 Q2</v>
      </c>
      <c r="L1575" s="2" t="str">
        <f t="shared" si="223"/>
        <v>No</v>
      </c>
      <c r="M1575" s="4" t="str">
        <f t="shared" si="224"/>
        <v>20144</v>
      </c>
      <c r="N1575" t="str" cm="1">
        <f t="array" ref="N1575">_xlfn.SWITCH(G1575,"Jan","Winter","Feb","Winter","Mar","Spring","Apr","Spring","May","Spring","Jun","Summer","Jul","Summer","Aug","Summer","Sep","Autumn","Oct","Autumn","Nov","Autumn","Dec","Winter")</f>
        <v>Spring</v>
      </c>
    </row>
    <row r="1576" spans="1:14" x14ac:dyDescent="0.25">
      <c r="A1576" s="1" t="str">
        <f t="shared" si="216"/>
        <v>201404024</v>
      </c>
      <c r="B1576" s="1">
        <v>41753</v>
      </c>
      <c r="C1576">
        <f t="shared" si="217"/>
        <v>2014</v>
      </c>
      <c r="D1576" s="2">
        <f t="shared" si="218"/>
        <v>4</v>
      </c>
      <c r="E1576" s="2">
        <f t="shared" si="219"/>
        <v>24</v>
      </c>
      <c r="F1576" s="2">
        <f t="shared" si="220"/>
        <v>5</v>
      </c>
      <c r="G1576" s="3" t="str" cm="1">
        <f t="array" ref="G1576">_xlfn.SWITCH(D1576,1,"Jan",2,"Feb",3,"Mar",4,"Apr",5,"May",6,"Jun",7,"Jul",8,"Aug",9,"Sep",10,"Oct",11,"Nov",12,"Dec")</f>
        <v>Apr</v>
      </c>
      <c r="H1576" s="2" t="str" cm="1">
        <f t="array" ref="H1576">_xlfn.SWITCH(F1576,1,"Sun",2,"Mon",3,"Tue",4,"Wed", 5, "Thu", 6, "Fri", 7, "Sat")</f>
        <v>Thu</v>
      </c>
      <c r="I1576" s="2" t="str" cm="1">
        <f t="array" ref="I1576">_xlfn.SWITCH(D1576,1,"Q1",2,"Q1",3,"Q1",4,"Q2",5,"Q2",6,"Q2",7,"Q3",8,"Q3",9,"Q3",10,"Q4",11,"Q4",12,"Q4")</f>
        <v>Q2</v>
      </c>
      <c r="J1576" s="2" t="str">
        <f t="shared" si="221"/>
        <v>2014 Apr</v>
      </c>
      <c r="K1576" s="2" t="str">
        <f t="shared" si="222"/>
        <v>2014 Q2</v>
      </c>
      <c r="L1576" s="2" t="str">
        <f t="shared" si="223"/>
        <v>No</v>
      </c>
      <c r="M1576" s="4" t="str">
        <f t="shared" si="224"/>
        <v>20144</v>
      </c>
      <c r="N1576" t="str" cm="1">
        <f t="array" ref="N1576">_xlfn.SWITCH(G1576,"Jan","Winter","Feb","Winter","Mar","Spring","Apr","Spring","May","Spring","Jun","Summer","Jul","Summer","Aug","Summer","Sep","Autumn","Oct","Autumn","Nov","Autumn","Dec","Winter")</f>
        <v>Spring</v>
      </c>
    </row>
    <row r="1577" spans="1:14" x14ac:dyDescent="0.25">
      <c r="A1577" s="1" t="str">
        <f t="shared" si="216"/>
        <v>201404025</v>
      </c>
      <c r="B1577" s="1">
        <v>41754</v>
      </c>
      <c r="C1577">
        <f t="shared" si="217"/>
        <v>2014</v>
      </c>
      <c r="D1577" s="2">
        <f t="shared" si="218"/>
        <v>4</v>
      </c>
      <c r="E1577" s="2">
        <f t="shared" si="219"/>
        <v>25</v>
      </c>
      <c r="F1577" s="2">
        <f t="shared" si="220"/>
        <v>6</v>
      </c>
      <c r="G1577" s="3" t="str" cm="1">
        <f t="array" ref="G1577">_xlfn.SWITCH(D1577,1,"Jan",2,"Feb",3,"Mar",4,"Apr",5,"May",6,"Jun",7,"Jul",8,"Aug",9,"Sep",10,"Oct",11,"Nov",12,"Dec")</f>
        <v>Apr</v>
      </c>
      <c r="H1577" s="2" t="str" cm="1">
        <f t="array" ref="H1577">_xlfn.SWITCH(F1577,1,"Sun",2,"Mon",3,"Tue",4,"Wed", 5, "Thu", 6, "Fri", 7, "Sat")</f>
        <v>Fri</v>
      </c>
      <c r="I1577" s="2" t="str" cm="1">
        <f t="array" ref="I1577">_xlfn.SWITCH(D1577,1,"Q1",2,"Q1",3,"Q1",4,"Q2",5,"Q2",6,"Q2",7,"Q3",8,"Q3",9,"Q3",10,"Q4",11,"Q4",12,"Q4")</f>
        <v>Q2</v>
      </c>
      <c r="J1577" s="2" t="str">
        <f t="shared" si="221"/>
        <v>2014 Apr</v>
      </c>
      <c r="K1577" s="2" t="str">
        <f t="shared" si="222"/>
        <v>2014 Q2</v>
      </c>
      <c r="L1577" s="2" t="str">
        <f t="shared" si="223"/>
        <v>No</v>
      </c>
      <c r="M1577" s="4" t="str">
        <f t="shared" si="224"/>
        <v>20144</v>
      </c>
      <c r="N1577" t="str" cm="1">
        <f t="array" ref="N1577">_xlfn.SWITCH(G1577,"Jan","Winter","Feb","Winter","Mar","Spring","Apr","Spring","May","Spring","Jun","Summer","Jul","Summer","Aug","Summer","Sep","Autumn","Oct","Autumn","Nov","Autumn","Dec","Winter")</f>
        <v>Spring</v>
      </c>
    </row>
    <row r="1578" spans="1:14" x14ac:dyDescent="0.25">
      <c r="A1578" s="1" t="str">
        <f t="shared" si="216"/>
        <v>201404026</v>
      </c>
      <c r="B1578" s="1">
        <v>41755</v>
      </c>
      <c r="C1578">
        <f t="shared" si="217"/>
        <v>2014</v>
      </c>
      <c r="D1578" s="2">
        <f t="shared" si="218"/>
        <v>4</v>
      </c>
      <c r="E1578" s="2">
        <f t="shared" si="219"/>
        <v>26</v>
      </c>
      <c r="F1578" s="2">
        <f t="shared" si="220"/>
        <v>7</v>
      </c>
      <c r="G1578" s="3" t="str" cm="1">
        <f t="array" ref="G1578">_xlfn.SWITCH(D1578,1,"Jan",2,"Feb",3,"Mar",4,"Apr",5,"May",6,"Jun",7,"Jul",8,"Aug",9,"Sep",10,"Oct",11,"Nov",12,"Dec")</f>
        <v>Apr</v>
      </c>
      <c r="H1578" s="2" t="str" cm="1">
        <f t="array" ref="H1578">_xlfn.SWITCH(F1578,1,"Sun",2,"Mon",3,"Tue",4,"Wed", 5, "Thu", 6, "Fri", 7, "Sat")</f>
        <v>Sat</v>
      </c>
      <c r="I1578" s="2" t="str" cm="1">
        <f t="array" ref="I1578">_xlfn.SWITCH(D1578,1,"Q1",2,"Q1",3,"Q1",4,"Q2",5,"Q2",6,"Q2",7,"Q3",8,"Q3",9,"Q3",10,"Q4",11,"Q4",12,"Q4")</f>
        <v>Q2</v>
      </c>
      <c r="J1578" s="2" t="str">
        <f t="shared" si="221"/>
        <v>2014 Apr</v>
      </c>
      <c r="K1578" s="2" t="str">
        <f t="shared" si="222"/>
        <v>2014 Q2</v>
      </c>
      <c r="L1578" s="2" t="str">
        <f t="shared" si="223"/>
        <v>Yes</v>
      </c>
      <c r="M1578" s="4" t="str">
        <f t="shared" si="224"/>
        <v>20144</v>
      </c>
      <c r="N1578" t="str" cm="1">
        <f t="array" ref="N1578">_xlfn.SWITCH(G1578,"Jan","Winter","Feb","Winter","Mar","Spring","Apr","Spring","May","Spring","Jun","Summer","Jul","Summer","Aug","Summer","Sep","Autumn","Oct","Autumn","Nov","Autumn","Dec","Winter")</f>
        <v>Spring</v>
      </c>
    </row>
    <row r="1579" spans="1:14" x14ac:dyDescent="0.25">
      <c r="A1579" s="1" t="str">
        <f t="shared" si="216"/>
        <v>201404027</v>
      </c>
      <c r="B1579" s="1">
        <v>41756</v>
      </c>
      <c r="C1579">
        <f t="shared" si="217"/>
        <v>2014</v>
      </c>
      <c r="D1579" s="2">
        <f t="shared" si="218"/>
        <v>4</v>
      </c>
      <c r="E1579" s="2">
        <f t="shared" si="219"/>
        <v>27</v>
      </c>
      <c r="F1579" s="2">
        <f t="shared" si="220"/>
        <v>1</v>
      </c>
      <c r="G1579" s="3" t="str" cm="1">
        <f t="array" ref="G1579">_xlfn.SWITCH(D1579,1,"Jan",2,"Feb",3,"Mar",4,"Apr",5,"May",6,"Jun",7,"Jul",8,"Aug",9,"Sep",10,"Oct",11,"Nov",12,"Dec")</f>
        <v>Apr</v>
      </c>
      <c r="H1579" s="2" t="str" cm="1">
        <f t="array" ref="H1579">_xlfn.SWITCH(F1579,1,"Sun",2,"Mon",3,"Tue",4,"Wed", 5, "Thu", 6, "Fri", 7, "Sat")</f>
        <v>Sun</v>
      </c>
      <c r="I1579" s="2" t="str" cm="1">
        <f t="array" ref="I1579">_xlfn.SWITCH(D1579,1,"Q1",2,"Q1",3,"Q1",4,"Q2",5,"Q2",6,"Q2",7,"Q3",8,"Q3",9,"Q3",10,"Q4",11,"Q4",12,"Q4")</f>
        <v>Q2</v>
      </c>
      <c r="J1579" s="2" t="str">
        <f t="shared" si="221"/>
        <v>2014 Apr</v>
      </c>
      <c r="K1579" s="2" t="str">
        <f t="shared" si="222"/>
        <v>2014 Q2</v>
      </c>
      <c r="L1579" s="2" t="str">
        <f t="shared" si="223"/>
        <v>Yes</v>
      </c>
      <c r="M1579" s="4" t="str">
        <f t="shared" si="224"/>
        <v>20144</v>
      </c>
      <c r="N1579" t="str" cm="1">
        <f t="array" ref="N1579">_xlfn.SWITCH(G1579,"Jan","Winter","Feb","Winter","Mar","Spring","Apr","Spring","May","Spring","Jun","Summer","Jul","Summer","Aug","Summer","Sep","Autumn","Oct","Autumn","Nov","Autumn","Dec","Winter")</f>
        <v>Spring</v>
      </c>
    </row>
    <row r="1580" spans="1:14" x14ac:dyDescent="0.25">
      <c r="A1580" s="1" t="str">
        <f t="shared" si="216"/>
        <v>201404028</v>
      </c>
      <c r="B1580" s="1">
        <v>41757</v>
      </c>
      <c r="C1580">
        <f t="shared" si="217"/>
        <v>2014</v>
      </c>
      <c r="D1580" s="2">
        <f t="shared" si="218"/>
        <v>4</v>
      </c>
      <c r="E1580" s="2">
        <f t="shared" si="219"/>
        <v>28</v>
      </c>
      <c r="F1580" s="2">
        <f t="shared" si="220"/>
        <v>2</v>
      </c>
      <c r="G1580" s="3" t="str" cm="1">
        <f t="array" ref="G1580">_xlfn.SWITCH(D1580,1,"Jan",2,"Feb",3,"Mar",4,"Apr",5,"May",6,"Jun",7,"Jul",8,"Aug",9,"Sep",10,"Oct",11,"Nov",12,"Dec")</f>
        <v>Apr</v>
      </c>
      <c r="H1580" s="2" t="str" cm="1">
        <f t="array" ref="H1580">_xlfn.SWITCH(F1580,1,"Sun",2,"Mon",3,"Tue",4,"Wed", 5, "Thu", 6, "Fri", 7, "Sat")</f>
        <v>Mon</v>
      </c>
      <c r="I1580" s="2" t="str" cm="1">
        <f t="array" ref="I1580">_xlfn.SWITCH(D1580,1,"Q1",2,"Q1",3,"Q1",4,"Q2",5,"Q2",6,"Q2",7,"Q3",8,"Q3",9,"Q3",10,"Q4",11,"Q4",12,"Q4")</f>
        <v>Q2</v>
      </c>
      <c r="J1580" s="2" t="str">
        <f t="shared" si="221"/>
        <v>2014 Apr</v>
      </c>
      <c r="K1580" s="2" t="str">
        <f t="shared" si="222"/>
        <v>2014 Q2</v>
      </c>
      <c r="L1580" s="2" t="str">
        <f t="shared" si="223"/>
        <v>No</v>
      </c>
      <c r="M1580" s="4" t="str">
        <f t="shared" si="224"/>
        <v>20144</v>
      </c>
      <c r="N1580" t="str" cm="1">
        <f t="array" ref="N1580">_xlfn.SWITCH(G1580,"Jan","Winter","Feb","Winter","Mar","Spring","Apr","Spring","May","Spring","Jun","Summer","Jul","Summer","Aug","Summer","Sep","Autumn","Oct","Autumn","Nov","Autumn","Dec","Winter")</f>
        <v>Spring</v>
      </c>
    </row>
    <row r="1581" spans="1:14" x14ac:dyDescent="0.25">
      <c r="A1581" s="1" t="str">
        <f t="shared" si="216"/>
        <v>201404029</v>
      </c>
      <c r="B1581" s="1">
        <v>41758</v>
      </c>
      <c r="C1581">
        <f t="shared" si="217"/>
        <v>2014</v>
      </c>
      <c r="D1581" s="2">
        <f t="shared" si="218"/>
        <v>4</v>
      </c>
      <c r="E1581" s="2">
        <f t="shared" si="219"/>
        <v>29</v>
      </c>
      <c r="F1581" s="2">
        <f t="shared" si="220"/>
        <v>3</v>
      </c>
      <c r="G1581" s="3" t="str" cm="1">
        <f t="array" ref="G1581">_xlfn.SWITCH(D1581,1,"Jan",2,"Feb",3,"Mar",4,"Apr",5,"May",6,"Jun",7,"Jul",8,"Aug",9,"Sep",10,"Oct",11,"Nov",12,"Dec")</f>
        <v>Apr</v>
      </c>
      <c r="H1581" s="2" t="str" cm="1">
        <f t="array" ref="H1581">_xlfn.SWITCH(F1581,1,"Sun",2,"Mon",3,"Tue",4,"Wed", 5, "Thu", 6, "Fri", 7, "Sat")</f>
        <v>Tue</v>
      </c>
      <c r="I1581" s="2" t="str" cm="1">
        <f t="array" ref="I1581">_xlfn.SWITCH(D1581,1,"Q1",2,"Q1",3,"Q1",4,"Q2",5,"Q2",6,"Q2",7,"Q3",8,"Q3",9,"Q3",10,"Q4",11,"Q4",12,"Q4")</f>
        <v>Q2</v>
      </c>
      <c r="J1581" s="2" t="str">
        <f t="shared" si="221"/>
        <v>2014 Apr</v>
      </c>
      <c r="K1581" s="2" t="str">
        <f t="shared" si="222"/>
        <v>2014 Q2</v>
      </c>
      <c r="L1581" s="2" t="str">
        <f t="shared" si="223"/>
        <v>No</v>
      </c>
      <c r="M1581" s="4" t="str">
        <f t="shared" si="224"/>
        <v>20144</v>
      </c>
      <c r="N1581" t="str" cm="1">
        <f t="array" ref="N1581">_xlfn.SWITCH(G1581,"Jan","Winter","Feb","Winter","Mar","Spring","Apr","Spring","May","Spring","Jun","Summer","Jul","Summer","Aug","Summer","Sep","Autumn","Oct","Autumn","Nov","Autumn","Dec","Winter")</f>
        <v>Spring</v>
      </c>
    </row>
    <row r="1582" spans="1:14" x14ac:dyDescent="0.25">
      <c r="A1582" s="1" t="str">
        <f t="shared" si="216"/>
        <v>201404030</v>
      </c>
      <c r="B1582" s="1">
        <v>41759</v>
      </c>
      <c r="C1582">
        <f t="shared" si="217"/>
        <v>2014</v>
      </c>
      <c r="D1582" s="2">
        <f t="shared" si="218"/>
        <v>4</v>
      </c>
      <c r="E1582" s="2">
        <f t="shared" si="219"/>
        <v>30</v>
      </c>
      <c r="F1582" s="2">
        <f t="shared" si="220"/>
        <v>4</v>
      </c>
      <c r="G1582" s="3" t="str" cm="1">
        <f t="array" ref="G1582">_xlfn.SWITCH(D1582,1,"Jan",2,"Feb",3,"Mar",4,"Apr",5,"May",6,"Jun",7,"Jul",8,"Aug",9,"Sep",10,"Oct",11,"Nov",12,"Dec")</f>
        <v>Apr</v>
      </c>
      <c r="H1582" s="2" t="str" cm="1">
        <f t="array" ref="H1582">_xlfn.SWITCH(F1582,1,"Sun",2,"Mon",3,"Tue",4,"Wed", 5, "Thu", 6, "Fri", 7, "Sat")</f>
        <v>Wed</v>
      </c>
      <c r="I1582" s="2" t="str" cm="1">
        <f t="array" ref="I1582">_xlfn.SWITCH(D1582,1,"Q1",2,"Q1",3,"Q1",4,"Q2",5,"Q2",6,"Q2",7,"Q3",8,"Q3",9,"Q3",10,"Q4",11,"Q4",12,"Q4")</f>
        <v>Q2</v>
      </c>
      <c r="J1582" s="2" t="str">
        <f t="shared" si="221"/>
        <v>2014 Apr</v>
      </c>
      <c r="K1582" s="2" t="str">
        <f t="shared" si="222"/>
        <v>2014 Q2</v>
      </c>
      <c r="L1582" s="2" t="str">
        <f t="shared" si="223"/>
        <v>No</v>
      </c>
      <c r="M1582" s="4" t="str">
        <f t="shared" si="224"/>
        <v>20144</v>
      </c>
      <c r="N1582" t="str" cm="1">
        <f t="array" ref="N1582">_xlfn.SWITCH(G1582,"Jan","Winter","Feb","Winter","Mar","Spring","Apr","Spring","May","Spring","Jun","Summer","Jul","Summer","Aug","Summer","Sep","Autumn","Oct","Autumn","Nov","Autumn","Dec","Winter")</f>
        <v>Spring</v>
      </c>
    </row>
    <row r="1583" spans="1:14" x14ac:dyDescent="0.25">
      <c r="A1583" s="1" t="str">
        <f t="shared" si="216"/>
        <v>20140501</v>
      </c>
      <c r="B1583" s="1">
        <v>41760</v>
      </c>
      <c r="C1583">
        <f t="shared" si="217"/>
        <v>2014</v>
      </c>
      <c r="D1583" s="2">
        <f t="shared" si="218"/>
        <v>5</v>
      </c>
      <c r="E1583" s="2">
        <f t="shared" si="219"/>
        <v>1</v>
      </c>
      <c r="F1583" s="2">
        <f t="shared" si="220"/>
        <v>5</v>
      </c>
      <c r="G1583" s="3" t="str" cm="1">
        <f t="array" ref="G1583">_xlfn.SWITCH(D1583,1,"Jan",2,"Feb",3,"Mar",4,"Apr",5,"May",6,"Jun",7,"Jul",8,"Aug",9,"Sep",10,"Oct",11,"Nov",12,"Dec")</f>
        <v>May</v>
      </c>
      <c r="H1583" s="2" t="str" cm="1">
        <f t="array" ref="H1583">_xlfn.SWITCH(F1583,1,"Sun",2,"Mon",3,"Tue",4,"Wed", 5, "Thu", 6, "Fri", 7, "Sat")</f>
        <v>Thu</v>
      </c>
      <c r="I1583" s="2" t="str" cm="1">
        <f t="array" ref="I1583">_xlfn.SWITCH(D1583,1,"Q1",2,"Q1",3,"Q1",4,"Q2",5,"Q2",6,"Q2",7,"Q3",8,"Q3",9,"Q3",10,"Q4",11,"Q4",12,"Q4")</f>
        <v>Q2</v>
      </c>
      <c r="J1583" s="2" t="str">
        <f t="shared" si="221"/>
        <v>2014 May</v>
      </c>
      <c r="K1583" s="2" t="str">
        <f t="shared" si="222"/>
        <v>2014 Q2</v>
      </c>
      <c r="L1583" s="2" t="str">
        <f t="shared" si="223"/>
        <v>No</v>
      </c>
      <c r="M1583" s="4" t="str">
        <f t="shared" si="224"/>
        <v>20145</v>
      </c>
      <c r="N1583" t="str" cm="1">
        <f t="array" ref="N1583">_xlfn.SWITCH(G1583,"Jan","Winter","Feb","Winter","Mar","Spring","Apr","Spring","May","Spring","Jun","Summer","Jul","Summer","Aug","Summer","Sep","Autumn","Oct","Autumn","Nov","Autumn","Dec","Winter")</f>
        <v>Spring</v>
      </c>
    </row>
    <row r="1584" spans="1:14" x14ac:dyDescent="0.25">
      <c r="A1584" s="1" t="str">
        <f t="shared" si="216"/>
        <v>20140502</v>
      </c>
      <c r="B1584" s="1">
        <v>41761</v>
      </c>
      <c r="C1584">
        <f t="shared" si="217"/>
        <v>2014</v>
      </c>
      <c r="D1584" s="2">
        <f t="shared" si="218"/>
        <v>5</v>
      </c>
      <c r="E1584" s="2">
        <f t="shared" si="219"/>
        <v>2</v>
      </c>
      <c r="F1584" s="2">
        <f t="shared" si="220"/>
        <v>6</v>
      </c>
      <c r="G1584" s="3" t="str" cm="1">
        <f t="array" ref="G1584">_xlfn.SWITCH(D1584,1,"Jan",2,"Feb",3,"Mar",4,"Apr",5,"May",6,"Jun",7,"Jul",8,"Aug",9,"Sep",10,"Oct",11,"Nov",12,"Dec")</f>
        <v>May</v>
      </c>
      <c r="H1584" s="2" t="str" cm="1">
        <f t="array" ref="H1584">_xlfn.SWITCH(F1584,1,"Sun",2,"Mon",3,"Tue",4,"Wed", 5, "Thu", 6, "Fri", 7, "Sat")</f>
        <v>Fri</v>
      </c>
      <c r="I1584" s="2" t="str" cm="1">
        <f t="array" ref="I1584">_xlfn.SWITCH(D1584,1,"Q1",2,"Q1",3,"Q1",4,"Q2",5,"Q2",6,"Q2",7,"Q3",8,"Q3",9,"Q3",10,"Q4",11,"Q4",12,"Q4")</f>
        <v>Q2</v>
      </c>
      <c r="J1584" s="2" t="str">
        <f t="shared" si="221"/>
        <v>2014 May</v>
      </c>
      <c r="K1584" s="2" t="str">
        <f t="shared" si="222"/>
        <v>2014 Q2</v>
      </c>
      <c r="L1584" s="2" t="str">
        <f t="shared" si="223"/>
        <v>No</v>
      </c>
      <c r="M1584" s="4" t="str">
        <f t="shared" si="224"/>
        <v>20145</v>
      </c>
      <c r="N1584" t="str" cm="1">
        <f t="array" ref="N1584">_xlfn.SWITCH(G1584,"Jan","Winter","Feb","Winter","Mar","Spring","Apr","Spring","May","Spring","Jun","Summer","Jul","Summer","Aug","Summer","Sep","Autumn","Oct","Autumn","Nov","Autumn","Dec","Winter")</f>
        <v>Spring</v>
      </c>
    </row>
    <row r="1585" spans="1:14" x14ac:dyDescent="0.25">
      <c r="A1585" s="1" t="str">
        <f t="shared" si="216"/>
        <v>20140503</v>
      </c>
      <c r="B1585" s="1">
        <v>41762</v>
      </c>
      <c r="C1585">
        <f t="shared" si="217"/>
        <v>2014</v>
      </c>
      <c r="D1585" s="2">
        <f t="shared" si="218"/>
        <v>5</v>
      </c>
      <c r="E1585" s="2">
        <f t="shared" si="219"/>
        <v>3</v>
      </c>
      <c r="F1585" s="2">
        <f t="shared" si="220"/>
        <v>7</v>
      </c>
      <c r="G1585" s="3" t="str" cm="1">
        <f t="array" ref="G1585">_xlfn.SWITCH(D1585,1,"Jan",2,"Feb",3,"Mar",4,"Apr",5,"May",6,"Jun",7,"Jul",8,"Aug",9,"Sep",10,"Oct",11,"Nov",12,"Dec")</f>
        <v>May</v>
      </c>
      <c r="H1585" s="2" t="str" cm="1">
        <f t="array" ref="H1585">_xlfn.SWITCH(F1585,1,"Sun",2,"Mon",3,"Tue",4,"Wed", 5, "Thu", 6, "Fri", 7, "Sat")</f>
        <v>Sat</v>
      </c>
      <c r="I1585" s="2" t="str" cm="1">
        <f t="array" ref="I1585">_xlfn.SWITCH(D1585,1,"Q1",2,"Q1",3,"Q1",4,"Q2",5,"Q2",6,"Q2",7,"Q3",8,"Q3",9,"Q3",10,"Q4",11,"Q4",12,"Q4")</f>
        <v>Q2</v>
      </c>
      <c r="J1585" s="2" t="str">
        <f t="shared" si="221"/>
        <v>2014 May</v>
      </c>
      <c r="K1585" s="2" t="str">
        <f t="shared" si="222"/>
        <v>2014 Q2</v>
      </c>
      <c r="L1585" s="2" t="str">
        <f t="shared" si="223"/>
        <v>Yes</v>
      </c>
      <c r="M1585" s="4" t="str">
        <f t="shared" si="224"/>
        <v>20145</v>
      </c>
      <c r="N1585" t="str" cm="1">
        <f t="array" ref="N1585">_xlfn.SWITCH(G1585,"Jan","Winter","Feb","Winter","Mar","Spring","Apr","Spring","May","Spring","Jun","Summer","Jul","Summer","Aug","Summer","Sep","Autumn","Oct","Autumn","Nov","Autumn","Dec","Winter")</f>
        <v>Spring</v>
      </c>
    </row>
    <row r="1586" spans="1:14" x14ac:dyDescent="0.25">
      <c r="A1586" s="1" t="str">
        <f t="shared" si="216"/>
        <v>20140504</v>
      </c>
      <c r="B1586" s="1">
        <v>41763</v>
      </c>
      <c r="C1586">
        <f t="shared" si="217"/>
        <v>2014</v>
      </c>
      <c r="D1586" s="2">
        <f t="shared" si="218"/>
        <v>5</v>
      </c>
      <c r="E1586" s="2">
        <f t="shared" si="219"/>
        <v>4</v>
      </c>
      <c r="F1586" s="2">
        <f t="shared" si="220"/>
        <v>1</v>
      </c>
      <c r="G1586" s="3" t="str" cm="1">
        <f t="array" ref="G1586">_xlfn.SWITCH(D1586,1,"Jan",2,"Feb",3,"Mar",4,"Apr",5,"May",6,"Jun",7,"Jul",8,"Aug",9,"Sep",10,"Oct",11,"Nov",12,"Dec")</f>
        <v>May</v>
      </c>
      <c r="H1586" s="2" t="str" cm="1">
        <f t="array" ref="H1586">_xlfn.SWITCH(F1586,1,"Sun",2,"Mon",3,"Tue",4,"Wed", 5, "Thu", 6, "Fri", 7, "Sat")</f>
        <v>Sun</v>
      </c>
      <c r="I1586" s="2" t="str" cm="1">
        <f t="array" ref="I1586">_xlfn.SWITCH(D1586,1,"Q1",2,"Q1",3,"Q1",4,"Q2",5,"Q2",6,"Q2",7,"Q3",8,"Q3",9,"Q3",10,"Q4",11,"Q4",12,"Q4")</f>
        <v>Q2</v>
      </c>
      <c r="J1586" s="2" t="str">
        <f t="shared" si="221"/>
        <v>2014 May</v>
      </c>
      <c r="K1586" s="2" t="str">
        <f t="shared" si="222"/>
        <v>2014 Q2</v>
      </c>
      <c r="L1586" s="2" t="str">
        <f t="shared" si="223"/>
        <v>Yes</v>
      </c>
      <c r="M1586" s="4" t="str">
        <f t="shared" si="224"/>
        <v>20145</v>
      </c>
      <c r="N1586" t="str" cm="1">
        <f t="array" ref="N1586">_xlfn.SWITCH(G1586,"Jan","Winter","Feb","Winter","Mar","Spring","Apr","Spring","May","Spring","Jun","Summer","Jul","Summer","Aug","Summer","Sep","Autumn","Oct","Autumn","Nov","Autumn","Dec","Winter")</f>
        <v>Spring</v>
      </c>
    </row>
    <row r="1587" spans="1:14" x14ac:dyDescent="0.25">
      <c r="A1587" s="1" t="str">
        <f t="shared" si="216"/>
        <v>20140505</v>
      </c>
      <c r="B1587" s="1">
        <v>41764</v>
      </c>
      <c r="C1587">
        <f t="shared" si="217"/>
        <v>2014</v>
      </c>
      <c r="D1587" s="2">
        <f t="shared" si="218"/>
        <v>5</v>
      </c>
      <c r="E1587" s="2">
        <f t="shared" si="219"/>
        <v>5</v>
      </c>
      <c r="F1587" s="2">
        <f t="shared" si="220"/>
        <v>2</v>
      </c>
      <c r="G1587" s="3" t="str" cm="1">
        <f t="array" ref="G1587">_xlfn.SWITCH(D1587,1,"Jan",2,"Feb",3,"Mar",4,"Apr",5,"May",6,"Jun",7,"Jul",8,"Aug",9,"Sep",10,"Oct",11,"Nov",12,"Dec")</f>
        <v>May</v>
      </c>
      <c r="H1587" s="2" t="str" cm="1">
        <f t="array" ref="H1587">_xlfn.SWITCH(F1587,1,"Sun",2,"Mon",3,"Tue",4,"Wed", 5, "Thu", 6, "Fri", 7, "Sat")</f>
        <v>Mon</v>
      </c>
      <c r="I1587" s="2" t="str" cm="1">
        <f t="array" ref="I1587">_xlfn.SWITCH(D1587,1,"Q1",2,"Q1",3,"Q1",4,"Q2",5,"Q2",6,"Q2",7,"Q3",8,"Q3",9,"Q3",10,"Q4",11,"Q4",12,"Q4")</f>
        <v>Q2</v>
      </c>
      <c r="J1587" s="2" t="str">
        <f t="shared" si="221"/>
        <v>2014 May</v>
      </c>
      <c r="K1587" s="2" t="str">
        <f t="shared" si="222"/>
        <v>2014 Q2</v>
      </c>
      <c r="L1587" s="2" t="str">
        <f t="shared" si="223"/>
        <v>No</v>
      </c>
      <c r="M1587" s="4" t="str">
        <f t="shared" si="224"/>
        <v>20145</v>
      </c>
      <c r="N1587" t="str" cm="1">
        <f t="array" ref="N1587">_xlfn.SWITCH(G1587,"Jan","Winter","Feb","Winter","Mar","Spring","Apr","Spring","May","Spring","Jun","Summer","Jul","Summer","Aug","Summer","Sep","Autumn","Oct","Autumn","Nov","Autumn","Dec","Winter")</f>
        <v>Spring</v>
      </c>
    </row>
    <row r="1588" spans="1:14" x14ac:dyDescent="0.25">
      <c r="A1588" s="1" t="str">
        <f t="shared" si="216"/>
        <v>20140506</v>
      </c>
      <c r="B1588" s="1">
        <v>41765</v>
      </c>
      <c r="C1588">
        <f t="shared" si="217"/>
        <v>2014</v>
      </c>
      <c r="D1588" s="2">
        <f t="shared" si="218"/>
        <v>5</v>
      </c>
      <c r="E1588" s="2">
        <f t="shared" si="219"/>
        <v>6</v>
      </c>
      <c r="F1588" s="2">
        <f t="shared" si="220"/>
        <v>3</v>
      </c>
      <c r="G1588" s="3" t="str" cm="1">
        <f t="array" ref="G1588">_xlfn.SWITCH(D1588,1,"Jan",2,"Feb",3,"Mar",4,"Apr",5,"May",6,"Jun",7,"Jul",8,"Aug",9,"Sep",10,"Oct",11,"Nov",12,"Dec")</f>
        <v>May</v>
      </c>
      <c r="H1588" s="2" t="str" cm="1">
        <f t="array" ref="H1588">_xlfn.SWITCH(F1588,1,"Sun",2,"Mon",3,"Tue",4,"Wed", 5, "Thu", 6, "Fri", 7, "Sat")</f>
        <v>Tue</v>
      </c>
      <c r="I1588" s="2" t="str" cm="1">
        <f t="array" ref="I1588">_xlfn.SWITCH(D1588,1,"Q1",2,"Q1",3,"Q1",4,"Q2",5,"Q2",6,"Q2",7,"Q3",8,"Q3",9,"Q3",10,"Q4",11,"Q4",12,"Q4")</f>
        <v>Q2</v>
      </c>
      <c r="J1588" s="2" t="str">
        <f t="shared" si="221"/>
        <v>2014 May</v>
      </c>
      <c r="K1588" s="2" t="str">
        <f t="shared" si="222"/>
        <v>2014 Q2</v>
      </c>
      <c r="L1588" s="2" t="str">
        <f t="shared" si="223"/>
        <v>No</v>
      </c>
      <c r="M1588" s="4" t="str">
        <f t="shared" si="224"/>
        <v>20145</v>
      </c>
      <c r="N1588" t="str" cm="1">
        <f t="array" ref="N1588">_xlfn.SWITCH(G1588,"Jan","Winter","Feb","Winter","Mar","Spring","Apr","Spring","May","Spring","Jun","Summer","Jul","Summer","Aug","Summer","Sep","Autumn","Oct","Autumn","Nov","Autumn","Dec","Winter")</f>
        <v>Spring</v>
      </c>
    </row>
    <row r="1589" spans="1:14" x14ac:dyDescent="0.25">
      <c r="A1589" s="1" t="str">
        <f t="shared" si="216"/>
        <v>20140507</v>
      </c>
      <c r="B1589" s="1">
        <v>41766</v>
      </c>
      <c r="C1589">
        <f t="shared" si="217"/>
        <v>2014</v>
      </c>
      <c r="D1589" s="2">
        <f t="shared" si="218"/>
        <v>5</v>
      </c>
      <c r="E1589" s="2">
        <f t="shared" si="219"/>
        <v>7</v>
      </c>
      <c r="F1589" s="2">
        <f t="shared" si="220"/>
        <v>4</v>
      </c>
      <c r="G1589" s="3" t="str" cm="1">
        <f t="array" ref="G1589">_xlfn.SWITCH(D1589,1,"Jan",2,"Feb",3,"Mar",4,"Apr",5,"May",6,"Jun",7,"Jul",8,"Aug",9,"Sep",10,"Oct",11,"Nov",12,"Dec")</f>
        <v>May</v>
      </c>
      <c r="H1589" s="2" t="str" cm="1">
        <f t="array" ref="H1589">_xlfn.SWITCH(F1589,1,"Sun",2,"Mon",3,"Tue",4,"Wed", 5, "Thu", 6, "Fri", 7, "Sat")</f>
        <v>Wed</v>
      </c>
      <c r="I1589" s="2" t="str" cm="1">
        <f t="array" ref="I1589">_xlfn.SWITCH(D1589,1,"Q1",2,"Q1",3,"Q1",4,"Q2",5,"Q2",6,"Q2",7,"Q3",8,"Q3",9,"Q3",10,"Q4",11,"Q4",12,"Q4")</f>
        <v>Q2</v>
      </c>
      <c r="J1589" s="2" t="str">
        <f t="shared" si="221"/>
        <v>2014 May</v>
      </c>
      <c r="K1589" s="2" t="str">
        <f t="shared" si="222"/>
        <v>2014 Q2</v>
      </c>
      <c r="L1589" s="2" t="str">
        <f t="shared" si="223"/>
        <v>No</v>
      </c>
      <c r="M1589" s="4" t="str">
        <f t="shared" si="224"/>
        <v>20145</v>
      </c>
      <c r="N1589" t="str" cm="1">
        <f t="array" ref="N1589">_xlfn.SWITCH(G1589,"Jan","Winter","Feb","Winter","Mar","Spring","Apr","Spring","May","Spring","Jun","Summer","Jul","Summer","Aug","Summer","Sep","Autumn","Oct","Autumn","Nov","Autumn","Dec","Winter")</f>
        <v>Spring</v>
      </c>
    </row>
    <row r="1590" spans="1:14" x14ac:dyDescent="0.25">
      <c r="A1590" s="1" t="str">
        <f t="shared" si="216"/>
        <v>20140508</v>
      </c>
      <c r="B1590" s="1">
        <v>41767</v>
      </c>
      <c r="C1590">
        <f t="shared" si="217"/>
        <v>2014</v>
      </c>
      <c r="D1590" s="2">
        <f t="shared" si="218"/>
        <v>5</v>
      </c>
      <c r="E1590" s="2">
        <f t="shared" si="219"/>
        <v>8</v>
      </c>
      <c r="F1590" s="2">
        <f t="shared" si="220"/>
        <v>5</v>
      </c>
      <c r="G1590" s="3" t="str" cm="1">
        <f t="array" ref="G1590">_xlfn.SWITCH(D1590,1,"Jan",2,"Feb",3,"Mar",4,"Apr",5,"May",6,"Jun",7,"Jul",8,"Aug",9,"Sep",10,"Oct",11,"Nov",12,"Dec")</f>
        <v>May</v>
      </c>
      <c r="H1590" s="2" t="str" cm="1">
        <f t="array" ref="H1590">_xlfn.SWITCH(F1590,1,"Sun",2,"Mon",3,"Tue",4,"Wed", 5, "Thu", 6, "Fri", 7, "Sat")</f>
        <v>Thu</v>
      </c>
      <c r="I1590" s="2" t="str" cm="1">
        <f t="array" ref="I1590">_xlfn.SWITCH(D1590,1,"Q1",2,"Q1",3,"Q1",4,"Q2",5,"Q2",6,"Q2",7,"Q3",8,"Q3",9,"Q3",10,"Q4",11,"Q4",12,"Q4")</f>
        <v>Q2</v>
      </c>
      <c r="J1590" s="2" t="str">
        <f t="shared" si="221"/>
        <v>2014 May</v>
      </c>
      <c r="K1590" s="2" t="str">
        <f t="shared" si="222"/>
        <v>2014 Q2</v>
      </c>
      <c r="L1590" s="2" t="str">
        <f t="shared" si="223"/>
        <v>No</v>
      </c>
      <c r="M1590" s="4" t="str">
        <f t="shared" si="224"/>
        <v>20145</v>
      </c>
      <c r="N1590" t="str" cm="1">
        <f t="array" ref="N1590">_xlfn.SWITCH(G1590,"Jan","Winter","Feb","Winter","Mar","Spring","Apr","Spring","May","Spring","Jun","Summer","Jul","Summer","Aug","Summer","Sep","Autumn","Oct","Autumn","Nov","Autumn","Dec","Winter")</f>
        <v>Spring</v>
      </c>
    </row>
    <row r="1591" spans="1:14" x14ac:dyDescent="0.25">
      <c r="A1591" s="1" t="str">
        <f t="shared" ref="A1591:A1654" si="225">YEAR(B1591)&amp;"0"&amp;MONTH(B1591)&amp;"0"&amp;DAY(B1591)</f>
        <v>20140509</v>
      </c>
      <c r="B1591" s="1">
        <v>41768</v>
      </c>
      <c r="C1591">
        <f t="shared" ref="C1591:C1654" si="226">YEAR(B1591)</f>
        <v>2014</v>
      </c>
      <c r="D1591" s="2">
        <f t="shared" ref="D1591:D1654" si="227">MONTH(B1591)</f>
        <v>5</v>
      </c>
      <c r="E1591" s="2">
        <f t="shared" ref="E1591:E1654" si="228">DAY(B1591)</f>
        <v>9</v>
      </c>
      <c r="F1591" s="2">
        <f t="shared" ref="F1591:F1654" si="229">WEEKDAY(B1591)</f>
        <v>6</v>
      </c>
      <c r="G1591" s="3" t="str" cm="1">
        <f t="array" ref="G1591">_xlfn.SWITCH(D1591,1,"Jan",2,"Feb",3,"Mar",4,"Apr",5,"May",6,"Jun",7,"Jul",8,"Aug",9,"Sep",10,"Oct",11,"Nov",12,"Dec")</f>
        <v>May</v>
      </c>
      <c r="H1591" s="2" t="str" cm="1">
        <f t="array" ref="H1591">_xlfn.SWITCH(F1591,1,"Sun",2,"Mon",3,"Tue",4,"Wed", 5, "Thu", 6, "Fri", 7, "Sat")</f>
        <v>Fri</v>
      </c>
      <c r="I1591" s="2" t="str" cm="1">
        <f t="array" ref="I1591">_xlfn.SWITCH(D1591,1,"Q1",2,"Q1",3,"Q1",4,"Q2",5,"Q2",6,"Q2",7,"Q3",8,"Q3",9,"Q3",10,"Q4",11,"Q4",12,"Q4")</f>
        <v>Q2</v>
      </c>
      <c r="J1591" s="2" t="str">
        <f t="shared" ref="J1591:J1654" si="230">C1591 &amp; " " &amp; G1591</f>
        <v>2014 May</v>
      </c>
      <c r="K1591" s="2" t="str">
        <f t="shared" ref="K1591:K1654" si="231">C1591 &amp; " " &amp; I1591</f>
        <v>2014 Q2</v>
      </c>
      <c r="L1591" s="2" t="str">
        <f t="shared" ref="L1591:L1654" si="232">IF(OR(H1591 = "Sat", H1591="Sun"),"Yes","No")</f>
        <v>No</v>
      </c>
      <c r="M1591" s="4" t="str">
        <f t="shared" si="224"/>
        <v>20145</v>
      </c>
      <c r="N1591" t="str" cm="1">
        <f t="array" ref="N1591">_xlfn.SWITCH(G1591,"Jan","Winter","Feb","Winter","Mar","Spring","Apr","Spring","May","Spring","Jun","Summer","Jul","Summer","Aug","Summer","Sep","Autumn","Oct","Autumn","Nov","Autumn","Dec","Winter")</f>
        <v>Spring</v>
      </c>
    </row>
    <row r="1592" spans="1:14" x14ac:dyDescent="0.25">
      <c r="A1592" s="1" t="str">
        <f t="shared" si="225"/>
        <v>201405010</v>
      </c>
      <c r="B1592" s="1">
        <v>41769</v>
      </c>
      <c r="C1592">
        <f t="shared" si="226"/>
        <v>2014</v>
      </c>
      <c r="D1592" s="2">
        <f t="shared" si="227"/>
        <v>5</v>
      </c>
      <c r="E1592" s="2">
        <f t="shared" si="228"/>
        <v>10</v>
      </c>
      <c r="F1592" s="2">
        <f t="shared" si="229"/>
        <v>7</v>
      </c>
      <c r="G1592" s="3" t="str" cm="1">
        <f t="array" ref="G1592">_xlfn.SWITCH(D1592,1,"Jan",2,"Feb",3,"Mar",4,"Apr",5,"May",6,"Jun",7,"Jul",8,"Aug",9,"Sep",10,"Oct",11,"Nov",12,"Dec")</f>
        <v>May</v>
      </c>
      <c r="H1592" s="2" t="str" cm="1">
        <f t="array" ref="H1592">_xlfn.SWITCH(F1592,1,"Sun",2,"Mon",3,"Tue",4,"Wed", 5, "Thu", 6, "Fri", 7, "Sat")</f>
        <v>Sat</v>
      </c>
      <c r="I1592" s="2" t="str" cm="1">
        <f t="array" ref="I1592">_xlfn.SWITCH(D1592,1,"Q1",2,"Q1",3,"Q1",4,"Q2",5,"Q2",6,"Q2",7,"Q3",8,"Q3",9,"Q3",10,"Q4",11,"Q4",12,"Q4")</f>
        <v>Q2</v>
      </c>
      <c r="J1592" s="2" t="str">
        <f t="shared" si="230"/>
        <v>2014 May</v>
      </c>
      <c r="K1592" s="2" t="str">
        <f t="shared" si="231"/>
        <v>2014 Q2</v>
      </c>
      <c r="L1592" s="2" t="str">
        <f t="shared" si="232"/>
        <v>Yes</v>
      </c>
      <c r="M1592" s="4" t="str">
        <f t="shared" si="224"/>
        <v>20145</v>
      </c>
      <c r="N1592" t="str" cm="1">
        <f t="array" ref="N1592">_xlfn.SWITCH(G1592,"Jan","Winter","Feb","Winter","Mar","Spring","Apr","Spring","May","Spring","Jun","Summer","Jul","Summer","Aug","Summer","Sep","Autumn","Oct","Autumn","Nov","Autumn","Dec","Winter")</f>
        <v>Spring</v>
      </c>
    </row>
    <row r="1593" spans="1:14" x14ac:dyDescent="0.25">
      <c r="A1593" s="1" t="str">
        <f t="shared" si="225"/>
        <v>201405011</v>
      </c>
      <c r="B1593" s="1">
        <v>41770</v>
      </c>
      <c r="C1593">
        <f t="shared" si="226"/>
        <v>2014</v>
      </c>
      <c r="D1593" s="2">
        <f t="shared" si="227"/>
        <v>5</v>
      </c>
      <c r="E1593" s="2">
        <f t="shared" si="228"/>
        <v>11</v>
      </c>
      <c r="F1593" s="2">
        <f t="shared" si="229"/>
        <v>1</v>
      </c>
      <c r="G1593" s="3" t="str" cm="1">
        <f t="array" ref="G1593">_xlfn.SWITCH(D1593,1,"Jan",2,"Feb",3,"Mar",4,"Apr",5,"May",6,"Jun",7,"Jul",8,"Aug",9,"Sep",10,"Oct",11,"Nov",12,"Dec")</f>
        <v>May</v>
      </c>
      <c r="H1593" s="2" t="str" cm="1">
        <f t="array" ref="H1593">_xlfn.SWITCH(F1593,1,"Sun",2,"Mon",3,"Tue",4,"Wed", 5, "Thu", 6, "Fri", 7, "Sat")</f>
        <v>Sun</v>
      </c>
      <c r="I1593" s="2" t="str" cm="1">
        <f t="array" ref="I1593">_xlfn.SWITCH(D1593,1,"Q1",2,"Q1",3,"Q1",4,"Q2",5,"Q2",6,"Q2",7,"Q3",8,"Q3",9,"Q3",10,"Q4",11,"Q4",12,"Q4")</f>
        <v>Q2</v>
      </c>
      <c r="J1593" s="2" t="str">
        <f t="shared" si="230"/>
        <v>2014 May</v>
      </c>
      <c r="K1593" s="2" t="str">
        <f t="shared" si="231"/>
        <v>2014 Q2</v>
      </c>
      <c r="L1593" s="2" t="str">
        <f t="shared" si="232"/>
        <v>Yes</v>
      </c>
      <c r="M1593" s="4" t="str">
        <f t="shared" si="224"/>
        <v>20145</v>
      </c>
      <c r="N1593" t="str" cm="1">
        <f t="array" ref="N1593">_xlfn.SWITCH(G1593,"Jan","Winter","Feb","Winter","Mar","Spring","Apr","Spring","May","Spring","Jun","Summer","Jul","Summer","Aug","Summer","Sep","Autumn","Oct","Autumn","Nov","Autumn","Dec","Winter")</f>
        <v>Spring</v>
      </c>
    </row>
    <row r="1594" spans="1:14" x14ac:dyDescent="0.25">
      <c r="A1594" s="1" t="str">
        <f t="shared" si="225"/>
        <v>201405012</v>
      </c>
      <c r="B1594" s="1">
        <v>41771</v>
      </c>
      <c r="C1594">
        <f t="shared" si="226"/>
        <v>2014</v>
      </c>
      <c r="D1594" s="2">
        <f t="shared" si="227"/>
        <v>5</v>
      </c>
      <c r="E1594" s="2">
        <f t="shared" si="228"/>
        <v>12</v>
      </c>
      <c r="F1594" s="2">
        <f t="shared" si="229"/>
        <v>2</v>
      </c>
      <c r="G1594" s="3" t="str" cm="1">
        <f t="array" ref="G1594">_xlfn.SWITCH(D1594,1,"Jan",2,"Feb",3,"Mar",4,"Apr",5,"May",6,"Jun",7,"Jul",8,"Aug",9,"Sep",10,"Oct",11,"Nov",12,"Dec")</f>
        <v>May</v>
      </c>
      <c r="H1594" s="2" t="str" cm="1">
        <f t="array" ref="H1594">_xlfn.SWITCH(F1594,1,"Sun",2,"Mon",3,"Tue",4,"Wed", 5, "Thu", 6, "Fri", 7, "Sat")</f>
        <v>Mon</v>
      </c>
      <c r="I1594" s="2" t="str" cm="1">
        <f t="array" ref="I1594">_xlfn.SWITCH(D1594,1,"Q1",2,"Q1",3,"Q1",4,"Q2",5,"Q2",6,"Q2",7,"Q3",8,"Q3",9,"Q3",10,"Q4",11,"Q4",12,"Q4")</f>
        <v>Q2</v>
      </c>
      <c r="J1594" s="2" t="str">
        <f t="shared" si="230"/>
        <v>2014 May</v>
      </c>
      <c r="K1594" s="2" t="str">
        <f t="shared" si="231"/>
        <v>2014 Q2</v>
      </c>
      <c r="L1594" s="2" t="str">
        <f t="shared" si="232"/>
        <v>No</v>
      </c>
      <c r="M1594" s="4" t="str">
        <f t="shared" si="224"/>
        <v>20145</v>
      </c>
      <c r="N1594" t="str" cm="1">
        <f t="array" ref="N1594">_xlfn.SWITCH(G1594,"Jan","Winter","Feb","Winter","Mar","Spring","Apr","Spring","May","Spring","Jun","Summer","Jul","Summer","Aug","Summer","Sep","Autumn","Oct","Autumn","Nov","Autumn","Dec","Winter")</f>
        <v>Spring</v>
      </c>
    </row>
    <row r="1595" spans="1:14" x14ac:dyDescent="0.25">
      <c r="A1595" s="1" t="str">
        <f t="shared" si="225"/>
        <v>201405013</v>
      </c>
      <c r="B1595" s="1">
        <v>41772</v>
      </c>
      <c r="C1595">
        <f t="shared" si="226"/>
        <v>2014</v>
      </c>
      <c r="D1595" s="2">
        <f t="shared" si="227"/>
        <v>5</v>
      </c>
      <c r="E1595" s="2">
        <f t="shared" si="228"/>
        <v>13</v>
      </c>
      <c r="F1595" s="2">
        <f t="shared" si="229"/>
        <v>3</v>
      </c>
      <c r="G1595" s="3" t="str" cm="1">
        <f t="array" ref="G1595">_xlfn.SWITCH(D1595,1,"Jan",2,"Feb",3,"Mar",4,"Apr",5,"May",6,"Jun",7,"Jul",8,"Aug",9,"Sep",10,"Oct",11,"Nov",12,"Dec")</f>
        <v>May</v>
      </c>
      <c r="H1595" s="2" t="str" cm="1">
        <f t="array" ref="H1595">_xlfn.SWITCH(F1595,1,"Sun",2,"Mon",3,"Tue",4,"Wed", 5, "Thu", 6, "Fri", 7, "Sat")</f>
        <v>Tue</v>
      </c>
      <c r="I1595" s="2" t="str" cm="1">
        <f t="array" ref="I1595">_xlfn.SWITCH(D1595,1,"Q1",2,"Q1",3,"Q1",4,"Q2",5,"Q2",6,"Q2",7,"Q3",8,"Q3",9,"Q3",10,"Q4",11,"Q4",12,"Q4")</f>
        <v>Q2</v>
      </c>
      <c r="J1595" s="2" t="str">
        <f t="shared" si="230"/>
        <v>2014 May</v>
      </c>
      <c r="K1595" s="2" t="str">
        <f t="shared" si="231"/>
        <v>2014 Q2</v>
      </c>
      <c r="L1595" s="2" t="str">
        <f t="shared" si="232"/>
        <v>No</v>
      </c>
      <c r="M1595" s="4" t="str">
        <f t="shared" si="224"/>
        <v>20145</v>
      </c>
      <c r="N1595" t="str" cm="1">
        <f t="array" ref="N1595">_xlfn.SWITCH(G1595,"Jan","Winter","Feb","Winter","Mar","Spring","Apr","Spring","May","Spring","Jun","Summer","Jul","Summer","Aug","Summer","Sep","Autumn","Oct","Autumn","Nov","Autumn","Dec","Winter")</f>
        <v>Spring</v>
      </c>
    </row>
    <row r="1596" spans="1:14" x14ac:dyDescent="0.25">
      <c r="A1596" s="1" t="str">
        <f t="shared" si="225"/>
        <v>201405014</v>
      </c>
      <c r="B1596" s="1">
        <v>41773</v>
      </c>
      <c r="C1596">
        <f t="shared" si="226"/>
        <v>2014</v>
      </c>
      <c r="D1596" s="2">
        <f t="shared" si="227"/>
        <v>5</v>
      </c>
      <c r="E1596" s="2">
        <f t="shared" si="228"/>
        <v>14</v>
      </c>
      <c r="F1596" s="2">
        <f t="shared" si="229"/>
        <v>4</v>
      </c>
      <c r="G1596" s="3" t="str" cm="1">
        <f t="array" ref="G1596">_xlfn.SWITCH(D1596,1,"Jan",2,"Feb",3,"Mar",4,"Apr",5,"May",6,"Jun",7,"Jul",8,"Aug",9,"Sep",10,"Oct",11,"Nov",12,"Dec")</f>
        <v>May</v>
      </c>
      <c r="H1596" s="2" t="str" cm="1">
        <f t="array" ref="H1596">_xlfn.SWITCH(F1596,1,"Sun",2,"Mon",3,"Tue",4,"Wed", 5, "Thu", 6, "Fri", 7, "Sat")</f>
        <v>Wed</v>
      </c>
      <c r="I1596" s="2" t="str" cm="1">
        <f t="array" ref="I1596">_xlfn.SWITCH(D1596,1,"Q1",2,"Q1",3,"Q1",4,"Q2",5,"Q2",6,"Q2",7,"Q3",8,"Q3",9,"Q3",10,"Q4",11,"Q4",12,"Q4")</f>
        <v>Q2</v>
      </c>
      <c r="J1596" s="2" t="str">
        <f t="shared" si="230"/>
        <v>2014 May</v>
      </c>
      <c r="K1596" s="2" t="str">
        <f t="shared" si="231"/>
        <v>2014 Q2</v>
      </c>
      <c r="L1596" s="2" t="str">
        <f t="shared" si="232"/>
        <v>No</v>
      </c>
      <c r="M1596" s="4" t="str">
        <f t="shared" si="224"/>
        <v>20145</v>
      </c>
      <c r="N1596" t="str" cm="1">
        <f t="array" ref="N1596">_xlfn.SWITCH(G1596,"Jan","Winter","Feb","Winter","Mar","Spring","Apr","Spring","May","Spring","Jun","Summer","Jul","Summer","Aug","Summer","Sep","Autumn","Oct","Autumn","Nov","Autumn","Dec","Winter")</f>
        <v>Spring</v>
      </c>
    </row>
    <row r="1597" spans="1:14" x14ac:dyDescent="0.25">
      <c r="A1597" s="1" t="str">
        <f t="shared" si="225"/>
        <v>201405015</v>
      </c>
      <c r="B1597" s="1">
        <v>41774</v>
      </c>
      <c r="C1597">
        <f t="shared" si="226"/>
        <v>2014</v>
      </c>
      <c r="D1597" s="2">
        <f t="shared" si="227"/>
        <v>5</v>
      </c>
      <c r="E1597" s="2">
        <f t="shared" si="228"/>
        <v>15</v>
      </c>
      <c r="F1597" s="2">
        <f t="shared" si="229"/>
        <v>5</v>
      </c>
      <c r="G1597" s="3" t="str" cm="1">
        <f t="array" ref="G1597">_xlfn.SWITCH(D1597,1,"Jan",2,"Feb",3,"Mar",4,"Apr",5,"May",6,"Jun",7,"Jul",8,"Aug",9,"Sep",10,"Oct",11,"Nov",12,"Dec")</f>
        <v>May</v>
      </c>
      <c r="H1597" s="2" t="str" cm="1">
        <f t="array" ref="H1597">_xlfn.SWITCH(F1597,1,"Sun",2,"Mon",3,"Tue",4,"Wed", 5, "Thu", 6, "Fri", 7, "Sat")</f>
        <v>Thu</v>
      </c>
      <c r="I1597" s="2" t="str" cm="1">
        <f t="array" ref="I1597">_xlfn.SWITCH(D1597,1,"Q1",2,"Q1",3,"Q1",4,"Q2",5,"Q2",6,"Q2",7,"Q3",8,"Q3",9,"Q3",10,"Q4",11,"Q4",12,"Q4")</f>
        <v>Q2</v>
      </c>
      <c r="J1597" s="2" t="str">
        <f t="shared" si="230"/>
        <v>2014 May</v>
      </c>
      <c r="K1597" s="2" t="str">
        <f t="shared" si="231"/>
        <v>2014 Q2</v>
      </c>
      <c r="L1597" s="2" t="str">
        <f t="shared" si="232"/>
        <v>No</v>
      </c>
      <c r="M1597" s="4" t="str">
        <f t="shared" si="224"/>
        <v>20145</v>
      </c>
      <c r="N1597" t="str" cm="1">
        <f t="array" ref="N1597">_xlfn.SWITCH(G1597,"Jan","Winter","Feb","Winter","Mar","Spring","Apr","Spring","May","Spring","Jun","Summer","Jul","Summer","Aug","Summer","Sep","Autumn","Oct","Autumn","Nov","Autumn","Dec","Winter")</f>
        <v>Spring</v>
      </c>
    </row>
    <row r="1598" spans="1:14" x14ac:dyDescent="0.25">
      <c r="A1598" s="1" t="str">
        <f t="shared" si="225"/>
        <v>201405016</v>
      </c>
      <c r="B1598" s="1">
        <v>41775</v>
      </c>
      <c r="C1598">
        <f t="shared" si="226"/>
        <v>2014</v>
      </c>
      <c r="D1598" s="2">
        <f t="shared" si="227"/>
        <v>5</v>
      </c>
      <c r="E1598" s="2">
        <f t="shared" si="228"/>
        <v>16</v>
      </c>
      <c r="F1598" s="2">
        <f t="shared" si="229"/>
        <v>6</v>
      </c>
      <c r="G1598" s="3" t="str" cm="1">
        <f t="array" ref="G1598">_xlfn.SWITCH(D1598,1,"Jan",2,"Feb",3,"Mar",4,"Apr",5,"May",6,"Jun",7,"Jul",8,"Aug",9,"Sep",10,"Oct",11,"Nov",12,"Dec")</f>
        <v>May</v>
      </c>
      <c r="H1598" s="2" t="str" cm="1">
        <f t="array" ref="H1598">_xlfn.SWITCH(F1598,1,"Sun",2,"Mon",3,"Tue",4,"Wed", 5, "Thu", 6, "Fri", 7, "Sat")</f>
        <v>Fri</v>
      </c>
      <c r="I1598" s="2" t="str" cm="1">
        <f t="array" ref="I1598">_xlfn.SWITCH(D1598,1,"Q1",2,"Q1",3,"Q1",4,"Q2",5,"Q2",6,"Q2",7,"Q3",8,"Q3",9,"Q3",10,"Q4",11,"Q4",12,"Q4")</f>
        <v>Q2</v>
      </c>
      <c r="J1598" s="2" t="str">
        <f t="shared" si="230"/>
        <v>2014 May</v>
      </c>
      <c r="K1598" s="2" t="str">
        <f t="shared" si="231"/>
        <v>2014 Q2</v>
      </c>
      <c r="L1598" s="2" t="str">
        <f t="shared" si="232"/>
        <v>No</v>
      </c>
      <c r="M1598" s="4" t="str">
        <f t="shared" si="224"/>
        <v>20145</v>
      </c>
      <c r="N1598" t="str" cm="1">
        <f t="array" ref="N1598">_xlfn.SWITCH(G1598,"Jan","Winter","Feb","Winter","Mar","Spring","Apr","Spring","May","Spring","Jun","Summer","Jul","Summer","Aug","Summer","Sep","Autumn","Oct","Autumn","Nov","Autumn","Dec","Winter")</f>
        <v>Spring</v>
      </c>
    </row>
    <row r="1599" spans="1:14" x14ac:dyDescent="0.25">
      <c r="A1599" s="1" t="str">
        <f t="shared" si="225"/>
        <v>201405017</v>
      </c>
      <c r="B1599" s="1">
        <v>41776</v>
      </c>
      <c r="C1599">
        <f t="shared" si="226"/>
        <v>2014</v>
      </c>
      <c r="D1599" s="2">
        <f t="shared" si="227"/>
        <v>5</v>
      </c>
      <c r="E1599" s="2">
        <f t="shared" si="228"/>
        <v>17</v>
      </c>
      <c r="F1599" s="2">
        <f t="shared" si="229"/>
        <v>7</v>
      </c>
      <c r="G1599" s="3" t="str" cm="1">
        <f t="array" ref="G1599">_xlfn.SWITCH(D1599,1,"Jan",2,"Feb",3,"Mar",4,"Apr",5,"May",6,"Jun",7,"Jul",8,"Aug",9,"Sep",10,"Oct",11,"Nov",12,"Dec")</f>
        <v>May</v>
      </c>
      <c r="H1599" s="2" t="str" cm="1">
        <f t="array" ref="H1599">_xlfn.SWITCH(F1599,1,"Sun",2,"Mon",3,"Tue",4,"Wed", 5, "Thu", 6, "Fri", 7, "Sat")</f>
        <v>Sat</v>
      </c>
      <c r="I1599" s="2" t="str" cm="1">
        <f t="array" ref="I1599">_xlfn.SWITCH(D1599,1,"Q1",2,"Q1",3,"Q1",4,"Q2",5,"Q2",6,"Q2",7,"Q3",8,"Q3",9,"Q3",10,"Q4",11,"Q4",12,"Q4")</f>
        <v>Q2</v>
      </c>
      <c r="J1599" s="2" t="str">
        <f t="shared" si="230"/>
        <v>2014 May</v>
      </c>
      <c r="K1599" s="2" t="str">
        <f t="shared" si="231"/>
        <v>2014 Q2</v>
      </c>
      <c r="L1599" s="2" t="str">
        <f t="shared" si="232"/>
        <v>Yes</v>
      </c>
      <c r="M1599" s="4" t="str">
        <f t="shared" si="224"/>
        <v>20145</v>
      </c>
      <c r="N1599" t="str" cm="1">
        <f t="array" ref="N1599">_xlfn.SWITCH(G1599,"Jan","Winter","Feb","Winter","Mar","Spring","Apr","Spring","May","Spring","Jun","Summer","Jul","Summer","Aug","Summer","Sep","Autumn","Oct","Autumn","Nov","Autumn","Dec","Winter")</f>
        <v>Spring</v>
      </c>
    </row>
    <row r="1600" spans="1:14" x14ac:dyDescent="0.25">
      <c r="A1600" s="1" t="str">
        <f t="shared" si="225"/>
        <v>201405018</v>
      </c>
      <c r="B1600" s="1">
        <v>41777</v>
      </c>
      <c r="C1600">
        <f t="shared" si="226"/>
        <v>2014</v>
      </c>
      <c r="D1600" s="2">
        <f t="shared" si="227"/>
        <v>5</v>
      </c>
      <c r="E1600" s="2">
        <f t="shared" si="228"/>
        <v>18</v>
      </c>
      <c r="F1600" s="2">
        <f t="shared" si="229"/>
        <v>1</v>
      </c>
      <c r="G1600" s="3" t="str" cm="1">
        <f t="array" ref="G1600">_xlfn.SWITCH(D1600,1,"Jan",2,"Feb",3,"Mar",4,"Apr",5,"May",6,"Jun",7,"Jul",8,"Aug",9,"Sep",10,"Oct",11,"Nov",12,"Dec")</f>
        <v>May</v>
      </c>
      <c r="H1600" s="2" t="str" cm="1">
        <f t="array" ref="H1600">_xlfn.SWITCH(F1600,1,"Sun",2,"Mon",3,"Tue",4,"Wed", 5, "Thu", 6, "Fri", 7, "Sat")</f>
        <v>Sun</v>
      </c>
      <c r="I1600" s="2" t="str" cm="1">
        <f t="array" ref="I1600">_xlfn.SWITCH(D1600,1,"Q1",2,"Q1",3,"Q1",4,"Q2",5,"Q2",6,"Q2",7,"Q3",8,"Q3",9,"Q3",10,"Q4",11,"Q4",12,"Q4")</f>
        <v>Q2</v>
      </c>
      <c r="J1600" s="2" t="str">
        <f t="shared" si="230"/>
        <v>2014 May</v>
      </c>
      <c r="K1600" s="2" t="str">
        <f t="shared" si="231"/>
        <v>2014 Q2</v>
      </c>
      <c r="L1600" s="2" t="str">
        <f t="shared" si="232"/>
        <v>Yes</v>
      </c>
      <c r="M1600" s="4" t="str">
        <f t="shared" si="224"/>
        <v>20145</v>
      </c>
      <c r="N1600" t="str" cm="1">
        <f t="array" ref="N1600">_xlfn.SWITCH(G1600,"Jan","Winter","Feb","Winter","Mar","Spring","Apr","Spring","May","Spring","Jun","Summer","Jul","Summer","Aug","Summer","Sep","Autumn","Oct","Autumn","Nov","Autumn","Dec","Winter")</f>
        <v>Spring</v>
      </c>
    </row>
    <row r="1601" spans="1:14" x14ac:dyDescent="0.25">
      <c r="A1601" s="1" t="str">
        <f t="shared" si="225"/>
        <v>201405019</v>
      </c>
      <c r="B1601" s="1">
        <v>41778</v>
      </c>
      <c r="C1601">
        <f t="shared" si="226"/>
        <v>2014</v>
      </c>
      <c r="D1601" s="2">
        <f t="shared" si="227"/>
        <v>5</v>
      </c>
      <c r="E1601" s="2">
        <f t="shared" si="228"/>
        <v>19</v>
      </c>
      <c r="F1601" s="2">
        <f t="shared" si="229"/>
        <v>2</v>
      </c>
      <c r="G1601" s="3" t="str" cm="1">
        <f t="array" ref="G1601">_xlfn.SWITCH(D1601,1,"Jan",2,"Feb",3,"Mar",4,"Apr",5,"May",6,"Jun",7,"Jul",8,"Aug",9,"Sep",10,"Oct",11,"Nov",12,"Dec")</f>
        <v>May</v>
      </c>
      <c r="H1601" s="2" t="str" cm="1">
        <f t="array" ref="H1601">_xlfn.SWITCH(F1601,1,"Sun",2,"Mon",3,"Tue",4,"Wed", 5, "Thu", 6, "Fri", 7, "Sat")</f>
        <v>Mon</v>
      </c>
      <c r="I1601" s="2" t="str" cm="1">
        <f t="array" ref="I1601">_xlfn.SWITCH(D1601,1,"Q1",2,"Q1",3,"Q1",4,"Q2",5,"Q2",6,"Q2",7,"Q3",8,"Q3",9,"Q3",10,"Q4",11,"Q4",12,"Q4")</f>
        <v>Q2</v>
      </c>
      <c r="J1601" s="2" t="str">
        <f t="shared" si="230"/>
        <v>2014 May</v>
      </c>
      <c r="K1601" s="2" t="str">
        <f t="shared" si="231"/>
        <v>2014 Q2</v>
      </c>
      <c r="L1601" s="2" t="str">
        <f t="shared" si="232"/>
        <v>No</v>
      </c>
      <c r="M1601" s="4" t="str">
        <f t="shared" si="224"/>
        <v>20145</v>
      </c>
      <c r="N1601" t="str" cm="1">
        <f t="array" ref="N1601">_xlfn.SWITCH(G1601,"Jan","Winter","Feb","Winter","Mar","Spring","Apr","Spring","May","Spring","Jun","Summer","Jul","Summer","Aug","Summer","Sep","Autumn","Oct","Autumn","Nov","Autumn","Dec","Winter")</f>
        <v>Spring</v>
      </c>
    </row>
    <row r="1602" spans="1:14" x14ac:dyDescent="0.25">
      <c r="A1602" s="1" t="str">
        <f t="shared" si="225"/>
        <v>201405020</v>
      </c>
      <c r="B1602" s="1">
        <v>41779</v>
      </c>
      <c r="C1602">
        <f t="shared" si="226"/>
        <v>2014</v>
      </c>
      <c r="D1602" s="2">
        <f t="shared" si="227"/>
        <v>5</v>
      </c>
      <c r="E1602" s="2">
        <f t="shared" si="228"/>
        <v>20</v>
      </c>
      <c r="F1602" s="2">
        <f t="shared" si="229"/>
        <v>3</v>
      </c>
      <c r="G1602" s="3" t="str" cm="1">
        <f t="array" ref="G1602">_xlfn.SWITCH(D1602,1,"Jan",2,"Feb",3,"Mar",4,"Apr",5,"May",6,"Jun",7,"Jul",8,"Aug",9,"Sep",10,"Oct",11,"Nov",12,"Dec")</f>
        <v>May</v>
      </c>
      <c r="H1602" s="2" t="str" cm="1">
        <f t="array" ref="H1602">_xlfn.SWITCH(F1602,1,"Sun",2,"Mon",3,"Tue",4,"Wed", 5, "Thu", 6, "Fri", 7, "Sat")</f>
        <v>Tue</v>
      </c>
      <c r="I1602" s="2" t="str" cm="1">
        <f t="array" ref="I1602">_xlfn.SWITCH(D1602,1,"Q1",2,"Q1",3,"Q1",4,"Q2",5,"Q2",6,"Q2",7,"Q3",8,"Q3",9,"Q3",10,"Q4",11,"Q4",12,"Q4")</f>
        <v>Q2</v>
      </c>
      <c r="J1602" s="2" t="str">
        <f t="shared" si="230"/>
        <v>2014 May</v>
      </c>
      <c r="K1602" s="2" t="str">
        <f t="shared" si="231"/>
        <v>2014 Q2</v>
      </c>
      <c r="L1602" s="2" t="str">
        <f t="shared" si="232"/>
        <v>No</v>
      </c>
      <c r="M1602" s="4" t="str">
        <f t="shared" si="224"/>
        <v>20145</v>
      </c>
      <c r="N1602" t="str" cm="1">
        <f t="array" ref="N1602">_xlfn.SWITCH(G1602,"Jan","Winter","Feb","Winter","Mar","Spring","Apr","Spring","May","Spring","Jun","Summer","Jul","Summer","Aug","Summer","Sep","Autumn","Oct","Autumn","Nov","Autumn","Dec","Winter")</f>
        <v>Spring</v>
      </c>
    </row>
    <row r="1603" spans="1:14" x14ac:dyDescent="0.25">
      <c r="A1603" s="1" t="str">
        <f t="shared" si="225"/>
        <v>201405021</v>
      </c>
      <c r="B1603" s="1">
        <v>41780</v>
      </c>
      <c r="C1603">
        <f t="shared" si="226"/>
        <v>2014</v>
      </c>
      <c r="D1603" s="2">
        <f t="shared" si="227"/>
        <v>5</v>
      </c>
      <c r="E1603" s="2">
        <f t="shared" si="228"/>
        <v>21</v>
      </c>
      <c r="F1603" s="2">
        <f t="shared" si="229"/>
        <v>4</v>
      </c>
      <c r="G1603" s="3" t="str" cm="1">
        <f t="array" ref="G1603">_xlfn.SWITCH(D1603,1,"Jan",2,"Feb",3,"Mar",4,"Apr",5,"May",6,"Jun",7,"Jul",8,"Aug",9,"Sep",10,"Oct",11,"Nov",12,"Dec")</f>
        <v>May</v>
      </c>
      <c r="H1603" s="2" t="str" cm="1">
        <f t="array" ref="H1603">_xlfn.SWITCH(F1603,1,"Sun",2,"Mon",3,"Tue",4,"Wed", 5, "Thu", 6, "Fri", 7, "Sat")</f>
        <v>Wed</v>
      </c>
      <c r="I1603" s="2" t="str" cm="1">
        <f t="array" ref="I1603">_xlfn.SWITCH(D1603,1,"Q1",2,"Q1",3,"Q1",4,"Q2",5,"Q2",6,"Q2",7,"Q3",8,"Q3",9,"Q3",10,"Q4",11,"Q4",12,"Q4")</f>
        <v>Q2</v>
      </c>
      <c r="J1603" s="2" t="str">
        <f t="shared" si="230"/>
        <v>2014 May</v>
      </c>
      <c r="K1603" s="2" t="str">
        <f t="shared" si="231"/>
        <v>2014 Q2</v>
      </c>
      <c r="L1603" s="2" t="str">
        <f t="shared" si="232"/>
        <v>No</v>
      </c>
      <c r="M1603" s="4" t="str">
        <f t="shared" ref="M1603:M1666" si="233">CONCATENATE(C1603,D1603)</f>
        <v>20145</v>
      </c>
      <c r="N1603" t="str" cm="1">
        <f t="array" ref="N1603">_xlfn.SWITCH(G1603,"Jan","Winter","Feb","Winter","Mar","Spring","Apr","Spring","May","Spring","Jun","Summer","Jul","Summer","Aug","Summer","Sep","Autumn","Oct","Autumn","Nov","Autumn","Dec","Winter")</f>
        <v>Spring</v>
      </c>
    </row>
    <row r="1604" spans="1:14" x14ac:dyDescent="0.25">
      <c r="A1604" s="1" t="str">
        <f t="shared" si="225"/>
        <v>201405022</v>
      </c>
      <c r="B1604" s="1">
        <v>41781</v>
      </c>
      <c r="C1604">
        <f t="shared" si="226"/>
        <v>2014</v>
      </c>
      <c r="D1604" s="2">
        <f t="shared" si="227"/>
        <v>5</v>
      </c>
      <c r="E1604" s="2">
        <f t="shared" si="228"/>
        <v>22</v>
      </c>
      <c r="F1604" s="2">
        <f t="shared" si="229"/>
        <v>5</v>
      </c>
      <c r="G1604" s="3" t="str" cm="1">
        <f t="array" ref="G1604">_xlfn.SWITCH(D1604,1,"Jan",2,"Feb",3,"Mar",4,"Apr",5,"May",6,"Jun",7,"Jul",8,"Aug",9,"Sep",10,"Oct",11,"Nov",12,"Dec")</f>
        <v>May</v>
      </c>
      <c r="H1604" s="2" t="str" cm="1">
        <f t="array" ref="H1604">_xlfn.SWITCH(F1604,1,"Sun",2,"Mon",3,"Tue",4,"Wed", 5, "Thu", 6, "Fri", 7, "Sat")</f>
        <v>Thu</v>
      </c>
      <c r="I1604" s="2" t="str" cm="1">
        <f t="array" ref="I1604">_xlfn.SWITCH(D1604,1,"Q1",2,"Q1",3,"Q1",4,"Q2",5,"Q2",6,"Q2",7,"Q3",8,"Q3",9,"Q3",10,"Q4",11,"Q4",12,"Q4")</f>
        <v>Q2</v>
      </c>
      <c r="J1604" s="2" t="str">
        <f t="shared" si="230"/>
        <v>2014 May</v>
      </c>
      <c r="K1604" s="2" t="str">
        <f t="shared" si="231"/>
        <v>2014 Q2</v>
      </c>
      <c r="L1604" s="2" t="str">
        <f t="shared" si="232"/>
        <v>No</v>
      </c>
      <c r="M1604" s="4" t="str">
        <f t="shared" si="233"/>
        <v>20145</v>
      </c>
      <c r="N1604" t="str" cm="1">
        <f t="array" ref="N1604">_xlfn.SWITCH(G1604,"Jan","Winter","Feb","Winter","Mar","Spring","Apr","Spring","May","Spring","Jun","Summer","Jul","Summer","Aug","Summer","Sep","Autumn","Oct","Autumn","Nov","Autumn","Dec","Winter")</f>
        <v>Spring</v>
      </c>
    </row>
    <row r="1605" spans="1:14" x14ac:dyDescent="0.25">
      <c r="A1605" s="1" t="str">
        <f t="shared" si="225"/>
        <v>201405023</v>
      </c>
      <c r="B1605" s="1">
        <v>41782</v>
      </c>
      <c r="C1605">
        <f t="shared" si="226"/>
        <v>2014</v>
      </c>
      <c r="D1605" s="2">
        <f t="shared" si="227"/>
        <v>5</v>
      </c>
      <c r="E1605" s="2">
        <f t="shared" si="228"/>
        <v>23</v>
      </c>
      <c r="F1605" s="2">
        <f t="shared" si="229"/>
        <v>6</v>
      </c>
      <c r="G1605" s="3" t="str" cm="1">
        <f t="array" ref="G1605">_xlfn.SWITCH(D1605,1,"Jan",2,"Feb",3,"Mar",4,"Apr",5,"May",6,"Jun",7,"Jul",8,"Aug",9,"Sep",10,"Oct",11,"Nov",12,"Dec")</f>
        <v>May</v>
      </c>
      <c r="H1605" s="2" t="str" cm="1">
        <f t="array" ref="H1605">_xlfn.SWITCH(F1605,1,"Sun",2,"Mon",3,"Tue",4,"Wed", 5, "Thu", 6, "Fri", 7, "Sat")</f>
        <v>Fri</v>
      </c>
      <c r="I1605" s="2" t="str" cm="1">
        <f t="array" ref="I1605">_xlfn.SWITCH(D1605,1,"Q1",2,"Q1",3,"Q1",4,"Q2",5,"Q2",6,"Q2",7,"Q3",8,"Q3",9,"Q3",10,"Q4",11,"Q4",12,"Q4")</f>
        <v>Q2</v>
      </c>
      <c r="J1605" s="2" t="str">
        <f t="shared" si="230"/>
        <v>2014 May</v>
      </c>
      <c r="K1605" s="2" t="str">
        <f t="shared" si="231"/>
        <v>2014 Q2</v>
      </c>
      <c r="L1605" s="2" t="str">
        <f t="shared" si="232"/>
        <v>No</v>
      </c>
      <c r="M1605" s="4" t="str">
        <f t="shared" si="233"/>
        <v>20145</v>
      </c>
      <c r="N1605" t="str" cm="1">
        <f t="array" ref="N1605">_xlfn.SWITCH(G1605,"Jan","Winter","Feb","Winter","Mar","Spring","Apr","Spring","May","Spring","Jun","Summer","Jul","Summer","Aug","Summer","Sep","Autumn","Oct","Autumn","Nov","Autumn","Dec","Winter")</f>
        <v>Spring</v>
      </c>
    </row>
    <row r="1606" spans="1:14" x14ac:dyDescent="0.25">
      <c r="A1606" s="1" t="str">
        <f t="shared" si="225"/>
        <v>201405024</v>
      </c>
      <c r="B1606" s="1">
        <v>41783</v>
      </c>
      <c r="C1606">
        <f t="shared" si="226"/>
        <v>2014</v>
      </c>
      <c r="D1606" s="2">
        <f t="shared" si="227"/>
        <v>5</v>
      </c>
      <c r="E1606" s="2">
        <f t="shared" si="228"/>
        <v>24</v>
      </c>
      <c r="F1606" s="2">
        <f t="shared" si="229"/>
        <v>7</v>
      </c>
      <c r="G1606" s="3" t="str" cm="1">
        <f t="array" ref="G1606">_xlfn.SWITCH(D1606,1,"Jan",2,"Feb",3,"Mar",4,"Apr",5,"May",6,"Jun",7,"Jul",8,"Aug",9,"Sep",10,"Oct",11,"Nov",12,"Dec")</f>
        <v>May</v>
      </c>
      <c r="H1606" s="2" t="str" cm="1">
        <f t="array" ref="H1606">_xlfn.SWITCH(F1606,1,"Sun",2,"Mon",3,"Tue",4,"Wed", 5, "Thu", 6, "Fri", 7, "Sat")</f>
        <v>Sat</v>
      </c>
      <c r="I1606" s="2" t="str" cm="1">
        <f t="array" ref="I1606">_xlfn.SWITCH(D1606,1,"Q1",2,"Q1",3,"Q1",4,"Q2",5,"Q2",6,"Q2",7,"Q3",8,"Q3",9,"Q3",10,"Q4",11,"Q4",12,"Q4")</f>
        <v>Q2</v>
      </c>
      <c r="J1606" s="2" t="str">
        <f t="shared" si="230"/>
        <v>2014 May</v>
      </c>
      <c r="K1606" s="2" t="str">
        <f t="shared" si="231"/>
        <v>2014 Q2</v>
      </c>
      <c r="L1606" s="2" t="str">
        <f t="shared" si="232"/>
        <v>Yes</v>
      </c>
      <c r="M1606" s="4" t="str">
        <f t="shared" si="233"/>
        <v>20145</v>
      </c>
      <c r="N1606" t="str" cm="1">
        <f t="array" ref="N1606">_xlfn.SWITCH(G1606,"Jan","Winter","Feb","Winter","Mar","Spring","Apr","Spring","May","Spring","Jun","Summer","Jul","Summer","Aug","Summer","Sep","Autumn","Oct","Autumn","Nov","Autumn","Dec","Winter")</f>
        <v>Spring</v>
      </c>
    </row>
    <row r="1607" spans="1:14" x14ac:dyDescent="0.25">
      <c r="A1607" s="1" t="str">
        <f t="shared" si="225"/>
        <v>201405025</v>
      </c>
      <c r="B1607" s="1">
        <v>41784</v>
      </c>
      <c r="C1607">
        <f t="shared" si="226"/>
        <v>2014</v>
      </c>
      <c r="D1607" s="2">
        <f t="shared" si="227"/>
        <v>5</v>
      </c>
      <c r="E1607" s="2">
        <f t="shared" si="228"/>
        <v>25</v>
      </c>
      <c r="F1607" s="2">
        <f t="shared" si="229"/>
        <v>1</v>
      </c>
      <c r="G1607" s="3" t="str" cm="1">
        <f t="array" ref="G1607">_xlfn.SWITCH(D1607,1,"Jan",2,"Feb",3,"Mar",4,"Apr",5,"May",6,"Jun",7,"Jul",8,"Aug",9,"Sep",10,"Oct",11,"Nov",12,"Dec")</f>
        <v>May</v>
      </c>
      <c r="H1607" s="2" t="str" cm="1">
        <f t="array" ref="H1607">_xlfn.SWITCH(F1607,1,"Sun",2,"Mon",3,"Tue",4,"Wed", 5, "Thu", 6, "Fri", 7, "Sat")</f>
        <v>Sun</v>
      </c>
      <c r="I1607" s="2" t="str" cm="1">
        <f t="array" ref="I1607">_xlfn.SWITCH(D1607,1,"Q1",2,"Q1",3,"Q1",4,"Q2",5,"Q2",6,"Q2",7,"Q3",8,"Q3",9,"Q3",10,"Q4",11,"Q4",12,"Q4")</f>
        <v>Q2</v>
      </c>
      <c r="J1607" s="2" t="str">
        <f t="shared" si="230"/>
        <v>2014 May</v>
      </c>
      <c r="K1607" s="2" t="str">
        <f t="shared" si="231"/>
        <v>2014 Q2</v>
      </c>
      <c r="L1607" s="2" t="str">
        <f t="shared" si="232"/>
        <v>Yes</v>
      </c>
      <c r="M1607" s="4" t="str">
        <f t="shared" si="233"/>
        <v>20145</v>
      </c>
      <c r="N1607" t="str" cm="1">
        <f t="array" ref="N1607">_xlfn.SWITCH(G1607,"Jan","Winter","Feb","Winter","Mar","Spring","Apr","Spring","May","Spring","Jun","Summer","Jul","Summer","Aug","Summer","Sep","Autumn","Oct","Autumn","Nov","Autumn","Dec","Winter")</f>
        <v>Spring</v>
      </c>
    </row>
    <row r="1608" spans="1:14" x14ac:dyDescent="0.25">
      <c r="A1608" s="1" t="str">
        <f t="shared" si="225"/>
        <v>201405026</v>
      </c>
      <c r="B1608" s="1">
        <v>41785</v>
      </c>
      <c r="C1608">
        <f t="shared" si="226"/>
        <v>2014</v>
      </c>
      <c r="D1608" s="2">
        <f t="shared" si="227"/>
        <v>5</v>
      </c>
      <c r="E1608" s="2">
        <f t="shared" si="228"/>
        <v>26</v>
      </c>
      <c r="F1608" s="2">
        <f t="shared" si="229"/>
        <v>2</v>
      </c>
      <c r="G1608" s="3" t="str" cm="1">
        <f t="array" ref="G1608">_xlfn.SWITCH(D1608,1,"Jan",2,"Feb",3,"Mar",4,"Apr",5,"May",6,"Jun",7,"Jul",8,"Aug",9,"Sep",10,"Oct",11,"Nov",12,"Dec")</f>
        <v>May</v>
      </c>
      <c r="H1608" s="2" t="str" cm="1">
        <f t="array" ref="H1608">_xlfn.SWITCH(F1608,1,"Sun",2,"Mon",3,"Tue",4,"Wed", 5, "Thu", 6, "Fri", 7, "Sat")</f>
        <v>Mon</v>
      </c>
      <c r="I1608" s="2" t="str" cm="1">
        <f t="array" ref="I1608">_xlfn.SWITCH(D1608,1,"Q1",2,"Q1",3,"Q1",4,"Q2",5,"Q2",6,"Q2",7,"Q3",8,"Q3",9,"Q3",10,"Q4",11,"Q4",12,"Q4")</f>
        <v>Q2</v>
      </c>
      <c r="J1608" s="2" t="str">
        <f t="shared" si="230"/>
        <v>2014 May</v>
      </c>
      <c r="K1608" s="2" t="str">
        <f t="shared" si="231"/>
        <v>2014 Q2</v>
      </c>
      <c r="L1608" s="2" t="str">
        <f t="shared" si="232"/>
        <v>No</v>
      </c>
      <c r="M1608" s="4" t="str">
        <f t="shared" si="233"/>
        <v>20145</v>
      </c>
      <c r="N1608" t="str" cm="1">
        <f t="array" ref="N1608">_xlfn.SWITCH(G1608,"Jan","Winter","Feb","Winter","Mar","Spring","Apr","Spring","May","Spring","Jun","Summer","Jul","Summer","Aug","Summer","Sep","Autumn","Oct","Autumn","Nov","Autumn","Dec","Winter")</f>
        <v>Spring</v>
      </c>
    </row>
    <row r="1609" spans="1:14" x14ac:dyDescent="0.25">
      <c r="A1609" s="1" t="str">
        <f t="shared" si="225"/>
        <v>201405027</v>
      </c>
      <c r="B1609" s="1">
        <v>41786</v>
      </c>
      <c r="C1609">
        <f t="shared" si="226"/>
        <v>2014</v>
      </c>
      <c r="D1609" s="2">
        <f t="shared" si="227"/>
        <v>5</v>
      </c>
      <c r="E1609" s="2">
        <f t="shared" si="228"/>
        <v>27</v>
      </c>
      <c r="F1609" s="2">
        <f t="shared" si="229"/>
        <v>3</v>
      </c>
      <c r="G1609" s="3" t="str" cm="1">
        <f t="array" ref="G1609">_xlfn.SWITCH(D1609,1,"Jan",2,"Feb",3,"Mar",4,"Apr",5,"May",6,"Jun",7,"Jul",8,"Aug",9,"Sep",10,"Oct",11,"Nov",12,"Dec")</f>
        <v>May</v>
      </c>
      <c r="H1609" s="2" t="str" cm="1">
        <f t="array" ref="H1609">_xlfn.SWITCH(F1609,1,"Sun",2,"Mon",3,"Tue",4,"Wed", 5, "Thu", 6, "Fri", 7, "Sat")</f>
        <v>Tue</v>
      </c>
      <c r="I1609" s="2" t="str" cm="1">
        <f t="array" ref="I1609">_xlfn.SWITCH(D1609,1,"Q1",2,"Q1",3,"Q1",4,"Q2",5,"Q2",6,"Q2",7,"Q3",8,"Q3",9,"Q3",10,"Q4",11,"Q4",12,"Q4")</f>
        <v>Q2</v>
      </c>
      <c r="J1609" s="2" t="str">
        <f t="shared" si="230"/>
        <v>2014 May</v>
      </c>
      <c r="K1609" s="2" t="str">
        <f t="shared" si="231"/>
        <v>2014 Q2</v>
      </c>
      <c r="L1609" s="2" t="str">
        <f t="shared" si="232"/>
        <v>No</v>
      </c>
      <c r="M1609" s="4" t="str">
        <f t="shared" si="233"/>
        <v>20145</v>
      </c>
      <c r="N1609" t="str" cm="1">
        <f t="array" ref="N1609">_xlfn.SWITCH(G1609,"Jan","Winter","Feb","Winter","Mar","Spring","Apr","Spring","May","Spring","Jun","Summer","Jul","Summer","Aug","Summer","Sep","Autumn","Oct","Autumn","Nov","Autumn","Dec","Winter")</f>
        <v>Spring</v>
      </c>
    </row>
    <row r="1610" spans="1:14" x14ac:dyDescent="0.25">
      <c r="A1610" s="1" t="str">
        <f t="shared" si="225"/>
        <v>201405028</v>
      </c>
      <c r="B1610" s="1">
        <v>41787</v>
      </c>
      <c r="C1610">
        <f t="shared" si="226"/>
        <v>2014</v>
      </c>
      <c r="D1610" s="2">
        <f t="shared" si="227"/>
        <v>5</v>
      </c>
      <c r="E1610" s="2">
        <f t="shared" si="228"/>
        <v>28</v>
      </c>
      <c r="F1610" s="2">
        <f t="shared" si="229"/>
        <v>4</v>
      </c>
      <c r="G1610" s="3" t="str" cm="1">
        <f t="array" ref="G1610">_xlfn.SWITCH(D1610,1,"Jan",2,"Feb",3,"Mar",4,"Apr",5,"May",6,"Jun",7,"Jul",8,"Aug",9,"Sep",10,"Oct",11,"Nov",12,"Dec")</f>
        <v>May</v>
      </c>
      <c r="H1610" s="2" t="str" cm="1">
        <f t="array" ref="H1610">_xlfn.SWITCH(F1610,1,"Sun",2,"Mon",3,"Tue",4,"Wed", 5, "Thu", 6, "Fri", 7, "Sat")</f>
        <v>Wed</v>
      </c>
      <c r="I1610" s="2" t="str" cm="1">
        <f t="array" ref="I1610">_xlfn.SWITCH(D1610,1,"Q1",2,"Q1",3,"Q1",4,"Q2",5,"Q2",6,"Q2",7,"Q3",8,"Q3",9,"Q3",10,"Q4",11,"Q4",12,"Q4")</f>
        <v>Q2</v>
      </c>
      <c r="J1610" s="2" t="str">
        <f t="shared" si="230"/>
        <v>2014 May</v>
      </c>
      <c r="K1610" s="2" t="str">
        <f t="shared" si="231"/>
        <v>2014 Q2</v>
      </c>
      <c r="L1610" s="2" t="str">
        <f t="shared" si="232"/>
        <v>No</v>
      </c>
      <c r="M1610" s="4" t="str">
        <f t="shared" si="233"/>
        <v>20145</v>
      </c>
      <c r="N1610" t="str" cm="1">
        <f t="array" ref="N1610">_xlfn.SWITCH(G1610,"Jan","Winter","Feb","Winter","Mar","Spring","Apr","Spring","May","Spring","Jun","Summer","Jul","Summer","Aug","Summer","Sep","Autumn","Oct","Autumn","Nov","Autumn","Dec","Winter")</f>
        <v>Spring</v>
      </c>
    </row>
    <row r="1611" spans="1:14" x14ac:dyDescent="0.25">
      <c r="A1611" s="1" t="str">
        <f t="shared" si="225"/>
        <v>201405029</v>
      </c>
      <c r="B1611" s="1">
        <v>41788</v>
      </c>
      <c r="C1611">
        <f t="shared" si="226"/>
        <v>2014</v>
      </c>
      <c r="D1611" s="2">
        <f t="shared" si="227"/>
        <v>5</v>
      </c>
      <c r="E1611" s="2">
        <f t="shared" si="228"/>
        <v>29</v>
      </c>
      <c r="F1611" s="2">
        <f t="shared" si="229"/>
        <v>5</v>
      </c>
      <c r="G1611" s="3" t="str" cm="1">
        <f t="array" ref="G1611">_xlfn.SWITCH(D1611,1,"Jan",2,"Feb",3,"Mar",4,"Apr",5,"May",6,"Jun",7,"Jul",8,"Aug",9,"Sep",10,"Oct",11,"Nov",12,"Dec")</f>
        <v>May</v>
      </c>
      <c r="H1611" s="2" t="str" cm="1">
        <f t="array" ref="H1611">_xlfn.SWITCH(F1611,1,"Sun",2,"Mon",3,"Tue",4,"Wed", 5, "Thu", 6, "Fri", 7, "Sat")</f>
        <v>Thu</v>
      </c>
      <c r="I1611" s="2" t="str" cm="1">
        <f t="array" ref="I1611">_xlfn.SWITCH(D1611,1,"Q1",2,"Q1",3,"Q1",4,"Q2",5,"Q2",6,"Q2",7,"Q3",8,"Q3",9,"Q3",10,"Q4",11,"Q4",12,"Q4")</f>
        <v>Q2</v>
      </c>
      <c r="J1611" s="2" t="str">
        <f t="shared" si="230"/>
        <v>2014 May</v>
      </c>
      <c r="K1611" s="2" t="str">
        <f t="shared" si="231"/>
        <v>2014 Q2</v>
      </c>
      <c r="L1611" s="2" t="str">
        <f t="shared" si="232"/>
        <v>No</v>
      </c>
      <c r="M1611" s="4" t="str">
        <f t="shared" si="233"/>
        <v>20145</v>
      </c>
      <c r="N1611" t="str" cm="1">
        <f t="array" ref="N1611">_xlfn.SWITCH(G1611,"Jan","Winter","Feb","Winter","Mar","Spring","Apr","Spring","May","Spring","Jun","Summer","Jul","Summer","Aug","Summer","Sep","Autumn","Oct","Autumn","Nov","Autumn","Dec","Winter")</f>
        <v>Spring</v>
      </c>
    </row>
    <row r="1612" spans="1:14" x14ac:dyDescent="0.25">
      <c r="A1612" s="1" t="str">
        <f t="shared" si="225"/>
        <v>201405030</v>
      </c>
      <c r="B1612" s="1">
        <v>41789</v>
      </c>
      <c r="C1612">
        <f t="shared" si="226"/>
        <v>2014</v>
      </c>
      <c r="D1612" s="2">
        <f t="shared" si="227"/>
        <v>5</v>
      </c>
      <c r="E1612" s="2">
        <f t="shared" si="228"/>
        <v>30</v>
      </c>
      <c r="F1612" s="2">
        <f t="shared" si="229"/>
        <v>6</v>
      </c>
      <c r="G1612" s="3" t="str" cm="1">
        <f t="array" ref="G1612">_xlfn.SWITCH(D1612,1,"Jan",2,"Feb",3,"Mar",4,"Apr",5,"May",6,"Jun",7,"Jul",8,"Aug",9,"Sep",10,"Oct",11,"Nov",12,"Dec")</f>
        <v>May</v>
      </c>
      <c r="H1612" s="2" t="str" cm="1">
        <f t="array" ref="H1612">_xlfn.SWITCH(F1612,1,"Sun",2,"Mon",3,"Tue",4,"Wed", 5, "Thu", 6, "Fri", 7, "Sat")</f>
        <v>Fri</v>
      </c>
      <c r="I1612" s="2" t="str" cm="1">
        <f t="array" ref="I1612">_xlfn.SWITCH(D1612,1,"Q1",2,"Q1",3,"Q1",4,"Q2",5,"Q2",6,"Q2",7,"Q3",8,"Q3",9,"Q3",10,"Q4",11,"Q4",12,"Q4")</f>
        <v>Q2</v>
      </c>
      <c r="J1612" s="2" t="str">
        <f t="shared" si="230"/>
        <v>2014 May</v>
      </c>
      <c r="K1612" s="2" t="str">
        <f t="shared" si="231"/>
        <v>2014 Q2</v>
      </c>
      <c r="L1612" s="2" t="str">
        <f t="shared" si="232"/>
        <v>No</v>
      </c>
      <c r="M1612" s="4" t="str">
        <f t="shared" si="233"/>
        <v>20145</v>
      </c>
      <c r="N1612" t="str" cm="1">
        <f t="array" ref="N1612">_xlfn.SWITCH(G1612,"Jan","Winter","Feb","Winter","Mar","Spring","Apr","Spring","May","Spring","Jun","Summer","Jul","Summer","Aug","Summer","Sep","Autumn","Oct","Autumn","Nov","Autumn","Dec","Winter")</f>
        <v>Spring</v>
      </c>
    </row>
    <row r="1613" spans="1:14" x14ac:dyDescent="0.25">
      <c r="A1613" s="1" t="str">
        <f t="shared" si="225"/>
        <v>201405031</v>
      </c>
      <c r="B1613" s="1">
        <v>41790</v>
      </c>
      <c r="C1613">
        <f t="shared" si="226"/>
        <v>2014</v>
      </c>
      <c r="D1613" s="2">
        <f t="shared" si="227"/>
        <v>5</v>
      </c>
      <c r="E1613" s="2">
        <f t="shared" si="228"/>
        <v>31</v>
      </c>
      <c r="F1613" s="2">
        <f t="shared" si="229"/>
        <v>7</v>
      </c>
      <c r="G1613" s="3" t="str" cm="1">
        <f t="array" ref="G1613">_xlfn.SWITCH(D1613,1,"Jan",2,"Feb",3,"Mar",4,"Apr",5,"May",6,"Jun",7,"Jul",8,"Aug",9,"Sep",10,"Oct",11,"Nov",12,"Dec")</f>
        <v>May</v>
      </c>
      <c r="H1613" s="2" t="str" cm="1">
        <f t="array" ref="H1613">_xlfn.SWITCH(F1613,1,"Sun",2,"Mon",3,"Tue",4,"Wed", 5, "Thu", 6, "Fri", 7, "Sat")</f>
        <v>Sat</v>
      </c>
      <c r="I1613" s="2" t="str" cm="1">
        <f t="array" ref="I1613">_xlfn.SWITCH(D1613,1,"Q1",2,"Q1",3,"Q1",4,"Q2",5,"Q2",6,"Q2",7,"Q3",8,"Q3",9,"Q3",10,"Q4",11,"Q4",12,"Q4")</f>
        <v>Q2</v>
      </c>
      <c r="J1613" s="2" t="str">
        <f t="shared" si="230"/>
        <v>2014 May</v>
      </c>
      <c r="K1613" s="2" t="str">
        <f t="shared" si="231"/>
        <v>2014 Q2</v>
      </c>
      <c r="L1613" s="2" t="str">
        <f t="shared" si="232"/>
        <v>Yes</v>
      </c>
      <c r="M1613" s="4" t="str">
        <f t="shared" si="233"/>
        <v>20145</v>
      </c>
      <c r="N1613" t="str" cm="1">
        <f t="array" ref="N1613">_xlfn.SWITCH(G1613,"Jan","Winter","Feb","Winter","Mar","Spring","Apr","Spring","May","Spring","Jun","Summer","Jul","Summer","Aug","Summer","Sep","Autumn","Oct","Autumn","Nov","Autumn","Dec","Winter")</f>
        <v>Spring</v>
      </c>
    </row>
    <row r="1614" spans="1:14" x14ac:dyDescent="0.25">
      <c r="A1614" s="1" t="str">
        <f t="shared" si="225"/>
        <v>20140601</v>
      </c>
      <c r="B1614" s="1">
        <v>41791</v>
      </c>
      <c r="C1614">
        <f t="shared" si="226"/>
        <v>2014</v>
      </c>
      <c r="D1614" s="2">
        <f t="shared" si="227"/>
        <v>6</v>
      </c>
      <c r="E1614" s="2">
        <f t="shared" si="228"/>
        <v>1</v>
      </c>
      <c r="F1614" s="2">
        <f t="shared" si="229"/>
        <v>1</v>
      </c>
      <c r="G1614" s="3" t="str" cm="1">
        <f t="array" ref="G1614">_xlfn.SWITCH(D1614,1,"Jan",2,"Feb",3,"Mar",4,"Apr",5,"May",6,"Jun",7,"Jul",8,"Aug",9,"Sep",10,"Oct",11,"Nov",12,"Dec")</f>
        <v>Jun</v>
      </c>
      <c r="H1614" s="2" t="str" cm="1">
        <f t="array" ref="H1614">_xlfn.SWITCH(F1614,1,"Sun",2,"Mon",3,"Tue",4,"Wed", 5, "Thu", 6, "Fri", 7, "Sat")</f>
        <v>Sun</v>
      </c>
      <c r="I1614" s="2" t="str" cm="1">
        <f t="array" ref="I1614">_xlfn.SWITCH(D1614,1,"Q1",2,"Q1",3,"Q1",4,"Q2",5,"Q2",6,"Q2",7,"Q3",8,"Q3",9,"Q3",10,"Q4",11,"Q4",12,"Q4")</f>
        <v>Q2</v>
      </c>
      <c r="J1614" s="2" t="str">
        <f t="shared" si="230"/>
        <v>2014 Jun</v>
      </c>
      <c r="K1614" s="2" t="str">
        <f t="shared" si="231"/>
        <v>2014 Q2</v>
      </c>
      <c r="L1614" s="2" t="str">
        <f t="shared" si="232"/>
        <v>Yes</v>
      </c>
      <c r="M1614" s="4" t="str">
        <f t="shared" si="233"/>
        <v>20146</v>
      </c>
      <c r="N1614" t="str" cm="1">
        <f t="array" ref="N1614">_xlfn.SWITCH(G1614,"Jan","Winter","Feb","Winter","Mar","Spring","Apr","Spring","May","Spring","Jun","Summer","Jul","Summer","Aug","Summer","Sep","Autumn","Oct","Autumn","Nov","Autumn","Dec","Winter")</f>
        <v>Summer</v>
      </c>
    </row>
    <row r="1615" spans="1:14" x14ac:dyDescent="0.25">
      <c r="A1615" s="1" t="str">
        <f t="shared" si="225"/>
        <v>20140602</v>
      </c>
      <c r="B1615" s="1">
        <v>41792</v>
      </c>
      <c r="C1615">
        <f t="shared" si="226"/>
        <v>2014</v>
      </c>
      <c r="D1615" s="2">
        <f t="shared" si="227"/>
        <v>6</v>
      </c>
      <c r="E1615" s="2">
        <f t="shared" si="228"/>
        <v>2</v>
      </c>
      <c r="F1615" s="2">
        <f t="shared" si="229"/>
        <v>2</v>
      </c>
      <c r="G1615" s="3" t="str" cm="1">
        <f t="array" ref="G1615">_xlfn.SWITCH(D1615,1,"Jan",2,"Feb",3,"Mar",4,"Apr",5,"May",6,"Jun",7,"Jul",8,"Aug",9,"Sep",10,"Oct",11,"Nov",12,"Dec")</f>
        <v>Jun</v>
      </c>
      <c r="H1615" s="2" t="str" cm="1">
        <f t="array" ref="H1615">_xlfn.SWITCH(F1615,1,"Sun",2,"Mon",3,"Tue",4,"Wed", 5, "Thu", 6, "Fri", 7, "Sat")</f>
        <v>Mon</v>
      </c>
      <c r="I1615" s="2" t="str" cm="1">
        <f t="array" ref="I1615">_xlfn.SWITCH(D1615,1,"Q1",2,"Q1",3,"Q1",4,"Q2",5,"Q2",6,"Q2",7,"Q3",8,"Q3",9,"Q3",10,"Q4",11,"Q4",12,"Q4")</f>
        <v>Q2</v>
      </c>
      <c r="J1615" s="2" t="str">
        <f t="shared" si="230"/>
        <v>2014 Jun</v>
      </c>
      <c r="K1615" s="2" t="str">
        <f t="shared" si="231"/>
        <v>2014 Q2</v>
      </c>
      <c r="L1615" s="2" t="str">
        <f t="shared" si="232"/>
        <v>No</v>
      </c>
      <c r="M1615" s="4" t="str">
        <f t="shared" si="233"/>
        <v>20146</v>
      </c>
      <c r="N1615" t="str" cm="1">
        <f t="array" ref="N1615">_xlfn.SWITCH(G1615,"Jan","Winter","Feb","Winter","Mar","Spring","Apr","Spring","May","Spring","Jun","Summer","Jul","Summer","Aug","Summer","Sep","Autumn","Oct","Autumn","Nov","Autumn","Dec","Winter")</f>
        <v>Summer</v>
      </c>
    </row>
    <row r="1616" spans="1:14" x14ac:dyDescent="0.25">
      <c r="A1616" s="1" t="str">
        <f t="shared" si="225"/>
        <v>20140603</v>
      </c>
      <c r="B1616" s="1">
        <v>41793</v>
      </c>
      <c r="C1616">
        <f t="shared" si="226"/>
        <v>2014</v>
      </c>
      <c r="D1616" s="2">
        <f t="shared" si="227"/>
        <v>6</v>
      </c>
      <c r="E1616" s="2">
        <f t="shared" si="228"/>
        <v>3</v>
      </c>
      <c r="F1616" s="2">
        <f t="shared" si="229"/>
        <v>3</v>
      </c>
      <c r="G1616" s="3" t="str" cm="1">
        <f t="array" ref="G1616">_xlfn.SWITCH(D1616,1,"Jan",2,"Feb",3,"Mar",4,"Apr",5,"May",6,"Jun",7,"Jul",8,"Aug",9,"Sep",10,"Oct",11,"Nov",12,"Dec")</f>
        <v>Jun</v>
      </c>
      <c r="H1616" s="2" t="str" cm="1">
        <f t="array" ref="H1616">_xlfn.SWITCH(F1616,1,"Sun",2,"Mon",3,"Tue",4,"Wed", 5, "Thu", 6, "Fri", 7, "Sat")</f>
        <v>Tue</v>
      </c>
      <c r="I1616" s="2" t="str" cm="1">
        <f t="array" ref="I1616">_xlfn.SWITCH(D1616,1,"Q1",2,"Q1",3,"Q1",4,"Q2",5,"Q2",6,"Q2",7,"Q3",8,"Q3",9,"Q3",10,"Q4",11,"Q4",12,"Q4")</f>
        <v>Q2</v>
      </c>
      <c r="J1616" s="2" t="str">
        <f t="shared" si="230"/>
        <v>2014 Jun</v>
      </c>
      <c r="K1616" s="2" t="str">
        <f t="shared" si="231"/>
        <v>2014 Q2</v>
      </c>
      <c r="L1616" s="2" t="str">
        <f t="shared" si="232"/>
        <v>No</v>
      </c>
      <c r="M1616" s="4" t="str">
        <f t="shared" si="233"/>
        <v>20146</v>
      </c>
      <c r="N1616" t="str" cm="1">
        <f t="array" ref="N1616">_xlfn.SWITCH(G1616,"Jan","Winter","Feb","Winter","Mar","Spring","Apr","Spring","May","Spring","Jun","Summer","Jul","Summer","Aug","Summer","Sep","Autumn","Oct","Autumn","Nov","Autumn","Dec","Winter")</f>
        <v>Summer</v>
      </c>
    </row>
    <row r="1617" spans="1:14" x14ac:dyDescent="0.25">
      <c r="A1617" s="1" t="str">
        <f t="shared" si="225"/>
        <v>20140604</v>
      </c>
      <c r="B1617" s="1">
        <v>41794</v>
      </c>
      <c r="C1617">
        <f t="shared" si="226"/>
        <v>2014</v>
      </c>
      <c r="D1617" s="2">
        <f t="shared" si="227"/>
        <v>6</v>
      </c>
      <c r="E1617" s="2">
        <f t="shared" si="228"/>
        <v>4</v>
      </c>
      <c r="F1617" s="2">
        <f t="shared" si="229"/>
        <v>4</v>
      </c>
      <c r="G1617" s="3" t="str" cm="1">
        <f t="array" ref="G1617">_xlfn.SWITCH(D1617,1,"Jan",2,"Feb",3,"Mar",4,"Apr",5,"May",6,"Jun",7,"Jul",8,"Aug",9,"Sep",10,"Oct",11,"Nov",12,"Dec")</f>
        <v>Jun</v>
      </c>
      <c r="H1617" s="2" t="str" cm="1">
        <f t="array" ref="H1617">_xlfn.SWITCH(F1617,1,"Sun",2,"Mon",3,"Tue",4,"Wed", 5, "Thu", 6, "Fri", 7, "Sat")</f>
        <v>Wed</v>
      </c>
      <c r="I1617" s="2" t="str" cm="1">
        <f t="array" ref="I1617">_xlfn.SWITCH(D1617,1,"Q1",2,"Q1",3,"Q1",4,"Q2",5,"Q2",6,"Q2",7,"Q3",8,"Q3",9,"Q3",10,"Q4",11,"Q4",12,"Q4")</f>
        <v>Q2</v>
      </c>
      <c r="J1617" s="2" t="str">
        <f t="shared" si="230"/>
        <v>2014 Jun</v>
      </c>
      <c r="K1617" s="2" t="str">
        <f t="shared" si="231"/>
        <v>2014 Q2</v>
      </c>
      <c r="L1617" s="2" t="str">
        <f t="shared" si="232"/>
        <v>No</v>
      </c>
      <c r="M1617" s="4" t="str">
        <f t="shared" si="233"/>
        <v>20146</v>
      </c>
      <c r="N1617" t="str" cm="1">
        <f t="array" ref="N1617">_xlfn.SWITCH(G1617,"Jan","Winter","Feb","Winter","Mar","Spring","Apr","Spring","May","Spring","Jun","Summer","Jul","Summer","Aug","Summer","Sep","Autumn","Oct","Autumn","Nov","Autumn","Dec","Winter")</f>
        <v>Summer</v>
      </c>
    </row>
    <row r="1618" spans="1:14" x14ac:dyDescent="0.25">
      <c r="A1618" s="1" t="str">
        <f t="shared" si="225"/>
        <v>20140605</v>
      </c>
      <c r="B1618" s="1">
        <v>41795</v>
      </c>
      <c r="C1618">
        <f t="shared" si="226"/>
        <v>2014</v>
      </c>
      <c r="D1618" s="2">
        <f t="shared" si="227"/>
        <v>6</v>
      </c>
      <c r="E1618" s="2">
        <f t="shared" si="228"/>
        <v>5</v>
      </c>
      <c r="F1618" s="2">
        <f t="shared" si="229"/>
        <v>5</v>
      </c>
      <c r="G1618" s="3" t="str" cm="1">
        <f t="array" ref="G1618">_xlfn.SWITCH(D1618,1,"Jan",2,"Feb",3,"Mar",4,"Apr",5,"May",6,"Jun",7,"Jul",8,"Aug",9,"Sep",10,"Oct",11,"Nov",12,"Dec")</f>
        <v>Jun</v>
      </c>
      <c r="H1618" s="2" t="str" cm="1">
        <f t="array" ref="H1618">_xlfn.SWITCH(F1618,1,"Sun",2,"Mon",3,"Tue",4,"Wed", 5, "Thu", 6, "Fri", 7, "Sat")</f>
        <v>Thu</v>
      </c>
      <c r="I1618" s="2" t="str" cm="1">
        <f t="array" ref="I1618">_xlfn.SWITCH(D1618,1,"Q1",2,"Q1",3,"Q1",4,"Q2",5,"Q2",6,"Q2",7,"Q3",8,"Q3",9,"Q3",10,"Q4",11,"Q4",12,"Q4")</f>
        <v>Q2</v>
      </c>
      <c r="J1618" s="2" t="str">
        <f t="shared" si="230"/>
        <v>2014 Jun</v>
      </c>
      <c r="K1618" s="2" t="str">
        <f t="shared" si="231"/>
        <v>2014 Q2</v>
      </c>
      <c r="L1618" s="2" t="str">
        <f t="shared" si="232"/>
        <v>No</v>
      </c>
      <c r="M1618" s="4" t="str">
        <f t="shared" si="233"/>
        <v>20146</v>
      </c>
      <c r="N1618" t="str" cm="1">
        <f t="array" ref="N1618">_xlfn.SWITCH(G1618,"Jan","Winter","Feb","Winter","Mar","Spring","Apr","Spring","May","Spring","Jun","Summer","Jul","Summer","Aug","Summer","Sep","Autumn","Oct","Autumn","Nov","Autumn","Dec","Winter")</f>
        <v>Summer</v>
      </c>
    </row>
    <row r="1619" spans="1:14" x14ac:dyDescent="0.25">
      <c r="A1619" s="1" t="str">
        <f t="shared" si="225"/>
        <v>20140606</v>
      </c>
      <c r="B1619" s="1">
        <v>41796</v>
      </c>
      <c r="C1619">
        <f t="shared" si="226"/>
        <v>2014</v>
      </c>
      <c r="D1619" s="2">
        <f t="shared" si="227"/>
        <v>6</v>
      </c>
      <c r="E1619" s="2">
        <f t="shared" si="228"/>
        <v>6</v>
      </c>
      <c r="F1619" s="2">
        <f t="shared" si="229"/>
        <v>6</v>
      </c>
      <c r="G1619" s="3" t="str" cm="1">
        <f t="array" ref="G1619">_xlfn.SWITCH(D1619,1,"Jan",2,"Feb",3,"Mar",4,"Apr",5,"May",6,"Jun",7,"Jul",8,"Aug",9,"Sep",10,"Oct",11,"Nov",12,"Dec")</f>
        <v>Jun</v>
      </c>
      <c r="H1619" s="2" t="str" cm="1">
        <f t="array" ref="H1619">_xlfn.SWITCH(F1619,1,"Sun",2,"Mon",3,"Tue",4,"Wed", 5, "Thu", 6, "Fri", 7, "Sat")</f>
        <v>Fri</v>
      </c>
      <c r="I1619" s="2" t="str" cm="1">
        <f t="array" ref="I1619">_xlfn.SWITCH(D1619,1,"Q1",2,"Q1",3,"Q1",4,"Q2",5,"Q2",6,"Q2",7,"Q3",8,"Q3",9,"Q3",10,"Q4",11,"Q4",12,"Q4")</f>
        <v>Q2</v>
      </c>
      <c r="J1619" s="2" t="str">
        <f t="shared" si="230"/>
        <v>2014 Jun</v>
      </c>
      <c r="K1619" s="2" t="str">
        <f t="shared" si="231"/>
        <v>2014 Q2</v>
      </c>
      <c r="L1619" s="2" t="str">
        <f t="shared" si="232"/>
        <v>No</v>
      </c>
      <c r="M1619" s="4" t="str">
        <f t="shared" si="233"/>
        <v>20146</v>
      </c>
      <c r="N1619" t="str" cm="1">
        <f t="array" ref="N1619">_xlfn.SWITCH(G1619,"Jan","Winter","Feb","Winter","Mar","Spring","Apr","Spring","May","Spring","Jun","Summer","Jul","Summer","Aug","Summer","Sep","Autumn","Oct","Autumn","Nov","Autumn","Dec","Winter")</f>
        <v>Summer</v>
      </c>
    </row>
    <row r="1620" spans="1:14" x14ac:dyDescent="0.25">
      <c r="A1620" s="1" t="str">
        <f t="shared" si="225"/>
        <v>20140607</v>
      </c>
      <c r="B1620" s="1">
        <v>41797</v>
      </c>
      <c r="C1620">
        <f t="shared" si="226"/>
        <v>2014</v>
      </c>
      <c r="D1620" s="2">
        <f t="shared" si="227"/>
        <v>6</v>
      </c>
      <c r="E1620" s="2">
        <f t="shared" si="228"/>
        <v>7</v>
      </c>
      <c r="F1620" s="2">
        <f t="shared" si="229"/>
        <v>7</v>
      </c>
      <c r="G1620" s="3" t="str" cm="1">
        <f t="array" ref="G1620">_xlfn.SWITCH(D1620,1,"Jan",2,"Feb",3,"Mar",4,"Apr",5,"May",6,"Jun",7,"Jul",8,"Aug",9,"Sep",10,"Oct",11,"Nov",12,"Dec")</f>
        <v>Jun</v>
      </c>
      <c r="H1620" s="2" t="str" cm="1">
        <f t="array" ref="H1620">_xlfn.SWITCH(F1620,1,"Sun",2,"Mon",3,"Tue",4,"Wed", 5, "Thu", 6, "Fri", 7, "Sat")</f>
        <v>Sat</v>
      </c>
      <c r="I1620" s="2" t="str" cm="1">
        <f t="array" ref="I1620">_xlfn.SWITCH(D1620,1,"Q1",2,"Q1",3,"Q1",4,"Q2",5,"Q2",6,"Q2",7,"Q3",8,"Q3",9,"Q3",10,"Q4",11,"Q4",12,"Q4")</f>
        <v>Q2</v>
      </c>
      <c r="J1620" s="2" t="str">
        <f t="shared" si="230"/>
        <v>2014 Jun</v>
      </c>
      <c r="K1620" s="2" t="str">
        <f t="shared" si="231"/>
        <v>2014 Q2</v>
      </c>
      <c r="L1620" s="2" t="str">
        <f t="shared" si="232"/>
        <v>Yes</v>
      </c>
      <c r="M1620" s="4" t="str">
        <f t="shared" si="233"/>
        <v>20146</v>
      </c>
      <c r="N1620" t="str" cm="1">
        <f t="array" ref="N1620">_xlfn.SWITCH(G1620,"Jan","Winter","Feb","Winter","Mar","Spring","Apr","Spring","May","Spring","Jun","Summer","Jul","Summer","Aug","Summer","Sep","Autumn","Oct","Autumn","Nov","Autumn","Dec","Winter")</f>
        <v>Summer</v>
      </c>
    </row>
    <row r="1621" spans="1:14" x14ac:dyDescent="0.25">
      <c r="A1621" s="1" t="str">
        <f t="shared" si="225"/>
        <v>20140608</v>
      </c>
      <c r="B1621" s="1">
        <v>41798</v>
      </c>
      <c r="C1621">
        <f t="shared" si="226"/>
        <v>2014</v>
      </c>
      <c r="D1621" s="2">
        <f t="shared" si="227"/>
        <v>6</v>
      </c>
      <c r="E1621" s="2">
        <f t="shared" si="228"/>
        <v>8</v>
      </c>
      <c r="F1621" s="2">
        <f t="shared" si="229"/>
        <v>1</v>
      </c>
      <c r="G1621" s="3" t="str" cm="1">
        <f t="array" ref="G1621">_xlfn.SWITCH(D1621,1,"Jan",2,"Feb",3,"Mar",4,"Apr",5,"May",6,"Jun",7,"Jul",8,"Aug",9,"Sep",10,"Oct",11,"Nov",12,"Dec")</f>
        <v>Jun</v>
      </c>
      <c r="H1621" s="2" t="str" cm="1">
        <f t="array" ref="H1621">_xlfn.SWITCH(F1621,1,"Sun",2,"Mon",3,"Tue",4,"Wed", 5, "Thu", 6, "Fri", 7, "Sat")</f>
        <v>Sun</v>
      </c>
      <c r="I1621" s="2" t="str" cm="1">
        <f t="array" ref="I1621">_xlfn.SWITCH(D1621,1,"Q1",2,"Q1",3,"Q1",4,"Q2",5,"Q2",6,"Q2",7,"Q3",8,"Q3",9,"Q3",10,"Q4",11,"Q4",12,"Q4")</f>
        <v>Q2</v>
      </c>
      <c r="J1621" s="2" t="str">
        <f t="shared" si="230"/>
        <v>2014 Jun</v>
      </c>
      <c r="K1621" s="2" t="str">
        <f t="shared" si="231"/>
        <v>2014 Q2</v>
      </c>
      <c r="L1621" s="2" t="str">
        <f t="shared" si="232"/>
        <v>Yes</v>
      </c>
      <c r="M1621" s="4" t="str">
        <f t="shared" si="233"/>
        <v>20146</v>
      </c>
      <c r="N1621" t="str" cm="1">
        <f t="array" ref="N1621">_xlfn.SWITCH(G1621,"Jan","Winter","Feb","Winter","Mar","Spring","Apr","Spring","May","Spring","Jun","Summer","Jul","Summer","Aug","Summer","Sep","Autumn","Oct","Autumn","Nov","Autumn","Dec","Winter")</f>
        <v>Summer</v>
      </c>
    </row>
    <row r="1622" spans="1:14" x14ac:dyDescent="0.25">
      <c r="A1622" s="1" t="str">
        <f t="shared" si="225"/>
        <v>20140609</v>
      </c>
      <c r="B1622" s="1">
        <v>41799</v>
      </c>
      <c r="C1622">
        <f t="shared" si="226"/>
        <v>2014</v>
      </c>
      <c r="D1622" s="2">
        <f t="shared" si="227"/>
        <v>6</v>
      </c>
      <c r="E1622" s="2">
        <f t="shared" si="228"/>
        <v>9</v>
      </c>
      <c r="F1622" s="2">
        <f t="shared" si="229"/>
        <v>2</v>
      </c>
      <c r="G1622" s="3" t="str" cm="1">
        <f t="array" ref="G1622">_xlfn.SWITCH(D1622,1,"Jan",2,"Feb",3,"Mar",4,"Apr",5,"May",6,"Jun",7,"Jul",8,"Aug",9,"Sep",10,"Oct",11,"Nov",12,"Dec")</f>
        <v>Jun</v>
      </c>
      <c r="H1622" s="2" t="str" cm="1">
        <f t="array" ref="H1622">_xlfn.SWITCH(F1622,1,"Sun",2,"Mon",3,"Tue",4,"Wed", 5, "Thu", 6, "Fri", 7, "Sat")</f>
        <v>Mon</v>
      </c>
      <c r="I1622" s="2" t="str" cm="1">
        <f t="array" ref="I1622">_xlfn.SWITCH(D1622,1,"Q1",2,"Q1",3,"Q1",4,"Q2",5,"Q2",6,"Q2",7,"Q3",8,"Q3",9,"Q3",10,"Q4",11,"Q4",12,"Q4")</f>
        <v>Q2</v>
      </c>
      <c r="J1622" s="2" t="str">
        <f t="shared" si="230"/>
        <v>2014 Jun</v>
      </c>
      <c r="K1622" s="2" t="str">
        <f t="shared" si="231"/>
        <v>2014 Q2</v>
      </c>
      <c r="L1622" s="2" t="str">
        <f t="shared" si="232"/>
        <v>No</v>
      </c>
      <c r="M1622" s="4" t="str">
        <f t="shared" si="233"/>
        <v>20146</v>
      </c>
      <c r="N1622" t="str" cm="1">
        <f t="array" ref="N1622">_xlfn.SWITCH(G1622,"Jan","Winter","Feb","Winter","Mar","Spring","Apr","Spring","May","Spring","Jun","Summer","Jul","Summer","Aug","Summer","Sep","Autumn","Oct","Autumn","Nov","Autumn","Dec","Winter")</f>
        <v>Summer</v>
      </c>
    </row>
    <row r="1623" spans="1:14" x14ac:dyDescent="0.25">
      <c r="A1623" s="1" t="str">
        <f t="shared" si="225"/>
        <v>201406010</v>
      </c>
      <c r="B1623" s="1">
        <v>41800</v>
      </c>
      <c r="C1623">
        <f t="shared" si="226"/>
        <v>2014</v>
      </c>
      <c r="D1623" s="2">
        <f t="shared" si="227"/>
        <v>6</v>
      </c>
      <c r="E1623" s="2">
        <f t="shared" si="228"/>
        <v>10</v>
      </c>
      <c r="F1623" s="2">
        <f t="shared" si="229"/>
        <v>3</v>
      </c>
      <c r="G1623" s="3" t="str" cm="1">
        <f t="array" ref="G1623">_xlfn.SWITCH(D1623,1,"Jan",2,"Feb",3,"Mar",4,"Apr",5,"May",6,"Jun",7,"Jul",8,"Aug",9,"Sep",10,"Oct",11,"Nov",12,"Dec")</f>
        <v>Jun</v>
      </c>
      <c r="H1623" s="2" t="str" cm="1">
        <f t="array" ref="H1623">_xlfn.SWITCH(F1623,1,"Sun",2,"Mon",3,"Tue",4,"Wed", 5, "Thu", 6, "Fri", 7, "Sat")</f>
        <v>Tue</v>
      </c>
      <c r="I1623" s="2" t="str" cm="1">
        <f t="array" ref="I1623">_xlfn.SWITCH(D1623,1,"Q1",2,"Q1",3,"Q1",4,"Q2",5,"Q2",6,"Q2",7,"Q3",8,"Q3",9,"Q3",10,"Q4",11,"Q4",12,"Q4")</f>
        <v>Q2</v>
      </c>
      <c r="J1623" s="2" t="str">
        <f t="shared" si="230"/>
        <v>2014 Jun</v>
      </c>
      <c r="K1623" s="2" t="str">
        <f t="shared" si="231"/>
        <v>2014 Q2</v>
      </c>
      <c r="L1623" s="2" t="str">
        <f t="shared" si="232"/>
        <v>No</v>
      </c>
      <c r="M1623" s="4" t="str">
        <f t="shared" si="233"/>
        <v>20146</v>
      </c>
      <c r="N1623" t="str" cm="1">
        <f t="array" ref="N1623">_xlfn.SWITCH(G1623,"Jan","Winter","Feb","Winter","Mar","Spring","Apr","Spring","May","Spring","Jun","Summer","Jul","Summer","Aug","Summer","Sep","Autumn","Oct","Autumn","Nov","Autumn","Dec","Winter")</f>
        <v>Summer</v>
      </c>
    </row>
    <row r="1624" spans="1:14" x14ac:dyDescent="0.25">
      <c r="A1624" s="1" t="str">
        <f t="shared" si="225"/>
        <v>201406011</v>
      </c>
      <c r="B1624" s="1">
        <v>41801</v>
      </c>
      <c r="C1624">
        <f t="shared" si="226"/>
        <v>2014</v>
      </c>
      <c r="D1624" s="2">
        <f t="shared" si="227"/>
        <v>6</v>
      </c>
      <c r="E1624" s="2">
        <f t="shared" si="228"/>
        <v>11</v>
      </c>
      <c r="F1624" s="2">
        <f t="shared" si="229"/>
        <v>4</v>
      </c>
      <c r="G1624" s="3" t="str" cm="1">
        <f t="array" ref="G1624">_xlfn.SWITCH(D1624,1,"Jan",2,"Feb",3,"Mar",4,"Apr",5,"May",6,"Jun",7,"Jul",8,"Aug",9,"Sep",10,"Oct",11,"Nov",12,"Dec")</f>
        <v>Jun</v>
      </c>
      <c r="H1624" s="2" t="str" cm="1">
        <f t="array" ref="H1624">_xlfn.SWITCH(F1624,1,"Sun",2,"Mon",3,"Tue",4,"Wed", 5, "Thu", 6, "Fri", 7, "Sat")</f>
        <v>Wed</v>
      </c>
      <c r="I1624" s="2" t="str" cm="1">
        <f t="array" ref="I1624">_xlfn.SWITCH(D1624,1,"Q1",2,"Q1",3,"Q1",4,"Q2",5,"Q2",6,"Q2",7,"Q3",8,"Q3",9,"Q3",10,"Q4",11,"Q4",12,"Q4")</f>
        <v>Q2</v>
      </c>
      <c r="J1624" s="2" t="str">
        <f t="shared" si="230"/>
        <v>2014 Jun</v>
      </c>
      <c r="K1624" s="2" t="str">
        <f t="shared" si="231"/>
        <v>2014 Q2</v>
      </c>
      <c r="L1624" s="2" t="str">
        <f t="shared" si="232"/>
        <v>No</v>
      </c>
      <c r="M1624" s="4" t="str">
        <f t="shared" si="233"/>
        <v>20146</v>
      </c>
      <c r="N1624" t="str" cm="1">
        <f t="array" ref="N1624">_xlfn.SWITCH(G1624,"Jan","Winter","Feb","Winter","Mar","Spring","Apr","Spring","May","Spring","Jun","Summer","Jul","Summer","Aug","Summer","Sep","Autumn","Oct","Autumn","Nov","Autumn","Dec","Winter")</f>
        <v>Summer</v>
      </c>
    </row>
    <row r="1625" spans="1:14" x14ac:dyDescent="0.25">
      <c r="A1625" s="1" t="str">
        <f t="shared" si="225"/>
        <v>201406012</v>
      </c>
      <c r="B1625" s="1">
        <v>41802</v>
      </c>
      <c r="C1625">
        <f t="shared" si="226"/>
        <v>2014</v>
      </c>
      <c r="D1625" s="2">
        <f t="shared" si="227"/>
        <v>6</v>
      </c>
      <c r="E1625" s="2">
        <f t="shared" si="228"/>
        <v>12</v>
      </c>
      <c r="F1625" s="2">
        <f t="shared" si="229"/>
        <v>5</v>
      </c>
      <c r="G1625" s="3" t="str" cm="1">
        <f t="array" ref="G1625">_xlfn.SWITCH(D1625,1,"Jan",2,"Feb",3,"Mar",4,"Apr",5,"May",6,"Jun",7,"Jul",8,"Aug",9,"Sep",10,"Oct",11,"Nov",12,"Dec")</f>
        <v>Jun</v>
      </c>
      <c r="H1625" s="2" t="str" cm="1">
        <f t="array" ref="H1625">_xlfn.SWITCH(F1625,1,"Sun",2,"Mon",3,"Tue",4,"Wed", 5, "Thu", 6, "Fri", 7, "Sat")</f>
        <v>Thu</v>
      </c>
      <c r="I1625" s="2" t="str" cm="1">
        <f t="array" ref="I1625">_xlfn.SWITCH(D1625,1,"Q1",2,"Q1",3,"Q1",4,"Q2",5,"Q2",6,"Q2",7,"Q3",8,"Q3",9,"Q3",10,"Q4",11,"Q4",12,"Q4")</f>
        <v>Q2</v>
      </c>
      <c r="J1625" s="2" t="str">
        <f t="shared" si="230"/>
        <v>2014 Jun</v>
      </c>
      <c r="K1625" s="2" t="str">
        <f t="shared" si="231"/>
        <v>2014 Q2</v>
      </c>
      <c r="L1625" s="2" t="str">
        <f t="shared" si="232"/>
        <v>No</v>
      </c>
      <c r="M1625" s="4" t="str">
        <f t="shared" si="233"/>
        <v>20146</v>
      </c>
      <c r="N1625" t="str" cm="1">
        <f t="array" ref="N1625">_xlfn.SWITCH(G1625,"Jan","Winter","Feb","Winter","Mar","Spring","Apr","Spring","May","Spring","Jun","Summer","Jul","Summer","Aug","Summer","Sep","Autumn","Oct","Autumn","Nov","Autumn","Dec","Winter")</f>
        <v>Summer</v>
      </c>
    </row>
    <row r="1626" spans="1:14" x14ac:dyDescent="0.25">
      <c r="A1626" s="1" t="str">
        <f t="shared" si="225"/>
        <v>201406013</v>
      </c>
      <c r="B1626" s="1">
        <v>41803</v>
      </c>
      <c r="C1626">
        <f t="shared" si="226"/>
        <v>2014</v>
      </c>
      <c r="D1626" s="2">
        <f t="shared" si="227"/>
        <v>6</v>
      </c>
      <c r="E1626" s="2">
        <f t="shared" si="228"/>
        <v>13</v>
      </c>
      <c r="F1626" s="2">
        <f t="shared" si="229"/>
        <v>6</v>
      </c>
      <c r="G1626" s="3" t="str" cm="1">
        <f t="array" ref="G1626">_xlfn.SWITCH(D1626,1,"Jan",2,"Feb",3,"Mar",4,"Apr",5,"May",6,"Jun",7,"Jul",8,"Aug",9,"Sep",10,"Oct",11,"Nov",12,"Dec")</f>
        <v>Jun</v>
      </c>
      <c r="H1626" s="2" t="str" cm="1">
        <f t="array" ref="H1626">_xlfn.SWITCH(F1626,1,"Sun",2,"Mon",3,"Tue",4,"Wed", 5, "Thu", 6, "Fri", 7, "Sat")</f>
        <v>Fri</v>
      </c>
      <c r="I1626" s="2" t="str" cm="1">
        <f t="array" ref="I1626">_xlfn.SWITCH(D1626,1,"Q1",2,"Q1",3,"Q1",4,"Q2",5,"Q2",6,"Q2",7,"Q3",8,"Q3",9,"Q3",10,"Q4",11,"Q4",12,"Q4")</f>
        <v>Q2</v>
      </c>
      <c r="J1626" s="2" t="str">
        <f t="shared" si="230"/>
        <v>2014 Jun</v>
      </c>
      <c r="K1626" s="2" t="str">
        <f t="shared" si="231"/>
        <v>2014 Q2</v>
      </c>
      <c r="L1626" s="2" t="str">
        <f t="shared" si="232"/>
        <v>No</v>
      </c>
      <c r="M1626" s="4" t="str">
        <f t="shared" si="233"/>
        <v>20146</v>
      </c>
      <c r="N1626" t="str" cm="1">
        <f t="array" ref="N1626">_xlfn.SWITCH(G1626,"Jan","Winter","Feb","Winter","Mar","Spring","Apr","Spring","May","Spring","Jun","Summer","Jul","Summer","Aug","Summer","Sep","Autumn","Oct","Autumn","Nov","Autumn","Dec","Winter")</f>
        <v>Summer</v>
      </c>
    </row>
    <row r="1627" spans="1:14" x14ac:dyDescent="0.25">
      <c r="A1627" s="1" t="str">
        <f t="shared" si="225"/>
        <v>201406014</v>
      </c>
      <c r="B1627" s="1">
        <v>41804</v>
      </c>
      <c r="C1627">
        <f t="shared" si="226"/>
        <v>2014</v>
      </c>
      <c r="D1627" s="2">
        <f t="shared" si="227"/>
        <v>6</v>
      </c>
      <c r="E1627" s="2">
        <f t="shared" si="228"/>
        <v>14</v>
      </c>
      <c r="F1627" s="2">
        <f t="shared" si="229"/>
        <v>7</v>
      </c>
      <c r="G1627" s="3" t="str" cm="1">
        <f t="array" ref="G1627">_xlfn.SWITCH(D1627,1,"Jan",2,"Feb",3,"Mar",4,"Apr",5,"May",6,"Jun",7,"Jul",8,"Aug",9,"Sep",10,"Oct",11,"Nov",12,"Dec")</f>
        <v>Jun</v>
      </c>
      <c r="H1627" s="2" t="str" cm="1">
        <f t="array" ref="H1627">_xlfn.SWITCH(F1627,1,"Sun",2,"Mon",3,"Tue",4,"Wed", 5, "Thu", 6, "Fri", 7, "Sat")</f>
        <v>Sat</v>
      </c>
      <c r="I1627" s="2" t="str" cm="1">
        <f t="array" ref="I1627">_xlfn.SWITCH(D1627,1,"Q1",2,"Q1",3,"Q1",4,"Q2",5,"Q2",6,"Q2",7,"Q3",8,"Q3",9,"Q3",10,"Q4",11,"Q4",12,"Q4")</f>
        <v>Q2</v>
      </c>
      <c r="J1627" s="2" t="str">
        <f t="shared" si="230"/>
        <v>2014 Jun</v>
      </c>
      <c r="K1627" s="2" t="str">
        <f t="shared" si="231"/>
        <v>2014 Q2</v>
      </c>
      <c r="L1627" s="2" t="str">
        <f t="shared" si="232"/>
        <v>Yes</v>
      </c>
      <c r="M1627" s="4" t="str">
        <f t="shared" si="233"/>
        <v>20146</v>
      </c>
      <c r="N1627" t="str" cm="1">
        <f t="array" ref="N1627">_xlfn.SWITCH(G1627,"Jan","Winter","Feb","Winter","Mar","Spring","Apr","Spring","May","Spring","Jun","Summer","Jul","Summer","Aug","Summer","Sep","Autumn","Oct","Autumn","Nov","Autumn","Dec","Winter")</f>
        <v>Summer</v>
      </c>
    </row>
    <row r="1628" spans="1:14" x14ac:dyDescent="0.25">
      <c r="A1628" s="1" t="str">
        <f t="shared" si="225"/>
        <v>201406015</v>
      </c>
      <c r="B1628" s="1">
        <v>41805</v>
      </c>
      <c r="C1628">
        <f t="shared" si="226"/>
        <v>2014</v>
      </c>
      <c r="D1628" s="2">
        <f t="shared" si="227"/>
        <v>6</v>
      </c>
      <c r="E1628" s="2">
        <f t="shared" si="228"/>
        <v>15</v>
      </c>
      <c r="F1628" s="2">
        <f t="shared" si="229"/>
        <v>1</v>
      </c>
      <c r="G1628" s="3" t="str" cm="1">
        <f t="array" ref="G1628">_xlfn.SWITCH(D1628,1,"Jan",2,"Feb",3,"Mar",4,"Apr",5,"May",6,"Jun",7,"Jul",8,"Aug",9,"Sep",10,"Oct",11,"Nov",12,"Dec")</f>
        <v>Jun</v>
      </c>
      <c r="H1628" s="2" t="str" cm="1">
        <f t="array" ref="H1628">_xlfn.SWITCH(F1628,1,"Sun",2,"Mon",3,"Tue",4,"Wed", 5, "Thu", 6, "Fri", 7, "Sat")</f>
        <v>Sun</v>
      </c>
      <c r="I1628" s="2" t="str" cm="1">
        <f t="array" ref="I1628">_xlfn.SWITCH(D1628,1,"Q1",2,"Q1",3,"Q1",4,"Q2",5,"Q2",6,"Q2",7,"Q3",8,"Q3",9,"Q3",10,"Q4",11,"Q4",12,"Q4")</f>
        <v>Q2</v>
      </c>
      <c r="J1628" s="2" t="str">
        <f t="shared" si="230"/>
        <v>2014 Jun</v>
      </c>
      <c r="K1628" s="2" t="str">
        <f t="shared" si="231"/>
        <v>2014 Q2</v>
      </c>
      <c r="L1628" s="2" t="str">
        <f t="shared" si="232"/>
        <v>Yes</v>
      </c>
      <c r="M1628" s="4" t="str">
        <f t="shared" si="233"/>
        <v>20146</v>
      </c>
      <c r="N1628" t="str" cm="1">
        <f t="array" ref="N1628">_xlfn.SWITCH(G1628,"Jan","Winter","Feb","Winter","Mar","Spring","Apr","Spring","May","Spring","Jun","Summer","Jul","Summer","Aug","Summer","Sep","Autumn","Oct","Autumn","Nov","Autumn","Dec","Winter")</f>
        <v>Summer</v>
      </c>
    </row>
    <row r="1629" spans="1:14" x14ac:dyDescent="0.25">
      <c r="A1629" s="1" t="str">
        <f t="shared" si="225"/>
        <v>201406016</v>
      </c>
      <c r="B1629" s="1">
        <v>41806</v>
      </c>
      <c r="C1629">
        <f t="shared" si="226"/>
        <v>2014</v>
      </c>
      <c r="D1629" s="2">
        <f t="shared" si="227"/>
        <v>6</v>
      </c>
      <c r="E1629" s="2">
        <f t="shared" si="228"/>
        <v>16</v>
      </c>
      <c r="F1629" s="2">
        <f t="shared" si="229"/>
        <v>2</v>
      </c>
      <c r="G1629" s="3" t="str" cm="1">
        <f t="array" ref="G1629">_xlfn.SWITCH(D1629,1,"Jan",2,"Feb",3,"Mar",4,"Apr",5,"May",6,"Jun",7,"Jul",8,"Aug",9,"Sep",10,"Oct",11,"Nov",12,"Dec")</f>
        <v>Jun</v>
      </c>
      <c r="H1629" s="2" t="str" cm="1">
        <f t="array" ref="H1629">_xlfn.SWITCH(F1629,1,"Sun",2,"Mon",3,"Tue",4,"Wed", 5, "Thu", 6, "Fri", 7, "Sat")</f>
        <v>Mon</v>
      </c>
      <c r="I1629" s="2" t="str" cm="1">
        <f t="array" ref="I1629">_xlfn.SWITCH(D1629,1,"Q1",2,"Q1",3,"Q1",4,"Q2",5,"Q2",6,"Q2",7,"Q3",8,"Q3",9,"Q3",10,"Q4",11,"Q4",12,"Q4")</f>
        <v>Q2</v>
      </c>
      <c r="J1629" s="2" t="str">
        <f t="shared" si="230"/>
        <v>2014 Jun</v>
      </c>
      <c r="K1629" s="2" t="str">
        <f t="shared" si="231"/>
        <v>2014 Q2</v>
      </c>
      <c r="L1629" s="2" t="str">
        <f t="shared" si="232"/>
        <v>No</v>
      </c>
      <c r="M1629" s="4" t="str">
        <f t="shared" si="233"/>
        <v>20146</v>
      </c>
      <c r="N1629" t="str" cm="1">
        <f t="array" ref="N1629">_xlfn.SWITCH(G1629,"Jan","Winter","Feb","Winter","Mar","Spring","Apr","Spring","May","Spring","Jun","Summer","Jul","Summer","Aug","Summer","Sep","Autumn","Oct","Autumn","Nov","Autumn","Dec","Winter")</f>
        <v>Summer</v>
      </c>
    </row>
    <row r="1630" spans="1:14" x14ac:dyDescent="0.25">
      <c r="A1630" s="1" t="str">
        <f t="shared" si="225"/>
        <v>201406017</v>
      </c>
      <c r="B1630" s="1">
        <v>41807</v>
      </c>
      <c r="C1630">
        <f t="shared" si="226"/>
        <v>2014</v>
      </c>
      <c r="D1630" s="2">
        <f t="shared" si="227"/>
        <v>6</v>
      </c>
      <c r="E1630" s="2">
        <f t="shared" si="228"/>
        <v>17</v>
      </c>
      <c r="F1630" s="2">
        <f t="shared" si="229"/>
        <v>3</v>
      </c>
      <c r="G1630" s="3" t="str" cm="1">
        <f t="array" ref="G1630">_xlfn.SWITCH(D1630,1,"Jan",2,"Feb",3,"Mar",4,"Apr",5,"May",6,"Jun",7,"Jul",8,"Aug",9,"Sep",10,"Oct",11,"Nov",12,"Dec")</f>
        <v>Jun</v>
      </c>
      <c r="H1630" s="2" t="str" cm="1">
        <f t="array" ref="H1630">_xlfn.SWITCH(F1630,1,"Sun",2,"Mon",3,"Tue",4,"Wed", 5, "Thu", 6, "Fri", 7, "Sat")</f>
        <v>Tue</v>
      </c>
      <c r="I1630" s="2" t="str" cm="1">
        <f t="array" ref="I1630">_xlfn.SWITCH(D1630,1,"Q1",2,"Q1",3,"Q1",4,"Q2",5,"Q2",6,"Q2",7,"Q3",8,"Q3",9,"Q3",10,"Q4",11,"Q4",12,"Q4")</f>
        <v>Q2</v>
      </c>
      <c r="J1630" s="2" t="str">
        <f t="shared" si="230"/>
        <v>2014 Jun</v>
      </c>
      <c r="K1630" s="2" t="str">
        <f t="shared" si="231"/>
        <v>2014 Q2</v>
      </c>
      <c r="L1630" s="2" t="str">
        <f t="shared" si="232"/>
        <v>No</v>
      </c>
      <c r="M1630" s="4" t="str">
        <f t="shared" si="233"/>
        <v>20146</v>
      </c>
      <c r="N1630" t="str" cm="1">
        <f t="array" ref="N1630">_xlfn.SWITCH(G1630,"Jan","Winter","Feb","Winter","Mar","Spring","Apr","Spring","May","Spring","Jun","Summer","Jul","Summer","Aug","Summer","Sep","Autumn","Oct","Autumn","Nov","Autumn","Dec","Winter")</f>
        <v>Summer</v>
      </c>
    </row>
    <row r="1631" spans="1:14" x14ac:dyDescent="0.25">
      <c r="A1631" s="1" t="str">
        <f t="shared" si="225"/>
        <v>201406018</v>
      </c>
      <c r="B1631" s="1">
        <v>41808</v>
      </c>
      <c r="C1631">
        <f t="shared" si="226"/>
        <v>2014</v>
      </c>
      <c r="D1631" s="2">
        <f t="shared" si="227"/>
        <v>6</v>
      </c>
      <c r="E1631" s="2">
        <f t="shared" si="228"/>
        <v>18</v>
      </c>
      <c r="F1631" s="2">
        <f t="shared" si="229"/>
        <v>4</v>
      </c>
      <c r="G1631" s="3" t="str" cm="1">
        <f t="array" ref="G1631">_xlfn.SWITCH(D1631,1,"Jan",2,"Feb",3,"Mar",4,"Apr",5,"May",6,"Jun",7,"Jul",8,"Aug",9,"Sep",10,"Oct",11,"Nov",12,"Dec")</f>
        <v>Jun</v>
      </c>
      <c r="H1631" s="2" t="str" cm="1">
        <f t="array" ref="H1631">_xlfn.SWITCH(F1631,1,"Sun",2,"Mon",3,"Tue",4,"Wed", 5, "Thu", 6, "Fri", 7, "Sat")</f>
        <v>Wed</v>
      </c>
      <c r="I1631" s="2" t="str" cm="1">
        <f t="array" ref="I1631">_xlfn.SWITCH(D1631,1,"Q1",2,"Q1",3,"Q1",4,"Q2",5,"Q2",6,"Q2",7,"Q3",8,"Q3",9,"Q3",10,"Q4",11,"Q4",12,"Q4")</f>
        <v>Q2</v>
      </c>
      <c r="J1631" s="2" t="str">
        <f t="shared" si="230"/>
        <v>2014 Jun</v>
      </c>
      <c r="K1631" s="2" t="str">
        <f t="shared" si="231"/>
        <v>2014 Q2</v>
      </c>
      <c r="L1631" s="2" t="str">
        <f t="shared" si="232"/>
        <v>No</v>
      </c>
      <c r="M1631" s="4" t="str">
        <f t="shared" si="233"/>
        <v>20146</v>
      </c>
      <c r="N1631" t="str" cm="1">
        <f t="array" ref="N1631">_xlfn.SWITCH(G1631,"Jan","Winter","Feb","Winter","Mar","Spring","Apr","Spring","May","Spring","Jun","Summer","Jul","Summer","Aug","Summer","Sep","Autumn","Oct","Autumn","Nov","Autumn","Dec","Winter")</f>
        <v>Summer</v>
      </c>
    </row>
    <row r="1632" spans="1:14" x14ac:dyDescent="0.25">
      <c r="A1632" s="1" t="str">
        <f t="shared" si="225"/>
        <v>201406019</v>
      </c>
      <c r="B1632" s="1">
        <v>41809</v>
      </c>
      <c r="C1632">
        <f t="shared" si="226"/>
        <v>2014</v>
      </c>
      <c r="D1632" s="2">
        <f t="shared" si="227"/>
        <v>6</v>
      </c>
      <c r="E1632" s="2">
        <f t="shared" si="228"/>
        <v>19</v>
      </c>
      <c r="F1632" s="2">
        <f t="shared" si="229"/>
        <v>5</v>
      </c>
      <c r="G1632" s="3" t="str" cm="1">
        <f t="array" ref="G1632">_xlfn.SWITCH(D1632,1,"Jan",2,"Feb",3,"Mar",4,"Apr",5,"May",6,"Jun",7,"Jul",8,"Aug",9,"Sep",10,"Oct",11,"Nov",12,"Dec")</f>
        <v>Jun</v>
      </c>
      <c r="H1632" s="2" t="str" cm="1">
        <f t="array" ref="H1632">_xlfn.SWITCH(F1632,1,"Sun",2,"Mon",3,"Tue",4,"Wed", 5, "Thu", 6, "Fri", 7, "Sat")</f>
        <v>Thu</v>
      </c>
      <c r="I1632" s="2" t="str" cm="1">
        <f t="array" ref="I1632">_xlfn.SWITCH(D1632,1,"Q1",2,"Q1",3,"Q1",4,"Q2",5,"Q2",6,"Q2",7,"Q3",8,"Q3",9,"Q3",10,"Q4",11,"Q4",12,"Q4")</f>
        <v>Q2</v>
      </c>
      <c r="J1632" s="2" t="str">
        <f t="shared" si="230"/>
        <v>2014 Jun</v>
      </c>
      <c r="K1632" s="2" t="str">
        <f t="shared" si="231"/>
        <v>2014 Q2</v>
      </c>
      <c r="L1632" s="2" t="str">
        <f t="shared" si="232"/>
        <v>No</v>
      </c>
      <c r="M1632" s="4" t="str">
        <f t="shared" si="233"/>
        <v>20146</v>
      </c>
      <c r="N1632" t="str" cm="1">
        <f t="array" ref="N1632">_xlfn.SWITCH(G1632,"Jan","Winter","Feb","Winter","Mar","Spring","Apr","Spring","May","Spring","Jun","Summer","Jul","Summer","Aug","Summer","Sep","Autumn","Oct","Autumn","Nov","Autumn","Dec","Winter")</f>
        <v>Summer</v>
      </c>
    </row>
    <row r="1633" spans="1:14" x14ac:dyDescent="0.25">
      <c r="A1633" s="1" t="str">
        <f t="shared" si="225"/>
        <v>201406020</v>
      </c>
      <c r="B1633" s="1">
        <v>41810</v>
      </c>
      <c r="C1633">
        <f t="shared" si="226"/>
        <v>2014</v>
      </c>
      <c r="D1633" s="2">
        <f t="shared" si="227"/>
        <v>6</v>
      </c>
      <c r="E1633" s="2">
        <f t="shared" si="228"/>
        <v>20</v>
      </c>
      <c r="F1633" s="2">
        <f t="shared" si="229"/>
        <v>6</v>
      </c>
      <c r="G1633" s="3" t="str" cm="1">
        <f t="array" ref="G1633">_xlfn.SWITCH(D1633,1,"Jan",2,"Feb",3,"Mar",4,"Apr",5,"May",6,"Jun",7,"Jul",8,"Aug",9,"Sep",10,"Oct",11,"Nov",12,"Dec")</f>
        <v>Jun</v>
      </c>
      <c r="H1633" s="2" t="str" cm="1">
        <f t="array" ref="H1633">_xlfn.SWITCH(F1633,1,"Sun",2,"Mon",3,"Tue",4,"Wed", 5, "Thu", 6, "Fri", 7, "Sat")</f>
        <v>Fri</v>
      </c>
      <c r="I1633" s="2" t="str" cm="1">
        <f t="array" ref="I1633">_xlfn.SWITCH(D1633,1,"Q1",2,"Q1",3,"Q1",4,"Q2",5,"Q2",6,"Q2",7,"Q3",8,"Q3",9,"Q3",10,"Q4",11,"Q4",12,"Q4")</f>
        <v>Q2</v>
      </c>
      <c r="J1633" s="2" t="str">
        <f t="shared" si="230"/>
        <v>2014 Jun</v>
      </c>
      <c r="K1633" s="2" t="str">
        <f t="shared" si="231"/>
        <v>2014 Q2</v>
      </c>
      <c r="L1633" s="2" t="str">
        <f t="shared" si="232"/>
        <v>No</v>
      </c>
      <c r="M1633" s="4" t="str">
        <f t="shared" si="233"/>
        <v>20146</v>
      </c>
      <c r="N1633" t="str" cm="1">
        <f t="array" ref="N1633">_xlfn.SWITCH(G1633,"Jan","Winter","Feb","Winter","Mar","Spring","Apr","Spring","May","Spring","Jun","Summer","Jul","Summer","Aug","Summer","Sep","Autumn","Oct","Autumn","Nov","Autumn","Dec","Winter")</f>
        <v>Summer</v>
      </c>
    </row>
    <row r="1634" spans="1:14" x14ac:dyDescent="0.25">
      <c r="A1634" s="1" t="str">
        <f t="shared" si="225"/>
        <v>201406021</v>
      </c>
      <c r="B1634" s="1">
        <v>41811</v>
      </c>
      <c r="C1634">
        <f t="shared" si="226"/>
        <v>2014</v>
      </c>
      <c r="D1634" s="2">
        <f t="shared" si="227"/>
        <v>6</v>
      </c>
      <c r="E1634" s="2">
        <f t="shared" si="228"/>
        <v>21</v>
      </c>
      <c r="F1634" s="2">
        <f t="shared" si="229"/>
        <v>7</v>
      </c>
      <c r="G1634" s="3" t="str" cm="1">
        <f t="array" ref="G1634">_xlfn.SWITCH(D1634,1,"Jan",2,"Feb",3,"Mar",4,"Apr",5,"May",6,"Jun",7,"Jul",8,"Aug",9,"Sep",10,"Oct",11,"Nov",12,"Dec")</f>
        <v>Jun</v>
      </c>
      <c r="H1634" s="2" t="str" cm="1">
        <f t="array" ref="H1634">_xlfn.SWITCH(F1634,1,"Sun",2,"Mon",3,"Tue",4,"Wed", 5, "Thu", 6, "Fri", 7, "Sat")</f>
        <v>Sat</v>
      </c>
      <c r="I1634" s="2" t="str" cm="1">
        <f t="array" ref="I1634">_xlfn.SWITCH(D1634,1,"Q1",2,"Q1",3,"Q1",4,"Q2",5,"Q2",6,"Q2",7,"Q3",8,"Q3",9,"Q3",10,"Q4",11,"Q4",12,"Q4")</f>
        <v>Q2</v>
      </c>
      <c r="J1634" s="2" t="str">
        <f t="shared" si="230"/>
        <v>2014 Jun</v>
      </c>
      <c r="K1634" s="2" t="str">
        <f t="shared" si="231"/>
        <v>2014 Q2</v>
      </c>
      <c r="L1634" s="2" t="str">
        <f t="shared" si="232"/>
        <v>Yes</v>
      </c>
      <c r="M1634" s="4" t="str">
        <f t="shared" si="233"/>
        <v>20146</v>
      </c>
      <c r="N1634" t="str" cm="1">
        <f t="array" ref="N1634">_xlfn.SWITCH(G1634,"Jan","Winter","Feb","Winter","Mar","Spring","Apr","Spring","May","Spring","Jun","Summer","Jul","Summer","Aug","Summer","Sep","Autumn","Oct","Autumn","Nov","Autumn","Dec","Winter")</f>
        <v>Summer</v>
      </c>
    </row>
    <row r="1635" spans="1:14" x14ac:dyDescent="0.25">
      <c r="A1635" s="1" t="str">
        <f t="shared" si="225"/>
        <v>201406022</v>
      </c>
      <c r="B1635" s="1">
        <v>41812</v>
      </c>
      <c r="C1635">
        <f t="shared" si="226"/>
        <v>2014</v>
      </c>
      <c r="D1635" s="2">
        <f t="shared" si="227"/>
        <v>6</v>
      </c>
      <c r="E1635" s="2">
        <f t="shared" si="228"/>
        <v>22</v>
      </c>
      <c r="F1635" s="2">
        <f t="shared" si="229"/>
        <v>1</v>
      </c>
      <c r="G1635" s="3" t="str" cm="1">
        <f t="array" ref="G1635">_xlfn.SWITCH(D1635,1,"Jan",2,"Feb",3,"Mar",4,"Apr",5,"May",6,"Jun",7,"Jul",8,"Aug",9,"Sep",10,"Oct",11,"Nov",12,"Dec")</f>
        <v>Jun</v>
      </c>
      <c r="H1635" s="2" t="str" cm="1">
        <f t="array" ref="H1635">_xlfn.SWITCH(F1635,1,"Sun",2,"Mon",3,"Tue",4,"Wed", 5, "Thu", 6, "Fri", 7, "Sat")</f>
        <v>Sun</v>
      </c>
      <c r="I1635" s="2" t="str" cm="1">
        <f t="array" ref="I1635">_xlfn.SWITCH(D1635,1,"Q1",2,"Q1",3,"Q1",4,"Q2",5,"Q2",6,"Q2",7,"Q3",8,"Q3",9,"Q3",10,"Q4",11,"Q4",12,"Q4")</f>
        <v>Q2</v>
      </c>
      <c r="J1635" s="2" t="str">
        <f t="shared" si="230"/>
        <v>2014 Jun</v>
      </c>
      <c r="K1635" s="2" t="str">
        <f t="shared" si="231"/>
        <v>2014 Q2</v>
      </c>
      <c r="L1635" s="2" t="str">
        <f t="shared" si="232"/>
        <v>Yes</v>
      </c>
      <c r="M1635" s="4" t="str">
        <f t="shared" si="233"/>
        <v>20146</v>
      </c>
      <c r="N1635" t="str" cm="1">
        <f t="array" ref="N1635">_xlfn.SWITCH(G1635,"Jan","Winter","Feb","Winter","Mar","Spring","Apr","Spring","May","Spring","Jun","Summer","Jul","Summer","Aug","Summer","Sep","Autumn","Oct","Autumn","Nov","Autumn","Dec","Winter")</f>
        <v>Summer</v>
      </c>
    </row>
    <row r="1636" spans="1:14" x14ac:dyDescent="0.25">
      <c r="A1636" s="1" t="str">
        <f t="shared" si="225"/>
        <v>201406023</v>
      </c>
      <c r="B1636" s="1">
        <v>41813</v>
      </c>
      <c r="C1636">
        <f t="shared" si="226"/>
        <v>2014</v>
      </c>
      <c r="D1636" s="2">
        <f t="shared" si="227"/>
        <v>6</v>
      </c>
      <c r="E1636" s="2">
        <f t="shared" si="228"/>
        <v>23</v>
      </c>
      <c r="F1636" s="2">
        <f t="shared" si="229"/>
        <v>2</v>
      </c>
      <c r="G1636" s="3" t="str" cm="1">
        <f t="array" ref="G1636">_xlfn.SWITCH(D1636,1,"Jan",2,"Feb",3,"Mar",4,"Apr",5,"May",6,"Jun",7,"Jul",8,"Aug",9,"Sep",10,"Oct",11,"Nov",12,"Dec")</f>
        <v>Jun</v>
      </c>
      <c r="H1636" s="2" t="str" cm="1">
        <f t="array" ref="H1636">_xlfn.SWITCH(F1636,1,"Sun",2,"Mon",3,"Tue",4,"Wed", 5, "Thu", 6, "Fri", 7, "Sat")</f>
        <v>Mon</v>
      </c>
      <c r="I1636" s="2" t="str" cm="1">
        <f t="array" ref="I1636">_xlfn.SWITCH(D1636,1,"Q1",2,"Q1",3,"Q1",4,"Q2",5,"Q2",6,"Q2",7,"Q3",8,"Q3",9,"Q3",10,"Q4",11,"Q4",12,"Q4")</f>
        <v>Q2</v>
      </c>
      <c r="J1636" s="2" t="str">
        <f t="shared" si="230"/>
        <v>2014 Jun</v>
      </c>
      <c r="K1636" s="2" t="str">
        <f t="shared" si="231"/>
        <v>2014 Q2</v>
      </c>
      <c r="L1636" s="2" t="str">
        <f t="shared" si="232"/>
        <v>No</v>
      </c>
      <c r="M1636" s="4" t="str">
        <f t="shared" si="233"/>
        <v>20146</v>
      </c>
      <c r="N1636" t="str" cm="1">
        <f t="array" ref="N1636">_xlfn.SWITCH(G1636,"Jan","Winter","Feb","Winter","Mar","Spring","Apr","Spring","May","Spring","Jun","Summer","Jul","Summer","Aug","Summer","Sep","Autumn","Oct","Autumn","Nov","Autumn","Dec","Winter")</f>
        <v>Summer</v>
      </c>
    </row>
    <row r="1637" spans="1:14" x14ac:dyDescent="0.25">
      <c r="A1637" s="1" t="str">
        <f t="shared" si="225"/>
        <v>201406024</v>
      </c>
      <c r="B1637" s="1">
        <v>41814</v>
      </c>
      <c r="C1637">
        <f t="shared" si="226"/>
        <v>2014</v>
      </c>
      <c r="D1637" s="2">
        <f t="shared" si="227"/>
        <v>6</v>
      </c>
      <c r="E1637" s="2">
        <f t="shared" si="228"/>
        <v>24</v>
      </c>
      <c r="F1637" s="2">
        <f t="shared" si="229"/>
        <v>3</v>
      </c>
      <c r="G1637" s="3" t="str" cm="1">
        <f t="array" ref="G1637">_xlfn.SWITCH(D1637,1,"Jan",2,"Feb",3,"Mar",4,"Apr",5,"May",6,"Jun",7,"Jul",8,"Aug",9,"Sep",10,"Oct",11,"Nov",12,"Dec")</f>
        <v>Jun</v>
      </c>
      <c r="H1637" s="2" t="str" cm="1">
        <f t="array" ref="H1637">_xlfn.SWITCH(F1637,1,"Sun",2,"Mon",3,"Tue",4,"Wed", 5, "Thu", 6, "Fri", 7, "Sat")</f>
        <v>Tue</v>
      </c>
      <c r="I1637" s="2" t="str" cm="1">
        <f t="array" ref="I1637">_xlfn.SWITCH(D1637,1,"Q1",2,"Q1",3,"Q1",4,"Q2",5,"Q2",6,"Q2",7,"Q3",8,"Q3",9,"Q3",10,"Q4",11,"Q4",12,"Q4")</f>
        <v>Q2</v>
      </c>
      <c r="J1637" s="2" t="str">
        <f t="shared" si="230"/>
        <v>2014 Jun</v>
      </c>
      <c r="K1637" s="2" t="str">
        <f t="shared" si="231"/>
        <v>2014 Q2</v>
      </c>
      <c r="L1637" s="2" t="str">
        <f t="shared" si="232"/>
        <v>No</v>
      </c>
      <c r="M1637" s="4" t="str">
        <f t="shared" si="233"/>
        <v>20146</v>
      </c>
      <c r="N1637" t="str" cm="1">
        <f t="array" ref="N1637">_xlfn.SWITCH(G1637,"Jan","Winter","Feb","Winter","Mar","Spring","Apr","Spring","May","Spring","Jun","Summer","Jul","Summer","Aug","Summer","Sep","Autumn","Oct","Autumn","Nov","Autumn","Dec","Winter")</f>
        <v>Summer</v>
      </c>
    </row>
    <row r="1638" spans="1:14" x14ac:dyDescent="0.25">
      <c r="A1638" s="1" t="str">
        <f t="shared" si="225"/>
        <v>201406025</v>
      </c>
      <c r="B1638" s="1">
        <v>41815</v>
      </c>
      <c r="C1638">
        <f t="shared" si="226"/>
        <v>2014</v>
      </c>
      <c r="D1638" s="2">
        <f t="shared" si="227"/>
        <v>6</v>
      </c>
      <c r="E1638" s="2">
        <f t="shared" si="228"/>
        <v>25</v>
      </c>
      <c r="F1638" s="2">
        <f t="shared" si="229"/>
        <v>4</v>
      </c>
      <c r="G1638" s="3" t="str" cm="1">
        <f t="array" ref="G1638">_xlfn.SWITCH(D1638,1,"Jan",2,"Feb",3,"Mar",4,"Apr",5,"May",6,"Jun",7,"Jul",8,"Aug",9,"Sep",10,"Oct",11,"Nov",12,"Dec")</f>
        <v>Jun</v>
      </c>
      <c r="H1638" s="2" t="str" cm="1">
        <f t="array" ref="H1638">_xlfn.SWITCH(F1638,1,"Sun",2,"Mon",3,"Tue",4,"Wed", 5, "Thu", 6, "Fri", 7, "Sat")</f>
        <v>Wed</v>
      </c>
      <c r="I1638" s="2" t="str" cm="1">
        <f t="array" ref="I1638">_xlfn.SWITCH(D1638,1,"Q1",2,"Q1",3,"Q1",4,"Q2",5,"Q2",6,"Q2",7,"Q3",8,"Q3",9,"Q3",10,"Q4",11,"Q4",12,"Q4")</f>
        <v>Q2</v>
      </c>
      <c r="J1638" s="2" t="str">
        <f t="shared" si="230"/>
        <v>2014 Jun</v>
      </c>
      <c r="K1638" s="2" t="str">
        <f t="shared" si="231"/>
        <v>2014 Q2</v>
      </c>
      <c r="L1638" s="2" t="str">
        <f t="shared" si="232"/>
        <v>No</v>
      </c>
      <c r="M1638" s="4" t="str">
        <f t="shared" si="233"/>
        <v>20146</v>
      </c>
      <c r="N1638" t="str" cm="1">
        <f t="array" ref="N1638">_xlfn.SWITCH(G1638,"Jan","Winter","Feb","Winter","Mar","Spring","Apr","Spring","May","Spring","Jun","Summer","Jul","Summer","Aug","Summer","Sep","Autumn","Oct","Autumn","Nov","Autumn","Dec","Winter")</f>
        <v>Summer</v>
      </c>
    </row>
    <row r="1639" spans="1:14" x14ac:dyDescent="0.25">
      <c r="A1639" s="1" t="str">
        <f t="shared" si="225"/>
        <v>201406026</v>
      </c>
      <c r="B1639" s="1">
        <v>41816</v>
      </c>
      <c r="C1639">
        <f t="shared" si="226"/>
        <v>2014</v>
      </c>
      <c r="D1639" s="2">
        <f t="shared" si="227"/>
        <v>6</v>
      </c>
      <c r="E1639" s="2">
        <f t="shared" si="228"/>
        <v>26</v>
      </c>
      <c r="F1639" s="2">
        <f t="shared" si="229"/>
        <v>5</v>
      </c>
      <c r="G1639" s="3" t="str" cm="1">
        <f t="array" ref="G1639">_xlfn.SWITCH(D1639,1,"Jan",2,"Feb",3,"Mar",4,"Apr",5,"May",6,"Jun",7,"Jul",8,"Aug",9,"Sep",10,"Oct",11,"Nov",12,"Dec")</f>
        <v>Jun</v>
      </c>
      <c r="H1639" s="2" t="str" cm="1">
        <f t="array" ref="H1639">_xlfn.SWITCH(F1639,1,"Sun",2,"Mon",3,"Tue",4,"Wed", 5, "Thu", 6, "Fri", 7, "Sat")</f>
        <v>Thu</v>
      </c>
      <c r="I1639" s="2" t="str" cm="1">
        <f t="array" ref="I1639">_xlfn.SWITCH(D1639,1,"Q1",2,"Q1",3,"Q1",4,"Q2",5,"Q2",6,"Q2",7,"Q3",8,"Q3",9,"Q3",10,"Q4",11,"Q4",12,"Q4")</f>
        <v>Q2</v>
      </c>
      <c r="J1639" s="2" t="str">
        <f t="shared" si="230"/>
        <v>2014 Jun</v>
      </c>
      <c r="K1639" s="2" t="str">
        <f t="shared" si="231"/>
        <v>2014 Q2</v>
      </c>
      <c r="L1639" s="2" t="str">
        <f t="shared" si="232"/>
        <v>No</v>
      </c>
      <c r="M1639" s="4" t="str">
        <f t="shared" si="233"/>
        <v>20146</v>
      </c>
      <c r="N1639" t="str" cm="1">
        <f t="array" ref="N1639">_xlfn.SWITCH(G1639,"Jan","Winter","Feb","Winter","Mar","Spring","Apr","Spring","May","Spring","Jun","Summer","Jul","Summer","Aug","Summer","Sep","Autumn","Oct","Autumn","Nov","Autumn","Dec","Winter")</f>
        <v>Summer</v>
      </c>
    </row>
    <row r="1640" spans="1:14" x14ac:dyDescent="0.25">
      <c r="A1640" s="1" t="str">
        <f t="shared" si="225"/>
        <v>201406027</v>
      </c>
      <c r="B1640" s="1">
        <v>41817</v>
      </c>
      <c r="C1640">
        <f t="shared" si="226"/>
        <v>2014</v>
      </c>
      <c r="D1640" s="2">
        <f t="shared" si="227"/>
        <v>6</v>
      </c>
      <c r="E1640" s="2">
        <f t="shared" si="228"/>
        <v>27</v>
      </c>
      <c r="F1640" s="2">
        <f t="shared" si="229"/>
        <v>6</v>
      </c>
      <c r="G1640" s="3" t="str" cm="1">
        <f t="array" ref="G1640">_xlfn.SWITCH(D1640,1,"Jan",2,"Feb",3,"Mar",4,"Apr",5,"May",6,"Jun",7,"Jul",8,"Aug",9,"Sep",10,"Oct",11,"Nov",12,"Dec")</f>
        <v>Jun</v>
      </c>
      <c r="H1640" s="2" t="str" cm="1">
        <f t="array" ref="H1640">_xlfn.SWITCH(F1640,1,"Sun",2,"Mon",3,"Tue",4,"Wed", 5, "Thu", 6, "Fri", 7, "Sat")</f>
        <v>Fri</v>
      </c>
      <c r="I1640" s="2" t="str" cm="1">
        <f t="array" ref="I1640">_xlfn.SWITCH(D1640,1,"Q1",2,"Q1",3,"Q1",4,"Q2",5,"Q2",6,"Q2",7,"Q3",8,"Q3",9,"Q3",10,"Q4",11,"Q4",12,"Q4")</f>
        <v>Q2</v>
      </c>
      <c r="J1640" s="2" t="str">
        <f t="shared" si="230"/>
        <v>2014 Jun</v>
      </c>
      <c r="K1640" s="2" t="str">
        <f t="shared" si="231"/>
        <v>2014 Q2</v>
      </c>
      <c r="L1640" s="2" t="str">
        <f t="shared" si="232"/>
        <v>No</v>
      </c>
      <c r="M1640" s="4" t="str">
        <f t="shared" si="233"/>
        <v>20146</v>
      </c>
      <c r="N1640" t="str" cm="1">
        <f t="array" ref="N1640">_xlfn.SWITCH(G1640,"Jan","Winter","Feb","Winter","Mar","Spring","Apr","Spring","May","Spring","Jun","Summer","Jul","Summer","Aug","Summer","Sep","Autumn","Oct","Autumn","Nov","Autumn","Dec","Winter")</f>
        <v>Summer</v>
      </c>
    </row>
    <row r="1641" spans="1:14" x14ac:dyDescent="0.25">
      <c r="A1641" s="1" t="str">
        <f t="shared" si="225"/>
        <v>201406028</v>
      </c>
      <c r="B1641" s="1">
        <v>41818</v>
      </c>
      <c r="C1641">
        <f t="shared" si="226"/>
        <v>2014</v>
      </c>
      <c r="D1641" s="2">
        <f t="shared" si="227"/>
        <v>6</v>
      </c>
      <c r="E1641" s="2">
        <f t="shared" si="228"/>
        <v>28</v>
      </c>
      <c r="F1641" s="2">
        <f t="shared" si="229"/>
        <v>7</v>
      </c>
      <c r="G1641" s="3" t="str" cm="1">
        <f t="array" ref="G1641">_xlfn.SWITCH(D1641,1,"Jan",2,"Feb",3,"Mar",4,"Apr",5,"May",6,"Jun",7,"Jul",8,"Aug",9,"Sep",10,"Oct",11,"Nov",12,"Dec")</f>
        <v>Jun</v>
      </c>
      <c r="H1641" s="2" t="str" cm="1">
        <f t="array" ref="H1641">_xlfn.SWITCH(F1641,1,"Sun",2,"Mon",3,"Tue",4,"Wed", 5, "Thu", 6, "Fri", 7, "Sat")</f>
        <v>Sat</v>
      </c>
      <c r="I1641" s="2" t="str" cm="1">
        <f t="array" ref="I1641">_xlfn.SWITCH(D1641,1,"Q1",2,"Q1",3,"Q1",4,"Q2",5,"Q2",6,"Q2",7,"Q3",8,"Q3",9,"Q3",10,"Q4",11,"Q4",12,"Q4")</f>
        <v>Q2</v>
      </c>
      <c r="J1641" s="2" t="str">
        <f t="shared" si="230"/>
        <v>2014 Jun</v>
      </c>
      <c r="K1641" s="2" t="str">
        <f t="shared" si="231"/>
        <v>2014 Q2</v>
      </c>
      <c r="L1641" s="2" t="str">
        <f t="shared" si="232"/>
        <v>Yes</v>
      </c>
      <c r="M1641" s="4" t="str">
        <f t="shared" si="233"/>
        <v>20146</v>
      </c>
      <c r="N1641" t="str" cm="1">
        <f t="array" ref="N1641">_xlfn.SWITCH(G1641,"Jan","Winter","Feb","Winter","Mar","Spring","Apr","Spring","May","Spring","Jun","Summer","Jul","Summer","Aug","Summer","Sep","Autumn","Oct","Autumn","Nov","Autumn","Dec","Winter")</f>
        <v>Summer</v>
      </c>
    </row>
    <row r="1642" spans="1:14" x14ac:dyDescent="0.25">
      <c r="A1642" s="1" t="str">
        <f t="shared" si="225"/>
        <v>201406029</v>
      </c>
      <c r="B1642" s="1">
        <v>41819</v>
      </c>
      <c r="C1642">
        <f t="shared" si="226"/>
        <v>2014</v>
      </c>
      <c r="D1642" s="2">
        <f t="shared" si="227"/>
        <v>6</v>
      </c>
      <c r="E1642" s="2">
        <f t="shared" si="228"/>
        <v>29</v>
      </c>
      <c r="F1642" s="2">
        <f t="shared" si="229"/>
        <v>1</v>
      </c>
      <c r="G1642" s="3" t="str" cm="1">
        <f t="array" ref="G1642">_xlfn.SWITCH(D1642,1,"Jan",2,"Feb",3,"Mar",4,"Apr",5,"May",6,"Jun",7,"Jul",8,"Aug",9,"Sep",10,"Oct",11,"Nov",12,"Dec")</f>
        <v>Jun</v>
      </c>
      <c r="H1642" s="2" t="str" cm="1">
        <f t="array" ref="H1642">_xlfn.SWITCH(F1642,1,"Sun",2,"Mon",3,"Tue",4,"Wed", 5, "Thu", 6, "Fri", 7, "Sat")</f>
        <v>Sun</v>
      </c>
      <c r="I1642" s="2" t="str" cm="1">
        <f t="array" ref="I1642">_xlfn.SWITCH(D1642,1,"Q1",2,"Q1",3,"Q1",4,"Q2",5,"Q2",6,"Q2",7,"Q3",8,"Q3",9,"Q3",10,"Q4",11,"Q4",12,"Q4")</f>
        <v>Q2</v>
      </c>
      <c r="J1642" s="2" t="str">
        <f t="shared" si="230"/>
        <v>2014 Jun</v>
      </c>
      <c r="K1642" s="2" t="str">
        <f t="shared" si="231"/>
        <v>2014 Q2</v>
      </c>
      <c r="L1642" s="2" t="str">
        <f t="shared" si="232"/>
        <v>Yes</v>
      </c>
      <c r="M1642" s="4" t="str">
        <f t="shared" si="233"/>
        <v>20146</v>
      </c>
      <c r="N1642" t="str" cm="1">
        <f t="array" ref="N1642">_xlfn.SWITCH(G1642,"Jan","Winter","Feb","Winter","Mar","Spring","Apr","Spring","May","Spring","Jun","Summer","Jul","Summer","Aug","Summer","Sep","Autumn","Oct","Autumn","Nov","Autumn","Dec","Winter")</f>
        <v>Summer</v>
      </c>
    </row>
    <row r="1643" spans="1:14" x14ac:dyDescent="0.25">
      <c r="A1643" s="1" t="str">
        <f t="shared" si="225"/>
        <v>201406030</v>
      </c>
      <c r="B1643" s="1">
        <v>41820</v>
      </c>
      <c r="C1643">
        <f t="shared" si="226"/>
        <v>2014</v>
      </c>
      <c r="D1643" s="2">
        <f t="shared" si="227"/>
        <v>6</v>
      </c>
      <c r="E1643" s="2">
        <f t="shared" si="228"/>
        <v>30</v>
      </c>
      <c r="F1643" s="2">
        <f t="shared" si="229"/>
        <v>2</v>
      </c>
      <c r="G1643" s="3" t="str" cm="1">
        <f t="array" ref="G1643">_xlfn.SWITCH(D1643,1,"Jan",2,"Feb",3,"Mar",4,"Apr",5,"May",6,"Jun",7,"Jul",8,"Aug",9,"Sep",10,"Oct",11,"Nov",12,"Dec")</f>
        <v>Jun</v>
      </c>
      <c r="H1643" s="2" t="str" cm="1">
        <f t="array" ref="H1643">_xlfn.SWITCH(F1643,1,"Sun",2,"Mon",3,"Tue",4,"Wed", 5, "Thu", 6, "Fri", 7, "Sat")</f>
        <v>Mon</v>
      </c>
      <c r="I1643" s="2" t="str" cm="1">
        <f t="array" ref="I1643">_xlfn.SWITCH(D1643,1,"Q1",2,"Q1",3,"Q1",4,"Q2",5,"Q2",6,"Q2",7,"Q3",8,"Q3",9,"Q3",10,"Q4",11,"Q4",12,"Q4")</f>
        <v>Q2</v>
      </c>
      <c r="J1643" s="2" t="str">
        <f t="shared" si="230"/>
        <v>2014 Jun</v>
      </c>
      <c r="K1643" s="2" t="str">
        <f t="shared" si="231"/>
        <v>2014 Q2</v>
      </c>
      <c r="L1643" s="2" t="str">
        <f t="shared" si="232"/>
        <v>No</v>
      </c>
      <c r="M1643" s="4" t="str">
        <f t="shared" si="233"/>
        <v>20146</v>
      </c>
      <c r="N1643" t="str" cm="1">
        <f t="array" ref="N1643">_xlfn.SWITCH(G1643,"Jan","Winter","Feb","Winter","Mar","Spring","Apr","Spring","May","Spring","Jun","Summer","Jul","Summer","Aug","Summer","Sep","Autumn","Oct","Autumn","Nov","Autumn","Dec","Winter")</f>
        <v>Summer</v>
      </c>
    </row>
    <row r="1644" spans="1:14" x14ac:dyDescent="0.25">
      <c r="A1644" s="1" t="str">
        <f t="shared" si="225"/>
        <v>20140701</v>
      </c>
      <c r="B1644" s="1">
        <v>41821</v>
      </c>
      <c r="C1644">
        <f t="shared" si="226"/>
        <v>2014</v>
      </c>
      <c r="D1644" s="2">
        <f t="shared" si="227"/>
        <v>7</v>
      </c>
      <c r="E1644" s="2">
        <f t="shared" si="228"/>
        <v>1</v>
      </c>
      <c r="F1644" s="2">
        <f t="shared" si="229"/>
        <v>3</v>
      </c>
      <c r="G1644" s="3" t="str" cm="1">
        <f t="array" ref="G1644">_xlfn.SWITCH(D1644,1,"Jan",2,"Feb",3,"Mar",4,"Apr",5,"May",6,"Jun",7,"Jul",8,"Aug",9,"Sep",10,"Oct",11,"Nov",12,"Dec")</f>
        <v>Jul</v>
      </c>
      <c r="H1644" s="2" t="str" cm="1">
        <f t="array" ref="H1644">_xlfn.SWITCH(F1644,1,"Sun",2,"Mon",3,"Tue",4,"Wed", 5, "Thu", 6, "Fri", 7, "Sat")</f>
        <v>Tue</v>
      </c>
      <c r="I1644" s="2" t="str" cm="1">
        <f t="array" ref="I1644">_xlfn.SWITCH(D1644,1,"Q1",2,"Q1",3,"Q1",4,"Q2",5,"Q2",6,"Q2",7,"Q3",8,"Q3",9,"Q3",10,"Q4",11,"Q4",12,"Q4")</f>
        <v>Q3</v>
      </c>
      <c r="J1644" s="2" t="str">
        <f t="shared" si="230"/>
        <v>2014 Jul</v>
      </c>
      <c r="K1644" s="2" t="str">
        <f t="shared" si="231"/>
        <v>2014 Q3</v>
      </c>
      <c r="L1644" s="2" t="str">
        <f t="shared" si="232"/>
        <v>No</v>
      </c>
      <c r="M1644" s="4" t="str">
        <f t="shared" si="233"/>
        <v>20147</v>
      </c>
      <c r="N1644" t="str" cm="1">
        <f t="array" ref="N1644">_xlfn.SWITCH(G1644,"Jan","Winter","Feb","Winter","Mar","Spring","Apr","Spring","May","Spring","Jun","Summer","Jul","Summer","Aug","Summer","Sep","Autumn","Oct","Autumn","Nov","Autumn","Dec","Winter")</f>
        <v>Summer</v>
      </c>
    </row>
    <row r="1645" spans="1:14" x14ac:dyDescent="0.25">
      <c r="A1645" s="1" t="str">
        <f t="shared" si="225"/>
        <v>20140702</v>
      </c>
      <c r="B1645" s="1">
        <v>41822</v>
      </c>
      <c r="C1645">
        <f t="shared" si="226"/>
        <v>2014</v>
      </c>
      <c r="D1645" s="2">
        <f t="shared" si="227"/>
        <v>7</v>
      </c>
      <c r="E1645" s="2">
        <f t="shared" si="228"/>
        <v>2</v>
      </c>
      <c r="F1645" s="2">
        <f t="shared" si="229"/>
        <v>4</v>
      </c>
      <c r="G1645" s="3" t="str" cm="1">
        <f t="array" ref="G1645">_xlfn.SWITCH(D1645,1,"Jan",2,"Feb",3,"Mar",4,"Apr",5,"May",6,"Jun",7,"Jul",8,"Aug",9,"Sep",10,"Oct",11,"Nov",12,"Dec")</f>
        <v>Jul</v>
      </c>
      <c r="H1645" s="2" t="str" cm="1">
        <f t="array" ref="H1645">_xlfn.SWITCH(F1645,1,"Sun",2,"Mon",3,"Tue",4,"Wed", 5, "Thu", 6, "Fri", 7, "Sat")</f>
        <v>Wed</v>
      </c>
      <c r="I1645" s="2" t="str" cm="1">
        <f t="array" ref="I1645">_xlfn.SWITCH(D1645,1,"Q1",2,"Q1",3,"Q1",4,"Q2",5,"Q2",6,"Q2",7,"Q3",8,"Q3",9,"Q3",10,"Q4",11,"Q4",12,"Q4")</f>
        <v>Q3</v>
      </c>
      <c r="J1645" s="2" t="str">
        <f t="shared" si="230"/>
        <v>2014 Jul</v>
      </c>
      <c r="K1645" s="2" t="str">
        <f t="shared" si="231"/>
        <v>2014 Q3</v>
      </c>
      <c r="L1645" s="2" t="str">
        <f t="shared" si="232"/>
        <v>No</v>
      </c>
      <c r="M1645" s="4" t="str">
        <f t="shared" si="233"/>
        <v>20147</v>
      </c>
      <c r="N1645" t="str" cm="1">
        <f t="array" ref="N1645">_xlfn.SWITCH(G1645,"Jan","Winter","Feb","Winter","Mar","Spring","Apr","Spring","May","Spring","Jun","Summer","Jul","Summer","Aug","Summer","Sep","Autumn","Oct","Autumn","Nov","Autumn","Dec","Winter")</f>
        <v>Summer</v>
      </c>
    </row>
    <row r="1646" spans="1:14" x14ac:dyDescent="0.25">
      <c r="A1646" s="1" t="str">
        <f t="shared" si="225"/>
        <v>20140703</v>
      </c>
      <c r="B1646" s="1">
        <v>41823</v>
      </c>
      <c r="C1646">
        <f t="shared" si="226"/>
        <v>2014</v>
      </c>
      <c r="D1646" s="2">
        <f t="shared" si="227"/>
        <v>7</v>
      </c>
      <c r="E1646" s="2">
        <f t="shared" si="228"/>
        <v>3</v>
      </c>
      <c r="F1646" s="2">
        <f t="shared" si="229"/>
        <v>5</v>
      </c>
      <c r="G1646" s="3" t="str" cm="1">
        <f t="array" ref="G1646">_xlfn.SWITCH(D1646,1,"Jan",2,"Feb",3,"Mar",4,"Apr",5,"May",6,"Jun",7,"Jul",8,"Aug",9,"Sep",10,"Oct",11,"Nov",12,"Dec")</f>
        <v>Jul</v>
      </c>
      <c r="H1646" s="2" t="str" cm="1">
        <f t="array" ref="H1646">_xlfn.SWITCH(F1646,1,"Sun",2,"Mon",3,"Tue",4,"Wed", 5, "Thu", 6, "Fri", 7, "Sat")</f>
        <v>Thu</v>
      </c>
      <c r="I1646" s="2" t="str" cm="1">
        <f t="array" ref="I1646">_xlfn.SWITCH(D1646,1,"Q1",2,"Q1",3,"Q1",4,"Q2",5,"Q2",6,"Q2",7,"Q3",8,"Q3",9,"Q3",10,"Q4",11,"Q4",12,"Q4")</f>
        <v>Q3</v>
      </c>
      <c r="J1646" s="2" t="str">
        <f t="shared" si="230"/>
        <v>2014 Jul</v>
      </c>
      <c r="K1646" s="2" t="str">
        <f t="shared" si="231"/>
        <v>2014 Q3</v>
      </c>
      <c r="L1646" s="2" t="str">
        <f t="shared" si="232"/>
        <v>No</v>
      </c>
      <c r="M1646" s="4" t="str">
        <f t="shared" si="233"/>
        <v>20147</v>
      </c>
      <c r="N1646" t="str" cm="1">
        <f t="array" ref="N1646">_xlfn.SWITCH(G1646,"Jan","Winter","Feb","Winter","Mar","Spring","Apr","Spring","May","Spring","Jun","Summer","Jul","Summer","Aug","Summer","Sep","Autumn","Oct","Autumn","Nov","Autumn","Dec","Winter")</f>
        <v>Summer</v>
      </c>
    </row>
    <row r="1647" spans="1:14" x14ac:dyDescent="0.25">
      <c r="A1647" s="1" t="str">
        <f t="shared" si="225"/>
        <v>20140704</v>
      </c>
      <c r="B1647" s="1">
        <v>41824</v>
      </c>
      <c r="C1647">
        <f t="shared" si="226"/>
        <v>2014</v>
      </c>
      <c r="D1647" s="2">
        <f t="shared" si="227"/>
        <v>7</v>
      </c>
      <c r="E1647" s="2">
        <f t="shared" si="228"/>
        <v>4</v>
      </c>
      <c r="F1647" s="2">
        <f t="shared" si="229"/>
        <v>6</v>
      </c>
      <c r="G1647" s="3" t="str" cm="1">
        <f t="array" ref="G1647">_xlfn.SWITCH(D1647,1,"Jan",2,"Feb",3,"Mar",4,"Apr",5,"May",6,"Jun",7,"Jul",8,"Aug",9,"Sep",10,"Oct",11,"Nov",12,"Dec")</f>
        <v>Jul</v>
      </c>
      <c r="H1647" s="2" t="str" cm="1">
        <f t="array" ref="H1647">_xlfn.SWITCH(F1647,1,"Sun",2,"Mon",3,"Tue",4,"Wed", 5, "Thu", 6, "Fri", 7, "Sat")</f>
        <v>Fri</v>
      </c>
      <c r="I1647" s="2" t="str" cm="1">
        <f t="array" ref="I1647">_xlfn.SWITCH(D1647,1,"Q1",2,"Q1",3,"Q1",4,"Q2",5,"Q2",6,"Q2",7,"Q3",8,"Q3",9,"Q3",10,"Q4",11,"Q4",12,"Q4")</f>
        <v>Q3</v>
      </c>
      <c r="J1647" s="2" t="str">
        <f t="shared" si="230"/>
        <v>2014 Jul</v>
      </c>
      <c r="K1647" s="2" t="str">
        <f t="shared" si="231"/>
        <v>2014 Q3</v>
      </c>
      <c r="L1647" s="2" t="str">
        <f t="shared" si="232"/>
        <v>No</v>
      </c>
      <c r="M1647" s="4" t="str">
        <f t="shared" si="233"/>
        <v>20147</v>
      </c>
      <c r="N1647" t="str" cm="1">
        <f t="array" ref="N1647">_xlfn.SWITCH(G1647,"Jan","Winter","Feb","Winter","Mar","Spring","Apr","Spring","May","Spring","Jun","Summer","Jul","Summer","Aug","Summer","Sep","Autumn","Oct","Autumn","Nov","Autumn","Dec","Winter")</f>
        <v>Summer</v>
      </c>
    </row>
    <row r="1648" spans="1:14" x14ac:dyDescent="0.25">
      <c r="A1648" s="1" t="str">
        <f t="shared" si="225"/>
        <v>20140705</v>
      </c>
      <c r="B1648" s="1">
        <v>41825</v>
      </c>
      <c r="C1648">
        <f t="shared" si="226"/>
        <v>2014</v>
      </c>
      <c r="D1648" s="2">
        <f t="shared" si="227"/>
        <v>7</v>
      </c>
      <c r="E1648" s="2">
        <f t="shared" si="228"/>
        <v>5</v>
      </c>
      <c r="F1648" s="2">
        <f t="shared" si="229"/>
        <v>7</v>
      </c>
      <c r="G1648" s="3" t="str" cm="1">
        <f t="array" ref="G1648">_xlfn.SWITCH(D1648,1,"Jan",2,"Feb",3,"Mar",4,"Apr",5,"May",6,"Jun",7,"Jul",8,"Aug",9,"Sep",10,"Oct",11,"Nov",12,"Dec")</f>
        <v>Jul</v>
      </c>
      <c r="H1648" s="2" t="str" cm="1">
        <f t="array" ref="H1648">_xlfn.SWITCH(F1648,1,"Sun",2,"Mon",3,"Tue",4,"Wed", 5, "Thu", 6, "Fri", 7, "Sat")</f>
        <v>Sat</v>
      </c>
      <c r="I1648" s="2" t="str" cm="1">
        <f t="array" ref="I1648">_xlfn.SWITCH(D1648,1,"Q1",2,"Q1",3,"Q1",4,"Q2",5,"Q2",6,"Q2",7,"Q3",8,"Q3",9,"Q3",10,"Q4",11,"Q4",12,"Q4")</f>
        <v>Q3</v>
      </c>
      <c r="J1648" s="2" t="str">
        <f t="shared" si="230"/>
        <v>2014 Jul</v>
      </c>
      <c r="K1648" s="2" t="str">
        <f t="shared" si="231"/>
        <v>2014 Q3</v>
      </c>
      <c r="L1648" s="2" t="str">
        <f t="shared" si="232"/>
        <v>Yes</v>
      </c>
      <c r="M1648" s="4" t="str">
        <f t="shared" si="233"/>
        <v>20147</v>
      </c>
      <c r="N1648" t="str" cm="1">
        <f t="array" ref="N1648">_xlfn.SWITCH(G1648,"Jan","Winter","Feb","Winter","Mar","Spring","Apr","Spring","May","Spring","Jun","Summer","Jul","Summer","Aug","Summer","Sep","Autumn","Oct","Autumn","Nov","Autumn","Dec","Winter")</f>
        <v>Summer</v>
      </c>
    </row>
    <row r="1649" spans="1:14" x14ac:dyDescent="0.25">
      <c r="A1649" s="1" t="str">
        <f t="shared" si="225"/>
        <v>20140706</v>
      </c>
      <c r="B1649" s="1">
        <v>41826</v>
      </c>
      <c r="C1649">
        <f t="shared" si="226"/>
        <v>2014</v>
      </c>
      <c r="D1649" s="2">
        <f t="shared" si="227"/>
        <v>7</v>
      </c>
      <c r="E1649" s="2">
        <f t="shared" si="228"/>
        <v>6</v>
      </c>
      <c r="F1649" s="2">
        <f t="shared" si="229"/>
        <v>1</v>
      </c>
      <c r="G1649" s="3" t="str" cm="1">
        <f t="array" ref="G1649">_xlfn.SWITCH(D1649,1,"Jan",2,"Feb",3,"Mar",4,"Apr",5,"May",6,"Jun",7,"Jul",8,"Aug",9,"Sep",10,"Oct",11,"Nov",12,"Dec")</f>
        <v>Jul</v>
      </c>
      <c r="H1649" s="2" t="str" cm="1">
        <f t="array" ref="H1649">_xlfn.SWITCH(F1649,1,"Sun",2,"Mon",3,"Tue",4,"Wed", 5, "Thu", 6, "Fri", 7, "Sat")</f>
        <v>Sun</v>
      </c>
      <c r="I1649" s="2" t="str" cm="1">
        <f t="array" ref="I1649">_xlfn.SWITCH(D1649,1,"Q1",2,"Q1",3,"Q1",4,"Q2",5,"Q2",6,"Q2",7,"Q3",8,"Q3",9,"Q3",10,"Q4",11,"Q4",12,"Q4")</f>
        <v>Q3</v>
      </c>
      <c r="J1649" s="2" t="str">
        <f t="shared" si="230"/>
        <v>2014 Jul</v>
      </c>
      <c r="K1649" s="2" t="str">
        <f t="shared" si="231"/>
        <v>2014 Q3</v>
      </c>
      <c r="L1649" s="2" t="str">
        <f t="shared" si="232"/>
        <v>Yes</v>
      </c>
      <c r="M1649" s="4" t="str">
        <f t="shared" si="233"/>
        <v>20147</v>
      </c>
      <c r="N1649" t="str" cm="1">
        <f t="array" ref="N1649">_xlfn.SWITCH(G1649,"Jan","Winter","Feb","Winter","Mar","Spring","Apr","Spring","May","Spring","Jun","Summer","Jul","Summer","Aug","Summer","Sep","Autumn","Oct","Autumn","Nov","Autumn","Dec","Winter")</f>
        <v>Summer</v>
      </c>
    </row>
    <row r="1650" spans="1:14" x14ac:dyDescent="0.25">
      <c r="A1650" s="1" t="str">
        <f t="shared" si="225"/>
        <v>20140707</v>
      </c>
      <c r="B1650" s="1">
        <v>41827</v>
      </c>
      <c r="C1650">
        <f t="shared" si="226"/>
        <v>2014</v>
      </c>
      <c r="D1650" s="2">
        <f t="shared" si="227"/>
        <v>7</v>
      </c>
      <c r="E1650" s="2">
        <f t="shared" si="228"/>
        <v>7</v>
      </c>
      <c r="F1650" s="2">
        <f t="shared" si="229"/>
        <v>2</v>
      </c>
      <c r="G1650" s="3" t="str" cm="1">
        <f t="array" ref="G1650">_xlfn.SWITCH(D1650,1,"Jan",2,"Feb",3,"Mar",4,"Apr",5,"May",6,"Jun",7,"Jul",8,"Aug",9,"Sep",10,"Oct",11,"Nov",12,"Dec")</f>
        <v>Jul</v>
      </c>
      <c r="H1650" s="2" t="str" cm="1">
        <f t="array" ref="H1650">_xlfn.SWITCH(F1650,1,"Sun",2,"Mon",3,"Tue",4,"Wed", 5, "Thu", 6, "Fri", 7, "Sat")</f>
        <v>Mon</v>
      </c>
      <c r="I1650" s="2" t="str" cm="1">
        <f t="array" ref="I1650">_xlfn.SWITCH(D1650,1,"Q1",2,"Q1",3,"Q1",4,"Q2",5,"Q2",6,"Q2",7,"Q3",8,"Q3",9,"Q3",10,"Q4",11,"Q4",12,"Q4")</f>
        <v>Q3</v>
      </c>
      <c r="J1650" s="2" t="str">
        <f t="shared" si="230"/>
        <v>2014 Jul</v>
      </c>
      <c r="K1650" s="2" t="str">
        <f t="shared" si="231"/>
        <v>2014 Q3</v>
      </c>
      <c r="L1650" s="2" t="str">
        <f t="shared" si="232"/>
        <v>No</v>
      </c>
      <c r="M1650" s="4" t="str">
        <f t="shared" si="233"/>
        <v>20147</v>
      </c>
      <c r="N1650" t="str" cm="1">
        <f t="array" ref="N1650">_xlfn.SWITCH(G1650,"Jan","Winter","Feb","Winter","Mar","Spring","Apr","Spring","May","Spring","Jun","Summer","Jul","Summer","Aug","Summer","Sep","Autumn","Oct","Autumn","Nov","Autumn","Dec","Winter")</f>
        <v>Summer</v>
      </c>
    </row>
    <row r="1651" spans="1:14" x14ac:dyDescent="0.25">
      <c r="A1651" s="1" t="str">
        <f t="shared" si="225"/>
        <v>20140708</v>
      </c>
      <c r="B1651" s="1">
        <v>41828</v>
      </c>
      <c r="C1651">
        <f t="shared" si="226"/>
        <v>2014</v>
      </c>
      <c r="D1651" s="2">
        <f t="shared" si="227"/>
        <v>7</v>
      </c>
      <c r="E1651" s="2">
        <f t="shared" si="228"/>
        <v>8</v>
      </c>
      <c r="F1651" s="2">
        <f t="shared" si="229"/>
        <v>3</v>
      </c>
      <c r="G1651" s="3" t="str" cm="1">
        <f t="array" ref="G1651">_xlfn.SWITCH(D1651,1,"Jan",2,"Feb",3,"Mar",4,"Apr",5,"May",6,"Jun",7,"Jul",8,"Aug",9,"Sep",10,"Oct",11,"Nov",12,"Dec")</f>
        <v>Jul</v>
      </c>
      <c r="H1651" s="2" t="str" cm="1">
        <f t="array" ref="H1651">_xlfn.SWITCH(F1651,1,"Sun",2,"Mon",3,"Tue",4,"Wed", 5, "Thu", 6, "Fri", 7, "Sat")</f>
        <v>Tue</v>
      </c>
      <c r="I1651" s="2" t="str" cm="1">
        <f t="array" ref="I1651">_xlfn.SWITCH(D1651,1,"Q1",2,"Q1",3,"Q1",4,"Q2",5,"Q2",6,"Q2",7,"Q3",8,"Q3",9,"Q3",10,"Q4",11,"Q4",12,"Q4")</f>
        <v>Q3</v>
      </c>
      <c r="J1651" s="2" t="str">
        <f t="shared" si="230"/>
        <v>2014 Jul</v>
      </c>
      <c r="K1651" s="2" t="str">
        <f t="shared" si="231"/>
        <v>2014 Q3</v>
      </c>
      <c r="L1651" s="2" t="str">
        <f t="shared" si="232"/>
        <v>No</v>
      </c>
      <c r="M1651" s="4" t="str">
        <f t="shared" si="233"/>
        <v>20147</v>
      </c>
      <c r="N1651" t="str" cm="1">
        <f t="array" ref="N1651">_xlfn.SWITCH(G1651,"Jan","Winter","Feb","Winter","Mar","Spring","Apr","Spring","May","Spring","Jun","Summer","Jul","Summer","Aug","Summer","Sep","Autumn","Oct","Autumn","Nov","Autumn","Dec","Winter")</f>
        <v>Summer</v>
      </c>
    </row>
    <row r="1652" spans="1:14" x14ac:dyDescent="0.25">
      <c r="A1652" s="1" t="str">
        <f t="shared" si="225"/>
        <v>20140709</v>
      </c>
      <c r="B1652" s="1">
        <v>41829</v>
      </c>
      <c r="C1652">
        <f t="shared" si="226"/>
        <v>2014</v>
      </c>
      <c r="D1652" s="2">
        <f t="shared" si="227"/>
        <v>7</v>
      </c>
      <c r="E1652" s="2">
        <f t="shared" si="228"/>
        <v>9</v>
      </c>
      <c r="F1652" s="2">
        <f t="shared" si="229"/>
        <v>4</v>
      </c>
      <c r="G1652" s="3" t="str" cm="1">
        <f t="array" ref="G1652">_xlfn.SWITCH(D1652,1,"Jan",2,"Feb",3,"Mar",4,"Apr",5,"May",6,"Jun",7,"Jul",8,"Aug",9,"Sep",10,"Oct",11,"Nov",12,"Dec")</f>
        <v>Jul</v>
      </c>
      <c r="H1652" s="2" t="str" cm="1">
        <f t="array" ref="H1652">_xlfn.SWITCH(F1652,1,"Sun",2,"Mon",3,"Tue",4,"Wed", 5, "Thu", 6, "Fri", 7, "Sat")</f>
        <v>Wed</v>
      </c>
      <c r="I1652" s="2" t="str" cm="1">
        <f t="array" ref="I1652">_xlfn.SWITCH(D1652,1,"Q1",2,"Q1",3,"Q1",4,"Q2",5,"Q2",6,"Q2",7,"Q3",8,"Q3",9,"Q3",10,"Q4",11,"Q4",12,"Q4")</f>
        <v>Q3</v>
      </c>
      <c r="J1652" s="2" t="str">
        <f t="shared" si="230"/>
        <v>2014 Jul</v>
      </c>
      <c r="K1652" s="2" t="str">
        <f t="shared" si="231"/>
        <v>2014 Q3</v>
      </c>
      <c r="L1652" s="2" t="str">
        <f t="shared" si="232"/>
        <v>No</v>
      </c>
      <c r="M1652" s="4" t="str">
        <f t="shared" si="233"/>
        <v>20147</v>
      </c>
      <c r="N1652" t="str" cm="1">
        <f t="array" ref="N1652">_xlfn.SWITCH(G1652,"Jan","Winter","Feb","Winter","Mar","Spring","Apr","Spring","May","Spring","Jun","Summer","Jul","Summer","Aug","Summer","Sep","Autumn","Oct","Autumn","Nov","Autumn","Dec","Winter")</f>
        <v>Summer</v>
      </c>
    </row>
    <row r="1653" spans="1:14" x14ac:dyDescent="0.25">
      <c r="A1653" s="1" t="str">
        <f t="shared" si="225"/>
        <v>201407010</v>
      </c>
      <c r="B1653" s="1">
        <v>41830</v>
      </c>
      <c r="C1653">
        <f t="shared" si="226"/>
        <v>2014</v>
      </c>
      <c r="D1653" s="2">
        <f t="shared" si="227"/>
        <v>7</v>
      </c>
      <c r="E1653" s="2">
        <f t="shared" si="228"/>
        <v>10</v>
      </c>
      <c r="F1653" s="2">
        <f t="shared" si="229"/>
        <v>5</v>
      </c>
      <c r="G1653" s="3" t="str" cm="1">
        <f t="array" ref="G1653">_xlfn.SWITCH(D1653,1,"Jan",2,"Feb",3,"Mar",4,"Apr",5,"May",6,"Jun",7,"Jul",8,"Aug",9,"Sep",10,"Oct",11,"Nov",12,"Dec")</f>
        <v>Jul</v>
      </c>
      <c r="H1653" s="2" t="str" cm="1">
        <f t="array" ref="H1653">_xlfn.SWITCH(F1653,1,"Sun",2,"Mon",3,"Tue",4,"Wed", 5, "Thu", 6, "Fri", 7, "Sat")</f>
        <v>Thu</v>
      </c>
      <c r="I1653" s="2" t="str" cm="1">
        <f t="array" ref="I1653">_xlfn.SWITCH(D1653,1,"Q1",2,"Q1",3,"Q1",4,"Q2",5,"Q2",6,"Q2",7,"Q3",8,"Q3",9,"Q3",10,"Q4",11,"Q4",12,"Q4")</f>
        <v>Q3</v>
      </c>
      <c r="J1653" s="2" t="str">
        <f t="shared" si="230"/>
        <v>2014 Jul</v>
      </c>
      <c r="K1653" s="2" t="str">
        <f t="shared" si="231"/>
        <v>2014 Q3</v>
      </c>
      <c r="L1653" s="2" t="str">
        <f t="shared" si="232"/>
        <v>No</v>
      </c>
      <c r="M1653" s="4" t="str">
        <f t="shared" si="233"/>
        <v>20147</v>
      </c>
      <c r="N1653" t="str" cm="1">
        <f t="array" ref="N1653">_xlfn.SWITCH(G1653,"Jan","Winter","Feb","Winter","Mar","Spring","Apr","Spring","May","Spring","Jun","Summer","Jul","Summer","Aug","Summer","Sep","Autumn","Oct","Autumn","Nov","Autumn","Dec","Winter")</f>
        <v>Summer</v>
      </c>
    </row>
    <row r="1654" spans="1:14" x14ac:dyDescent="0.25">
      <c r="A1654" s="1" t="str">
        <f t="shared" si="225"/>
        <v>201407011</v>
      </c>
      <c r="B1654" s="1">
        <v>41831</v>
      </c>
      <c r="C1654">
        <f t="shared" si="226"/>
        <v>2014</v>
      </c>
      <c r="D1654" s="2">
        <f t="shared" si="227"/>
        <v>7</v>
      </c>
      <c r="E1654" s="2">
        <f t="shared" si="228"/>
        <v>11</v>
      </c>
      <c r="F1654" s="2">
        <f t="shared" si="229"/>
        <v>6</v>
      </c>
      <c r="G1654" s="3" t="str" cm="1">
        <f t="array" ref="G1654">_xlfn.SWITCH(D1654,1,"Jan",2,"Feb",3,"Mar",4,"Apr",5,"May",6,"Jun",7,"Jul",8,"Aug",9,"Sep",10,"Oct",11,"Nov",12,"Dec")</f>
        <v>Jul</v>
      </c>
      <c r="H1654" s="2" t="str" cm="1">
        <f t="array" ref="H1654">_xlfn.SWITCH(F1654,1,"Sun",2,"Mon",3,"Tue",4,"Wed", 5, "Thu", 6, "Fri", 7, "Sat")</f>
        <v>Fri</v>
      </c>
      <c r="I1654" s="2" t="str" cm="1">
        <f t="array" ref="I1654">_xlfn.SWITCH(D1654,1,"Q1",2,"Q1",3,"Q1",4,"Q2",5,"Q2",6,"Q2",7,"Q3",8,"Q3",9,"Q3",10,"Q4",11,"Q4",12,"Q4")</f>
        <v>Q3</v>
      </c>
      <c r="J1654" s="2" t="str">
        <f t="shared" si="230"/>
        <v>2014 Jul</v>
      </c>
      <c r="K1654" s="2" t="str">
        <f t="shared" si="231"/>
        <v>2014 Q3</v>
      </c>
      <c r="L1654" s="2" t="str">
        <f t="shared" si="232"/>
        <v>No</v>
      </c>
      <c r="M1654" s="4" t="str">
        <f t="shared" si="233"/>
        <v>20147</v>
      </c>
      <c r="N1654" t="str" cm="1">
        <f t="array" ref="N1654">_xlfn.SWITCH(G1654,"Jan","Winter","Feb","Winter","Mar","Spring","Apr","Spring","May","Spring","Jun","Summer","Jul","Summer","Aug","Summer","Sep","Autumn","Oct","Autumn","Nov","Autumn","Dec","Winter")</f>
        <v>Summer</v>
      </c>
    </row>
    <row r="1655" spans="1:14" x14ac:dyDescent="0.25">
      <c r="A1655" s="1" t="str">
        <f t="shared" ref="A1655:A1718" si="234">YEAR(B1655)&amp;"0"&amp;MONTH(B1655)&amp;"0"&amp;DAY(B1655)</f>
        <v>201407012</v>
      </c>
      <c r="B1655" s="1">
        <v>41832</v>
      </c>
      <c r="C1655">
        <f t="shared" ref="C1655:C1718" si="235">YEAR(B1655)</f>
        <v>2014</v>
      </c>
      <c r="D1655" s="2">
        <f t="shared" ref="D1655:D1718" si="236">MONTH(B1655)</f>
        <v>7</v>
      </c>
      <c r="E1655" s="2">
        <f t="shared" ref="E1655:E1718" si="237">DAY(B1655)</f>
        <v>12</v>
      </c>
      <c r="F1655" s="2">
        <f t="shared" ref="F1655:F1718" si="238">WEEKDAY(B1655)</f>
        <v>7</v>
      </c>
      <c r="G1655" s="3" t="str" cm="1">
        <f t="array" ref="G1655">_xlfn.SWITCH(D1655,1,"Jan",2,"Feb",3,"Mar",4,"Apr",5,"May",6,"Jun",7,"Jul",8,"Aug",9,"Sep",10,"Oct",11,"Nov",12,"Dec")</f>
        <v>Jul</v>
      </c>
      <c r="H1655" s="2" t="str" cm="1">
        <f t="array" ref="H1655">_xlfn.SWITCH(F1655,1,"Sun",2,"Mon",3,"Tue",4,"Wed", 5, "Thu", 6, "Fri", 7, "Sat")</f>
        <v>Sat</v>
      </c>
      <c r="I1655" s="2" t="str" cm="1">
        <f t="array" ref="I1655">_xlfn.SWITCH(D1655,1,"Q1",2,"Q1",3,"Q1",4,"Q2",5,"Q2",6,"Q2",7,"Q3",8,"Q3",9,"Q3",10,"Q4",11,"Q4",12,"Q4")</f>
        <v>Q3</v>
      </c>
      <c r="J1655" s="2" t="str">
        <f t="shared" ref="J1655:J1718" si="239">C1655 &amp; " " &amp; G1655</f>
        <v>2014 Jul</v>
      </c>
      <c r="K1655" s="2" t="str">
        <f t="shared" ref="K1655:K1718" si="240">C1655 &amp; " " &amp; I1655</f>
        <v>2014 Q3</v>
      </c>
      <c r="L1655" s="2" t="str">
        <f t="shared" ref="L1655:L1718" si="241">IF(OR(H1655 = "Sat", H1655="Sun"),"Yes","No")</f>
        <v>Yes</v>
      </c>
      <c r="M1655" s="4" t="str">
        <f t="shared" si="233"/>
        <v>20147</v>
      </c>
      <c r="N1655" t="str" cm="1">
        <f t="array" ref="N1655">_xlfn.SWITCH(G1655,"Jan","Winter","Feb","Winter","Mar","Spring","Apr","Spring","May","Spring","Jun","Summer","Jul","Summer","Aug","Summer","Sep","Autumn","Oct","Autumn","Nov","Autumn","Dec","Winter")</f>
        <v>Summer</v>
      </c>
    </row>
    <row r="1656" spans="1:14" x14ac:dyDescent="0.25">
      <c r="A1656" s="1" t="str">
        <f t="shared" si="234"/>
        <v>201407013</v>
      </c>
      <c r="B1656" s="1">
        <v>41833</v>
      </c>
      <c r="C1656">
        <f t="shared" si="235"/>
        <v>2014</v>
      </c>
      <c r="D1656" s="2">
        <f t="shared" si="236"/>
        <v>7</v>
      </c>
      <c r="E1656" s="2">
        <f t="shared" si="237"/>
        <v>13</v>
      </c>
      <c r="F1656" s="2">
        <f t="shared" si="238"/>
        <v>1</v>
      </c>
      <c r="G1656" s="3" t="str" cm="1">
        <f t="array" ref="G1656">_xlfn.SWITCH(D1656,1,"Jan",2,"Feb",3,"Mar",4,"Apr",5,"May",6,"Jun",7,"Jul",8,"Aug",9,"Sep",10,"Oct",11,"Nov",12,"Dec")</f>
        <v>Jul</v>
      </c>
      <c r="H1656" s="2" t="str" cm="1">
        <f t="array" ref="H1656">_xlfn.SWITCH(F1656,1,"Sun",2,"Mon",3,"Tue",4,"Wed", 5, "Thu", 6, "Fri", 7, "Sat")</f>
        <v>Sun</v>
      </c>
      <c r="I1656" s="2" t="str" cm="1">
        <f t="array" ref="I1656">_xlfn.SWITCH(D1656,1,"Q1",2,"Q1",3,"Q1",4,"Q2",5,"Q2",6,"Q2",7,"Q3",8,"Q3",9,"Q3",10,"Q4",11,"Q4",12,"Q4")</f>
        <v>Q3</v>
      </c>
      <c r="J1656" s="2" t="str">
        <f t="shared" si="239"/>
        <v>2014 Jul</v>
      </c>
      <c r="K1656" s="2" t="str">
        <f t="shared" si="240"/>
        <v>2014 Q3</v>
      </c>
      <c r="L1656" s="2" t="str">
        <f t="shared" si="241"/>
        <v>Yes</v>
      </c>
      <c r="M1656" s="4" t="str">
        <f t="shared" si="233"/>
        <v>20147</v>
      </c>
      <c r="N1656" t="str" cm="1">
        <f t="array" ref="N1656">_xlfn.SWITCH(G1656,"Jan","Winter","Feb","Winter","Mar","Spring","Apr","Spring","May","Spring","Jun","Summer","Jul","Summer","Aug","Summer","Sep","Autumn","Oct","Autumn","Nov","Autumn","Dec","Winter")</f>
        <v>Summer</v>
      </c>
    </row>
    <row r="1657" spans="1:14" x14ac:dyDescent="0.25">
      <c r="A1657" s="1" t="str">
        <f t="shared" si="234"/>
        <v>201407014</v>
      </c>
      <c r="B1657" s="1">
        <v>41834</v>
      </c>
      <c r="C1657">
        <f t="shared" si="235"/>
        <v>2014</v>
      </c>
      <c r="D1657" s="2">
        <f t="shared" si="236"/>
        <v>7</v>
      </c>
      <c r="E1657" s="2">
        <f t="shared" si="237"/>
        <v>14</v>
      </c>
      <c r="F1657" s="2">
        <f t="shared" si="238"/>
        <v>2</v>
      </c>
      <c r="G1657" s="3" t="str" cm="1">
        <f t="array" ref="G1657">_xlfn.SWITCH(D1657,1,"Jan",2,"Feb",3,"Mar",4,"Apr",5,"May",6,"Jun",7,"Jul",8,"Aug",9,"Sep",10,"Oct",11,"Nov",12,"Dec")</f>
        <v>Jul</v>
      </c>
      <c r="H1657" s="2" t="str" cm="1">
        <f t="array" ref="H1657">_xlfn.SWITCH(F1657,1,"Sun",2,"Mon",3,"Tue",4,"Wed", 5, "Thu", 6, "Fri", 7, "Sat")</f>
        <v>Mon</v>
      </c>
      <c r="I1657" s="2" t="str" cm="1">
        <f t="array" ref="I1657">_xlfn.SWITCH(D1657,1,"Q1",2,"Q1",3,"Q1",4,"Q2",5,"Q2",6,"Q2",7,"Q3",8,"Q3",9,"Q3",10,"Q4",11,"Q4",12,"Q4")</f>
        <v>Q3</v>
      </c>
      <c r="J1657" s="2" t="str">
        <f t="shared" si="239"/>
        <v>2014 Jul</v>
      </c>
      <c r="K1657" s="2" t="str">
        <f t="shared" si="240"/>
        <v>2014 Q3</v>
      </c>
      <c r="L1657" s="2" t="str">
        <f t="shared" si="241"/>
        <v>No</v>
      </c>
      <c r="M1657" s="4" t="str">
        <f t="shared" si="233"/>
        <v>20147</v>
      </c>
      <c r="N1657" t="str" cm="1">
        <f t="array" ref="N1657">_xlfn.SWITCH(G1657,"Jan","Winter","Feb","Winter","Mar","Spring","Apr","Spring","May","Spring","Jun","Summer","Jul","Summer","Aug","Summer","Sep","Autumn","Oct","Autumn","Nov","Autumn","Dec","Winter")</f>
        <v>Summer</v>
      </c>
    </row>
    <row r="1658" spans="1:14" x14ac:dyDescent="0.25">
      <c r="A1658" s="1" t="str">
        <f t="shared" si="234"/>
        <v>201407015</v>
      </c>
      <c r="B1658" s="1">
        <v>41835</v>
      </c>
      <c r="C1658">
        <f t="shared" si="235"/>
        <v>2014</v>
      </c>
      <c r="D1658" s="2">
        <f t="shared" si="236"/>
        <v>7</v>
      </c>
      <c r="E1658" s="2">
        <f t="shared" si="237"/>
        <v>15</v>
      </c>
      <c r="F1658" s="2">
        <f t="shared" si="238"/>
        <v>3</v>
      </c>
      <c r="G1658" s="3" t="str" cm="1">
        <f t="array" ref="G1658">_xlfn.SWITCH(D1658,1,"Jan",2,"Feb",3,"Mar",4,"Apr",5,"May",6,"Jun",7,"Jul",8,"Aug",9,"Sep",10,"Oct",11,"Nov",12,"Dec")</f>
        <v>Jul</v>
      </c>
      <c r="H1658" s="2" t="str" cm="1">
        <f t="array" ref="H1658">_xlfn.SWITCH(F1658,1,"Sun",2,"Mon",3,"Tue",4,"Wed", 5, "Thu", 6, "Fri", 7, "Sat")</f>
        <v>Tue</v>
      </c>
      <c r="I1658" s="2" t="str" cm="1">
        <f t="array" ref="I1658">_xlfn.SWITCH(D1658,1,"Q1",2,"Q1",3,"Q1",4,"Q2",5,"Q2",6,"Q2",7,"Q3",8,"Q3",9,"Q3",10,"Q4",11,"Q4",12,"Q4")</f>
        <v>Q3</v>
      </c>
      <c r="J1658" s="2" t="str">
        <f t="shared" si="239"/>
        <v>2014 Jul</v>
      </c>
      <c r="K1658" s="2" t="str">
        <f t="shared" si="240"/>
        <v>2014 Q3</v>
      </c>
      <c r="L1658" s="2" t="str">
        <f t="shared" si="241"/>
        <v>No</v>
      </c>
      <c r="M1658" s="4" t="str">
        <f t="shared" si="233"/>
        <v>20147</v>
      </c>
      <c r="N1658" t="str" cm="1">
        <f t="array" ref="N1658">_xlfn.SWITCH(G1658,"Jan","Winter","Feb","Winter","Mar","Spring","Apr","Spring","May","Spring","Jun","Summer","Jul","Summer","Aug","Summer","Sep","Autumn","Oct","Autumn","Nov","Autumn","Dec","Winter")</f>
        <v>Summer</v>
      </c>
    </row>
    <row r="1659" spans="1:14" x14ac:dyDescent="0.25">
      <c r="A1659" s="1" t="str">
        <f t="shared" si="234"/>
        <v>201407016</v>
      </c>
      <c r="B1659" s="1">
        <v>41836</v>
      </c>
      <c r="C1659">
        <f t="shared" si="235"/>
        <v>2014</v>
      </c>
      <c r="D1659" s="2">
        <f t="shared" si="236"/>
        <v>7</v>
      </c>
      <c r="E1659" s="2">
        <f t="shared" si="237"/>
        <v>16</v>
      </c>
      <c r="F1659" s="2">
        <f t="shared" si="238"/>
        <v>4</v>
      </c>
      <c r="G1659" s="3" t="str" cm="1">
        <f t="array" ref="G1659">_xlfn.SWITCH(D1659,1,"Jan",2,"Feb",3,"Mar",4,"Apr",5,"May",6,"Jun",7,"Jul",8,"Aug",9,"Sep",10,"Oct",11,"Nov",12,"Dec")</f>
        <v>Jul</v>
      </c>
      <c r="H1659" s="2" t="str" cm="1">
        <f t="array" ref="H1659">_xlfn.SWITCH(F1659,1,"Sun",2,"Mon",3,"Tue",4,"Wed", 5, "Thu", 6, "Fri", 7, "Sat")</f>
        <v>Wed</v>
      </c>
      <c r="I1659" s="2" t="str" cm="1">
        <f t="array" ref="I1659">_xlfn.SWITCH(D1659,1,"Q1",2,"Q1",3,"Q1",4,"Q2",5,"Q2",6,"Q2",7,"Q3",8,"Q3",9,"Q3",10,"Q4",11,"Q4",12,"Q4")</f>
        <v>Q3</v>
      </c>
      <c r="J1659" s="2" t="str">
        <f t="shared" si="239"/>
        <v>2014 Jul</v>
      </c>
      <c r="K1659" s="2" t="str">
        <f t="shared" si="240"/>
        <v>2014 Q3</v>
      </c>
      <c r="L1659" s="2" t="str">
        <f t="shared" si="241"/>
        <v>No</v>
      </c>
      <c r="M1659" s="4" t="str">
        <f t="shared" si="233"/>
        <v>20147</v>
      </c>
      <c r="N1659" t="str" cm="1">
        <f t="array" ref="N1659">_xlfn.SWITCH(G1659,"Jan","Winter","Feb","Winter","Mar","Spring","Apr","Spring","May","Spring","Jun","Summer","Jul","Summer","Aug","Summer","Sep","Autumn","Oct","Autumn","Nov","Autumn","Dec","Winter")</f>
        <v>Summer</v>
      </c>
    </row>
    <row r="1660" spans="1:14" x14ac:dyDescent="0.25">
      <c r="A1660" s="1" t="str">
        <f t="shared" si="234"/>
        <v>201407017</v>
      </c>
      <c r="B1660" s="1">
        <v>41837</v>
      </c>
      <c r="C1660">
        <f t="shared" si="235"/>
        <v>2014</v>
      </c>
      <c r="D1660" s="2">
        <f t="shared" si="236"/>
        <v>7</v>
      </c>
      <c r="E1660" s="2">
        <f t="shared" si="237"/>
        <v>17</v>
      </c>
      <c r="F1660" s="2">
        <f t="shared" si="238"/>
        <v>5</v>
      </c>
      <c r="G1660" s="3" t="str" cm="1">
        <f t="array" ref="G1660">_xlfn.SWITCH(D1660,1,"Jan",2,"Feb",3,"Mar",4,"Apr",5,"May",6,"Jun",7,"Jul",8,"Aug",9,"Sep",10,"Oct",11,"Nov",12,"Dec")</f>
        <v>Jul</v>
      </c>
      <c r="H1660" s="2" t="str" cm="1">
        <f t="array" ref="H1660">_xlfn.SWITCH(F1660,1,"Sun",2,"Mon",3,"Tue",4,"Wed", 5, "Thu", 6, "Fri", 7, "Sat")</f>
        <v>Thu</v>
      </c>
      <c r="I1660" s="2" t="str" cm="1">
        <f t="array" ref="I1660">_xlfn.SWITCH(D1660,1,"Q1",2,"Q1",3,"Q1",4,"Q2",5,"Q2",6,"Q2",7,"Q3",8,"Q3",9,"Q3",10,"Q4",11,"Q4",12,"Q4")</f>
        <v>Q3</v>
      </c>
      <c r="J1660" s="2" t="str">
        <f t="shared" si="239"/>
        <v>2014 Jul</v>
      </c>
      <c r="K1660" s="2" t="str">
        <f t="shared" si="240"/>
        <v>2014 Q3</v>
      </c>
      <c r="L1660" s="2" t="str">
        <f t="shared" si="241"/>
        <v>No</v>
      </c>
      <c r="M1660" s="4" t="str">
        <f t="shared" si="233"/>
        <v>20147</v>
      </c>
      <c r="N1660" t="str" cm="1">
        <f t="array" ref="N1660">_xlfn.SWITCH(G1660,"Jan","Winter","Feb","Winter","Mar","Spring","Apr","Spring","May","Spring","Jun","Summer","Jul","Summer","Aug","Summer","Sep","Autumn","Oct","Autumn","Nov","Autumn","Dec","Winter")</f>
        <v>Summer</v>
      </c>
    </row>
    <row r="1661" spans="1:14" x14ac:dyDescent="0.25">
      <c r="A1661" s="1" t="str">
        <f t="shared" si="234"/>
        <v>201407018</v>
      </c>
      <c r="B1661" s="1">
        <v>41838</v>
      </c>
      <c r="C1661">
        <f t="shared" si="235"/>
        <v>2014</v>
      </c>
      <c r="D1661" s="2">
        <f t="shared" si="236"/>
        <v>7</v>
      </c>
      <c r="E1661" s="2">
        <f t="shared" si="237"/>
        <v>18</v>
      </c>
      <c r="F1661" s="2">
        <f t="shared" si="238"/>
        <v>6</v>
      </c>
      <c r="G1661" s="3" t="str" cm="1">
        <f t="array" ref="G1661">_xlfn.SWITCH(D1661,1,"Jan",2,"Feb",3,"Mar",4,"Apr",5,"May",6,"Jun",7,"Jul",8,"Aug",9,"Sep",10,"Oct",11,"Nov",12,"Dec")</f>
        <v>Jul</v>
      </c>
      <c r="H1661" s="2" t="str" cm="1">
        <f t="array" ref="H1661">_xlfn.SWITCH(F1661,1,"Sun",2,"Mon",3,"Tue",4,"Wed", 5, "Thu", 6, "Fri", 7, "Sat")</f>
        <v>Fri</v>
      </c>
      <c r="I1661" s="2" t="str" cm="1">
        <f t="array" ref="I1661">_xlfn.SWITCH(D1661,1,"Q1",2,"Q1",3,"Q1",4,"Q2",5,"Q2",6,"Q2",7,"Q3",8,"Q3",9,"Q3",10,"Q4",11,"Q4",12,"Q4")</f>
        <v>Q3</v>
      </c>
      <c r="J1661" s="2" t="str">
        <f t="shared" si="239"/>
        <v>2014 Jul</v>
      </c>
      <c r="K1661" s="2" t="str">
        <f t="shared" si="240"/>
        <v>2014 Q3</v>
      </c>
      <c r="L1661" s="2" t="str">
        <f t="shared" si="241"/>
        <v>No</v>
      </c>
      <c r="M1661" s="4" t="str">
        <f t="shared" si="233"/>
        <v>20147</v>
      </c>
      <c r="N1661" t="str" cm="1">
        <f t="array" ref="N1661">_xlfn.SWITCH(G1661,"Jan","Winter","Feb","Winter","Mar","Spring","Apr","Spring","May","Spring","Jun","Summer","Jul","Summer","Aug","Summer","Sep","Autumn","Oct","Autumn","Nov","Autumn","Dec","Winter")</f>
        <v>Summer</v>
      </c>
    </row>
    <row r="1662" spans="1:14" x14ac:dyDescent="0.25">
      <c r="A1662" s="1" t="str">
        <f t="shared" si="234"/>
        <v>201407019</v>
      </c>
      <c r="B1662" s="1">
        <v>41839</v>
      </c>
      <c r="C1662">
        <f t="shared" si="235"/>
        <v>2014</v>
      </c>
      <c r="D1662" s="2">
        <f t="shared" si="236"/>
        <v>7</v>
      </c>
      <c r="E1662" s="2">
        <f t="shared" si="237"/>
        <v>19</v>
      </c>
      <c r="F1662" s="2">
        <f t="shared" si="238"/>
        <v>7</v>
      </c>
      <c r="G1662" s="3" t="str" cm="1">
        <f t="array" ref="G1662">_xlfn.SWITCH(D1662,1,"Jan",2,"Feb",3,"Mar",4,"Apr",5,"May",6,"Jun",7,"Jul",8,"Aug",9,"Sep",10,"Oct",11,"Nov",12,"Dec")</f>
        <v>Jul</v>
      </c>
      <c r="H1662" s="2" t="str" cm="1">
        <f t="array" ref="H1662">_xlfn.SWITCH(F1662,1,"Sun",2,"Mon",3,"Tue",4,"Wed", 5, "Thu", 6, "Fri", 7, "Sat")</f>
        <v>Sat</v>
      </c>
      <c r="I1662" s="2" t="str" cm="1">
        <f t="array" ref="I1662">_xlfn.SWITCH(D1662,1,"Q1",2,"Q1",3,"Q1",4,"Q2",5,"Q2",6,"Q2",7,"Q3",8,"Q3",9,"Q3",10,"Q4",11,"Q4",12,"Q4")</f>
        <v>Q3</v>
      </c>
      <c r="J1662" s="2" t="str">
        <f t="shared" si="239"/>
        <v>2014 Jul</v>
      </c>
      <c r="K1662" s="2" t="str">
        <f t="shared" si="240"/>
        <v>2014 Q3</v>
      </c>
      <c r="L1662" s="2" t="str">
        <f t="shared" si="241"/>
        <v>Yes</v>
      </c>
      <c r="M1662" s="4" t="str">
        <f t="shared" si="233"/>
        <v>20147</v>
      </c>
      <c r="N1662" t="str" cm="1">
        <f t="array" ref="N1662">_xlfn.SWITCH(G1662,"Jan","Winter","Feb","Winter","Mar","Spring","Apr","Spring","May","Spring","Jun","Summer","Jul","Summer","Aug","Summer","Sep","Autumn","Oct","Autumn","Nov","Autumn","Dec","Winter")</f>
        <v>Summer</v>
      </c>
    </row>
    <row r="1663" spans="1:14" x14ac:dyDescent="0.25">
      <c r="A1663" s="1" t="str">
        <f t="shared" si="234"/>
        <v>201407020</v>
      </c>
      <c r="B1663" s="1">
        <v>41840</v>
      </c>
      <c r="C1663">
        <f t="shared" si="235"/>
        <v>2014</v>
      </c>
      <c r="D1663" s="2">
        <f t="shared" si="236"/>
        <v>7</v>
      </c>
      <c r="E1663" s="2">
        <f t="shared" si="237"/>
        <v>20</v>
      </c>
      <c r="F1663" s="2">
        <f t="shared" si="238"/>
        <v>1</v>
      </c>
      <c r="G1663" s="3" t="str" cm="1">
        <f t="array" ref="G1663">_xlfn.SWITCH(D1663,1,"Jan",2,"Feb",3,"Mar",4,"Apr",5,"May",6,"Jun",7,"Jul",8,"Aug",9,"Sep",10,"Oct",11,"Nov",12,"Dec")</f>
        <v>Jul</v>
      </c>
      <c r="H1663" s="2" t="str" cm="1">
        <f t="array" ref="H1663">_xlfn.SWITCH(F1663,1,"Sun",2,"Mon",3,"Tue",4,"Wed", 5, "Thu", 6, "Fri", 7, "Sat")</f>
        <v>Sun</v>
      </c>
      <c r="I1663" s="2" t="str" cm="1">
        <f t="array" ref="I1663">_xlfn.SWITCH(D1663,1,"Q1",2,"Q1",3,"Q1",4,"Q2",5,"Q2",6,"Q2",7,"Q3",8,"Q3",9,"Q3",10,"Q4",11,"Q4",12,"Q4")</f>
        <v>Q3</v>
      </c>
      <c r="J1663" s="2" t="str">
        <f t="shared" si="239"/>
        <v>2014 Jul</v>
      </c>
      <c r="K1663" s="2" t="str">
        <f t="shared" si="240"/>
        <v>2014 Q3</v>
      </c>
      <c r="L1663" s="2" t="str">
        <f t="shared" si="241"/>
        <v>Yes</v>
      </c>
      <c r="M1663" s="4" t="str">
        <f t="shared" si="233"/>
        <v>20147</v>
      </c>
      <c r="N1663" t="str" cm="1">
        <f t="array" ref="N1663">_xlfn.SWITCH(G1663,"Jan","Winter","Feb","Winter","Mar","Spring","Apr","Spring","May","Spring","Jun","Summer","Jul","Summer","Aug","Summer","Sep","Autumn","Oct","Autumn","Nov","Autumn","Dec","Winter")</f>
        <v>Summer</v>
      </c>
    </row>
    <row r="1664" spans="1:14" x14ac:dyDescent="0.25">
      <c r="A1664" s="1" t="str">
        <f t="shared" si="234"/>
        <v>201407021</v>
      </c>
      <c r="B1664" s="1">
        <v>41841</v>
      </c>
      <c r="C1664">
        <f t="shared" si="235"/>
        <v>2014</v>
      </c>
      <c r="D1664" s="2">
        <f t="shared" si="236"/>
        <v>7</v>
      </c>
      <c r="E1664" s="2">
        <f t="shared" si="237"/>
        <v>21</v>
      </c>
      <c r="F1664" s="2">
        <f t="shared" si="238"/>
        <v>2</v>
      </c>
      <c r="G1664" s="3" t="str" cm="1">
        <f t="array" ref="G1664">_xlfn.SWITCH(D1664,1,"Jan",2,"Feb",3,"Mar",4,"Apr",5,"May",6,"Jun",7,"Jul",8,"Aug",9,"Sep",10,"Oct",11,"Nov",12,"Dec")</f>
        <v>Jul</v>
      </c>
      <c r="H1664" s="2" t="str" cm="1">
        <f t="array" ref="H1664">_xlfn.SWITCH(F1664,1,"Sun",2,"Mon",3,"Tue",4,"Wed", 5, "Thu", 6, "Fri", 7, "Sat")</f>
        <v>Mon</v>
      </c>
      <c r="I1664" s="2" t="str" cm="1">
        <f t="array" ref="I1664">_xlfn.SWITCH(D1664,1,"Q1",2,"Q1",3,"Q1",4,"Q2",5,"Q2",6,"Q2",7,"Q3",8,"Q3",9,"Q3",10,"Q4",11,"Q4",12,"Q4")</f>
        <v>Q3</v>
      </c>
      <c r="J1664" s="2" t="str">
        <f t="shared" si="239"/>
        <v>2014 Jul</v>
      </c>
      <c r="K1664" s="2" t="str">
        <f t="shared" si="240"/>
        <v>2014 Q3</v>
      </c>
      <c r="L1664" s="2" t="str">
        <f t="shared" si="241"/>
        <v>No</v>
      </c>
      <c r="M1664" s="4" t="str">
        <f t="shared" si="233"/>
        <v>20147</v>
      </c>
      <c r="N1664" t="str" cm="1">
        <f t="array" ref="N1664">_xlfn.SWITCH(G1664,"Jan","Winter","Feb","Winter","Mar","Spring","Apr","Spring","May","Spring","Jun","Summer","Jul","Summer","Aug","Summer","Sep","Autumn","Oct","Autumn","Nov","Autumn","Dec","Winter")</f>
        <v>Summer</v>
      </c>
    </row>
    <row r="1665" spans="1:14" x14ac:dyDescent="0.25">
      <c r="A1665" s="1" t="str">
        <f t="shared" si="234"/>
        <v>201407022</v>
      </c>
      <c r="B1665" s="1">
        <v>41842</v>
      </c>
      <c r="C1665">
        <f t="shared" si="235"/>
        <v>2014</v>
      </c>
      <c r="D1665" s="2">
        <f t="shared" si="236"/>
        <v>7</v>
      </c>
      <c r="E1665" s="2">
        <f t="shared" si="237"/>
        <v>22</v>
      </c>
      <c r="F1665" s="2">
        <f t="shared" si="238"/>
        <v>3</v>
      </c>
      <c r="G1665" s="3" t="str" cm="1">
        <f t="array" ref="G1665">_xlfn.SWITCH(D1665,1,"Jan",2,"Feb",3,"Mar",4,"Apr",5,"May",6,"Jun",7,"Jul",8,"Aug",9,"Sep",10,"Oct",11,"Nov",12,"Dec")</f>
        <v>Jul</v>
      </c>
      <c r="H1665" s="2" t="str" cm="1">
        <f t="array" ref="H1665">_xlfn.SWITCH(F1665,1,"Sun",2,"Mon",3,"Tue",4,"Wed", 5, "Thu", 6, "Fri", 7, "Sat")</f>
        <v>Tue</v>
      </c>
      <c r="I1665" s="2" t="str" cm="1">
        <f t="array" ref="I1665">_xlfn.SWITCH(D1665,1,"Q1",2,"Q1",3,"Q1",4,"Q2",5,"Q2",6,"Q2",7,"Q3",8,"Q3",9,"Q3",10,"Q4",11,"Q4",12,"Q4")</f>
        <v>Q3</v>
      </c>
      <c r="J1665" s="2" t="str">
        <f t="shared" si="239"/>
        <v>2014 Jul</v>
      </c>
      <c r="K1665" s="2" t="str">
        <f t="shared" si="240"/>
        <v>2014 Q3</v>
      </c>
      <c r="L1665" s="2" t="str">
        <f t="shared" si="241"/>
        <v>No</v>
      </c>
      <c r="M1665" s="4" t="str">
        <f t="shared" si="233"/>
        <v>20147</v>
      </c>
      <c r="N1665" t="str" cm="1">
        <f t="array" ref="N1665">_xlfn.SWITCH(G1665,"Jan","Winter","Feb","Winter","Mar","Spring","Apr","Spring","May","Spring","Jun","Summer","Jul","Summer","Aug","Summer","Sep","Autumn","Oct","Autumn","Nov","Autumn","Dec","Winter")</f>
        <v>Summer</v>
      </c>
    </row>
    <row r="1666" spans="1:14" x14ac:dyDescent="0.25">
      <c r="A1666" s="1" t="str">
        <f t="shared" si="234"/>
        <v>201407023</v>
      </c>
      <c r="B1666" s="1">
        <v>41843</v>
      </c>
      <c r="C1666">
        <f t="shared" si="235"/>
        <v>2014</v>
      </c>
      <c r="D1666" s="2">
        <f t="shared" si="236"/>
        <v>7</v>
      </c>
      <c r="E1666" s="2">
        <f t="shared" si="237"/>
        <v>23</v>
      </c>
      <c r="F1666" s="2">
        <f t="shared" si="238"/>
        <v>4</v>
      </c>
      <c r="G1666" s="3" t="str" cm="1">
        <f t="array" ref="G1666">_xlfn.SWITCH(D1666,1,"Jan",2,"Feb",3,"Mar",4,"Apr",5,"May",6,"Jun",7,"Jul",8,"Aug",9,"Sep",10,"Oct",11,"Nov",12,"Dec")</f>
        <v>Jul</v>
      </c>
      <c r="H1666" s="2" t="str" cm="1">
        <f t="array" ref="H1666">_xlfn.SWITCH(F1666,1,"Sun",2,"Mon",3,"Tue",4,"Wed", 5, "Thu", 6, "Fri", 7, "Sat")</f>
        <v>Wed</v>
      </c>
      <c r="I1666" s="2" t="str" cm="1">
        <f t="array" ref="I1666">_xlfn.SWITCH(D1666,1,"Q1",2,"Q1",3,"Q1",4,"Q2",5,"Q2",6,"Q2",7,"Q3",8,"Q3",9,"Q3",10,"Q4",11,"Q4",12,"Q4")</f>
        <v>Q3</v>
      </c>
      <c r="J1666" s="2" t="str">
        <f t="shared" si="239"/>
        <v>2014 Jul</v>
      </c>
      <c r="K1666" s="2" t="str">
        <f t="shared" si="240"/>
        <v>2014 Q3</v>
      </c>
      <c r="L1666" s="2" t="str">
        <f t="shared" si="241"/>
        <v>No</v>
      </c>
      <c r="M1666" s="4" t="str">
        <f t="shared" si="233"/>
        <v>20147</v>
      </c>
      <c r="N1666" t="str" cm="1">
        <f t="array" ref="N1666">_xlfn.SWITCH(G1666,"Jan","Winter","Feb","Winter","Mar","Spring","Apr","Spring","May","Spring","Jun","Summer","Jul","Summer","Aug","Summer","Sep","Autumn","Oct","Autumn","Nov","Autumn","Dec","Winter")</f>
        <v>Summer</v>
      </c>
    </row>
    <row r="1667" spans="1:14" x14ac:dyDescent="0.25">
      <c r="A1667" s="1" t="str">
        <f t="shared" si="234"/>
        <v>201407024</v>
      </c>
      <c r="B1667" s="1">
        <v>41844</v>
      </c>
      <c r="C1667">
        <f t="shared" si="235"/>
        <v>2014</v>
      </c>
      <c r="D1667" s="2">
        <f t="shared" si="236"/>
        <v>7</v>
      </c>
      <c r="E1667" s="2">
        <f t="shared" si="237"/>
        <v>24</v>
      </c>
      <c r="F1667" s="2">
        <f t="shared" si="238"/>
        <v>5</v>
      </c>
      <c r="G1667" s="3" t="str" cm="1">
        <f t="array" ref="G1667">_xlfn.SWITCH(D1667,1,"Jan",2,"Feb",3,"Mar",4,"Apr",5,"May",6,"Jun",7,"Jul",8,"Aug",9,"Sep",10,"Oct",11,"Nov",12,"Dec")</f>
        <v>Jul</v>
      </c>
      <c r="H1667" s="2" t="str" cm="1">
        <f t="array" ref="H1667">_xlfn.SWITCH(F1667,1,"Sun",2,"Mon",3,"Tue",4,"Wed", 5, "Thu", 6, "Fri", 7, "Sat")</f>
        <v>Thu</v>
      </c>
      <c r="I1667" s="2" t="str" cm="1">
        <f t="array" ref="I1667">_xlfn.SWITCH(D1667,1,"Q1",2,"Q1",3,"Q1",4,"Q2",5,"Q2",6,"Q2",7,"Q3",8,"Q3",9,"Q3",10,"Q4",11,"Q4",12,"Q4")</f>
        <v>Q3</v>
      </c>
      <c r="J1667" s="2" t="str">
        <f t="shared" si="239"/>
        <v>2014 Jul</v>
      </c>
      <c r="K1667" s="2" t="str">
        <f t="shared" si="240"/>
        <v>2014 Q3</v>
      </c>
      <c r="L1667" s="2" t="str">
        <f t="shared" si="241"/>
        <v>No</v>
      </c>
      <c r="M1667" s="4" t="str">
        <f t="shared" ref="M1667:M1730" si="242">CONCATENATE(C1667,D1667)</f>
        <v>20147</v>
      </c>
      <c r="N1667" t="str" cm="1">
        <f t="array" ref="N1667">_xlfn.SWITCH(G1667,"Jan","Winter","Feb","Winter","Mar","Spring","Apr","Spring","May","Spring","Jun","Summer","Jul","Summer","Aug","Summer","Sep","Autumn","Oct","Autumn","Nov","Autumn","Dec","Winter")</f>
        <v>Summer</v>
      </c>
    </row>
    <row r="1668" spans="1:14" x14ac:dyDescent="0.25">
      <c r="A1668" s="1" t="str">
        <f t="shared" si="234"/>
        <v>201407025</v>
      </c>
      <c r="B1668" s="1">
        <v>41845</v>
      </c>
      <c r="C1668">
        <f t="shared" si="235"/>
        <v>2014</v>
      </c>
      <c r="D1668" s="2">
        <f t="shared" si="236"/>
        <v>7</v>
      </c>
      <c r="E1668" s="2">
        <f t="shared" si="237"/>
        <v>25</v>
      </c>
      <c r="F1668" s="2">
        <f t="shared" si="238"/>
        <v>6</v>
      </c>
      <c r="G1668" s="3" t="str" cm="1">
        <f t="array" ref="G1668">_xlfn.SWITCH(D1668,1,"Jan",2,"Feb",3,"Mar",4,"Apr",5,"May",6,"Jun",7,"Jul",8,"Aug",9,"Sep",10,"Oct",11,"Nov",12,"Dec")</f>
        <v>Jul</v>
      </c>
      <c r="H1668" s="2" t="str" cm="1">
        <f t="array" ref="H1668">_xlfn.SWITCH(F1668,1,"Sun",2,"Mon",3,"Tue",4,"Wed", 5, "Thu", 6, "Fri", 7, "Sat")</f>
        <v>Fri</v>
      </c>
      <c r="I1668" s="2" t="str" cm="1">
        <f t="array" ref="I1668">_xlfn.SWITCH(D1668,1,"Q1",2,"Q1",3,"Q1",4,"Q2",5,"Q2",6,"Q2",7,"Q3",8,"Q3",9,"Q3",10,"Q4",11,"Q4",12,"Q4")</f>
        <v>Q3</v>
      </c>
      <c r="J1668" s="2" t="str">
        <f t="shared" si="239"/>
        <v>2014 Jul</v>
      </c>
      <c r="K1668" s="2" t="str">
        <f t="shared" si="240"/>
        <v>2014 Q3</v>
      </c>
      <c r="L1668" s="2" t="str">
        <f t="shared" si="241"/>
        <v>No</v>
      </c>
      <c r="M1668" s="4" t="str">
        <f t="shared" si="242"/>
        <v>20147</v>
      </c>
      <c r="N1668" t="str" cm="1">
        <f t="array" ref="N1668">_xlfn.SWITCH(G1668,"Jan","Winter","Feb","Winter","Mar","Spring","Apr","Spring","May","Spring","Jun","Summer","Jul","Summer","Aug","Summer","Sep","Autumn","Oct","Autumn","Nov","Autumn","Dec","Winter")</f>
        <v>Summer</v>
      </c>
    </row>
    <row r="1669" spans="1:14" x14ac:dyDescent="0.25">
      <c r="A1669" s="1" t="str">
        <f t="shared" si="234"/>
        <v>201407026</v>
      </c>
      <c r="B1669" s="1">
        <v>41846</v>
      </c>
      <c r="C1669">
        <f t="shared" si="235"/>
        <v>2014</v>
      </c>
      <c r="D1669" s="2">
        <f t="shared" si="236"/>
        <v>7</v>
      </c>
      <c r="E1669" s="2">
        <f t="shared" si="237"/>
        <v>26</v>
      </c>
      <c r="F1669" s="2">
        <f t="shared" si="238"/>
        <v>7</v>
      </c>
      <c r="G1669" s="3" t="str" cm="1">
        <f t="array" ref="G1669">_xlfn.SWITCH(D1669,1,"Jan",2,"Feb",3,"Mar",4,"Apr",5,"May",6,"Jun",7,"Jul",8,"Aug",9,"Sep",10,"Oct",11,"Nov",12,"Dec")</f>
        <v>Jul</v>
      </c>
      <c r="H1669" s="2" t="str" cm="1">
        <f t="array" ref="H1669">_xlfn.SWITCH(F1669,1,"Sun",2,"Mon",3,"Tue",4,"Wed", 5, "Thu", 6, "Fri", 7, "Sat")</f>
        <v>Sat</v>
      </c>
      <c r="I1669" s="2" t="str" cm="1">
        <f t="array" ref="I1669">_xlfn.SWITCH(D1669,1,"Q1",2,"Q1",3,"Q1",4,"Q2",5,"Q2",6,"Q2",7,"Q3",8,"Q3",9,"Q3",10,"Q4",11,"Q4",12,"Q4")</f>
        <v>Q3</v>
      </c>
      <c r="J1669" s="2" t="str">
        <f t="shared" si="239"/>
        <v>2014 Jul</v>
      </c>
      <c r="K1669" s="2" t="str">
        <f t="shared" si="240"/>
        <v>2014 Q3</v>
      </c>
      <c r="L1669" s="2" t="str">
        <f t="shared" si="241"/>
        <v>Yes</v>
      </c>
      <c r="M1669" s="4" t="str">
        <f t="shared" si="242"/>
        <v>20147</v>
      </c>
      <c r="N1669" t="str" cm="1">
        <f t="array" ref="N1669">_xlfn.SWITCH(G1669,"Jan","Winter","Feb","Winter","Mar","Spring","Apr","Spring","May","Spring","Jun","Summer","Jul","Summer","Aug","Summer","Sep","Autumn","Oct","Autumn","Nov","Autumn","Dec","Winter")</f>
        <v>Summer</v>
      </c>
    </row>
    <row r="1670" spans="1:14" x14ac:dyDescent="0.25">
      <c r="A1670" s="1" t="str">
        <f t="shared" si="234"/>
        <v>201407027</v>
      </c>
      <c r="B1670" s="1">
        <v>41847</v>
      </c>
      <c r="C1670">
        <f t="shared" si="235"/>
        <v>2014</v>
      </c>
      <c r="D1670" s="2">
        <f t="shared" si="236"/>
        <v>7</v>
      </c>
      <c r="E1670" s="2">
        <f t="shared" si="237"/>
        <v>27</v>
      </c>
      <c r="F1670" s="2">
        <f t="shared" si="238"/>
        <v>1</v>
      </c>
      <c r="G1670" s="3" t="str" cm="1">
        <f t="array" ref="G1670">_xlfn.SWITCH(D1670,1,"Jan",2,"Feb",3,"Mar",4,"Apr",5,"May",6,"Jun",7,"Jul",8,"Aug",9,"Sep",10,"Oct",11,"Nov",12,"Dec")</f>
        <v>Jul</v>
      </c>
      <c r="H1670" s="2" t="str" cm="1">
        <f t="array" ref="H1670">_xlfn.SWITCH(F1670,1,"Sun",2,"Mon",3,"Tue",4,"Wed", 5, "Thu", 6, "Fri", 7, "Sat")</f>
        <v>Sun</v>
      </c>
      <c r="I1670" s="2" t="str" cm="1">
        <f t="array" ref="I1670">_xlfn.SWITCH(D1670,1,"Q1",2,"Q1",3,"Q1",4,"Q2",5,"Q2",6,"Q2",7,"Q3",8,"Q3",9,"Q3",10,"Q4",11,"Q4",12,"Q4")</f>
        <v>Q3</v>
      </c>
      <c r="J1670" s="2" t="str">
        <f t="shared" si="239"/>
        <v>2014 Jul</v>
      </c>
      <c r="K1670" s="2" t="str">
        <f t="shared" si="240"/>
        <v>2014 Q3</v>
      </c>
      <c r="L1670" s="2" t="str">
        <f t="shared" si="241"/>
        <v>Yes</v>
      </c>
      <c r="M1670" s="4" t="str">
        <f t="shared" si="242"/>
        <v>20147</v>
      </c>
      <c r="N1670" t="str" cm="1">
        <f t="array" ref="N1670">_xlfn.SWITCH(G1670,"Jan","Winter","Feb","Winter","Mar","Spring","Apr","Spring","May","Spring","Jun","Summer","Jul","Summer","Aug","Summer","Sep","Autumn","Oct","Autumn","Nov","Autumn","Dec","Winter")</f>
        <v>Summer</v>
      </c>
    </row>
    <row r="1671" spans="1:14" x14ac:dyDescent="0.25">
      <c r="A1671" s="1" t="str">
        <f t="shared" si="234"/>
        <v>201407028</v>
      </c>
      <c r="B1671" s="1">
        <v>41848</v>
      </c>
      <c r="C1671">
        <f t="shared" si="235"/>
        <v>2014</v>
      </c>
      <c r="D1671" s="2">
        <f t="shared" si="236"/>
        <v>7</v>
      </c>
      <c r="E1671" s="2">
        <f t="shared" si="237"/>
        <v>28</v>
      </c>
      <c r="F1671" s="2">
        <f t="shared" si="238"/>
        <v>2</v>
      </c>
      <c r="G1671" s="3" t="str" cm="1">
        <f t="array" ref="G1671">_xlfn.SWITCH(D1671,1,"Jan",2,"Feb",3,"Mar",4,"Apr",5,"May",6,"Jun",7,"Jul",8,"Aug",9,"Sep",10,"Oct",11,"Nov",12,"Dec")</f>
        <v>Jul</v>
      </c>
      <c r="H1671" s="2" t="str" cm="1">
        <f t="array" ref="H1671">_xlfn.SWITCH(F1671,1,"Sun",2,"Mon",3,"Tue",4,"Wed", 5, "Thu", 6, "Fri", 7, "Sat")</f>
        <v>Mon</v>
      </c>
      <c r="I1671" s="2" t="str" cm="1">
        <f t="array" ref="I1671">_xlfn.SWITCH(D1671,1,"Q1",2,"Q1",3,"Q1",4,"Q2",5,"Q2",6,"Q2",7,"Q3",8,"Q3",9,"Q3",10,"Q4",11,"Q4",12,"Q4")</f>
        <v>Q3</v>
      </c>
      <c r="J1671" s="2" t="str">
        <f t="shared" si="239"/>
        <v>2014 Jul</v>
      </c>
      <c r="K1671" s="2" t="str">
        <f t="shared" si="240"/>
        <v>2014 Q3</v>
      </c>
      <c r="L1671" s="2" t="str">
        <f t="shared" si="241"/>
        <v>No</v>
      </c>
      <c r="M1671" s="4" t="str">
        <f t="shared" si="242"/>
        <v>20147</v>
      </c>
      <c r="N1671" t="str" cm="1">
        <f t="array" ref="N1671">_xlfn.SWITCH(G1671,"Jan","Winter","Feb","Winter","Mar","Spring","Apr","Spring","May","Spring","Jun","Summer","Jul","Summer","Aug","Summer","Sep","Autumn","Oct","Autumn","Nov","Autumn","Dec","Winter")</f>
        <v>Summer</v>
      </c>
    </row>
    <row r="1672" spans="1:14" x14ac:dyDescent="0.25">
      <c r="A1672" s="1" t="str">
        <f t="shared" si="234"/>
        <v>201407029</v>
      </c>
      <c r="B1672" s="1">
        <v>41849</v>
      </c>
      <c r="C1672">
        <f t="shared" si="235"/>
        <v>2014</v>
      </c>
      <c r="D1672" s="2">
        <f t="shared" si="236"/>
        <v>7</v>
      </c>
      <c r="E1672" s="2">
        <f t="shared" si="237"/>
        <v>29</v>
      </c>
      <c r="F1672" s="2">
        <f t="shared" si="238"/>
        <v>3</v>
      </c>
      <c r="G1672" s="3" t="str" cm="1">
        <f t="array" ref="G1672">_xlfn.SWITCH(D1672,1,"Jan",2,"Feb",3,"Mar",4,"Apr",5,"May",6,"Jun",7,"Jul",8,"Aug",9,"Sep",10,"Oct",11,"Nov",12,"Dec")</f>
        <v>Jul</v>
      </c>
      <c r="H1672" s="2" t="str" cm="1">
        <f t="array" ref="H1672">_xlfn.SWITCH(F1672,1,"Sun",2,"Mon",3,"Tue",4,"Wed", 5, "Thu", 6, "Fri", 7, "Sat")</f>
        <v>Tue</v>
      </c>
      <c r="I1672" s="2" t="str" cm="1">
        <f t="array" ref="I1672">_xlfn.SWITCH(D1672,1,"Q1",2,"Q1",3,"Q1",4,"Q2",5,"Q2",6,"Q2",7,"Q3",8,"Q3",9,"Q3",10,"Q4",11,"Q4",12,"Q4")</f>
        <v>Q3</v>
      </c>
      <c r="J1672" s="2" t="str">
        <f t="shared" si="239"/>
        <v>2014 Jul</v>
      </c>
      <c r="K1672" s="2" t="str">
        <f t="shared" si="240"/>
        <v>2014 Q3</v>
      </c>
      <c r="L1672" s="2" t="str">
        <f t="shared" si="241"/>
        <v>No</v>
      </c>
      <c r="M1672" s="4" t="str">
        <f t="shared" si="242"/>
        <v>20147</v>
      </c>
      <c r="N1672" t="str" cm="1">
        <f t="array" ref="N1672">_xlfn.SWITCH(G1672,"Jan","Winter","Feb","Winter","Mar","Spring","Apr","Spring","May","Spring","Jun","Summer","Jul","Summer","Aug","Summer","Sep","Autumn","Oct","Autumn","Nov","Autumn","Dec","Winter")</f>
        <v>Summer</v>
      </c>
    </row>
    <row r="1673" spans="1:14" x14ac:dyDescent="0.25">
      <c r="A1673" s="1" t="str">
        <f t="shared" si="234"/>
        <v>201407030</v>
      </c>
      <c r="B1673" s="1">
        <v>41850</v>
      </c>
      <c r="C1673">
        <f t="shared" si="235"/>
        <v>2014</v>
      </c>
      <c r="D1673" s="2">
        <f t="shared" si="236"/>
        <v>7</v>
      </c>
      <c r="E1673" s="2">
        <f t="shared" si="237"/>
        <v>30</v>
      </c>
      <c r="F1673" s="2">
        <f t="shared" si="238"/>
        <v>4</v>
      </c>
      <c r="G1673" s="3" t="str" cm="1">
        <f t="array" ref="G1673">_xlfn.SWITCH(D1673,1,"Jan",2,"Feb",3,"Mar",4,"Apr",5,"May",6,"Jun",7,"Jul",8,"Aug",9,"Sep",10,"Oct",11,"Nov",12,"Dec")</f>
        <v>Jul</v>
      </c>
      <c r="H1673" s="2" t="str" cm="1">
        <f t="array" ref="H1673">_xlfn.SWITCH(F1673,1,"Sun",2,"Mon",3,"Tue",4,"Wed", 5, "Thu", 6, "Fri", 7, "Sat")</f>
        <v>Wed</v>
      </c>
      <c r="I1673" s="2" t="str" cm="1">
        <f t="array" ref="I1673">_xlfn.SWITCH(D1673,1,"Q1",2,"Q1",3,"Q1",4,"Q2",5,"Q2",6,"Q2",7,"Q3",8,"Q3",9,"Q3",10,"Q4",11,"Q4",12,"Q4")</f>
        <v>Q3</v>
      </c>
      <c r="J1673" s="2" t="str">
        <f t="shared" si="239"/>
        <v>2014 Jul</v>
      </c>
      <c r="K1673" s="2" t="str">
        <f t="shared" si="240"/>
        <v>2014 Q3</v>
      </c>
      <c r="L1673" s="2" t="str">
        <f t="shared" si="241"/>
        <v>No</v>
      </c>
      <c r="M1673" s="4" t="str">
        <f t="shared" si="242"/>
        <v>20147</v>
      </c>
      <c r="N1673" t="str" cm="1">
        <f t="array" ref="N1673">_xlfn.SWITCH(G1673,"Jan","Winter","Feb","Winter","Mar","Spring","Apr","Spring","May","Spring","Jun","Summer","Jul","Summer","Aug","Summer","Sep","Autumn","Oct","Autumn","Nov","Autumn","Dec","Winter")</f>
        <v>Summer</v>
      </c>
    </row>
    <row r="1674" spans="1:14" x14ac:dyDescent="0.25">
      <c r="A1674" s="1" t="str">
        <f t="shared" si="234"/>
        <v>201407031</v>
      </c>
      <c r="B1674" s="1">
        <v>41851</v>
      </c>
      <c r="C1674">
        <f t="shared" si="235"/>
        <v>2014</v>
      </c>
      <c r="D1674" s="2">
        <f t="shared" si="236"/>
        <v>7</v>
      </c>
      <c r="E1674" s="2">
        <f t="shared" si="237"/>
        <v>31</v>
      </c>
      <c r="F1674" s="2">
        <f t="shared" si="238"/>
        <v>5</v>
      </c>
      <c r="G1674" s="3" t="str" cm="1">
        <f t="array" ref="G1674">_xlfn.SWITCH(D1674,1,"Jan",2,"Feb",3,"Mar",4,"Apr",5,"May",6,"Jun",7,"Jul",8,"Aug",9,"Sep",10,"Oct",11,"Nov",12,"Dec")</f>
        <v>Jul</v>
      </c>
      <c r="H1674" s="2" t="str" cm="1">
        <f t="array" ref="H1674">_xlfn.SWITCH(F1674,1,"Sun",2,"Mon",3,"Tue",4,"Wed", 5, "Thu", 6, "Fri", 7, "Sat")</f>
        <v>Thu</v>
      </c>
      <c r="I1674" s="2" t="str" cm="1">
        <f t="array" ref="I1674">_xlfn.SWITCH(D1674,1,"Q1",2,"Q1",3,"Q1",4,"Q2",5,"Q2",6,"Q2",7,"Q3",8,"Q3",9,"Q3",10,"Q4",11,"Q4",12,"Q4")</f>
        <v>Q3</v>
      </c>
      <c r="J1674" s="2" t="str">
        <f t="shared" si="239"/>
        <v>2014 Jul</v>
      </c>
      <c r="K1674" s="2" t="str">
        <f t="shared" si="240"/>
        <v>2014 Q3</v>
      </c>
      <c r="L1674" s="2" t="str">
        <f t="shared" si="241"/>
        <v>No</v>
      </c>
      <c r="M1674" s="4" t="str">
        <f t="shared" si="242"/>
        <v>20147</v>
      </c>
      <c r="N1674" t="str" cm="1">
        <f t="array" ref="N1674">_xlfn.SWITCH(G1674,"Jan","Winter","Feb","Winter","Mar","Spring","Apr","Spring","May","Spring","Jun","Summer","Jul","Summer","Aug","Summer","Sep","Autumn","Oct","Autumn","Nov","Autumn","Dec","Winter")</f>
        <v>Summer</v>
      </c>
    </row>
    <row r="1675" spans="1:14" x14ac:dyDescent="0.25">
      <c r="A1675" s="1" t="str">
        <f t="shared" si="234"/>
        <v>20140801</v>
      </c>
      <c r="B1675" s="1">
        <v>41852</v>
      </c>
      <c r="C1675">
        <f t="shared" si="235"/>
        <v>2014</v>
      </c>
      <c r="D1675" s="2">
        <f t="shared" si="236"/>
        <v>8</v>
      </c>
      <c r="E1675" s="2">
        <f t="shared" si="237"/>
        <v>1</v>
      </c>
      <c r="F1675" s="2">
        <f t="shared" si="238"/>
        <v>6</v>
      </c>
      <c r="G1675" s="3" t="str" cm="1">
        <f t="array" ref="G1675">_xlfn.SWITCH(D1675,1,"Jan",2,"Feb",3,"Mar",4,"Apr",5,"May",6,"Jun",7,"Jul",8,"Aug",9,"Sep",10,"Oct",11,"Nov",12,"Dec")</f>
        <v>Aug</v>
      </c>
      <c r="H1675" s="2" t="str" cm="1">
        <f t="array" ref="H1675">_xlfn.SWITCH(F1675,1,"Sun",2,"Mon",3,"Tue",4,"Wed", 5, "Thu", 6, "Fri", 7, "Sat")</f>
        <v>Fri</v>
      </c>
      <c r="I1675" s="2" t="str" cm="1">
        <f t="array" ref="I1675">_xlfn.SWITCH(D1675,1,"Q1",2,"Q1",3,"Q1",4,"Q2",5,"Q2",6,"Q2",7,"Q3",8,"Q3",9,"Q3",10,"Q4",11,"Q4",12,"Q4")</f>
        <v>Q3</v>
      </c>
      <c r="J1675" s="2" t="str">
        <f t="shared" si="239"/>
        <v>2014 Aug</v>
      </c>
      <c r="K1675" s="2" t="str">
        <f t="shared" si="240"/>
        <v>2014 Q3</v>
      </c>
      <c r="L1675" s="2" t="str">
        <f t="shared" si="241"/>
        <v>No</v>
      </c>
      <c r="M1675" s="4" t="str">
        <f t="shared" si="242"/>
        <v>20148</v>
      </c>
      <c r="N1675" t="str" cm="1">
        <f t="array" ref="N1675">_xlfn.SWITCH(G1675,"Jan","Winter","Feb","Winter","Mar","Spring","Apr","Spring","May","Spring","Jun","Summer","Jul","Summer","Aug","Summer","Sep","Autumn","Oct","Autumn","Nov","Autumn","Dec","Winter")</f>
        <v>Summer</v>
      </c>
    </row>
    <row r="1676" spans="1:14" x14ac:dyDescent="0.25">
      <c r="A1676" s="1" t="str">
        <f t="shared" si="234"/>
        <v>20140802</v>
      </c>
      <c r="B1676" s="1">
        <v>41853</v>
      </c>
      <c r="C1676">
        <f t="shared" si="235"/>
        <v>2014</v>
      </c>
      <c r="D1676" s="2">
        <f t="shared" si="236"/>
        <v>8</v>
      </c>
      <c r="E1676" s="2">
        <f t="shared" si="237"/>
        <v>2</v>
      </c>
      <c r="F1676" s="2">
        <f t="shared" si="238"/>
        <v>7</v>
      </c>
      <c r="G1676" s="3" t="str" cm="1">
        <f t="array" ref="G1676">_xlfn.SWITCH(D1676,1,"Jan",2,"Feb",3,"Mar",4,"Apr",5,"May",6,"Jun",7,"Jul",8,"Aug",9,"Sep",10,"Oct",11,"Nov",12,"Dec")</f>
        <v>Aug</v>
      </c>
      <c r="H1676" s="2" t="str" cm="1">
        <f t="array" ref="H1676">_xlfn.SWITCH(F1676,1,"Sun",2,"Mon",3,"Tue",4,"Wed", 5, "Thu", 6, "Fri", 7, "Sat")</f>
        <v>Sat</v>
      </c>
      <c r="I1676" s="2" t="str" cm="1">
        <f t="array" ref="I1676">_xlfn.SWITCH(D1676,1,"Q1",2,"Q1",3,"Q1",4,"Q2",5,"Q2",6,"Q2",7,"Q3",8,"Q3",9,"Q3",10,"Q4",11,"Q4",12,"Q4")</f>
        <v>Q3</v>
      </c>
      <c r="J1676" s="2" t="str">
        <f t="shared" si="239"/>
        <v>2014 Aug</v>
      </c>
      <c r="K1676" s="2" t="str">
        <f t="shared" si="240"/>
        <v>2014 Q3</v>
      </c>
      <c r="L1676" s="2" t="str">
        <f t="shared" si="241"/>
        <v>Yes</v>
      </c>
      <c r="M1676" s="4" t="str">
        <f t="shared" si="242"/>
        <v>20148</v>
      </c>
      <c r="N1676" t="str" cm="1">
        <f t="array" ref="N1676">_xlfn.SWITCH(G1676,"Jan","Winter","Feb","Winter","Mar","Spring","Apr","Spring","May","Spring","Jun","Summer","Jul","Summer","Aug","Summer","Sep","Autumn","Oct","Autumn","Nov","Autumn","Dec","Winter")</f>
        <v>Summer</v>
      </c>
    </row>
    <row r="1677" spans="1:14" x14ac:dyDescent="0.25">
      <c r="A1677" s="1" t="str">
        <f t="shared" si="234"/>
        <v>20140803</v>
      </c>
      <c r="B1677" s="1">
        <v>41854</v>
      </c>
      <c r="C1677">
        <f t="shared" si="235"/>
        <v>2014</v>
      </c>
      <c r="D1677" s="2">
        <f t="shared" si="236"/>
        <v>8</v>
      </c>
      <c r="E1677" s="2">
        <f t="shared" si="237"/>
        <v>3</v>
      </c>
      <c r="F1677" s="2">
        <f t="shared" si="238"/>
        <v>1</v>
      </c>
      <c r="G1677" s="3" t="str" cm="1">
        <f t="array" ref="G1677">_xlfn.SWITCH(D1677,1,"Jan",2,"Feb",3,"Mar",4,"Apr",5,"May",6,"Jun",7,"Jul",8,"Aug",9,"Sep",10,"Oct",11,"Nov",12,"Dec")</f>
        <v>Aug</v>
      </c>
      <c r="H1677" s="2" t="str" cm="1">
        <f t="array" ref="H1677">_xlfn.SWITCH(F1677,1,"Sun",2,"Mon",3,"Tue",4,"Wed", 5, "Thu", 6, "Fri", 7, "Sat")</f>
        <v>Sun</v>
      </c>
      <c r="I1677" s="2" t="str" cm="1">
        <f t="array" ref="I1677">_xlfn.SWITCH(D1677,1,"Q1",2,"Q1",3,"Q1",4,"Q2",5,"Q2",6,"Q2",7,"Q3",8,"Q3",9,"Q3",10,"Q4",11,"Q4",12,"Q4")</f>
        <v>Q3</v>
      </c>
      <c r="J1677" s="2" t="str">
        <f t="shared" si="239"/>
        <v>2014 Aug</v>
      </c>
      <c r="K1677" s="2" t="str">
        <f t="shared" si="240"/>
        <v>2014 Q3</v>
      </c>
      <c r="L1677" s="2" t="str">
        <f t="shared" si="241"/>
        <v>Yes</v>
      </c>
      <c r="M1677" s="4" t="str">
        <f t="shared" si="242"/>
        <v>20148</v>
      </c>
      <c r="N1677" t="str" cm="1">
        <f t="array" ref="N1677">_xlfn.SWITCH(G1677,"Jan","Winter","Feb","Winter","Mar","Spring","Apr","Spring","May","Spring","Jun","Summer","Jul","Summer","Aug","Summer","Sep","Autumn","Oct","Autumn","Nov","Autumn","Dec","Winter")</f>
        <v>Summer</v>
      </c>
    </row>
    <row r="1678" spans="1:14" x14ac:dyDescent="0.25">
      <c r="A1678" s="1" t="str">
        <f t="shared" si="234"/>
        <v>20140804</v>
      </c>
      <c r="B1678" s="1">
        <v>41855</v>
      </c>
      <c r="C1678">
        <f t="shared" si="235"/>
        <v>2014</v>
      </c>
      <c r="D1678" s="2">
        <f t="shared" si="236"/>
        <v>8</v>
      </c>
      <c r="E1678" s="2">
        <f t="shared" si="237"/>
        <v>4</v>
      </c>
      <c r="F1678" s="2">
        <f t="shared" si="238"/>
        <v>2</v>
      </c>
      <c r="G1678" s="3" t="str" cm="1">
        <f t="array" ref="G1678">_xlfn.SWITCH(D1678,1,"Jan",2,"Feb",3,"Mar",4,"Apr",5,"May",6,"Jun",7,"Jul",8,"Aug",9,"Sep",10,"Oct",11,"Nov",12,"Dec")</f>
        <v>Aug</v>
      </c>
      <c r="H1678" s="2" t="str" cm="1">
        <f t="array" ref="H1678">_xlfn.SWITCH(F1678,1,"Sun",2,"Mon",3,"Tue",4,"Wed", 5, "Thu", 6, "Fri", 7, "Sat")</f>
        <v>Mon</v>
      </c>
      <c r="I1678" s="2" t="str" cm="1">
        <f t="array" ref="I1678">_xlfn.SWITCH(D1678,1,"Q1",2,"Q1",3,"Q1",4,"Q2",5,"Q2",6,"Q2",7,"Q3",8,"Q3",9,"Q3",10,"Q4",11,"Q4",12,"Q4")</f>
        <v>Q3</v>
      </c>
      <c r="J1678" s="2" t="str">
        <f t="shared" si="239"/>
        <v>2014 Aug</v>
      </c>
      <c r="K1678" s="2" t="str">
        <f t="shared" si="240"/>
        <v>2014 Q3</v>
      </c>
      <c r="L1678" s="2" t="str">
        <f t="shared" si="241"/>
        <v>No</v>
      </c>
      <c r="M1678" s="4" t="str">
        <f t="shared" si="242"/>
        <v>20148</v>
      </c>
      <c r="N1678" t="str" cm="1">
        <f t="array" ref="N1678">_xlfn.SWITCH(G1678,"Jan","Winter","Feb","Winter","Mar","Spring","Apr","Spring","May","Spring","Jun","Summer","Jul","Summer","Aug","Summer","Sep","Autumn","Oct","Autumn","Nov","Autumn","Dec","Winter")</f>
        <v>Summer</v>
      </c>
    </row>
    <row r="1679" spans="1:14" x14ac:dyDescent="0.25">
      <c r="A1679" s="1" t="str">
        <f t="shared" si="234"/>
        <v>20140805</v>
      </c>
      <c r="B1679" s="1">
        <v>41856</v>
      </c>
      <c r="C1679">
        <f t="shared" si="235"/>
        <v>2014</v>
      </c>
      <c r="D1679" s="2">
        <f t="shared" si="236"/>
        <v>8</v>
      </c>
      <c r="E1679" s="2">
        <f t="shared" si="237"/>
        <v>5</v>
      </c>
      <c r="F1679" s="2">
        <f t="shared" si="238"/>
        <v>3</v>
      </c>
      <c r="G1679" s="3" t="str" cm="1">
        <f t="array" ref="G1679">_xlfn.SWITCH(D1679,1,"Jan",2,"Feb",3,"Mar",4,"Apr",5,"May",6,"Jun",7,"Jul",8,"Aug",9,"Sep",10,"Oct",11,"Nov",12,"Dec")</f>
        <v>Aug</v>
      </c>
      <c r="H1679" s="2" t="str" cm="1">
        <f t="array" ref="H1679">_xlfn.SWITCH(F1679,1,"Sun",2,"Mon",3,"Tue",4,"Wed", 5, "Thu", 6, "Fri", 7, "Sat")</f>
        <v>Tue</v>
      </c>
      <c r="I1679" s="2" t="str" cm="1">
        <f t="array" ref="I1679">_xlfn.SWITCH(D1679,1,"Q1",2,"Q1",3,"Q1",4,"Q2",5,"Q2",6,"Q2",7,"Q3",8,"Q3",9,"Q3",10,"Q4",11,"Q4",12,"Q4")</f>
        <v>Q3</v>
      </c>
      <c r="J1679" s="2" t="str">
        <f t="shared" si="239"/>
        <v>2014 Aug</v>
      </c>
      <c r="K1679" s="2" t="str">
        <f t="shared" si="240"/>
        <v>2014 Q3</v>
      </c>
      <c r="L1679" s="2" t="str">
        <f t="shared" si="241"/>
        <v>No</v>
      </c>
      <c r="M1679" s="4" t="str">
        <f t="shared" si="242"/>
        <v>20148</v>
      </c>
      <c r="N1679" t="str" cm="1">
        <f t="array" ref="N1679">_xlfn.SWITCH(G1679,"Jan","Winter","Feb","Winter","Mar","Spring","Apr","Spring","May","Spring","Jun","Summer","Jul","Summer","Aug","Summer","Sep","Autumn","Oct","Autumn","Nov","Autumn","Dec","Winter")</f>
        <v>Summer</v>
      </c>
    </row>
    <row r="1680" spans="1:14" x14ac:dyDescent="0.25">
      <c r="A1680" s="1" t="str">
        <f t="shared" si="234"/>
        <v>20140806</v>
      </c>
      <c r="B1680" s="1">
        <v>41857</v>
      </c>
      <c r="C1680">
        <f t="shared" si="235"/>
        <v>2014</v>
      </c>
      <c r="D1680" s="2">
        <f t="shared" si="236"/>
        <v>8</v>
      </c>
      <c r="E1680" s="2">
        <f t="shared" si="237"/>
        <v>6</v>
      </c>
      <c r="F1680" s="2">
        <f t="shared" si="238"/>
        <v>4</v>
      </c>
      <c r="G1680" s="3" t="str" cm="1">
        <f t="array" ref="G1680">_xlfn.SWITCH(D1680,1,"Jan",2,"Feb",3,"Mar",4,"Apr",5,"May",6,"Jun",7,"Jul",8,"Aug",9,"Sep",10,"Oct",11,"Nov",12,"Dec")</f>
        <v>Aug</v>
      </c>
      <c r="H1680" s="2" t="str" cm="1">
        <f t="array" ref="H1680">_xlfn.SWITCH(F1680,1,"Sun",2,"Mon",3,"Tue",4,"Wed", 5, "Thu", 6, "Fri", 7, "Sat")</f>
        <v>Wed</v>
      </c>
      <c r="I1680" s="2" t="str" cm="1">
        <f t="array" ref="I1680">_xlfn.SWITCH(D1680,1,"Q1",2,"Q1",3,"Q1",4,"Q2",5,"Q2",6,"Q2",7,"Q3",8,"Q3",9,"Q3",10,"Q4",11,"Q4",12,"Q4")</f>
        <v>Q3</v>
      </c>
      <c r="J1680" s="2" t="str">
        <f t="shared" si="239"/>
        <v>2014 Aug</v>
      </c>
      <c r="K1680" s="2" t="str">
        <f t="shared" si="240"/>
        <v>2014 Q3</v>
      </c>
      <c r="L1680" s="2" t="str">
        <f t="shared" si="241"/>
        <v>No</v>
      </c>
      <c r="M1680" s="4" t="str">
        <f t="shared" si="242"/>
        <v>20148</v>
      </c>
      <c r="N1680" t="str" cm="1">
        <f t="array" ref="N1680">_xlfn.SWITCH(G1680,"Jan","Winter","Feb","Winter","Mar","Spring","Apr","Spring","May","Spring","Jun","Summer","Jul","Summer","Aug","Summer","Sep","Autumn","Oct","Autumn","Nov","Autumn","Dec","Winter")</f>
        <v>Summer</v>
      </c>
    </row>
    <row r="1681" spans="1:14" x14ac:dyDescent="0.25">
      <c r="A1681" s="1" t="str">
        <f t="shared" si="234"/>
        <v>20140807</v>
      </c>
      <c r="B1681" s="1">
        <v>41858</v>
      </c>
      <c r="C1681">
        <f t="shared" si="235"/>
        <v>2014</v>
      </c>
      <c r="D1681" s="2">
        <f t="shared" si="236"/>
        <v>8</v>
      </c>
      <c r="E1681" s="2">
        <f t="shared" si="237"/>
        <v>7</v>
      </c>
      <c r="F1681" s="2">
        <f t="shared" si="238"/>
        <v>5</v>
      </c>
      <c r="G1681" s="3" t="str" cm="1">
        <f t="array" ref="G1681">_xlfn.SWITCH(D1681,1,"Jan",2,"Feb",3,"Mar",4,"Apr",5,"May",6,"Jun",7,"Jul",8,"Aug",9,"Sep",10,"Oct",11,"Nov",12,"Dec")</f>
        <v>Aug</v>
      </c>
      <c r="H1681" s="2" t="str" cm="1">
        <f t="array" ref="H1681">_xlfn.SWITCH(F1681,1,"Sun",2,"Mon",3,"Tue",4,"Wed", 5, "Thu", 6, "Fri", 7, "Sat")</f>
        <v>Thu</v>
      </c>
      <c r="I1681" s="2" t="str" cm="1">
        <f t="array" ref="I1681">_xlfn.SWITCH(D1681,1,"Q1",2,"Q1",3,"Q1",4,"Q2",5,"Q2",6,"Q2",7,"Q3",8,"Q3",9,"Q3",10,"Q4",11,"Q4",12,"Q4")</f>
        <v>Q3</v>
      </c>
      <c r="J1681" s="2" t="str">
        <f t="shared" si="239"/>
        <v>2014 Aug</v>
      </c>
      <c r="K1681" s="2" t="str">
        <f t="shared" si="240"/>
        <v>2014 Q3</v>
      </c>
      <c r="L1681" s="2" t="str">
        <f t="shared" si="241"/>
        <v>No</v>
      </c>
      <c r="M1681" s="4" t="str">
        <f t="shared" si="242"/>
        <v>20148</v>
      </c>
      <c r="N1681" t="str" cm="1">
        <f t="array" ref="N1681">_xlfn.SWITCH(G1681,"Jan","Winter","Feb","Winter","Mar","Spring","Apr","Spring","May","Spring","Jun","Summer","Jul","Summer","Aug","Summer","Sep","Autumn","Oct","Autumn","Nov","Autumn","Dec","Winter")</f>
        <v>Summer</v>
      </c>
    </row>
    <row r="1682" spans="1:14" x14ac:dyDescent="0.25">
      <c r="A1682" s="1" t="str">
        <f t="shared" si="234"/>
        <v>20140808</v>
      </c>
      <c r="B1682" s="1">
        <v>41859</v>
      </c>
      <c r="C1682">
        <f t="shared" si="235"/>
        <v>2014</v>
      </c>
      <c r="D1682" s="2">
        <f t="shared" si="236"/>
        <v>8</v>
      </c>
      <c r="E1682" s="2">
        <f t="shared" si="237"/>
        <v>8</v>
      </c>
      <c r="F1682" s="2">
        <f t="shared" si="238"/>
        <v>6</v>
      </c>
      <c r="G1682" s="3" t="str" cm="1">
        <f t="array" ref="G1682">_xlfn.SWITCH(D1682,1,"Jan",2,"Feb",3,"Mar",4,"Apr",5,"May",6,"Jun",7,"Jul",8,"Aug",9,"Sep",10,"Oct",11,"Nov",12,"Dec")</f>
        <v>Aug</v>
      </c>
      <c r="H1682" s="2" t="str" cm="1">
        <f t="array" ref="H1682">_xlfn.SWITCH(F1682,1,"Sun",2,"Mon",3,"Tue",4,"Wed", 5, "Thu", 6, "Fri", 7, "Sat")</f>
        <v>Fri</v>
      </c>
      <c r="I1682" s="2" t="str" cm="1">
        <f t="array" ref="I1682">_xlfn.SWITCH(D1682,1,"Q1",2,"Q1",3,"Q1",4,"Q2",5,"Q2",6,"Q2",7,"Q3",8,"Q3",9,"Q3",10,"Q4",11,"Q4",12,"Q4")</f>
        <v>Q3</v>
      </c>
      <c r="J1682" s="2" t="str">
        <f t="shared" si="239"/>
        <v>2014 Aug</v>
      </c>
      <c r="K1682" s="2" t="str">
        <f t="shared" si="240"/>
        <v>2014 Q3</v>
      </c>
      <c r="L1682" s="2" t="str">
        <f t="shared" si="241"/>
        <v>No</v>
      </c>
      <c r="M1682" s="4" t="str">
        <f t="shared" si="242"/>
        <v>20148</v>
      </c>
      <c r="N1682" t="str" cm="1">
        <f t="array" ref="N1682">_xlfn.SWITCH(G1682,"Jan","Winter","Feb","Winter","Mar","Spring","Apr","Spring","May","Spring","Jun","Summer","Jul","Summer","Aug","Summer","Sep","Autumn","Oct","Autumn","Nov","Autumn","Dec","Winter")</f>
        <v>Summer</v>
      </c>
    </row>
    <row r="1683" spans="1:14" x14ac:dyDescent="0.25">
      <c r="A1683" s="1" t="str">
        <f t="shared" si="234"/>
        <v>20140809</v>
      </c>
      <c r="B1683" s="1">
        <v>41860</v>
      </c>
      <c r="C1683">
        <f t="shared" si="235"/>
        <v>2014</v>
      </c>
      <c r="D1683" s="2">
        <f t="shared" si="236"/>
        <v>8</v>
      </c>
      <c r="E1683" s="2">
        <f t="shared" si="237"/>
        <v>9</v>
      </c>
      <c r="F1683" s="2">
        <f t="shared" si="238"/>
        <v>7</v>
      </c>
      <c r="G1683" s="3" t="str" cm="1">
        <f t="array" ref="G1683">_xlfn.SWITCH(D1683,1,"Jan",2,"Feb",3,"Mar",4,"Apr",5,"May",6,"Jun",7,"Jul",8,"Aug",9,"Sep",10,"Oct",11,"Nov",12,"Dec")</f>
        <v>Aug</v>
      </c>
      <c r="H1683" s="2" t="str" cm="1">
        <f t="array" ref="H1683">_xlfn.SWITCH(F1683,1,"Sun",2,"Mon",3,"Tue",4,"Wed", 5, "Thu", 6, "Fri", 7, "Sat")</f>
        <v>Sat</v>
      </c>
      <c r="I1683" s="2" t="str" cm="1">
        <f t="array" ref="I1683">_xlfn.SWITCH(D1683,1,"Q1",2,"Q1",3,"Q1",4,"Q2",5,"Q2",6,"Q2",7,"Q3",8,"Q3",9,"Q3",10,"Q4",11,"Q4",12,"Q4")</f>
        <v>Q3</v>
      </c>
      <c r="J1683" s="2" t="str">
        <f t="shared" si="239"/>
        <v>2014 Aug</v>
      </c>
      <c r="K1683" s="2" t="str">
        <f t="shared" si="240"/>
        <v>2014 Q3</v>
      </c>
      <c r="L1683" s="2" t="str">
        <f t="shared" si="241"/>
        <v>Yes</v>
      </c>
      <c r="M1683" s="4" t="str">
        <f t="shared" si="242"/>
        <v>20148</v>
      </c>
      <c r="N1683" t="str" cm="1">
        <f t="array" ref="N1683">_xlfn.SWITCH(G1683,"Jan","Winter","Feb","Winter","Mar","Spring","Apr","Spring","May","Spring","Jun","Summer","Jul","Summer","Aug","Summer","Sep","Autumn","Oct","Autumn","Nov","Autumn","Dec","Winter")</f>
        <v>Summer</v>
      </c>
    </row>
    <row r="1684" spans="1:14" x14ac:dyDescent="0.25">
      <c r="A1684" s="1" t="str">
        <f t="shared" si="234"/>
        <v>201408010</v>
      </c>
      <c r="B1684" s="1">
        <v>41861</v>
      </c>
      <c r="C1684">
        <f t="shared" si="235"/>
        <v>2014</v>
      </c>
      <c r="D1684" s="2">
        <f t="shared" si="236"/>
        <v>8</v>
      </c>
      <c r="E1684" s="2">
        <f t="shared" si="237"/>
        <v>10</v>
      </c>
      <c r="F1684" s="2">
        <f t="shared" si="238"/>
        <v>1</v>
      </c>
      <c r="G1684" s="3" t="str" cm="1">
        <f t="array" ref="G1684">_xlfn.SWITCH(D1684,1,"Jan",2,"Feb",3,"Mar",4,"Apr",5,"May",6,"Jun",7,"Jul",8,"Aug",9,"Sep",10,"Oct",11,"Nov",12,"Dec")</f>
        <v>Aug</v>
      </c>
      <c r="H1684" s="2" t="str" cm="1">
        <f t="array" ref="H1684">_xlfn.SWITCH(F1684,1,"Sun",2,"Mon",3,"Tue",4,"Wed", 5, "Thu", 6, "Fri", 7, "Sat")</f>
        <v>Sun</v>
      </c>
      <c r="I1684" s="2" t="str" cm="1">
        <f t="array" ref="I1684">_xlfn.SWITCH(D1684,1,"Q1",2,"Q1",3,"Q1",4,"Q2",5,"Q2",6,"Q2",7,"Q3",8,"Q3",9,"Q3",10,"Q4",11,"Q4",12,"Q4")</f>
        <v>Q3</v>
      </c>
      <c r="J1684" s="2" t="str">
        <f t="shared" si="239"/>
        <v>2014 Aug</v>
      </c>
      <c r="K1684" s="2" t="str">
        <f t="shared" si="240"/>
        <v>2014 Q3</v>
      </c>
      <c r="L1684" s="2" t="str">
        <f t="shared" si="241"/>
        <v>Yes</v>
      </c>
      <c r="M1684" s="4" t="str">
        <f t="shared" si="242"/>
        <v>20148</v>
      </c>
      <c r="N1684" t="str" cm="1">
        <f t="array" ref="N1684">_xlfn.SWITCH(G1684,"Jan","Winter","Feb","Winter","Mar","Spring","Apr","Spring","May","Spring","Jun","Summer","Jul","Summer","Aug","Summer","Sep","Autumn","Oct","Autumn","Nov","Autumn","Dec","Winter")</f>
        <v>Summer</v>
      </c>
    </row>
    <row r="1685" spans="1:14" x14ac:dyDescent="0.25">
      <c r="A1685" s="1" t="str">
        <f t="shared" si="234"/>
        <v>201408011</v>
      </c>
      <c r="B1685" s="1">
        <v>41862</v>
      </c>
      <c r="C1685">
        <f t="shared" si="235"/>
        <v>2014</v>
      </c>
      <c r="D1685" s="2">
        <f t="shared" si="236"/>
        <v>8</v>
      </c>
      <c r="E1685" s="2">
        <f t="shared" si="237"/>
        <v>11</v>
      </c>
      <c r="F1685" s="2">
        <f t="shared" si="238"/>
        <v>2</v>
      </c>
      <c r="G1685" s="3" t="str" cm="1">
        <f t="array" ref="G1685">_xlfn.SWITCH(D1685,1,"Jan",2,"Feb",3,"Mar",4,"Apr",5,"May",6,"Jun",7,"Jul",8,"Aug",9,"Sep",10,"Oct",11,"Nov",12,"Dec")</f>
        <v>Aug</v>
      </c>
      <c r="H1685" s="2" t="str" cm="1">
        <f t="array" ref="H1685">_xlfn.SWITCH(F1685,1,"Sun",2,"Mon",3,"Tue",4,"Wed", 5, "Thu", 6, "Fri", 7, "Sat")</f>
        <v>Mon</v>
      </c>
      <c r="I1685" s="2" t="str" cm="1">
        <f t="array" ref="I1685">_xlfn.SWITCH(D1685,1,"Q1",2,"Q1",3,"Q1",4,"Q2",5,"Q2",6,"Q2",7,"Q3",8,"Q3",9,"Q3",10,"Q4",11,"Q4",12,"Q4")</f>
        <v>Q3</v>
      </c>
      <c r="J1685" s="2" t="str">
        <f t="shared" si="239"/>
        <v>2014 Aug</v>
      </c>
      <c r="K1685" s="2" t="str">
        <f t="shared" si="240"/>
        <v>2014 Q3</v>
      </c>
      <c r="L1685" s="2" t="str">
        <f t="shared" si="241"/>
        <v>No</v>
      </c>
      <c r="M1685" s="4" t="str">
        <f t="shared" si="242"/>
        <v>20148</v>
      </c>
      <c r="N1685" t="str" cm="1">
        <f t="array" ref="N1685">_xlfn.SWITCH(G1685,"Jan","Winter","Feb","Winter","Mar","Spring","Apr","Spring","May","Spring","Jun","Summer","Jul","Summer","Aug","Summer","Sep","Autumn","Oct","Autumn","Nov","Autumn","Dec","Winter")</f>
        <v>Summer</v>
      </c>
    </row>
    <row r="1686" spans="1:14" x14ac:dyDescent="0.25">
      <c r="A1686" s="1" t="str">
        <f t="shared" si="234"/>
        <v>201408012</v>
      </c>
      <c r="B1686" s="1">
        <v>41863</v>
      </c>
      <c r="C1686">
        <f t="shared" si="235"/>
        <v>2014</v>
      </c>
      <c r="D1686" s="2">
        <f t="shared" si="236"/>
        <v>8</v>
      </c>
      <c r="E1686" s="2">
        <f t="shared" si="237"/>
        <v>12</v>
      </c>
      <c r="F1686" s="2">
        <f t="shared" si="238"/>
        <v>3</v>
      </c>
      <c r="G1686" s="3" t="str" cm="1">
        <f t="array" ref="G1686">_xlfn.SWITCH(D1686,1,"Jan",2,"Feb",3,"Mar",4,"Apr",5,"May",6,"Jun",7,"Jul",8,"Aug",9,"Sep",10,"Oct",11,"Nov",12,"Dec")</f>
        <v>Aug</v>
      </c>
      <c r="H1686" s="2" t="str" cm="1">
        <f t="array" ref="H1686">_xlfn.SWITCH(F1686,1,"Sun",2,"Mon",3,"Tue",4,"Wed", 5, "Thu", 6, "Fri", 7, "Sat")</f>
        <v>Tue</v>
      </c>
      <c r="I1686" s="2" t="str" cm="1">
        <f t="array" ref="I1686">_xlfn.SWITCH(D1686,1,"Q1",2,"Q1",3,"Q1",4,"Q2",5,"Q2",6,"Q2",7,"Q3",8,"Q3",9,"Q3",10,"Q4",11,"Q4",12,"Q4")</f>
        <v>Q3</v>
      </c>
      <c r="J1686" s="2" t="str">
        <f t="shared" si="239"/>
        <v>2014 Aug</v>
      </c>
      <c r="K1686" s="2" t="str">
        <f t="shared" si="240"/>
        <v>2014 Q3</v>
      </c>
      <c r="L1686" s="2" t="str">
        <f t="shared" si="241"/>
        <v>No</v>
      </c>
      <c r="M1686" s="4" t="str">
        <f t="shared" si="242"/>
        <v>20148</v>
      </c>
      <c r="N1686" t="str" cm="1">
        <f t="array" ref="N1686">_xlfn.SWITCH(G1686,"Jan","Winter","Feb","Winter","Mar","Spring","Apr","Spring","May","Spring","Jun","Summer","Jul","Summer","Aug","Summer","Sep","Autumn","Oct","Autumn","Nov","Autumn","Dec","Winter")</f>
        <v>Summer</v>
      </c>
    </row>
    <row r="1687" spans="1:14" x14ac:dyDescent="0.25">
      <c r="A1687" s="1" t="str">
        <f t="shared" si="234"/>
        <v>201408013</v>
      </c>
      <c r="B1687" s="1">
        <v>41864</v>
      </c>
      <c r="C1687">
        <f t="shared" si="235"/>
        <v>2014</v>
      </c>
      <c r="D1687" s="2">
        <f t="shared" si="236"/>
        <v>8</v>
      </c>
      <c r="E1687" s="2">
        <f t="shared" si="237"/>
        <v>13</v>
      </c>
      <c r="F1687" s="2">
        <f t="shared" si="238"/>
        <v>4</v>
      </c>
      <c r="G1687" s="3" t="str" cm="1">
        <f t="array" ref="G1687">_xlfn.SWITCH(D1687,1,"Jan",2,"Feb",3,"Mar",4,"Apr",5,"May",6,"Jun",7,"Jul",8,"Aug",9,"Sep",10,"Oct",11,"Nov",12,"Dec")</f>
        <v>Aug</v>
      </c>
      <c r="H1687" s="2" t="str" cm="1">
        <f t="array" ref="H1687">_xlfn.SWITCH(F1687,1,"Sun",2,"Mon",3,"Tue",4,"Wed", 5, "Thu", 6, "Fri", 7, "Sat")</f>
        <v>Wed</v>
      </c>
      <c r="I1687" s="2" t="str" cm="1">
        <f t="array" ref="I1687">_xlfn.SWITCH(D1687,1,"Q1",2,"Q1",3,"Q1",4,"Q2",5,"Q2",6,"Q2",7,"Q3",8,"Q3",9,"Q3",10,"Q4",11,"Q4",12,"Q4")</f>
        <v>Q3</v>
      </c>
      <c r="J1687" s="2" t="str">
        <f t="shared" si="239"/>
        <v>2014 Aug</v>
      </c>
      <c r="K1687" s="2" t="str">
        <f t="shared" si="240"/>
        <v>2014 Q3</v>
      </c>
      <c r="L1687" s="2" t="str">
        <f t="shared" si="241"/>
        <v>No</v>
      </c>
      <c r="M1687" s="4" t="str">
        <f t="shared" si="242"/>
        <v>20148</v>
      </c>
      <c r="N1687" t="str" cm="1">
        <f t="array" ref="N1687">_xlfn.SWITCH(G1687,"Jan","Winter","Feb","Winter","Mar","Spring","Apr","Spring","May","Spring","Jun","Summer","Jul","Summer","Aug","Summer","Sep","Autumn","Oct","Autumn","Nov","Autumn","Dec","Winter")</f>
        <v>Summer</v>
      </c>
    </row>
    <row r="1688" spans="1:14" x14ac:dyDescent="0.25">
      <c r="A1688" s="1" t="str">
        <f t="shared" si="234"/>
        <v>201408014</v>
      </c>
      <c r="B1688" s="1">
        <v>41865</v>
      </c>
      <c r="C1688">
        <f t="shared" si="235"/>
        <v>2014</v>
      </c>
      <c r="D1688" s="2">
        <f t="shared" si="236"/>
        <v>8</v>
      </c>
      <c r="E1688" s="2">
        <f t="shared" si="237"/>
        <v>14</v>
      </c>
      <c r="F1688" s="2">
        <f t="shared" si="238"/>
        <v>5</v>
      </c>
      <c r="G1688" s="3" t="str" cm="1">
        <f t="array" ref="G1688">_xlfn.SWITCH(D1688,1,"Jan",2,"Feb",3,"Mar",4,"Apr",5,"May",6,"Jun",7,"Jul",8,"Aug",9,"Sep",10,"Oct",11,"Nov",12,"Dec")</f>
        <v>Aug</v>
      </c>
      <c r="H1688" s="2" t="str" cm="1">
        <f t="array" ref="H1688">_xlfn.SWITCH(F1688,1,"Sun",2,"Mon",3,"Tue",4,"Wed", 5, "Thu", 6, "Fri", 7, "Sat")</f>
        <v>Thu</v>
      </c>
      <c r="I1688" s="2" t="str" cm="1">
        <f t="array" ref="I1688">_xlfn.SWITCH(D1688,1,"Q1",2,"Q1",3,"Q1",4,"Q2",5,"Q2",6,"Q2",7,"Q3",8,"Q3",9,"Q3",10,"Q4",11,"Q4",12,"Q4")</f>
        <v>Q3</v>
      </c>
      <c r="J1688" s="2" t="str">
        <f t="shared" si="239"/>
        <v>2014 Aug</v>
      </c>
      <c r="K1688" s="2" t="str">
        <f t="shared" si="240"/>
        <v>2014 Q3</v>
      </c>
      <c r="L1688" s="2" t="str">
        <f t="shared" si="241"/>
        <v>No</v>
      </c>
      <c r="M1688" s="4" t="str">
        <f t="shared" si="242"/>
        <v>20148</v>
      </c>
      <c r="N1688" t="str" cm="1">
        <f t="array" ref="N1688">_xlfn.SWITCH(G1688,"Jan","Winter","Feb","Winter","Mar","Spring","Apr","Spring","May","Spring","Jun","Summer","Jul","Summer","Aug","Summer","Sep","Autumn","Oct","Autumn","Nov","Autumn","Dec","Winter")</f>
        <v>Summer</v>
      </c>
    </row>
    <row r="1689" spans="1:14" x14ac:dyDescent="0.25">
      <c r="A1689" s="1" t="str">
        <f t="shared" si="234"/>
        <v>201408015</v>
      </c>
      <c r="B1689" s="1">
        <v>41866</v>
      </c>
      <c r="C1689">
        <f t="shared" si="235"/>
        <v>2014</v>
      </c>
      <c r="D1689" s="2">
        <f t="shared" si="236"/>
        <v>8</v>
      </c>
      <c r="E1689" s="2">
        <f t="shared" si="237"/>
        <v>15</v>
      </c>
      <c r="F1689" s="2">
        <f t="shared" si="238"/>
        <v>6</v>
      </c>
      <c r="G1689" s="3" t="str" cm="1">
        <f t="array" ref="G1689">_xlfn.SWITCH(D1689,1,"Jan",2,"Feb",3,"Mar",4,"Apr",5,"May",6,"Jun",7,"Jul",8,"Aug",9,"Sep",10,"Oct",11,"Nov",12,"Dec")</f>
        <v>Aug</v>
      </c>
      <c r="H1689" s="2" t="str" cm="1">
        <f t="array" ref="H1689">_xlfn.SWITCH(F1689,1,"Sun",2,"Mon",3,"Tue",4,"Wed", 5, "Thu", 6, "Fri", 7, "Sat")</f>
        <v>Fri</v>
      </c>
      <c r="I1689" s="2" t="str" cm="1">
        <f t="array" ref="I1689">_xlfn.SWITCH(D1689,1,"Q1",2,"Q1",3,"Q1",4,"Q2",5,"Q2",6,"Q2",7,"Q3",8,"Q3",9,"Q3",10,"Q4",11,"Q4",12,"Q4")</f>
        <v>Q3</v>
      </c>
      <c r="J1689" s="2" t="str">
        <f t="shared" si="239"/>
        <v>2014 Aug</v>
      </c>
      <c r="K1689" s="2" t="str">
        <f t="shared" si="240"/>
        <v>2014 Q3</v>
      </c>
      <c r="L1689" s="2" t="str">
        <f t="shared" si="241"/>
        <v>No</v>
      </c>
      <c r="M1689" s="4" t="str">
        <f t="shared" si="242"/>
        <v>20148</v>
      </c>
      <c r="N1689" t="str" cm="1">
        <f t="array" ref="N1689">_xlfn.SWITCH(G1689,"Jan","Winter","Feb","Winter","Mar","Spring","Apr","Spring","May","Spring","Jun","Summer","Jul","Summer","Aug","Summer","Sep","Autumn","Oct","Autumn","Nov","Autumn","Dec","Winter")</f>
        <v>Summer</v>
      </c>
    </row>
    <row r="1690" spans="1:14" x14ac:dyDescent="0.25">
      <c r="A1690" s="1" t="str">
        <f t="shared" si="234"/>
        <v>201408016</v>
      </c>
      <c r="B1690" s="1">
        <v>41867</v>
      </c>
      <c r="C1690">
        <f t="shared" si="235"/>
        <v>2014</v>
      </c>
      <c r="D1690" s="2">
        <f t="shared" si="236"/>
        <v>8</v>
      </c>
      <c r="E1690" s="2">
        <f t="shared" si="237"/>
        <v>16</v>
      </c>
      <c r="F1690" s="2">
        <f t="shared" si="238"/>
        <v>7</v>
      </c>
      <c r="G1690" s="3" t="str" cm="1">
        <f t="array" ref="G1690">_xlfn.SWITCH(D1690,1,"Jan",2,"Feb",3,"Mar",4,"Apr",5,"May",6,"Jun",7,"Jul",8,"Aug",9,"Sep",10,"Oct",11,"Nov",12,"Dec")</f>
        <v>Aug</v>
      </c>
      <c r="H1690" s="2" t="str" cm="1">
        <f t="array" ref="H1690">_xlfn.SWITCH(F1690,1,"Sun",2,"Mon",3,"Tue",4,"Wed", 5, "Thu", 6, "Fri", 7, "Sat")</f>
        <v>Sat</v>
      </c>
      <c r="I1690" s="2" t="str" cm="1">
        <f t="array" ref="I1690">_xlfn.SWITCH(D1690,1,"Q1",2,"Q1",3,"Q1",4,"Q2",5,"Q2",6,"Q2",7,"Q3",8,"Q3",9,"Q3",10,"Q4",11,"Q4",12,"Q4")</f>
        <v>Q3</v>
      </c>
      <c r="J1690" s="2" t="str">
        <f t="shared" si="239"/>
        <v>2014 Aug</v>
      </c>
      <c r="K1690" s="2" t="str">
        <f t="shared" si="240"/>
        <v>2014 Q3</v>
      </c>
      <c r="L1690" s="2" t="str">
        <f t="shared" si="241"/>
        <v>Yes</v>
      </c>
      <c r="M1690" s="4" t="str">
        <f t="shared" si="242"/>
        <v>20148</v>
      </c>
      <c r="N1690" t="str" cm="1">
        <f t="array" ref="N1690">_xlfn.SWITCH(G1690,"Jan","Winter","Feb","Winter","Mar","Spring","Apr","Spring","May","Spring","Jun","Summer","Jul","Summer","Aug","Summer","Sep","Autumn","Oct","Autumn","Nov","Autumn","Dec","Winter")</f>
        <v>Summer</v>
      </c>
    </row>
    <row r="1691" spans="1:14" x14ac:dyDescent="0.25">
      <c r="A1691" s="1" t="str">
        <f t="shared" si="234"/>
        <v>201408017</v>
      </c>
      <c r="B1691" s="1">
        <v>41868</v>
      </c>
      <c r="C1691">
        <f t="shared" si="235"/>
        <v>2014</v>
      </c>
      <c r="D1691" s="2">
        <f t="shared" si="236"/>
        <v>8</v>
      </c>
      <c r="E1691" s="2">
        <f t="shared" si="237"/>
        <v>17</v>
      </c>
      <c r="F1691" s="2">
        <f t="shared" si="238"/>
        <v>1</v>
      </c>
      <c r="G1691" s="3" t="str" cm="1">
        <f t="array" ref="G1691">_xlfn.SWITCH(D1691,1,"Jan",2,"Feb",3,"Mar",4,"Apr",5,"May",6,"Jun",7,"Jul",8,"Aug",9,"Sep",10,"Oct",11,"Nov",12,"Dec")</f>
        <v>Aug</v>
      </c>
      <c r="H1691" s="2" t="str" cm="1">
        <f t="array" ref="H1691">_xlfn.SWITCH(F1691,1,"Sun",2,"Mon",3,"Tue",4,"Wed", 5, "Thu", 6, "Fri", 7, "Sat")</f>
        <v>Sun</v>
      </c>
      <c r="I1691" s="2" t="str" cm="1">
        <f t="array" ref="I1691">_xlfn.SWITCH(D1691,1,"Q1",2,"Q1",3,"Q1",4,"Q2",5,"Q2",6,"Q2",7,"Q3",8,"Q3",9,"Q3",10,"Q4",11,"Q4",12,"Q4")</f>
        <v>Q3</v>
      </c>
      <c r="J1691" s="2" t="str">
        <f t="shared" si="239"/>
        <v>2014 Aug</v>
      </c>
      <c r="K1691" s="2" t="str">
        <f t="shared" si="240"/>
        <v>2014 Q3</v>
      </c>
      <c r="L1691" s="2" t="str">
        <f t="shared" si="241"/>
        <v>Yes</v>
      </c>
      <c r="M1691" s="4" t="str">
        <f t="shared" si="242"/>
        <v>20148</v>
      </c>
      <c r="N1691" t="str" cm="1">
        <f t="array" ref="N1691">_xlfn.SWITCH(G1691,"Jan","Winter","Feb","Winter","Mar","Spring","Apr","Spring","May","Spring","Jun","Summer","Jul","Summer","Aug","Summer","Sep","Autumn","Oct","Autumn","Nov","Autumn","Dec","Winter")</f>
        <v>Summer</v>
      </c>
    </row>
    <row r="1692" spans="1:14" x14ac:dyDescent="0.25">
      <c r="A1692" s="1" t="str">
        <f t="shared" si="234"/>
        <v>201408018</v>
      </c>
      <c r="B1692" s="1">
        <v>41869</v>
      </c>
      <c r="C1692">
        <f t="shared" si="235"/>
        <v>2014</v>
      </c>
      <c r="D1692" s="2">
        <f t="shared" si="236"/>
        <v>8</v>
      </c>
      <c r="E1692" s="2">
        <f t="shared" si="237"/>
        <v>18</v>
      </c>
      <c r="F1692" s="2">
        <f t="shared" si="238"/>
        <v>2</v>
      </c>
      <c r="G1692" s="3" t="str" cm="1">
        <f t="array" ref="G1692">_xlfn.SWITCH(D1692,1,"Jan",2,"Feb",3,"Mar",4,"Apr",5,"May",6,"Jun",7,"Jul",8,"Aug",9,"Sep",10,"Oct",11,"Nov",12,"Dec")</f>
        <v>Aug</v>
      </c>
      <c r="H1692" s="2" t="str" cm="1">
        <f t="array" ref="H1692">_xlfn.SWITCH(F1692,1,"Sun",2,"Mon",3,"Tue",4,"Wed", 5, "Thu", 6, "Fri", 7, "Sat")</f>
        <v>Mon</v>
      </c>
      <c r="I1692" s="2" t="str" cm="1">
        <f t="array" ref="I1692">_xlfn.SWITCH(D1692,1,"Q1",2,"Q1",3,"Q1",4,"Q2",5,"Q2",6,"Q2",7,"Q3",8,"Q3",9,"Q3",10,"Q4",11,"Q4",12,"Q4")</f>
        <v>Q3</v>
      </c>
      <c r="J1692" s="2" t="str">
        <f t="shared" si="239"/>
        <v>2014 Aug</v>
      </c>
      <c r="K1692" s="2" t="str">
        <f t="shared" si="240"/>
        <v>2014 Q3</v>
      </c>
      <c r="L1692" s="2" t="str">
        <f t="shared" si="241"/>
        <v>No</v>
      </c>
      <c r="M1692" s="4" t="str">
        <f t="shared" si="242"/>
        <v>20148</v>
      </c>
      <c r="N1692" t="str" cm="1">
        <f t="array" ref="N1692">_xlfn.SWITCH(G1692,"Jan","Winter","Feb","Winter","Mar","Spring","Apr","Spring","May","Spring","Jun","Summer","Jul","Summer","Aug","Summer","Sep","Autumn","Oct","Autumn","Nov","Autumn","Dec","Winter")</f>
        <v>Summer</v>
      </c>
    </row>
    <row r="1693" spans="1:14" x14ac:dyDescent="0.25">
      <c r="A1693" s="1" t="str">
        <f t="shared" si="234"/>
        <v>201408019</v>
      </c>
      <c r="B1693" s="1">
        <v>41870</v>
      </c>
      <c r="C1693">
        <f t="shared" si="235"/>
        <v>2014</v>
      </c>
      <c r="D1693" s="2">
        <f t="shared" si="236"/>
        <v>8</v>
      </c>
      <c r="E1693" s="2">
        <f t="shared" si="237"/>
        <v>19</v>
      </c>
      <c r="F1693" s="2">
        <f t="shared" si="238"/>
        <v>3</v>
      </c>
      <c r="G1693" s="3" t="str" cm="1">
        <f t="array" ref="G1693">_xlfn.SWITCH(D1693,1,"Jan",2,"Feb",3,"Mar",4,"Apr",5,"May",6,"Jun",7,"Jul",8,"Aug",9,"Sep",10,"Oct",11,"Nov",12,"Dec")</f>
        <v>Aug</v>
      </c>
      <c r="H1693" s="2" t="str" cm="1">
        <f t="array" ref="H1693">_xlfn.SWITCH(F1693,1,"Sun",2,"Mon",3,"Tue",4,"Wed", 5, "Thu", 6, "Fri", 7, "Sat")</f>
        <v>Tue</v>
      </c>
      <c r="I1693" s="2" t="str" cm="1">
        <f t="array" ref="I1693">_xlfn.SWITCH(D1693,1,"Q1",2,"Q1",3,"Q1",4,"Q2",5,"Q2",6,"Q2",7,"Q3",8,"Q3",9,"Q3",10,"Q4",11,"Q4",12,"Q4")</f>
        <v>Q3</v>
      </c>
      <c r="J1693" s="2" t="str">
        <f t="shared" si="239"/>
        <v>2014 Aug</v>
      </c>
      <c r="K1693" s="2" t="str">
        <f t="shared" si="240"/>
        <v>2014 Q3</v>
      </c>
      <c r="L1693" s="2" t="str">
        <f t="shared" si="241"/>
        <v>No</v>
      </c>
      <c r="M1693" s="4" t="str">
        <f t="shared" si="242"/>
        <v>20148</v>
      </c>
      <c r="N1693" t="str" cm="1">
        <f t="array" ref="N1693">_xlfn.SWITCH(G1693,"Jan","Winter","Feb","Winter","Mar","Spring","Apr","Spring","May","Spring","Jun","Summer","Jul","Summer","Aug","Summer","Sep","Autumn","Oct","Autumn","Nov","Autumn","Dec","Winter")</f>
        <v>Summer</v>
      </c>
    </row>
    <row r="1694" spans="1:14" x14ac:dyDescent="0.25">
      <c r="A1694" s="1" t="str">
        <f t="shared" si="234"/>
        <v>201408020</v>
      </c>
      <c r="B1694" s="1">
        <v>41871</v>
      </c>
      <c r="C1694">
        <f t="shared" si="235"/>
        <v>2014</v>
      </c>
      <c r="D1694" s="2">
        <f t="shared" si="236"/>
        <v>8</v>
      </c>
      <c r="E1694" s="2">
        <f t="shared" si="237"/>
        <v>20</v>
      </c>
      <c r="F1694" s="2">
        <f t="shared" si="238"/>
        <v>4</v>
      </c>
      <c r="G1694" s="3" t="str" cm="1">
        <f t="array" ref="G1694">_xlfn.SWITCH(D1694,1,"Jan",2,"Feb",3,"Mar",4,"Apr",5,"May",6,"Jun",7,"Jul",8,"Aug",9,"Sep",10,"Oct",11,"Nov",12,"Dec")</f>
        <v>Aug</v>
      </c>
      <c r="H1694" s="2" t="str" cm="1">
        <f t="array" ref="H1694">_xlfn.SWITCH(F1694,1,"Sun",2,"Mon",3,"Tue",4,"Wed", 5, "Thu", 6, "Fri", 7, "Sat")</f>
        <v>Wed</v>
      </c>
      <c r="I1694" s="2" t="str" cm="1">
        <f t="array" ref="I1694">_xlfn.SWITCH(D1694,1,"Q1",2,"Q1",3,"Q1",4,"Q2",5,"Q2",6,"Q2",7,"Q3",8,"Q3",9,"Q3",10,"Q4",11,"Q4",12,"Q4")</f>
        <v>Q3</v>
      </c>
      <c r="J1694" s="2" t="str">
        <f t="shared" si="239"/>
        <v>2014 Aug</v>
      </c>
      <c r="K1694" s="2" t="str">
        <f t="shared" si="240"/>
        <v>2014 Q3</v>
      </c>
      <c r="L1694" s="2" t="str">
        <f t="shared" si="241"/>
        <v>No</v>
      </c>
      <c r="M1694" s="4" t="str">
        <f t="shared" si="242"/>
        <v>20148</v>
      </c>
      <c r="N1694" t="str" cm="1">
        <f t="array" ref="N1694">_xlfn.SWITCH(G1694,"Jan","Winter","Feb","Winter","Mar","Spring","Apr","Spring","May","Spring","Jun","Summer","Jul","Summer","Aug","Summer","Sep","Autumn","Oct","Autumn","Nov","Autumn","Dec","Winter")</f>
        <v>Summer</v>
      </c>
    </row>
    <row r="1695" spans="1:14" x14ac:dyDescent="0.25">
      <c r="A1695" s="1" t="str">
        <f t="shared" si="234"/>
        <v>201408021</v>
      </c>
      <c r="B1695" s="1">
        <v>41872</v>
      </c>
      <c r="C1695">
        <f t="shared" si="235"/>
        <v>2014</v>
      </c>
      <c r="D1695" s="2">
        <f t="shared" si="236"/>
        <v>8</v>
      </c>
      <c r="E1695" s="2">
        <f t="shared" si="237"/>
        <v>21</v>
      </c>
      <c r="F1695" s="2">
        <f t="shared" si="238"/>
        <v>5</v>
      </c>
      <c r="G1695" s="3" t="str" cm="1">
        <f t="array" ref="G1695">_xlfn.SWITCH(D1695,1,"Jan",2,"Feb",3,"Mar",4,"Apr",5,"May",6,"Jun",7,"Jul",8,"Aug",9,"Sep",10,"Oct",11,"Nov",12,"Dec")</f>
        <v>Aug</v>
      </c>
      <c r="H1695" s="2" t="str" cm="1">
        <f t="array" ref="H1695">_xlfn.SWITCH(F1695,1,"Sun",2,"Mon",3,"Tue",4,"Wed", 5, "Thu", 6, "Fri", 7, "Sat")</f>
        <v>Thu</v>
      </c>
      <c r="I1695" s="2" t="str" cm="1">
        <f t="array" ref="I1695">_xlfn.SWITCH(D1695,1,"Q1",2,"Q1",3,"Q1",4,"Q2",5,"Q2",6,"Q2",7,"Q3",8,"Q3",9,"Q3",10,"Q4",11,"Q4",12,"Q4")</f>
        <v>Q3</v>
      </c>
      <c r="J1695" s="2" t="str">
        <f t="shared" si="239"/>
        <v>2014 Aug</v>
      </c>
      <c r="K1695" s="2" t="str">
        <f t="shared" si="240"/>
        <v>2014 Q3</v>
      </c>
      <c r="L1695" s="2" t="str">
        <f t="shared" si="241"/>
        <v>No</v>
      </c>
      <c r="M1695" s="4" t="str">
        <f t="shared" si="242"/>
        <v>20148</v>
      </c>
      <c r="N1695" t="str" cm="1">
        <f t="array" ref="N1695">_xlfn.SWITCH(G1695,"Jan","Winter","Feb","Winter","Mar","Spring","Apr","Spring","May","Spring","Jun","Summer","Jul","Summer","Aug","Summer","Sep","Autumn","Oct","Autumn","Nov","Autumn","Dec","Winter")</f>
        <v>Summer</v>
      </c>
    </row>
    <row r="1696" spans="1:14" x14ac:dyDescent="0.25">
      <c r="A1696" s="1" t="str">
        <f t="shared" si="234"/>
        <v>201408022</v>
      </c>
      <c r="B1696" s="1">
        <v>41873</v>
      </c>
      <c r="C1696">
        <f t="shared" si="235"/>
        <v>2014</v>
      </c>
      <c r="D1696" s="2">
        <f t="shared" si="236"/>
        <v>8</v>
      </c>
      <c r="E1696" s="2">
        <f t="shared" si="237"/>
        <v>22</v>
      </c>
      <c r="F1696" s="2">
        <f t="shared" si="238"/>
        <v>6</v>
      </c>
      <c r="G1696" s="3" t="str" cm="1">
        <f t="array" ref="G1696">_xlfn.SWITCH(D1696,1,"Jan",2,"Feb",3,"Mar",4,"Apr",5,"May",6,"Jun",7,"Jul",8,"Aug",9,"Sep",10,"Oct",11,"Nov",12,"Dec")</f>
        <v>Aug</v>
      </c>
      <c r="H1696" s="2" t="str" cm="1">
        <f t="array" ref="H1696">_xlfn.SWITCH(F1696,1,"Sun",2,"Mon",3,"Tue",4,"Wed", 5, "Thu", 6, "Fri", 7, "Sat")</f>
        <v>Fri</v>
      </c>
      <c r="I1696" s="2" t="str" cm="1">
        <f t="array" ref="I1696">_xlfn.SWITCH(D1696,1,"Q1",2,"Q1",3,"Q1",4,"Q2",5,"Q2",6,"Q2",7,"Q3",8,"Q3",9,"Q3",10,"Q4",11,"Q4",12,"Q4")</f>
        <v>Q3</v>
      </c>
      <c r="J1696" s="2" t="str">
        <f t="shared" si="239"/>
        <v>2014 Aug</v>
      </c>
      <c r="K1696" s="2" t="str">
        <f t="shared" si="240"/>
        <v>2014 Q3</v>
      </c>
      <c r="L1696" s="2" t="str">
        <f t="shared" si="241"/>
        <v>No</v>
      </c>
      <c r="M1696" s="4" t="str">
        <f t="shared" si="242"/>
        <v>20148</v>
      </c>
      <c r="N1696" t="str" cm="1">
        <f t="array" ref="N1696">_xlfn.SWITCH(G1696,"Jan","Winter","Feb","Winter","Mar","Spring","Apr","Spring","May","Spring","Jun","Summer","Jul","Summer","Aug","Summer","Sep","Autumn","Oct","Autumn","Nov","Autumn","Dec","Winter")</f>
        <v>Summer</v>
      </c>
    </row>
    <row r="1697" spans="1:14" x14ac:dyDescent="0.25">
      <c r="A1697" s="1" t="str">
        <f t="shared" si="234"/>
        <v>201408023</v>
      </c>
      <c r="B1697" s="1">
        <v>41874</v>
      </c>
      <c r="C1697">
        <f t="shared" si="235"/>
        <v>2014</v>
      </c>
      <c r="D1697" s="2">
        <f t="shared" si="236"/>
        <v>8</v>
      </c>
      <c r="E1697" s="2">
        <f t="shared" si="237"/>
        <v>23</v>
      </c>
      <c r="F1697" s="2">
        <f t="shared" si="238"/>
        <v>7</v>
      </c>
      <c r="G1697" s="3" t="str" cm="1">
        <f t="array" ref="G1697">_xlfn.SWITCH(D1697,1,"Jan",2,"Feb",3,"Mar",4,"Apr",5,"May",6,"Jun",7,"Jul",8,"Aug",9,"Sep",10,"Oct",11,"Nov",12,"Dec")</f>
        <v>Aug</v>
      </c>
      <c r="H1697" s="2" t="str" cm="1">
        <f t="array" ref="H1697">_xlfn.SWITCH(F1697,1,"Sun",2,"Mon",3,"Tue",4,"Wed", 5, "Thu", 6, "Fri", 7, "Sat")</f>
        <v>Sat</v>
      </c>
      <c r="I1697" s="2" t="str" cm="1">
        <f t="array" ref="I1697">_xlfn.SWITCH(D1697,1,"Q1",2,"Q1",3,"Q1",4,"Q2",5,"Q2",6,"Q2",7,"Q3",8,"Q3",9,"Q3",10,"Q4",11,"Q4",12,"Q4")</f>
        <v>Q3</v>
      </c>
      <c r="J1697" s="2" t="str">
        <f t="shared" si="239"/>
        <v>2014 Aug</v>
      </c>
      <c r="K1697" s="2" t="str">
        <f t="shared" si="240"/>
        <v>2014 Q3</v>
      </c>
      <c r="L1697" s="2" t="str">
        <f t="shared" si="241"/>
        <v>Yes</v>
      </c>
      <c r="M1697" s="4" t="str">
        <f t="shared" si="242"/>
        <v>20148</v>
      </c>
      <c r="N1697" t="str" cm="1">
        <f t="array" ref="N1697">_xlfn.SWITCH(G1697,"Jan","Winter","Feb","Winter","Mar","Spring","Apr","Spring","May","Spring","Jun","Summer","Jul","Summer","Aug","Summer","Sep","Autumn","Oct","Autumn","Nov","Autumn","Dec","Winter")</f>
        <v>Summer</v>
      </c>
    </row>
    <row r="1698" spans="1:14" x14ac:dyDescent="0.25">
      <c r="A1698" s="1" t="str">
        <f t="shared" si="234"/>
        <v>201408024</v>
      </c>
      <c r="B1698" s="1">
        <v>41875</v>
      </c>
      <c r="C1698">
        <f t="shared" si="235"/>
        <v>2014</v>
      </c>
      <c r="D1698" s="2">
        <f t="shared" si="236"/>
        <v>8</v>
      </c>
      <c r="E1698" s="2">
        <f t="shared" si="237"/>
        <v>24</v>
      </c>
      <c r="F1698" s="2">
        <f t="shared" si="238"/>
        <v>1</v>
      </c>
      <c r="G1698" s="3" t="str" cm="1">
        <f t="array" ref="G1698">_xlfn.SWITCH(D1698,1,"Jan",2,"Feb",3,"Mar",4,"Apr",5,"May",6,"Jun",7,"Jul",8,"Aug",9,"Sep",10,"Oct",11,"Nov",12,"Dec")</f>
        <v>Aug</v>
      </c>
      <c r="H1698" s="2" t="str" cm="1">
        <f t="array" ref="H1698">_xlfn.SWITCH(F1698,1,"Sun",2,"Mon",3,"Tue",4,"Wed", 5, "Thu", 6, "Fri", 7, "Sat")</f>
        <v>Sun</v>
      </c>
      <c r="I1698" s="2" t="str" cm="1">
        <f t="array" ref="I1698">_xlfn.SWITCH(D1698,1,"Q1",2,"Q1",3,"Q1",4,"Q2",5,"Q2",6,"Q2",7,"Q3",8,"Q3",9,"Q3",10,"Q4",11,"Q4",12,"Q4")</f>
        <v>Q3</v>
      </c>
      <c r="J1698" s="2" t="str">
        <f t="shared" si="239"/>
        <v>2014 Aug</v>
      </c>
      <c r="K1698" s="2" t="str">
        <f t="shared" si="240"/>
        <v>2014 Q3</v>
      </c>
      <c r="L1698" s="2" t="str">
        <f t="shared" si="241"/>
        <v>Yes</v>
      </c>
      <c r="M1698" s="4" t="str">
        <f t="shared" si="242"/>
        <v>20148</v>
      </c>
      <c r="N1698" t="str" cm="1">
        <f t="array" ref="N1698">_xlfn.SWITCH(G1698,"Jan","Winter","Feb","Winter","Mar","Spring","Apr","Spring","May","Spring","Jun","Summer","Jul","Summer","Aug","Summer","Sep","Autumn","Oct","Autumn","Nov","Autumn","Dec","Winter")</f>
        <v>Summer</v>
      </c>
    </row>
    <row r="1699" spans="1:14" x14ac:dyDescent="0.25">
      <c r="A1699" s="1" t="str">
        <f t="shared" si="234"/>
        <v>201408025</v>
      </c>
      <c r="B1699" s="1">
        <v>41876</v>
      </c>
      <c r="C1699">
        <f t="shared" si="235"/>
        <v>2014</v>
      </c>
      <c r="D1699" s="2">
        <f t="shared" si="236"/>
        <v>8</v>
      </c>
      <c r="E1699" s="2">
        <f t="shared" si="237"/>
        <v>25</v>
      </c>
      <c r="F1699" s="2">
        <f t="shared" si="238"/>
        <v>2</v>
      </c>
      <c r="G1699" s="3" t="str" cm="1">
        <f t="array" ref="G1699">_xlfn.SWITCH(D1699,1,"Jan",2,"Feb",3,"Mar",4,"Apr",5,"May",6,"Jun",7,"Jul",8,"Aug",9,"Sep",10,"Oct",11,"Nov",12,"Dec")</f>
        <v>Aug</v>
      </c>
      <c r="H1699" s="2" t="str" cm="1">
        <f t="array" ref="H1699">_xlfn.SWITCH(F1699,1,"Sun",2,"Mon",3,"Tue",4,"Wed", 5, "Thu", 6, "Fri", 7, "Sat")</f>
        <v>Mon</v>
      </c>
      <c r="I1699" s="2" t="str" cm="1">
        <f t="array" ref="I1699">_xlfn.SWITCH(D1699,1,"Q1",2,"Q1",3,"Q1",4,"Q2",5,"Q2",6,"Q2",7,"Q3",8,"Q3",9,"Q3",10,"Q4",11,"Q4",12,"Q4")</f>
        <v>Q3</v>
      </c>
      <c r="J1699" s="2" t="str">
        <f t="shared" si="239"/>
        <v>2014 Aug</v>
      </c>
      <c r="K1699" s="2" t="str">
        <f t="shared" si="240"/>
        <v>2014 Q3</v>
      </c>
      <c r="L1699" s="2" t="str">
        <f t="shared" si="241"/>
        <v>No</v>
      </c>
      <c r="M1699" s="4" t="str">
        <f t="shared" si="242"/>
        <v>20148</v>
      </c>
      <c r="N1699" t="str" cm="1">
        <f t="array" ref="N1699">_xlfn.SWITCH(G1699,"Jan","Winter","Feb","Winter","Mar","Spring","Apr","Spring","May","Spring","Jun","Summer","Jul","Summer","Aug","Summer","Sep","Autumn","Oct","Autumn","Nov","Autumn","Dec","Winter")</f>
        <v>Summer</v>
      </c>
    </row>
    <row r="1700" spans="1:14" x14ac:dyDescent="0.25">
      <c r="A1700" s="1" t="str">
        <f t="shared" si="234"/>
        <v>201408026</v>
      </c>
      <c r="B1700" s="1">
        <v>41877</v>
      </c>
      <c r="C1700">
        <f t="shared" si="235"/>
        <v>2014</v>
      </c>
      <c r="D1700" s="2">
        <f t="shared" si="236"/>
        <v>8</v>
      </c>
      <c r="E1700" s="2">
        <f t="shared" si="237"/>
        <v>26</v>
      </c>
      <c r="F1700" s="2">
        <f t="shared" si="238"/>
        <v>3</v>
      </c>
      <c r="G1700" s="3" t="str" cm="1">
        <f t="array" ref="G1700">_xlfn.SWITCH(D1700,1,"Jan",2,"Feb",3,"Mar",4,"Apr",5,"May",6,"Jun",7,"Jul",8,"Aug",9,"Sep",10,"Oct",11,"Nov",12,"Dec")</f>
        <v>Aug</v>
      </c>
      <c r="H1700" s="2" t="str" cm="1">
        <f t="array" ref="H1700">_xlfn.SWITCH(F1700,1,"Sun",2,"Mon",3,"Tue",4,"Wed", 5, "Thu", 6, "Fri", 7, "Sat")</f>
        <v>Tue</v>
      </c>
      <c r="I1700" s="2" t="str" cm="1">
        <f t="array" ref="I1700">_xlfn.SWITCH(D1700,1,"Q1",2,"Q1",3,"Q1",4,"Q2",5,"Q2",6,"Q2",7,"Q3",8,"Q3",9,"Q3",10,"Q4",11,"Q4",12,"Q4")</f>
        <v>Q3</v>
      </c>
      <c r="J1700" s="2" t="str">
        <f t="shared" si="239"/>
        <v>2014 Aug</v>
      </c>
      <c r="K1700" s="2" t="str">
        <f t="shared" si="240"/>
        <v>2014 Q3</v>
      </c>
      <c r="L1700" s="2" t="str">
        <f t="shared" si="241"/>
        <v>No</v>
      </c>
      <c r="M1700" s="4" t="str">
        <f t="shared" si="242"/>
        <v>20148</v>
      </c>
      <c r="N1700" t="str" cm="1">
        <f t="array" ref="N1700">_xlfn.SWITCH(G1700,"Jan","Winter","Feb","Winter","Mar","Spring","Apr","Spring","May","Spring","Jun","Summer","Jul","Summer","Aug","Summer","Sep","Autumn","Oct","Autumn","Nov","Autumn","Dec","Winter")</f>
        <v>Summer</v>
      </c>
    </row>
    <row r="1701" spans="1:14" x14ac:dyDescent="0.25">
      <c r="A1701" s="1" t="str">
        <f t="shared" si="234"/>
        <v>201408027</v>
      </c>
      <c r="B1701" s="1">
        <v>41878</v>
      </c>
      <c r="C1701">
        <f t="shared" si="235"/>
        <v>2014</v>
      </c>
      <c r="D1701" s="2">
        <f t="shared" si="236"/>
        <v>8</v>
      </c>
      <c r="E1701" s="2">
        <f t="shared" si="237"/>
        <v>27</v>
      </c>
      <c r="F1701" s="2">
        <f t="shared" si="238"/>
        <v>4</v>
      </c>
      <c r="G1701" s="3" t="str" cm="1">
        <f t="array" ref="G1701">_xlfn.SWITCH(D1701,1,"Jan",2,"Feb",3,"Mar",4,"Apr",5,"May",6,"Jun",7,"Jul",8,"Aug",9,"Sep",10,"Oct",11,"Nov",12,"Dec")</f>
        <v>Aug</v>
      </c>
      <c r="H1701" s="2" t="str" cm="1">
        <f t="array" ref="H1701">_xlfn.SWITCH(F1701,1,"Sun",2,"Mon",3,"Tue",4,"Wed", 5, "Thu", 6, "Fri", 7, "Sat")</f>
        <v>Wed</v>
      </c>
      <c r="I1701" s="2" t="str" cm="1">
        <f t="array" ref="I1701">_xlfn.SWITCH(D1701,1,"Q1",2,"Q1",3,"Q1",4,"Q2",5,"Q2",6,"Q2",7,"Q3",8,"Q3",9,"Q3",10,"Q4",11,"Q4",12,"Q4")</f>
        <v>Q3</v>
      </c>
      <c r="J1701" s="2" t="str">
        <f t="shared" si="239"/>
        <v>2014 Aug</v>
      </c>
      <c r="K1701" s="2" t="str">
        <f t="shared" si="240"/>
        <v>2014 Q3</v>
      </c>
      <c r="L1701" s="2" t="str">
        <f t="shared" si="241"/>
        <v>No</v>
      </c>
      <c r="M1701" s="4" t="str">
        <f t="shared" si="242"/>
        <v>20148</v>
      </c>
      <c r="N1701" t="str" cm="1">
        <f t="array" ref="N1701">_xlfn.SWITCH(G1701,"Jan","Winter","Feb","Winter","Mar","Spring","Apr","Spring","May","Spring","Jun","Summer","Jul","Summer","Aug","Summer","Sep","Autumn","Oct","Autumn","Nov","Autumn","Dec","Winter")</f>
        <v>Summer</v>
      </c>
    </row>
    <row r="1702" spans="1:14" x14ac:dyDescent="0.25">
      <c r="A1702" s="1" t="str">
        <f t="shared" si="234"/>
        <v>201408028</v>
      </c>
      <c r="B1702" s="1">
        <v>41879</v>
      </c>
      <c r="C1702">
        <f t="shared" si="235"/>
        <v>2014</v>
      </c>
      <c r="D1702" s="2">
        <f t="shared" si="236"/>
        <v>8</v>
      </c>
      <c r="E1702" s="2">
        <f t="shared" si="237"/>
        <v>28</v>
      </c>
      <c r="F1702" s="2">
        <f t="shared" si="238"/>
        <v>5</v>
      </c>
      <c r="G1702" s="3" t="str" cm="1">
        <f t="array" ref="G1702">_xlfn.SWITCH(D1702,1,"Jan",2,"Feb",3,"Mar",4,"Apr",5,"May",6,"Jun",7,"Jul",8,"Aug",9,"Sep",10,"Oct",11,"Nov",12,"Dec")</f>
        <v>Aug</v>
      </c>
      <c r="H1702" s="2" t="str" cm="1">
        <f t="array" ref="H1702">_xlfn.SWITCH(F1702,1,"Sun",2,"Mon",3,"Tue",4,"Wed", 5, "Thu", 6, "Fri", 7, "Sat")</f>
        <v>Thu</v>
      </c>
      <c r="I1702" s="2" t="str" cm="1">
        <f t="array" ref="I1702">_xlfn.SWITCH(D1702,1,"Q1",2,"Q1",3,"Q1",4,"Q2",5,"Q2",6,"Q2",7,"Q3",8,"Q3",9,"Q3",10,"Q4",11,"Q4",12,"Q4")</f>
        <v>Q3</v>
      </c>
      <c r="J1702" s="2" t="str">
        <f t="shared" si="239"/>
        <v>2014 Aug</v>
      </c>
      <c r="K1702" s="2" t="str">
        <f t="shared" si="240"/>
        <v>2014 Q3</v>
      </c>
      <c r="L1702" s="2" t="str">
        <f t="shared" si="241"/>
        <v>No</v>
      </c>
      <c r="M1702" s="4" t="str">
        <f t="shared" si="242"/>
        <v>20148</v>
      </c>
      <c r="N1702" t="str" cm="1">
        <f t="array" ref="N1702">_xlfn.SWITCH(G1702,"Jan","Winter","Feb","Winter","Mar","Spring","Apr","Spring","May","Spring","Jun","Summer","Jul","Summer","Aug","Summer","Sep","Autumn","Oct","Autumn","Nov","Autumn","Dec","Winter")</f>
        <v>Summer</v>
      </c>
    </row>
    <row r="1703" spans="1:14" x14ac:dyDescent="0.25">
      <c r="A1703" s="1" t="str">
        <f t="shared" si="234"/>
        <v>201408029</v>
      </c>
      <c r="B1703" s="1">
        <v>41880</v>
      </c>
      <c r="C1703">
        <f t="shared" si="235"/>
        <v>2014</v>
      </c>
      <c r="D1703" s="2">
        <f t="shared" si="236"/>
        <v>8</v>
      </c>
      <c r="E1703" s="2">
        <f t="shared" si="237"/>
        <v>29</v>
      </c>
      <c r="F1703" s="2">
        <f t="shared" si="238"/>
        <v>6</v>
      </c>
      <c r="G1703" s="3" t="str" cm="1">
        <f t="array" ref="G1703">_xlfn.SWITCH(D1703,1,"Jan",2,"Feb",3,"Mar",4,"Apr",5,"May",6,"Jun",7,"Jul",8,"Aug",9,"Sep",10,"Oct",11,"Nov",12,"Dec")</f>
        <v>Aug</v>
      </c>
      <c r="H1703" s="2" t="str" cm="1">
        <f t="array" ref="H1703">_xlfn.SWITCH(F1703,1,"Sun",2,"Mon",3,"Tue",4,"Wed", 5, "Thu", 6, "Fri", 7, "Sat")</f>
        <v>Fri</v>
      </c>
      <c r="I1703" s="2" t="str" cm="1">
        <f t="array" ref="I1703">_xlfn.SWITCH(D1703,1,"Q1",2,"Q1",3,"Q1",4,"Q2",5,"Q2",6,"Q2",7,"Q3",8,"Q3",9,"Q3",10,"Q4",11,"Q4",12,"Q4")</f>
        <v>Q3</v>
      </c>
      <c r="J1703" s="2" t="str">
        <f t="shared" si="239"/>
        <v>2014 Aug</v>
      </c>
      <c r="K1703" s="2" t="str">
        <f t="shared" si="240"/>
        <v>2014 Q3</v>
      </c>
      <c r="L1703" s="2" t="str">
        <f t="shared" si="241"/>
        <v>No</v>
      </c>
      <c r="M1703" s="4" t="str">
        <f t="shared" si="242"/>
        <v>20148</v>
      </c>
      <c r="N1703" t="str" cm="1">
        <f t="array" ref="N1703">_xlfn.SWITCH(G1703,"Jan","Winter","Feb","Winter","Mar","Spring","Apr","Spring","May","Spring","Jun","Summer","Jul","Summer","Aug","Summer","Sep","Autumn","Oct","Autumn","Nov","Autumn","Dec","Winter")</f>
        <v>Summer</v>
      </c>
    </row>
    <row r="1704" spans="1:14" x14ac:dyDescent="0.25">
      <c r="A1704" s="1" t="str">
        <f t="shared" si="234"/>
        <v>201408030</v>
      </c>
      <c r="B1704" s="1">
        <v>41881</v>
      </c>
      <c r="C1704">
        <f t="shared" si="235"/>
        <v>2014</v>
      </c>
      <c r="D1704" s="2">
        <f t="shared" si="236"/>
        <v>8</v>
      </c>
      <c r="E1704" s="2">
        <f t="shared" si="237"/>
        <v>30</v>
      </c>
      <c r="F1704" s="2">
        <f t="shared" si="238"/>
        <v>7</v>
      </c>
      <c r="G1704" s="3" t="str" cm="1">
        <f t="array" ref="G1704">_xlfn.SWITCH(D1704,1,"Jan",2,"Feb",3,"Mar",4,"Apr",5,"May",6,"Jun",7,"Jul",8,"Aug",9,"Sep",10,"Oct",11,"Nov",12,"Dec")</f>
        <v>Aug</v>
      </c>
      <c r="H1704" s="2" t="str" cm="1">
        <f t="array" ref="H1704">_xlfn.SWITCH(F1704,1,"Sun",2,"Mon",3,"Tue",4,"Wed", 5, "Thu", 6, "Fri", 7, "Sat")</f>
        <v>Sat</v>
      </c>
      <c r="I1704" s="2" t="str" cm="1">
        <f t="array" ref="I1704">_xlfn.SWITCH(D1704,1,"Q1",2,"Q1",3,"Q1",4,"Q2",5,"Q2",6,"Q2",7,"Q3",8,"Q3",9,"Q3",10,"Q4",11,"Q4",12,"Q4")</f>
        <v>Q3</v>
      </c>
      <c r="J1704" s="2" t="str">
        <f t="shared" si="239"/>
        <v>2014 Aug</v>
      </c>
      <c r="K1704" s="2" t="str">
        <f t="shared" si="240"/>
        <v>2014 Q3</v>
      </c>
      <c r="L1704" s="2" t="str">
        <f t="shared" si="241"/>
        <v>Yes</v>
      </c>
      <c r="M1704" s="4" t="str">
        <f t="shared" si="242"/>
        <v>20148</v>
      </c>
      <c r="N1704" t="str" cm="1">
        <f t="array" ref="N1704">_xlfn.SWITCH(G1704,"Jan","Winter","Feb","Winter","Mar","Spring","Apr","Spring","May","Spring","Jun","Summer","Jul","Summer","Aug","Summer","Sep","Autumn","Oct","Autumn","Nov","Autumn","Dec","Winter")</f>
        <v>Summer</v>
      </c>
    </row>
    <row r="1705" spans="1:14" x14ac:dyDescent="0.25">
      <c r="A1705" s="1" t="str">
        <f t="shared" si="234"/>
        <v>201408031</v>
      </c>
      <c r="B1705" s="1">
        <v>41882</v>
      </c>
      <c r="C1705">
        <f t="shared" si="235"/>
        <v>2014</v>
      </c>
      <c r="D1705" s="2">
        <f t="shared" si="236"/>
        <v>8</v>
      </c>
      <c r="E1705" s="2">
        <f t="shared" si="237"/>
        <v>31</v>
      </c>
      <c r="F1705" s="2">
        <f t="shared" si="238"/>
        <v>1</v>
      </c>
      <c r="G1705" s="3" t="str" cm="1">
        <f t="array" ref="G1705">_xlfn.SWITCH(D1705,1,"Jan",2,"Feb",3,"Mar",4,"Apr",5,"May",6,"Jun",7,"Jul",8,"Aug",9,"Sep",10,"Oct",11,"Nov",12,"Dec")</f>
        <v>Aug</v>
      </c>
      <c r="H1705" s="2" t="str" cm="1">
        <f t="array" ref="H1705">_xlfn.SWITCH(F1705,1,"Sun",2,"Mon",3,"Tue",4,"Wed", 5, "Thu", 6, "Fri", 7, "Sat")</f>
        <v>Sun</v>
      </c>
      <c r="I1705" s="2" t="str" cm="1">
        <f t="array" ref="I1705">_xlfn.SWITCH(D1705,1,"Q1",2,"Q1",3,"Q1",4,"Q2",5,"Q2",6,"Q2",7,"Q3",8,"Q3",9,"Q3",10,"Q4",11,"Q4",12,"Q4")</f>
        <v>Q3</v>
      </c>
      <c r="J1705" s="2" t="str">
        <f t="shared" si="239"/>
        <v>2014 Aug</v>
      </c>
      <c r="K1705" s="2" t="str">
        <f t="shared" si="240"/>
        <v>2014 Q3</v>
      </c>
      <c r="L1705" s="2" t="str">
        <f t="shared" si="241"/>
        <v>Yes</v>
      </c>
      <c r="M1705" s="4" t="str">
        <f t="shared" si="242"/>
        <v>20148</v>
      </c>
      <c r="N1705" t="str" cm="1">
        <f t="array" ref="N1705">_xlfn.SWITCH(G1705,"Jan","Winter","Feb","Winter","Mar","Spring","Apr","Spring","May","Spring","Jun","Summer","Jul","Summer","Aug","Summer","Sep","Autumn","Oct","Autumn","Nov","Autumn","Dec","Winter")</f>
        <v>Summer</v>
      </c>
    </row>
    <row r="1706" spans="1:14" x14ac:dyDescent="0.25">
      <c r="A1706" s="1" t="str">
        <f t="shared" si="234"/>
        <v>20140901</v>
      </c>
      <c r="B1706" s="1">
        <v>41883</v>
      </c>
      <c r="C1706">
        <f t="shared" si="235"/>
        <v>2014</v>
      </c>
      <c r="D1706" s="2">
        <f t="shared" si="236"/>
        <v>9</v>
      </c>
      <c r="E1706" s="2">
        <f t="shared" si="237"/>
        <v>1</v>
      </c>
      <c r="F1706" s="2">
        <f t="shared" si="238"/>
        <v>2</v>
      </c>
      <c r="G1706" s="3" t="str" cm="1">
        <f t="array" ref="G1706">_xlfn.SWITCH(D1706,1,"Jan",2,"Feb",3,"Mar",4,"Apr",5,"May",6,"Jun",7,"Jul",8,"Aug",9,"Sep",10,"Oct",11,"Nov",12,"Dec")</f>
        <v>Sep</v>
      </c>
      <c r="H1706" s="2" t="str" cm="1">
        <f t="array" ref="H1706">_xlfn.SWITCH(F1706,1,"Sun",2,"Mon",3,"Tue",4,"Wed", 5, "Thu", 6, "Fri", 7, "Sat")</f>
        <v>Mon</v>
      </c>
      <c r="I1706" s="2" t="str" cm="1">
        <f t="array" ref="I1706">_xlfn.SWITCH(D1706,1,"Q1",2,"Q1",3,"Q1",4,"Q2",5,"Q2",6,"Q2",7,"Q3",8,"Q3",9,"Q3",10,"Q4",11,"Q4",12,"Q4")</f>
        <v>Q3</v>
      </c>
      <c r="J1706" s="2" t="str">
        <f t="shared" si="239"/>
        <v>2014 Sep</v>
      </c>
      <c r="K1706" s="2" t="str">
        <f t="shared" si="240"/>
        <v>2014 Q3</v>
      </c>
      <c r="L1706" s="2" t="str">
        <f t="shared" si="241"/>
        <v>No</v>
      </c>
      <c r="M1706" s="4" t="str">
        <f t="shared" si="242"/>
        <v>20149</v>
      </c>
      <c r="N1706" t="str" cm="1">
        <f t="array" ref="N1706">_xlfn.SWITCH(G1706,"Jan","Winter","Feb","Winter","Mar","Spring","Apr","Spring","May","Spring","Jun","Summer","Jul","Summer","Aug","Summer","Sep","Autumn","Oct","Autumn","Nov","Autumn","Dec","Winter")</f>
        <v>Autumn</v>
      </c>
    </row>
    <row r="1707" spans="1:14" x14ac:dyDescent="0.25">
      <c r="A1707" s="1" t="str">
        <f t="shared" si="234"/>
        <v>20140902</v>
      </c>
      <c r="B1707" s="1">
        <v>41884</v>
      </c>
      <c r="C1707">
        <f t="shared" si="235"/>
        <v>2014</v>
      </c>
      <c r="D1707" s="2">
        <f t="shared" si="236"/>
        <v>9</v>
      </c>
      <c r="E1707" s="2">
        <f t="shared" si="237"/>
        <v>2</v>
      </c>
      <c r="F1707" s="2">
        <f t="shared" si="238"/>
        <v>3</v>
      </c>
      <c r="G1707" s="3" t="str" cm="1">
        <f t="array" ref="G1707">_xlfn.SWITCH(D1707,1,"Jan",2,"Feb",3,"Mar",4,"Apr",5,"May",6,"Jun",7,"Jul",8,"Aug",9,"Sep",10,"Oct",11,"Nov",12,"Dec")</f>
        <v>Sep</v>
      </c>
      <c r="H1707" s="2" t="str" cm="1">
        <f t="array" ref="H1707">_xlfn.SWITCH(F1707,1,"Sun",2,"Mon",3,"Tue",4,"Wed", 5, "Thu", 6, "Fri", 7, "Sat")</f>
        <v>Tue</v>
      </c>
      <c r="I1707" s="2" t="str" cm="1">
        <f t="array" ref="I1707">_xlfn.SWITCH(D1707,1,"Q1",2,"Q1",3,"Q1",4,"Q2",5,"Q2",6,"Q2",7,"Q3",8,"Q3",9,"Q3",10,"Q4",11,"Q4",12,"Q4")</f>
        <v>Q3</v>
      </c>
      <c r="J1707" s="2" t="str">
        <f t="shared" si="239"/>
        <v>2014 Sep</v>
      </c>
      <c r="K1707" s="2" t="str">
        <f t="shared" si="240"/>
        <v>2014 Q3</v>
      </c>
      <c r="L1707" s="2" t="str">
        <f t="shared" si="241"/>
        <v>No</v>
      </c>
      <c r="M1707" s="4" t="str">
        <f t="shared" si="242"/>
        <v>20149</v>
      </c>
      <c r="N1707" t="str" cm="1">
        <f t="array" ref="N1707">_xlfn.SWITCH(G1707,"Jan","Winter","Feb","Winter","Mar","Spring","Apr","Spring","May","Spring","Jun","Summer","Jul","Summer","Aug","Summer","Sep","Autumn","Oct","Autumn","Nov","Autumn","Dec","Winter")</f>
        <v>Autumn</v>
      </c>
    </row>
    <row r="1708" spans="1:14" x14ac:dyDescent="0.25">
      <c r="A1708" s="1" t="str">
        <f t="shared" si="234"/>
        <v>20140903</v>
      </c>
      <c r="B1708" s="1">
        <v>41885</v>
      </c>
      <c r="C1708">
        <f t="shared" si="235"/>
        <v>2014</v>
      </c>
      <c r="D1708" s="2">
        <f t="shared" si="236"/>
        <v>9</v>
      </c>
      <c r="E1708" s="2">
        <f t="shared" si="237"/>
        <v>3</v>
      </c>
      <c r="F1708" s="2">
        <f t="shared" si="238"/>
        <v>4</v>
      </c>
      <c r="G1708" s="3" t="str" cm="1">
        <f t="array" ref="G1708">_xlfn.SWITCH(D1708,1,"Jan",2,"Feb",3,"Mar",4,"Apr",5,"May",6,"Jun",7,"Jul",8,"Aug",9,"Sep",10,"Oct",11,"Nov",12,"Dec")</f>
        <v>Sep</v>
      </c>
      <c r="H1708" s="2" t="str" cm="1">
        <f t="array" ref="H1708">_xlfn.SWITCH(F1708,1,"Sun",2,"Mon",3,"Tue",4,"Wed", 5, "Thu", 6, "Fri", 7, "Sat")</f>
        <v>Wed</v>
      </c>
      <c r="I1708" s="2" t="str" cm="1">
        <f t="array" ref="I1708">_xlfn.SWITCH(D1708,1,"Q1",2,"Q1",3,"Q1",4,"Q2",5,"Q2",6,"Q2",7,"Q3",8,"Q3",9,"Q3",10,"Q4",11,"Q4",12,"Q4")</f>
        <v>Q3</v>
      </c>
      <c r="J1708" s="2" t="str">
        <f t="shared" si="239"/>
        <v>2014 Sep</v>
      </c>
      <c r="K1708" s="2" t="str">
        <f t="shared" si="240"/>
        <v>2014 Q3</v>
      </c>
      <c r="L1708" s="2" t="str">
        <f t="shared" si="241"/>
        <v>No</v>
      </c>
      <c r="M1708" s="4" t="str">
        <f t="shared" si="242"/>
        <v>20149</v>
      </c>
      <c r="N1708" t="str" cm="1">
        <f t="array" ref="N1708">_xlfn.SWITCH(G1708,"Jan","Winter","Feb","Winter","Mar","Spring","Apr","Spring","May","Spring","Jun","Summer","Jul","Summer","Aug","Summer","Sep","Autumn","Oct","Autumn","Nov","Autumn","Dec","Winter")</f>
        <v>Autumn</v>
      </c>
    </row>
    <row r="1709" spans="1:14" x14ac:dyDescent="0.25">
      <c r="A1709" s="1" t="str">
        <f t="shared" si="234"/>
        <v>20140904</v>
      </c>
      <c r="B1709" s="1">
        <v>41886</v>
      </c>
      <c r="C1709">
        <f t="shared" si="235"/>
        <v>2014</v>
      </c>
      <c r="D1709" s="2">
        <f t="shared" si="236"/>
        <v>9</v>
      </c>
      <c r="E1709" s="2">
        <f t="shared" si="237"/>
        <v>4</v>
      </c>
      <c r="F1709" s="2">
        <f t="shared" si="238"/>
        <v>5</v>
      </c>
      <c r="G1709" s="3" t="str" cm="1">
        <f t="array" ref="G1709">_xlfn.SWITCH(D1709,1,"Jan",2,"Feb",3,"Mar",4,"Apr",5,"May",6,"Jun",7,"Jul",8,"Aug",9,"Sep",10,"Oct",11,"Nov",12,"Dec")</f>
        <v>Sep</v>
      </c>
      <c r="H1709" s="2" t="str" cm="1">
        <f t="array" ref="H1709">_xlfn.SWITCH(F1709,1,"Sun",2,"Mon",3,"Tue",4,"Wed", 5, "Thu", 6, "Fri", 7, "Sat")</f>
        <v>Thu</v>
      </c>
      <c r="I1709" s="2" t="str" cm="1">
        <f t="array" ref="I1709">_xlfn.SWITCH(D1709,1,"Q1",2,"Q1",3,"Q1",4,"Q2",5,"Q2",6,"Q2",7,"Q3",8,"Q3",9,"Q3",10,"Q4",11,"Q4",12,"Q4")</f>
        <v>Q3</v>
      </c>
      <c r="J1709" s="2" t="str">
        <f t="shared" si="239"/>
        <v>2014 Sep</v>
      </c>
      <c r="K1709" s="2" t="str">
        <f t="shared" si="240"/>
        <v>2014 Q3</v>
      </c>
      <c r="L1709" s="2" t="str">
        <f t="shared" si="241"/>
        <v>No</v>
      </c>
      <c r="M1709" s="4" t="str">
        <f t="shared" si="242"/>
        <v>20149</v>
      </c>
      <c r="N1709" t="str" cm="1">
        <f t="array" ref="N1709">_xlfn.SWITCH(G1709,"Jan","Winter","Feb","Winter","Mar","Spring","Apr","Spring","May","Spring","Jun","Summer","Jul","Summer","Aug","Summer","Sep","Autumn","Oct","Autumn","Nov","Autumn","Dec","Winter")</f>
        <v>Autumn</v>
      </c>
    </row>
    <row r="1710" spans="1:14" x14ac:dyDescent="0.25">
      <c r="A1710" s="1" t="str">
        <f t="shared" si="234"/>
        <v>20140905</v>
      </c>
      <c r="B1710" s="1">
        <v>41887</v>
      </c>
      <c r="C1710">
        <f t="shared" si="235"/>
        <v>2014</v>
      </c>
      <c r="D1710" s="2">
        <f t="shared" si="236"/>
        <v>9</v>
      </c>
      <c r="E1710" s="2">
        <f t="shared" si="237"/>
        <v>5</v>
      </c>
      <c r="F1710" s="2">
        <f t="shared" si="238"/>
        <v>6</v>
      </c>
      <c r="G1710" s="3" t="str" cm="1">
        <f t="array" ref="G1710">_xlfn.SWITCH(D1710,1,"Jan",2,"Feb",3,"Mar",4,"Apr",5,"May",6,"Jun",7,"Jul",8,"Aug",9,"Sep",10,"Oct",11,"Nov",12,"Dec")</f>
        <v>Sep</v>
      </c>
      <c r="H1710" s="2" t="str" cm="1">
        <f t="array" ref="H1710">_xlfn.SWITCH(F1710,1,"Sun",2,"Mon",3,"Tue",4,"Wed", 5, "Thu", 6, "Fri", 7, "Sat")</f>
        <v>Fri</v>
      </c>
      <c r="I1710" s="2" t="str" cm="1">
        <f t="array" ref="I1710">_xlfn.SWITCH(D1710,1,"Q1",2,"Q1",3,"Q1",4,"Q2",5,"Q2",6,"Q2",7,"Q3",8,"Q3",9,"Q3",10,"Q4",11,"Q4",12,"Q4")</f>
        <v>Q3</v>
      </c>
      <c r="J1710" s="2" t="str">
        <f t="shared" si="239"/>
        <v>2014 Sep</v>
      </c>
      <c r="K1710" s="2" t="str">
        <f t="shared" si="240"/>
        <v>2014 Q3</v>
      </c>
      <c r="L1710" s="2" t="str">
        <f t="shared" si="241"/>
        <v>No</v>
      </c>
      <c r="M1710" s="4" t="str">
        <f t="shared" si="242"/>
        <v>20149</v>
      </c>
      <c r="N1710" t="str" cm="1">
        <f t="array" ref="N1710">_xlfn.SWITCH(G1710,"Jan","Winter","Feb","Winter","Mar","Spring","Apr","Spring","May","Spring","Jun","Summer","Jul","Summer","Aug","Summer","Sep","Autumn","Oct","Autumn","Nov","Autumn","Dec","Winter")</f>
        <v>Autumn</v>
      </c>
    </row>
    <row r="1711" spans="1:14" x14ac:dyDescent="0.25">
      <c r="A1711" s="1" t="str">
        <f t="shared" si="234"/>
        <v>20140906</v>
      </c>
      <c r="B1711" s="1">
        <v>41888</v>
      </c>
      <c r="C1711">
        <f t="shared" si="235"/>
        <v>2014</v>
      </c>
      <c r="D1711" s="2">
        <f t="shared" si="236"/>
        <v>9</v>
      </c>
      <c r="E1711" s="2">
        <f t="shared" si="237"/>
        <v>6</v>
      </c>
      <c r="F1711" s="2">
        <f t="shared" si="238"/>
        <v>7</v>
      </c>
      <c r="G1711" s="3" t="str" cm="1">
        <f t="array" ref="G1711">_xlfn.SWITCH(D1711,1,"Jan",2,"Feb",3,"Mar",4,"Apr",5,"May",6,"Jun",7,"Jul",8,"Aug",9,"Sep",10,"Oct",11,"Nov",12,"Dec")</f>
        <v>Sep</v>
      </c>
      <c r="H1711" s="2" t="str" cm="1">
        <f t="array" ref="H1711">_xlfn.SWITCH(F1711,1,"Sun",2,"Mon",3,"Tue",4,"Wed", 5, "Thu", 6, "Fri", 7, "Sat")</f>
        <v>Sat</v>
      </c>
      <c r="I1711" s="2" t="str" cm="1">
        <f t="array" ref="I1711">_xlfn.SWITCH(D1711,1,"Q1",2,"Q1",3,"Q1",4,"Q2",5,"Q2",6,"Q2",7,"Q3",8,"Q3",9,"Q3",10,"Q4",11,"Q4",12,"Q4")</f>
        <v>Q3</v>
      </c>
      <c r="J1711" s="2" t="str">
        <f t="shared" si="239"/>
        <v>2014 Sep</v>
      </c>
      <c r="K1711" s="2" t="str">
        <f t="shared" si="240"/>
        <v>2014 Q3</v>
      </c>
      <c r="L1711" s="2" t="str">
        <f t="shared" si="241"/>
        <v>Yes</v>
      </c>
      <c r="M1711" s="4" t="str">
        <f t="shared" si="242"/>
        <v>20149</v>
      </c>
      <c r="N1711" t="str" cm="1">
        <f t="array" ref="N1711">_xlfn.SWITCH(G1711,"Jan","Winter","Feb","Winter","Mar","Spring","Apr","Spring","May","Spring","Jun","Summer","Jul","Summer","Aug","Summer","Sep","Autumn","Oct","Autumn","Nov","Autumn","Dec","Winter")</f>
        <v>Autumn</v>
      </c>
    </row>
    <row r="1712" spans="1:14" x14ac:dyDescent="0.25">
      <c r="A1712" s="1" t="str">
        <f t="shared" si="234"/>
        <v>20140907</v>
      </c>
      <c r="B1712" s="1">
        <v>41889</v>
      </c>
      <c r="C1712">
        <f t="shared" si="235"/>
        <v>2014</v>
      </c>
      <c r="D1712" s="2">
        <f t="shared" si="236"/>
        <v>9</v>
      </c>
      <c r="E1712" s="2">
        <f t="shared" si="237"/>
        <v>7</v>
      </c>
      <c r="F1712" s="2">
        <f t="shared" si="238"/>
        <v>1</v>
      </c>
      <c r="G1712" s="3" t="str" cm="1">
        <f t="array" ref="G1712">_xlfn.SWITCH(D1712,1,"Jan",2,"Feb",3,"Mar",4,"Apr",5,"May",6,"Jun",7,"Jul",8,"Aug",9,"Sep",10,"Oct",11,"Nov",12,"Dec")</f>
        <v>Sep</v>
      </c>
      <c r="H1712" s="2" t="str" cm="1">
        <f t="array" ref="H1712">_xlfn.SWITCH(F1712,1,"Sun",2,"Mon",3,"Tue",4,"Wed", 5, "Thu", 6, "Fri", 7, "Sat")</f>
        <v>Sun</v>
      </c>
      <c r="I1712" s="2" t="str" cm="1">
        <f t="array" ref="I1712">_xlfn.SWITCH(D1712,1,"Q1",2,"Q1",3,"Q1",4,"Q2",5,"Q2",6,"Q2",7,"Q3",8,"Q3",9,"Q3",10,"Q4",11,"Q4",12,"Q4")</f>
        <v>Q3</v>
      </c>
      <c r="J1712" s="2" t="str">
        <f t="shared" si="239"/>
        <v>2014 Sep</v>
      </c>
      <c r="K1712" s="2" t="str">
        <f t="shared" si="240"/>
        <v>2014 Q3</v>
      </c>
      <c r="L1712" s="2" t="str">
        <f t="shared" si="241"/>
        <v>Yes</v>
      </c>
      <c r="M1712" s="4" t="str">
        <f t="shared" si="242"/>
        <v>20149</v>
      </c>
      <c r="N1712" t="str" cm="1">
        <f t="array" ref="N1712">_xlfn.SWITCH(G1712,"Jan","Winter","Feb","Winter","Mar","Spring","Apr","Spring","May","Spring","Jun","Summer","Jul","Summer","Aug","Summer","Sep","Autumn","Oct","Autumn","Nov","Autumn","Dec","Winter")</f>
        <v>Autumn</v>
      </c>
    </row>
    <row r="1713" spans="1:14" x14ac:dyDescent="0.25">
      <c r="A1713" s="1" t="str">
        <f t="shared" si="234"/>
        <v>20140908</v>
      </c>
      <c r="B1713" s="1">
        <v>41890</v>
      </c>
      <c r="C1713">
        <f t="shared" si="235"/>
        <v>2014</v>
      </c>
      <c r="D1713" s="2">
        <f t="shared" si="236"/>
        <v>9</v>
      </c>
      <c r="E1713" s="2">
        <f t="shared" si="237"/>
        <v>8</v>
      </c>
      <c r="F1713" s="2">
        <f t="shared" si="238"/>
        <v>2</v>
      </c>
      <c r="G1713" s="3" t="str" cm="1">
        <f t="array" ref="G1713">_xlfn.SWITCH(D1713,1,"Jan",2,"Feb",3,"Mar",4,"Apr",5,"May",6,"Jun",7,"Jul",8,"Aug",9,"Sep",10,"Oct",11,"Nov",12,"Dec")</f>
        <v>Sep</v>
      </c>
      <c r="H1713" s="2" t="str" cm="1">
        <f t="array" ref="H1713">_xlfn.SWITCH(F1713,1,"Sun",2,"Mon",3,"Tue",4,"Wed", 5, "Thu", 6, "Fri", 7, "Sat")</f>
        <v>Mon</v>
      </c>
      <c r="I1713" s="2" t="str" cm="1">
        <f t="array" ref="I1713">_xlfn.SWITCH(D1713,1,"Q1",2,"Q1",3,"Q1",4,"Q2",5,"Q2",6,"Q2",7,"Q3",8,"Q3",9,"Q3",10,"Q4",11,"Q4",12,"Q4")</f>
        <v>Q3</v>
      </c>
      <c r="J1713" s="2" t="str">
        <f t="shared" si="239"/>
        <v>2014 Sep</v>
      </c>
      <c r="K1713" s="2" t="str">
        <f t="shared" si="240"/>
        <v>2014 Q3</v>
      </c>
      <c r="L1713" s="2" t="str">
        <f t="shared" si="241"/>
        <v>No</v>
      </c>
      <c r="M1713" s="4" t="str">
        <f t="shared" si="242"/>
        <v>20149</v>
      </c>
      <c r="N1713" t="str" cm="1">
        <f t="array" ref="N1713">_xlfn.SWITCH(G1713,"Jan","Winter","Feb","Winter","Mar","Spring","Apr","Spring","May","Spring","Jun","Summer","Jul","Summer","Aug","Summer","Sep","Autumn","Oct","Autumn","Nov","Autumn","Dec","Winter")</f>
        <v>Autumn</v>
      </c>
    </row>
    <row r="1714" spans="1:14" x14ac:dyDescent="0.25">
      <c r="A1714" s="1" t="str">
        <f t="shared" si="234"/>
        <v>20140909</v>
      </c>
      <c r="B1714" s="1">
        <v>41891</v>
      </c>
      <c r="C1714">
        <f t="shared" si="235"/>
        <v>2014</v>
      </c>
      <c r="D1714" s="2">
        <f t="shared" si="236"/>
        <v>9</v>
      </c>
      <c r="E1714" s="2">
        <f t="shared" si="237"/>
        <v>9</v>
      </c>
      <c r="F1714" s="2">
        <f t="shared" si="238"/>
        <v>3</v>
      </c>
      <c r="G1714" s="3" t="str" cm="1">
        <f t="array" ref="G1714">_xlfn.SWITCH(D1714,1,"Jan",2,"Feb",3,"Mar",4,"Apr",5,"May",6,"Jun",7,"Jul",8,"Aug",9,"Sep",10,"Oct",11,"Nov",12,"Dec")</f>
        <v>Sep</v>
      </c>
      <c r="H1714" s="2" t="str" cm="1">
        <f t="array" ref="H1714">_xlfn.SWITCH(F1714,1,"Sun",2,"Mon",3,"Tue",4,"Wed", 5, "Thu", 6, "Fri", 7, "Sat")</f>
        <v>Tue</v>
      </c>
      <c r="I1714" s="2" t="str" cm="1">
        <f t="array" ref="I1714">_xlfn.SWITCH(D1714,1,"Q1",2,"Q1",3,"Q1",4,"Q2",5,"Q2",6,"Q2",7,"Q3",8,"Q3",9,"Q3",10,"Q4",11,"Q4",12,"Q4")</f>
        <v>Q3</v>
      </c>
      <c r="J1714" s="2" t="str">
        <f t="shared" si="239"/>
        <v>2014 Sep</v>
      </c>
      <c r="K1714" s="2" t="str">
        <f t="shared" si="240"/>
        <v>2014 Q3</v>
      </c>
      <c r="L1714" s="2" t="str">
        <f t="shared" si="241"/>
        <v>No</v>
      </c>
      <c r="M1714" s="4" t="str">
        <f t="shared" si="242"/>
        <v>20149</v>
      </c>
      <c r="N1714" t="str" cm="1">
        <f t="array" ref="N1714">_xlfn.SWITCH(G1714,"Jan","Winter","Feb","Winter","Mar","Spring","Apr","Spring","May","Spring","Jun","Summer","Jul","Summer","Aug","Summer","Sep","Autumn","Oct","Autumn","Nov","Autumn","Dec","Winter")</f>
        <v>Autumn</v>
      </c>
    </row>
    <row r="1715" spans="1:14" x14ac:dyDescent="0.25">
      <c r="A1715" s="1" t="str">
        <f t="shared" si="234"/>
        <v>201409010</v>
      </c>
      <c r="B1715" s="1">
        <v>41892</v>
      </c>
      <c r="C1715">
        <f t="shared" si="235"/>
        <v>2014</v>
      </c>
      <c r="D1715" s="2">
        <f t="shared" si="236"/>
        <v>9</v>
      </c>
      <c r="E1715" s="2">
        <f t="shared" si="237"/>
        <v>10</v>
      </c>
      <c r="F1715" s="2">
        <f t="shared" si="238"/>
        <v>4</v>
      </c>
      <c r="G1715" s="3" t="str" cm="1">
        <f t="array" ref="G1715">_xlfn.SWITCH(D1715,1,"Jan",2,"Feb",3,"Mar",4,"Apr",5,"May",6,"Jun",7,"Jul",8,"Aug",9,"Sep",10,"Oct",11,"Nov",12,"Dec")</f>
        <v>Sep</v>
      </c>
      <c r="H1715" s="2" t="str" cm="1">
        <f t="array" ref="H1715">_xlfn.SWITCH(F1715,1,"Sun",2,"Mon",3,"Tue",4,"Wed", 5, "Thu", 6, "Fri", 7, "Sat")</f>
        <v>Wed</v>
      </c>
      <c r="I1715" s="2" t="str" cm="1">
        <f t="array" ref="I1715">_xlfn.SWITCH(D1715,1,"Q1",2,"Q1",3,"Q1",4,"Q2",5,"Q2",6,"Q2",7,"Q3",8,"Q3",9,"Q3",10,"Q4",11,"Q4",12,"Q4")</f>
        <v>Q3</v>
      </c>
      <c r="J1715" s="2" t="str">
        <f t="shared" si="239"/>
        <v>2014 Sep</v>
      </c>
      <c r="K1715" s="2" t="str">
        <f t="shared" si="240"/>
        <v>2014 Q3</v>
      </c>
      <c r="L1715" s="2" t="str">
        <f t="shared" si="241"/>
        <v>No</v>
      </c>
      <c r="M1715" s="4" t="str">
        <f t="shared" si="242"/>
        <v>20149</v>
      </c>
      <c r="N1715" t="str" cm="1">
        <f t="array" ref="N1715">_xlfn.SWITCH(G1715,"Jan","Winter","Feb","Winter","Mar","Spring","Apr","Spring","May","Spring","Jun","Summer","Jul","Summer","Aug","Summer","Sep","Autumn","Oct","Autumn","Nov","Autumn","Dec","Winter")</f>
        <v>Autumn</v>
      </c>
    </row>
    <row r="1716" spans="1:14" x14ac:dyDescent="0.25">
      <c r="A1716" s="1" t="str">
        <f t="shared" si="234"/>
        <v>201409011</v>
      </c>
      <c r="B1716" s="1">
        <v>41893</v>
      </c>
      <c r="C1716">
        <f t="shared" si="235"/>
        <v>2014</v>
      </c>
      <c r="D1716" s="2">
        <f t="shared" si="236"/>
        <v>9</v>
      </c>
      <c r="E1716" s="2">
        <f t="shared" si="237"/>
        <v>11</v>
      </c>
      <c r="F1716" s="2">
        <f t="shared" si="238"/>
        <v>5</v>
      </c>
      <c r="G1716" s="3" t="str" cm="1">
        <f t="array" ref="G1716">_xlfn.SWITCH(D1716,1,"Jan",2,"Feb",3,"Mar",4,"Apr",5,"May",6,"Jun",7,"Jul",8,"Aug",9,"Sep",10,"Oct",11,"Nov",12,"Dec")</f>
        <v>Sep</v>
      </c>
      <c r="H1716" s="2" t="str" cm="1">
        <f t="array" ref="H1716">_xlfn.SWITCH(F1716,1,"Sun",2,"Mon",3,"Tue",4,"Wed", 5, "Thu", 6, "Fri", 7, "Sat")</f>
        <v>Thu</v>
      </c>
      <c r="I1716" s="2" t="str" cm="1">
        <f t="array" ref="I1716">_xlfn.SWITCH(D1716,1,"Q1",2,"Q1",3,"Q1",4,"Q2",5,"Q2",6,"Q2",7,"Q3",8,"Q3",9,"Q3",10,"Q4",11,"Q4",12,"Q4")</f>
        <v>Q3</v>
      </c>
      <c r="J1716" s="2" t="str">
        <f t="shared" si="239"/>
        <v>2014 Sep</v>
      </c>
      <c r="K1716" s="2" t="str">
        <f t="shared" si="240"/>
        <v>2014 Q3</v>
      </c>
      <c r="L1716" s="2" t="str">
        <f t="shared" si="241"/>
        <v>No</v>
      </c>
      <c r="M1716" s="4" t="str">
        <f t="shared" si="242"/>
        <v>20149</v>
      </c>
      <c r="N1716" t="str" cm="1">
        <f t="array" ref="N1716">_xlfn.SWITCH(G1716,"Jan","Winter","Feb","Winter","Mar","Spring","Apr","Spring","May","Spring","Jun","Summer","Jul","Summer","Aug","Summer","Sep","Autumn","Oct","Autumn","Nov","Autumn","Dec","Winter")</f>
        <v>Autumn</v>
      </c>
    </row>
    <row r="1717" spans="1:14" x14ac:dyDescent="0.25">
      <c r="A1717" s="1" t="str">
        <f t="shared" si="234"/>
        <v>201409012</v>
      </c>
      <c r="B1717" s="1">
        <v>41894</v>
      </c>
      <c r="C1717">
        <f t="shared" si="235"/>
        <v>2014</v>
      </c>
      <c r="D1717" s="2">
        <f t="shared" si="236"/>
        <v>9</v>
      </c>
      <c r="E1717" s="2">
        <f t="shared" si="237"/>
        <v>12</v>
      </c>
      <c r="F1717" s="2">
        <f t="shared" si="238"/>
        <v>6</v>
      </c>
      <c r="G1717" s="3" t="str" cm="1">
        <f t="array" ref="G1717">_xlfn.SWITCH(D1717,1,"Jan",2,"Feb",3,"Mar",4,"Apr",5,"May",6,"Jun",7,"Jul",8,"Aug",9,"Sep",10,"Oct",11,"Nov",12,"Dec")</f>
        <v>Sep</v>
      </c>
      <c r="H1717" s="2" t="str" cm="1">
        <f t="array" ref="H1717">_xlfn.SWITCH(F1717,1,"Sun",2,"Mon",3,"Tue",4,"Wed", 5, "Thu", 6, "Fri", 7, "Sat")</f>
        <v>Fri</v>
      </c>
      <c r="I1717" s="2" t="str" cm="1">
        <f t="array" ref="I1717">_xlfn.SWITCH(D1717,1,"Q1",2,"Q1",3,"Q1",4,"Q2",5,"Q2",6,"Q2",7,"Q3",8,"Q3",9,"Q3",10,"Q4",11,"Q4",12,"Q4")</f>
        <v>Q3</v>
      </c>
      <c r="J1717" s="2" t="str">
        <f t="shared" si="239"/>
        <v>2014 Sep</v>
      </c>
      <c r="K1717" s="2" t="str">
        <f t="shared" si="240"/>
        <v>2014 Q3</v>
      </c>
      <c r="L1717" s="2" t="str">
        <f t="shared" si="241"/>
        <v>No</v>
      </c>
      <c r="M1717" s="4" t="str">
        <f t="shared" si="242"/>
        <v>20149</v>
      </c>
      <c r="N1717" t="str" cm="1">
        <f t="array" ref="N1717">_xlfn.SWITCH(G1717,"Jan","Winter","Feb","Winter","Mar","Spring","Apr","Spring","May","Spring","Jun","Summer","Jul","Summer","Aug","Summer","Sep","Autumn","Oct","Autumn","Nov","Autumn","Dec","Winter")</f>
        <v>Autumn</v>
      </c>
    </row>
    <row r="1718" spans="1:14" x14ac:dyDescent="0.25">
      <c r="A1718" s="1" t="str">
        <f t="shared" si="234"/>
        <v>201409013</v>
      </c>
      <c r="B1718" s="1">
        <v>41895</v>
      </c>
      <c r="C1718">
        <f t="shared" si="235"/>
        <v>2014</v>
      </c>
      <c r="D1718" s="2">
        <f t="shared" si="236"/>
        <v>9</v>
      </c>
      <c r="E1718" s="2">
        <f t="shared" si="237"/>
        <v>13</v>
      </c>
      <c r="F1718" s="2">
        <f t="shared" si="238"/>
        <v>7</v>
      </c>
      <c r="G1718" s="3" t="str" cm="1">
        <f t="array" ref="G1718">_xlfn.SWITCH(D1718,1,"Jan",2,"Feb",3,"Mar",4,"Apr",5,"May",6,"Jun",7,"Jul",8,"Aug",9,"Sep",10,"Oct",11,"Nov",12,"Dec")</f>
        <v>Sep</v>
      </c>
      <c r="H1718" s="2" t="str" cm="1">
        <f t="array" ref="H1718">_xlfn.SWITCH(F1718,1,"Sun",2,"Mon",3,"Tue",4,"Wed", 5, "Thu", 6, "Fri", 7, "Sat")</f>
        <v>Sat</v>
      </c>
      <c r="I1718" s="2" t="str" cm="1">
        <f t="array" ref="I1718">_xlfn.SWITCH(D1718,1,"Q1",2,"Q1",3,"Q1",4,"Q2",5,"Q2",6,"Q2",7,"Q3",8,"Q3",9,"Q3",10,"Q4",11,"Q4",12,"Q4")</f>
        <v>Q3</v>
      </c>
      <c r="J1718" s="2" t="str">
        <f t="shared" si="239"/>
        <v>2014 Sep</v>
      </c>
      <c r="K1718" s="2" t="str">
        <f t="shared" si="240"/>
        <v>2014 Q3</v>
      </c>
      <c r="L1718" s="2" t="str">
        <f t="shared" si="241"/>
        <v>Yes</v>
      </c>
      <c r="M1718" s="4" t="str">
        <f t="shared" si="242"/>
        <v>20149</v>
      </c>
      <c r="N1718" t="str" cm="1">
        <f t="array" ref="N1718">_xlfn.SWITCH(G1718,"Jan","Winter","Feb","Winter","Mar","Spring","Apr","Spring","May","Spring","Jun","Summer","Jul","Summer","Aug","Summer","Sep","Autumn","Oct","Autumn","Nov","Autumn","Dec","Winter")</f>
        <v>Autumn</v>
      </c>
    </row>
    <row r="1719" spans="1:14" x14ac:dyDescent="0.25">
      <c r="A1719" s="1" t="str">
        <f t="shared" ref="A1719:A1782" si="243">YEAR(B1719)&amp;"0"&amp;MONTH(B1719)&amp;"0"&amp;DAY(B1719)</f>
        <v>201409014</v>
      </c>
      <c r="B1719" s="1">
        <v>41896</v>
      </c>
      <c r="C1719">
        <f t="shared" ref="C1719:C1782" si="244">YEAR(B1719)</f>
        <v>2014</v>
      </c>
      <c r="D1719" s="2">
        <f t="shared" ref="D1719:D1782" si="245">MONTH(B1719)</f>
        <v>9</v>
      </c>
      <c r="E1719" s="2">
        <f t="shared" ref="E1719:E1782" si="246">DAY(B1719)</f>
        <v>14</v>
      </c>
      <c r="F1719" s="2">
        <f t="shared" ref="F1719:F1782" si="247">WEEKDAY(B1719)</f>
        <v>1</v>
      </c>
      <c r="G1719" s="3" t="str" cm="1">
        <f t="array" ref="G1719">_xlfn.SWITCH(D1719,1,"Jan",2,"Feb",3,"Mar",4,"Apr",5,"May",6,"Jun",7,"Jul",8,"Aug",9,"Sep",10,"Oct",11,"Nov",12,"Dec")</f>
        <v>Sep</v>
      </c>
      <c r="H1719" s="2" t="str" cm="1">
        <f t="array" ref="H1719">_xlfn.SWITCH(F1719,1,"Sun",2,"Mon",3,"Tue",4,"Wed", 5, "Thu", 6, "Fri", 7, "Sat")</f>
        <v>Sun</v>
      </c>
      <c r="I1719" s="2" t="str" cm="1">
        <f t="array" ref="I1719">_xlfn.SWITCH(D1719,1,"Q1",2,"Q1",3,"Q1",4,"Q2",5,"Q2",6,"Q2",7,"Q3",8,"Q3",9,"Q3",10,"Q4",11,"Q4",12,"Q4")</f>
        <v>Q3</v>
      </c>
      <c r="J1719" s="2" t="str">
        <f t="shared" ref="J1719:J1782" si="248">C1719 &amp; " " &amp; G1719</f>
        <v>2014 Sep</v>
      </c>
      <c r="K1719" s="2" t="str">
        <f t="shared" ref="K1719:K1782" si="249">C1719 &amp; " " &amp; I1719</f>
        <v>2014 Q3</v>
      </c>
      <c r="L1719" s="2" t="str">
        <f t="shared" ref="L1719:L1782" si="250">IF(OR(H1719 = "Sat", H1719="Sun"),"Yes","No")</f>
        <v>Yes</v>
      </c>
      <c r="M1719" s="4" t="str">
        <f t="shared" si="242"/>
        <v>20149</v>
      </c>
      <c r="N1719" t="str" cm="1">
        <f t="array" ref="N1719">_xlfn.SWITCH(G1719,"Jan","Winter","Feb","Winter","Mar","Spring","Apr","Spring","May","Spring","Jun","Summer","Jul","Summer","Aug","Summer","Sep","Autumn","Oct","Autumn","Nov","Autumn","Dec","Winter")</f>
        <v>Autumn</v>
      </c>
    </row>
    <row r="1720" spans="1:14" x14ac:dyDescent="0.25">
      <c r="A1720" s="1" t="str">
        <f t="shared" si="243"/>
        <v>201409015</v>
      </c>
      <c r="B1720" s="1">
        <v>41897</v>
      </c>
      <c r="C1720">
        <f t="shared" si="244"/>
        <v>2014</v>
      </c>
      <c r="D1720" s="2">
        <f t="shared" si="245"/>
        <v>9</v>
      </c>
      <c r="E1720" s="2">
        <f t="shared" si="246"/>
        <v>15</v>
      </c>
      <c r="F1720" s="2">
        <f t="shared" si="247"/>
        <v>2</v>
      </c>
      <c r="G1720" s="3" t="str" cm="1">
        <f t="array" ref="G1720">_xlfn.SWITCH(D1720,1,"Jan",2,"Feb",3,"Mar",4,"Apr",5,"May",6,"Jun",7,"Jul",8,"Aug",9,"Sep",10,"Oct",11,"Nov",12,"Dec")</f>
        <v>Sep</v>
      </c>
      <c r="H1720" s="2" t="str" cm="1">
        <f t="array" ref="H1720">_xlfn.SWITCH(F1720,1,"Sun",2,"Mon",3,"Tue",4,"Wed", 5, "Thu", 6, "Fri", 7, "Sat")</f>
        <v>Mon</v>
      </c>
      <c r="I1720" s="2" t="str" cm="1">
        <f t="array" ref="I1720">_xlfn.SWITCH(D1720,1,"Q1",2,"Q1",3,"Q1",4,"Q2",5,"Q2",6,"Q2",7,"Q3",8,"Q3",9,"Q3",10,"Q4",11,"Q4",12,"Q4")</f>
        <v>Q3</v>
      </c>
      <c r="J1720" s="2" t="str">
        <f t="shared" si="248"/>
        <v>2014 Sep</v>
      </c>
      <c r="K1720" s="2" t="str">
        <f t="shared" si="249"/>
        <v>2014 Q3</v>
      </c>
      <c r="L1720" s="2" t="str">
        <f t="shared" si="250"/>
        <v>No</v>
      </c>
      <c r="M1720" s="4" t="str">
        <f t="shared" si="242"/>
        <v>20149</v>
      </c>
      <c r="N1720" t="str" cm="1">
        <f t="array" ref="N1720">_xlfn.SWITCH(G1720,"Jan","Winter","Feb","Winter","Mar","Spring","Apr","Spring","May","Spring","Jun","Summer","Jul","Summer","Aug","Summer","Sep","Autumn","Oct","Autumn","Nov","Autumn","Dec","Winter")</f>
        <v>Autumn</v>
      </c>
    </row>
    <row r="1721" spans="1:14" x14ac:dyDescent="0.25">
      <c r="A1721" s="1" t="str">
        <f t="shared" si="243"/>
        <v>201409016</v>
      </c>
      <c r="B1721" s="1">
        <v>41898</v>
      </c>
      <c r="C1721">
        <f t="shared" si="244"/>
        <v>2014</v>
      </c>
      <c r="D1721" s="2">
        <f t="shared" si="245"/>
        <v>9</v>
      </c>
      <c r="E1721" s="2">
        <f t="shared" si="246"/>
        <v>16</v>
      </c>
      <c r="F1721" s="2">
        <f t="shared" si="247"/>
        <v>3</v>
      </c>
      <c r="G1721" s="3" t="str" cm="1">
        <f t="array" ref="G1721">_xlfn.SWITCH(D1721,1,"Jan",2,"Feb",3,"Mar",4,"Apr",5,"May",6,"Jun",7,"Jul",8,"Aug",9,"Sep",10,"Oct",11,"Nov",12,"Dec")</f>
        <v>Sep</v>
      </c>
      <c r="H1721" s="2" t="str" cm="1">
        <f t="array" ref="H1721">_xlfn.SWITCH(F1721,1,"Sun",2,"Mon",3,"Tue",4,"Wed", 5, "Thu", 6, "Fri", 7, "Sat")</f>
        <v>Tue</v>
      </c>
      <c r="I1721" s="2" t="str" cm="1">
        <f t="array" ref="I1721">_xlfn.SWITCH(D1721,1,"Q1",2,"Q1",3,"Q1",4,"Q2",5,"Q2",6,"Q2",7,"Q3",8,"Q3",9,"Q3",10,"Q4",11,"Q4",12,"Q4")</f>
        <v>Q3</v>
      </c>
      <c r="J1721" s="2" t="str">
        <f t="shared" si="248"/>
        <v>2014 Sep</v>
      </c>
      <c r="K1721" s="2" t="str">
        <f t="shared" si="249"/>
        <v>2014 Q3</v>
      </c>
      <c r="L1721" s="2" t="str">
        <f t="shared" si="250"/>
        <v>No</v>
      </c>
      <c r="M1721" s="4" t="str">
        <f t="shared" si="242"/>
        <v>20149</v>
      </c>
      <c r="N1721" t="str" cm="1">
        <f t="array" ref="N1721">_xlfn.SWITCH(G1721,"Jan","Winter","Feb","Winter","Mar","Spring","Apr","Spring","May","Spring","Jun","Summer","Jul","Summer","Aug","Summer","Sep","Autumn","Oct","Autumn","Nov","Autumn","Dec","Winter")</f>
        <v>Autumn</v>
      </c>
    </row>
    <row r="1722" spans="1:14" x14ac:dyDescent="0.25">
      <c r="A1722" s="1" t="str">
        <f t="shared" si="243"/>
        <v>201409017</v>
      </c>
      <c r="B1722" s="1">
        <v>41899</v>
      </c>
      <c r="C1722">
        <f t="shared" si="244"/>
        <v>2014</v>
      </c>
      <c r="D1722" s="2">
        <f t="shared" si="245"/>
        <v>9</v>
      </c>
      <c r="E1722" s="2">
        <f t="shared" si="246"/>
        <v>17</v>
      </c>
      <c r="F1722" s="2">
        <f t="shared" si="247"/>
        <v>4</v>
      </c>
      <c r="G1722" s="3" t="str" cm="1">
        <f t="array" ref="G1722">_xlfn.SWITCH(D1722,1,"Jan",2,"Feb",3,"Mar",4,"Apr",5,"May",6,"Jun",7,"Jul",8,"Aug",9,"Sep",10,"Oct",11,"Nov",12,"Dec")</f>
        <v>Sep</v>
      </c>
      <c r="H1722" s="2" t="str" cm="1">
        <f t="array" ref="H1722">_xlfn.SWITCH(F1722,1,"Sun",2,"Mon",3,"Tue",4,"Wed", 5, "Thu", 6, "Fri", 7, "Sat")</f>
        <v>Wed</v>
      </c>
      <c r="I1722" s="2" t="str" cm="1">
        <f t="array" ref="I1722">_xlfn.SWITCH(D1722,1,"Q1",2,"Q1",3,"Q1",4,"Q2",5,"Q2",6,"Q2",7,"Q3",8,"Q3",9,"Q3",10,"Q4",11,"Q4",12,"Q4")</f>
        <v>Q3</v>
      </c>
      <c r="J1722" s="2" t="str">
        <f t="shared" si="248"/>
        <v>2014 Sep</v>
      </c>
      <c r="K1722" s="2" t="str">
        <f t="shared" si="249"/>
        <v>2014 Q3</v>
      </c>
      <c r="L1722" s="2" t="str">
        <f t="shared" si="250"/>
        <v>No</v>
      </c>
      <c r="M1722" s="4" t="str">
        <f t="shared" si="242"/>
        <v>20149</v>
      </c>
      <c r="N1722" t="str" cm="1">
        <f t="array" ref="N1722">_xlfn.SWITCH(G1722,"Jan","Winter","Feb","Winter","Mar","Spring","Apr","Spring","May","Spring","Jun","Summer","Jul","Summer","Aug","Summer","Sep","Autumn","Oct","Autumn","Nov","Autumn","Dec","Winter")</f>
        <v>Autumn</v>
      </c>
    </row>
    <row r="1723" spans="1:14" x14ac:dyDescent="0.25">
      <c r="A1723" s="1" t="str">
        <f t="shared" si="243"/>
        <v>201409018</v>
      </c>
      <c r="B1723" s="1">
        <v>41900</v>
      </c>
      <c r="C1723">
        <f t="shared" si="244"/>
        <v>2014</v>
      </c>
      <c r="D1723" s="2">
        <f t="shared" si="245"/>
        <v>9</v>
      </c>
      <c r="E1723" s="2">
        <f t="shared" si="246"/>
        <v>18</v>
      </c>
      <c r="F1723" s="2">
        <f t="shared" si="247"/>
        <v>5</v>
      </c>
      <c r="G1723" s="3" t="str" cm="1">
        <f t="array" ref="G1723">_xlfn.SWITCH(D1723,1,"Jan",2,"Feb",3,"Mar",4,"Apr",5,"May",6,"Jun",7,"Jul",8,"Aug",9,"Sep",10,"Oct",11,"Nov",12,"Dec")</f>
        <v>Sep</v>
      </c>
      <c r="H1723" s="2" t="str" cm="1">
        <f t="array" ref="H1723">_xlfn.SWITCH(F1723,1,"Sun",2,"Mon",3,"Tue",4,"Wed", 5, "Thu", 6, "Fri", 7, "Sat")</f>
        <v>Thu</v>
      </c>
      <c r="I1723" s="2" t="str" cm="1">
        <f t="array" ref="I1723">_xlfn.SWITCH(D1723,1,"Q1",2,"Q1",3,"Q1",4,"Q2",5,"Q2",6,"Q2",7,"Q3",8,"Q3",9,"Q3",10,"Q4",11,"Q4",12,"Q4")</f>
        <v>Q3</v>
      </c>
      <c r="J1723" s="2" t="str">
        <f t="shared" si="248"/>
        <v>2014 Sep</v>
      </c>
      <c r="K1723" s="2" t="str">
        <f t="shared" si="249"/>
        <v>2014 Q3</v>
      </c>
      <c r="L1723" s="2" t="str">
        <f t="shared" si="250"/>
        <v>No</v>
      </c>
      <c r="M1723" s="4" t="str">
        <f t="shared" si="242"/>
        <v>20149</v>
      </c>
      <c r="N1723" t="str" cm="1">
        <f t="array" ref="N1723">_xlfn.SWITCH(G1723,"Jan","Winter","Feb","Winter","Mar","Spring","Apr","Spring","May","Spring","Jun","Summer","Jul","Summer","Aug","Summer","Sep","Autumn","Oct","Autumn","Nov","Autumn","Dec","Winter")</f>
        <v>Autumn</v>
      </c>
    </row>
    <row r="1724" spans="1:14" x14ac:dyDescent="0.25">
      <c r="A1724" s="1" t="str">
        <f t="shared" si="243"/>
        <v>201409019</v>
      </c>
      <c r="B1724" s="1">
        <v>41901</v>
      </c>
      <c r="C1724">
        <f t="shared" si="244"/>
        <v>2014</v>
      </c>
      <c r="D1724" s="2">
        <f t="shared" si="245"/>
        <v>9</v>
      </c>
      <c r="E1724" s="2">
        <f t="shared" si="246"/>
        <v>19</v>
      </c>
      <c r="F1724" s="2">
        <f t="shared" si="247"/>
        <v>6</v>
      </c>
      <c r="G1724" s="3" t="str" cm="1">
        <f t="array" ref="G1724">_xlfn.SWITCH(D1724,1,"Jan",2,"Feb",3,"Mar",4,"Apr",5,"May",6,"Jun",7,"Jul",8,"Aug",9,"Sep",10,"Oct",11,"Nov",12,"Dec")</f>
        <v>Sep</v>
      </c>
      <c r="H1724" s="2" t="str" cm="1">
        <f t="array" ref="H1724">_xlfn.SWITCH(F1724,1,"Sun",2,"Mon",3,"Tue",4,"Wed", 5, "Thu", 6, "Fri", 7, "Sat")</f>
        <v>Fri</v>
      </c>
      <c r="I1724" s="2" t="str" cm="1">
        <f t="array" ref="I1724">_xlfn.SWITCH(D1724,1,"Q1",2,"Q1",3,"Q1",4,"Q2",5,"Q2",6,"Q2",7,"Q3",8,"Q3",9,"Q3",10,"Q4",11,"Q4",12,"Q4")</f>
        <v>Q3</v>
      </c>
      <c r="J1724" s="2" t="str">
        <f t="shared" si="248"/>
        <v>2014 Sep</v>
      </c>
      <c r="K1724" s="2" t="str">
        <f t="shared" si="249"/>
        <v>2014 Q3</v>
      </c>
      <c r="L1724" s="2" t="str">
        <f t="shared" si="250"/>
        <v>No</v>
      </c>
      <c r="M1724" s="4" t="str">
        <f t="shared" si="242"/>
        <v>20149</v>
      </c>
      <c r="N1724" t="str" cm="1">
        <f t="array" ref="N1724">_xlfn.SWITCH(G1724,"Jan","Winter","Feb","Winter","Mar","Spring","Apr","Spring","May","Spring","Jun","Summer","Jul","Summer","Aug","Summer","Sep","Autumn","Oct","Autumn","Nov","Autumn","Dec","Winter")</f>
        <v>Autumn</v>
      </c>
    </row>
    <row r="1725" spans="1:14" x14ac:dyDescent="0.25">
      <c r="A1725" s="1" t="str">
        <f t="shared" si="243"/>
        <v>201409020</v>
      </c>
      <c r="B1725" s="1">
        <v>41902</v>
      </c>
      <c r="C1725">
        <f t="shared" si="244"/>
        <v>2014</v>
      </c>
      <c r="D1725" s="2">
        <f t="shared" si="245"/>
        <v>9</v>
      </c>
      <c r="E1725" s="2">
        <f t="shared" si="246"/>
        <v>20</v>
      </c>
      <c r="F1725" s="2">
        <f t="shared" si="247"/>
        <v>7</v>
      </c>
      <c r="G1725" s="3" t="str" cm="1">
        <f t="array" ref="G1725">_xlfn.SWITCH(D1725,1,"Jan",2,"Feb",3,"Mar",4,"Apr",5,"May",6,"Jun",7,"Jul",8,"Aug",9,"Sep",10,"Oct",11,"Nov",12,"Dec")</f>
        <v>Sep</v>
      </c>
      <c r="H1725" s="2" t="str" cm="1">
        <f t="array" ref="H1725">_xlfn.SWITCH(F1725,1,"Sun",2,"Mon",3,"Tue",4,"Wed", 5, "Thu", 6, "Fri", 7, "Sat")</f>
        <v>Sat</v>
      </c>
      <c r="I1725" s="2" t="str" cm="1">
        <f t="array" ref="I1725">_xlfn.SWITCH(D1725,1,"Q1",2,"Q1",3,"Q1",4,"Q2",5,"Q2",6,"Q2",7,"Q3",8,"Q3",9,"Q3",10,"Q4",11,"Q4",12,"Q4")</f>
        <v>Q3</v>
      </c>
      <c r="J1725" s="2" t="str">
        <f t="shared" si="248"/>
        <v>2014 Sep</v>
      </c>
      <c r="K1725" s="2" t="str">
        <f t="shared" si="249"/>
        <v>2014 Q3</v>
      </c>
      <c r="L1725" s="2" t="str">
        <f t="shared" si="250"/>
        <v>Yes</v>
      </c>
      <c r="M1725" s="4" t="str">
        <f t="shared" si="242"/>
        <v>20149</v>
      </c>
      <c r="N1725" t="str" cm="1">
        <f t="array" ref="N1725">_xlfn.SWITCH(G1725,"Jan","Winter","Feb","Winter","Mar","Spring","Apr","Spring","May","Spring","Jun","Summer","Jul","Summer","Aug","Summer","Sep","Autumn","Oct","Autumn","Nov","Autumn","Dec","Winter")</f>
        <v>Autumn</v>
      </c>
    </row>
    <row r="1726" spans="1:14" x14ac:dyDescent="0.25">
      <c r="A1726" s="1" t="str">
        <f t="shared" si="243"/>
        <v>201409021</v>
      </c>
      <c r="B1726" s="1">
        <v>41903</v>
      </c>
      <c r="C1726">
        <f t="shared" si="244"/>
        <v>2014</v>
      </c>
      <c r="D1726" s="2">
        <f t="shared" si="245"/>
        <v>9</v>
      </c>
      <c r="E1726" s="2">
        <f t="shared" si="246"/>
        <v>21</v>
      </c>
      <c r="F1726" s="2">
        <f t="shared" si="247"/>
        <v>1</v>
      </c>
      <c r="G1726" s="3" t="str" cm="1">
        <f t="array" ref="G1726">_xlfn.SWITCH(D1726,1,"Jan",2,"Feb",3,"Mar",4,"Apr",5,"May",6,"Jun",7,"Jul",8,"Aug",9,"Sep",10,"Oct",11,"Nov",12,"Dec")</f>
        <v>Sep</v>
      </c>
      <c r="H1726" s="2" t="str" cm="1">
        <f t="array" ref="H1726">_xlfn.SWITCH(F1726,1,"Sun",2,"Mon",3,"Tue",4,"Wed", 5, "Thu", 6, "Fri", 7, "Sat")</f>
        <v>Sun</v>
      </c>
      <c r="I1726" s="2" t="str" cm="1">
        <f t="array" ref="I1726">_xlfn.SWITCH(D1726,1,"Q1",2,"Q1",3,"Q1",4,"Q2",5,"Q2",6,"Q2",7,"Q3",8,"Q3",9,"Q3",10,"Q4",11,"Q4",12,"Q4")</f>
        <v>Q3</v>
      </c>
      <c r="J1726" s="2" t="str">
        <f t="shared" si="248"/>
        <v>2014 Sep</v>
      </c>
      <c r="K1726" s="2" t="str">
        <f t="shared" si="249"/>
        <v>2014 Q3</v>
      </c>
      <c r="L1726" s="2" t="str">
        <f t="shared" si="250"/>
        <v>Yes</v>
      </c>
      <c r="M1726" s="4" t="str">
        <f t="shared" si="242"/>
        <v>20149</v>
      </c>
      <c r="N1726" t="str" cm="1">
        <f t="array" ref="N1726">_xlfn.SWITCH(G1726,"Jan","Winter","Feb","Winter","Mar","Spring","Apr","Spring","May","Spring","Jun","Summer","Jul","Summer","Aug","Summer","Sep","Autumn","Oct","Autumn","Nov","Autumn","Dec","Winter")</f>
        <v>Autumn</v>
      </c>
    </row>
    <row r="1727" spans="1:14" x14ac:dyDescent="0.25">
      <c r="A1727" s="1" t="str">
        <f t="shared" si="243"/>
        <v>201409022</v>
      </c>
      <c r="B1727" s="1">
        <v>41904</v>
      </c>
      <c r="C1727">
        <f t="shared" si="244"/>
        <v>2014</v>
      </c>
      <c r="D1727" s="2">
        <f t="shared" si="245"/>
        <v>9</v>
      </c>
      <c r="E1727" s="2">
        <f t="shared" si="246"/>
        <v>22</v>
      </c>
      <c r="F1727" s="2">
        <f t="shared" si="247"/>
        <v>2</v>
      </c>
      <c r="G1727" s="3" t="str" cm="1">
        <f t="array" ref="G1727">_xlfn.SWITCH(D1727,1,"Jan",2,"Feb",3,"Mar",4,"Apr",5,"May",6,"Jun",7,"Jul",8,"Aug",9,"Sep",10,"Oct",11,"Nov",12,"Dec")</f>
        <v>Sep</v>
      </c>
      <c r="H1727" s="2" t="str" cm="1">
        <f t="array" ref="H1727">_xlfn.SWITCH(F1727,1,"Sun",2,"Mon",3,"Tue",4,"Wed", 5, "Thu", 6, "Fri", 7, "Sat")</f>
        <v>Mon</v>
      </c>
      <c r="I1727" s="2" t="str" cm="1">
        <f t="array" ref="I1727">_xlfn.SWITCH(D1727,1,"Q1",2,"Q1",3,"Q1",4,"Q2",5,"Q2",6,"Q2",7,"Q3",8,"Q3",9,"Q3",10,"Q4",11,"Q4",12,"Q4")</f>
        <v>Q3</v>
      </c>
      <c r="J1727" s="2" t="str">
        <f t="shared" si="248"/>
        <v>2014 Sep</v>
      </c>
      <c r="K1727" s="2" t="str">
        <f t="shared" si="249"/>
        <v>2014 Q3</v>
      </c>
      <c r="L1727" s="2" t="str">
        <f t="shared" si="250"/>
        <v>No</v>
      </c>
      <c r="M1727" s="4" t="str">
        <f t="shared" si="242"/>
        <v>20149</v>
      </c>
      <c r="N1727" t="str" cm="1">
        <f t="array" ref="N1727">_xlfn.SWITCH(G1727,"Jan","Winter","Feb","Winter","Mar","Spring","Apr","Spring","May","Spring","Jun","Summer","Jul","Summer","Aug","Summer","Sep","Autumn","Oct","Autumn","Nov","Autumn","Dec","Winter")</f>
        <v>Autumn</v>
      </c>
    </row>
    <row r="1728" spans="1:14" x14ac:dyDescent="0.25">
      <c r="A1728" s="1" t="str">
        <f t="shared" si="243"/>
        <v>201409023</v>
      </c>
      <c r="B1728" s="1">
        <v>41905</v>
      </c>
      <c r="C1728">
        <f t="shared" si="244"/>
        <v>2014</v>
      </c>
      <c r="D1728" s="2">
        <f t="shared" si="245"/>
        <v>9</v>
      </c>
      <c r="E1728" s="2">
        <f t="shared" si="246"/>
        <v>23</v>
      </c>
      <c r="F1728" s="2">
        <f t="shared" si="247"/>
        <v>3</v>
      </c>
      <c r="G1728" s="3" t="str" cm="1">
        <f t="array" ref="G1728">_xlfn.SWITCH(D1728,1,"Jan",2,"Feb",3,"Mar",4,"Apr",5,"May",6,"Jun",7,"Jul",8,"Aug",9,"Sep",10,"Oct",11,"Nov",12,"Dec")</f>
        <v>Sep</v>
      </c>
      <c r="H1728" s="2" t="str" cm="1">
        <f t="array" ref="H1728">_xlfn.SWITCH(F1728,1,"Sun",2,"Mon",3,"Tue",4,"Wed", 5, "Thu", 6, "Fri", 7, "Sat")</f>
        <v>Tue</v>
      </c>
      <c r="I1728" s="2" t="str" cm="1">
        <f t="array" ref="I1728">_xlfn.SWITCH(D1728,1,"Q1",2,"Q1",3,"Q1",4,"Q2",5,"Q2",6,"Q2",7,"Q3",8,"Q3",9,"Q3",10,"Q4",11,"Q4",12,"Q4")</f>
        <v>Q3</v>
      </c>
      <c r="J1728" s="2" t="str">
        <f t="shared" si="248"/>
        <v>2014 Sep</v>
      </c>
      <c r="K1728" s="2" t="str">
        <f t="shared" si="249"/>
        <v>2014 Q3</v>
      </c>
      <c r="L1728" s="2" t="str">
        <f t="shared" si="250"/>
        <v>No</v>
      </c>
      <c r="M1728" s="4" t="str">
        <f t="shared" si="242"/>
        <v>20149</v>
      </c>
      <c r="N1728" t="str" cm="1">
        <f t="array" ref="N1728">_xlfn.SWITCH(G1728,"Jan","Winter","Feb","Winter","Mar","Spring","Apr","Spring","May","Spring","Jun","Summer","Jul","Summer","Aug","Summer","Sep","Autumn","Oct","Autumn","Nov","Autumn","Dec","Winter")</f>
        <v>Autumn</v>
      </c>
    </row>
    <row r="1729" spans="1:14" x14ac:dyDescent="0.25">
      <c r="A1729" s="1" t="str">
        <f t="shared" si="243"/>
        <v>201409024</v>
      </c>
      <c r="B1729" s="1">
        <v>41906</v>
      </c>
      <c r="C1729">
        <f t="shared" si="244"/>
        <v>2014</v>
      </c>
      <c r="D1729" s="2">
        <f t="shared" si="245"/>
        <v>9</v>
      </c>
      <c r="E1729" s="2">
        <f t="shared" si="246"/>
        <v>24</v>
      </c>
      <c r="F1729" s="2">
        <f t="shared" si="247"/>
        <v>4</v>
      </c>
      <c r="G1729" s="3" t="str" cm="1">
        <f t="array" ref="G1729">_xlfn.SWITCH(D1729,1,"Jan",2,"Feb",3,"Mar",4,"Apr",5,"May",6,"Jun",7,"Jul",8,"Aug",9,"Sep",10,"Oct",11,"Nov",12,"Dec")</f>
        <v>Sep</v>
      </c>
      <c r="H1729" s="2" t="str" cm="1">
        <f t="array" ref="H1729">_xlfn.SWITCH(F1729,1,"Sun",2,"Mon",3,"Tue",4,"Wed", 5, "Thu", 6, "Fri", 7, "Sat")</f>
        <v>Wed</v>
      </c>
      <c r="I1729" s="2" t="str" cm="1">
        <f t="array" ref="I1729">_xlfn.SWITCH(D1729,1,"Q1",2,"Q1",3,"Q1",4,"Q2",5,"Q2",6,"Q2",7,"Q3",8,"Q3",9,"Q3",10,"Q4",11,"Q4",12,"Q4")</f>
        <v>Q3</v>
      </c>
      <c r="J1729" s="2" t="str">
        <f t="shared" si="248"/>
        <v>2014 Sep</v>
      </c>
      <c r="K1729" s="2" t="str">
        <f t="shared" si="249"/>
        <v>2014 Q3</v>
      </c>
      <c r="L1729" s="2" t="str">
        <f t="shared" si="250"/>
        <v>No</v>
      </c>
      <c r="M1729" s="4" t="str">
        <f t="shared" si="242"/>
        <v>20149</v>
      </c>
      <c r="N1729" t="str" cm="1">
        <f t="array" ref="N1729">_xlfn.SWITCH(G1729,"Jan","Winter","Feb","Winter","Mar","Spring","Apr","Spring","May","Spring","Jun","Summer","Jul","Summer","Aug","Summer","Sep","Autumn","Oct","Autumn","Nov","Autumn","Dec","Winter")</f>
        <v>Autumn</v>
      </c>
    </row>
    <row r="1730" spans="1:14" x14ac:dyDescent="0.25">
      <c r="A1730" s="1" t="str">
        <f t="shared" si="243"/>
        <v>201409025</v>
      </c>
      <c r="B1730" s="1">
        <v>41907</v>
      </c>
      <c r="C1730">
        <f t="shared" si="244"/>
        <v>2014</v>
      </c>
      <c r="D1730" s="2">
        <f t="shared" si="245"/>
        <v>9</v>
      </c>
      <c r="E1730" s="2">
        <f t="shared" si="246"/>
        <v>25</v>
      </c>
      <c r="F1730" s="2">
        <f t="shared" si="247"/>
        <v>5</v>
      </c>
      <c r="G1730" s="3" t="str" cm="1">
        <f t="array" ref="G1730">_xlfn.SWITCH(D1730,1,"Jan",2,"Feb",3,"Mar",4,"Apr",5,"May",6,"Jun",7,"Jul",8,"Aug",9,"Sep",10,"Oct",11,"Nov",12,"Dec")</f>
        <v>Sep</v>
      </c>
      <c r="H1730" s="2" t="str" cm="1">
        <f t="array" ref="H1730">_xlfn.SWITCH(F1730,1,"Sun",2,"Mon",3,"Tue",4,"Wed", 5, "Thu", 6, "Fri", 7, "Sat")</f>
        <v>Thu</v>
      </c>
      <c r="I1730" s="2" t="str" cm="1">
        <f t="array" ref="I1730">_xlfn.SWITCH(D1730,1,"Q1",2,"Q1",3,"Q1",4,"Q2",5,"Q2",6,"Q2",7,"Q3",8,"Q3",9,"Q3",10,"Q4",11,"Q4",12,"Q4")</f>
        <v>Q3</v>
      </c>
      <c r="J1730" s="2" t="str">
        <f t="shared" si="248"/>
        <v>2014 Sep</v>
      </c>
      <c r="K1730" s="2" t="str">
        <f t="shared" si="249"/>
        <v>2014 Q3</v>
      </c>
      <c r="L1730" s="2" t="str">
        <f t="shared" si="250"/>
        <v>No</v>
      </c>
      <c r="M1730" s="4" t="str">
        <f t="shared" si="242"/>
        <v>20149</v>
      </c>
      <c r="N1730" t="str" cm="1">
        <f t="array" ref="N1730">_xlfn.SWITCH(G1730,"Jan","Winter","Feb","Winter","Mar","Spring","Apr","Spring","May","Spring","Jun","Summer","Jul","Summer","Aug","Summer","Sep","Autumn","Oct","Autumn","Nov","Autumn","Dec","Winter")</f>
        <v>Autumn</v>
      </c>
    </row>
    <row r="1731" spans="1:14" x14ac:dyDescent="0.25">
      <c r="A1731" s="1" t="str">
        <f t="shared" si="243"/>
        <v>201409026</v>
      </c>
      <c r="B1731" s="1">
        <v>41908</v>
      </c>
      <c r="C1731">
        <f t="shared" si="244"/>
        <v>2014</v>
      </c>
      <c r="D1731" s="2">
        <f t="shared" si="245"/>
        <v>9</v>
      </c>
      <c r="E1731" s="2">
        <f t="shared" si="246"/>
        <v>26</v>
      </c>
      <c r="F1731" s="2">
        <f t="shared" si="247"/>
        <v>6</v>
      </c>
      <c r="G1731" s="3" t="str" cm="1">
        <f t="array" ref="G1731">_xlfn.SWITCH(D1731,1,"Jan",2,"Feb",3,"Mar",4,"Apr",5,"May",6,"Jun",7,"Jul",8,"Aug",9,"Sep",10,"Oct",11,"Nov",12,"Dec")</f>
        <v>Sep</v>
      </c>
      <c r="H1731" s="2" t="str" cm="1">
        <f t="array" ref="H1731">_xlfn.SWITCH(F1731,1,"Sun",2,"Mon",3,"Tue",4,"Wed", 5, "Thu", 6, "Fri", 7, "Sat")</f>
        <v>Fri</v>
      </c>
      <c r="I1731" s="2" t="str" cm="1">
        <f t="array" ref="I1731">_xlfn.SWITCH(D1731,1,"Q1",2,"Q1",3,"Q1",4,"Q2",5,"Q2",6,"Q2",7,"Q3",8,"Q3",9,"Q3",10,"Q4",11,"Q4",12,"Q4")</f>
        <v>Q3</v>
      </c>
      <c r="J1731" s="2" t="str">
        <f t="shared" si="248"/>
        <v>2014 Sep</v>
      </c>
      <c r="K1731" s="2" t="str">
        <f t="shared" si="249"/>
        <v>2014 Q3</v>
      </c>
      <c r="L1731" s="2" t="str">
        <f t="shared" si="250"/>
        <v>No</v>
      </c>
      <c r="M1731" s="4" t="str">
        <f t="shared" ref="M1731:M1794" si="251">CONCATENATE(C1731,D1731)</f>
        <v>20149</v>
      </c>
      <c r="N1731" t="str" cm="1">
        <f t="array" ref="N1731">_xlfn.SWITCH(G1731,"Jan","Winter","Feb","Winter","Mar","Spring","Apr","Spring","May","Spring","Jun","Summer","Jul","Summer","Aug","Summer","Sep","Autumn","Oct","Autumn","Nov","Autumn","Dec","Winter")</f>
        <v>Autumn</v>
      </c>
    </row>
    <row r="1732" spans="1:14" x14ac:dyDescent="0.25">
      <c r="A1732" s="1" t="str">
        <f t="shared" si="243"/>
        <v>201409027</v>
      </c>
      <c r="B1732" s="1">
        <v>41909</v>
      </c>
      <c r="C1732">
        <f t="shared" si="244"/>
        <v>2014</v>
      </c>
      <c r="D1732" s="2">
        <f t="shared" si="245"/>
        <v>9</v>
      </c>
      <c r="E1732" s="2">
        <f t="shared" si="246"/>
        <v>27</v>
      </c>
      <c r="F1732" s="2">
        <f t="shared" si="247"/>
        <v>7</v>
      </c>
      <c r="G1732" s="3" t="str" cm="1">
        <f t="array" ref="G1732">_xlfn.SWITCH(D1732,1,"Jan",2,"Feb",3,"Mar",4,"Apr",5,"May",6,"Jun",7,"Jul",8,"Aug",9,"Sep",10,"Oct",11,"Nov",12,"Dec")</f>
        <v>Sep</v>
      </c>
      <c r="H1732" s="2" t="str" cm="1">
        <f t="array" ref="H1732">_xlfn.SWITCH(F1732,1,"Sun",2,"Mon",3,"Tue",4,"Wed", 5, "Thu", 6, "Fri", 7, "Sat")</f>
        <v>Sat</v>
      </c>
      <c r="I1732" s="2" t="str" cm="1">
        <f t="array" ref="I1732">_xlfn.SWITCH(D1732,1,"Q1",2,"Q1",3,"Q1",4,"Q2",5,"Q2",6,"Q2",7,"Q3",8,"Q3",9,"Q3",10,"Q4",11,"Q4",12,"Q4")</f>
        <v>Q3</v>
      </c>
      <c r="J1732" s="2" t="str">
        <f t="shared" si="248"/>
        <v>2014 Sep</v>
      </c>
      <c r="K1732" s="2" t="str">
        <f t="shared" si="249"/>
        <v>2014 Q3</v>
      </c>
      <c r="L1732" s="2" t="str">
        <f t="shared" si="250"/>
        <v>Yes</v>
      </c>
      <c r="M1732" s="4" t="str">
        <f t="shared" si="251"/>
        <v>20149</v>
      </c>
      <c r="N1732" t="str" cm="1">
        <f t="array" ref="N1732">_xlfn.SWITCH(G1732,"Jan","Winter","Feb","Winter","Mar","Spring","Apr","Spring","May","Spring","Jun","Summer","Jul","Summer","Aug","Summer","Sep","Autumn","Oct","Autumn","Nov","Autumn","Dec","Winter")</f>
        <v>Autumn</v>
      </c>
    </row>
    <row r="1733" spans="1:14" x14ac:dyDescent="0.25">
      <c r="A1733" s="1" t="str">
        <f t="shared" si="243"/>
        <v>201409028</v>
      </c>
      <c r="B1733" s="1">
        <v>41910</v>
      </c>
      <c r="C1733">
        <f t="shared" si="244"/>
        <v>2014</v>
      </c>
      <c r="D1733" s="2">
        <f t="shared" si="245"/>
        <v>9</v>
      </c>
      <c r="E1733" s="2">
        <f t="shared" si="246"/>
        <v>28</v>
      </c>
      <c r="F1733" s="2">
        <f t="shared" si="247"/>
        <v>1</v>
      </c>
      <c r="G1733" s="3" t="str" cm="1">
        <f t="array" ref="G1733">_xlfn.SWITCH(D1733,1,"Jan",2,"Feb",3,"Mar",4,"Apr",5,"May",6,"Jun",7,"Jul",8,"Aug",9,"Sep",10,"Oct",11,"Nov",12,"Dec")</f>
        <v>Sep</v>
      </c>
      <c r="H1733" s="2" t="str" cm="1">
        <f t="array" ref="H1733">_xlfn.SWITCH(F1733,1,"Sun",2,"Mon",3,"Tue",4,"Wed", 5, "Thu", 6, "Fri", 7, "Sat")</f>
        <v>Sun</v>
      </c>
      <c r="I1733" s="2" t="str" cm="1">
        <f t="array" ref="I1733">_xlfn.SWITCH(D1733,1,"Q1",2,"Q1",3,"Q1",4,"Q2",5,"Q2",6,"Q2",7,"Q3",8,"Q3",9,"Q3",10,"Q4",11,"Q4",12,"Q4")</f>
        <v>Q3</v>
      </c>
      <c r="J1733" s="2" t="str">
        <f t="shared" si="248"/>
        <v>2014 Sep</v>
      </c>
      <c r="K1733" s="2" t="str">
        <f t="shared" si="249"/>
        <v>2014 Q3</v>
      </c>
      <c r="L1733" s="2" t="str">
        <f t="shared" si="250"/>
        <v>Yes</v>
      </c>
      <c r="M1733" s="4" t="str">
        <f t="shared" si="251"/>
        <v>20149</v>
      </c>
      <c r="N1733" t="str" cm="1">
        <f t="array" ref="N1733">_xlfn.SWITCH(G1733,"Jan","Winter","Feb","Winter","Mar","Spring","Apr","Spring","May","Spring","Jun","Summer","Jul","Summer","Aug","Summer","Sep","Autumn","Oct","Autumn","Nov","Autumn","Dec","Winter")</f>
        <v>Autumn</v>
      </c>
    </row>
    <row r="1734" spans="1:14" x14ac:dyDescent="0.25">
      <c r="A1734" s="1" t="str">
        <f t="shared" si="243"/>
        <v>201409029</v>
      </c>
      <c r="B1734" s="1">
        <v>41911</v>
      </c>
      <c r="C1734">
        <f t="shared" si="244"/>
        <v>2014</v>
      </c>
      <c r="D1734" s="2">
        <f t="shared" si="245"/>
        <v>9</v>
      </c>
      <c r="E1734" s="2">
        <f t="shared" si="246"/>
        <v>29</v>
      </c>
      <c r="F1734" s="2">
        <f t="shared" si="247"/>
        <v>2</v>
      </c>
      <c r="G1734" s="3" t="str" cm="1">
        <f t="array" ref="G1734">_xlfn.SWITCH(D1734,1,"Jan",2,"Feb",3,"Mar",4,"Apr",5,"May",6,"Jun",7,"Jul",8,"Aug",9,"Sep",10,"Oct",11,"Nov",12,"Dec")</f>
        <v>Sep</v>
      </c>
      <c r="H1734" s="2" t="str" cm="1">
        <f t="array" ref="H1734">_xlfn.SWITCH(F1734,1,"Sun",2,"Mon",3,"Tue",4,"Wed", 5, "Thu", 6, "Fri", 7, "Sat")</f>
        <v>Mon</v>
      </c>
      <c r="I1734" s="2" t="str" cm="1">
        <f t="array" ref="I1734">_xlfn.SWITCH(D1734,1,"Q1",2,"Q1",3,"Q1",4,"Q2",5,"Q2",6,"Q2",7,"Q3",8,"Q3",9,"Q3",10,"Q4",11,"Q4",12,"Q4")</f>
        <v>Q3</v>
      </c>
      <c r="J1734" s="2" t="str">
        <f t="shared" si="248"/>
        <v>2014 Sep</v>
      </c>
      <c r="K1734" s="2" t="str">
        <f t="shared" si="249"/>
        <v>2014 Q3</v>
      </c>
      <c r="L1734" s="2" t="str">
        <f t="shared" si="250"/>
        <v>No</v>
      </c>
      <c r="M1734" s="4" t="str">
        <f t="shared" si="251"/>
        <v>20149</v>
      </c>
      <c r="N1734" t="str" cm="1">
        <f t="array" ref="N1734">_xlfn.SWITCH(G1734,"Jan","Winter","Feb","Winter","Mar","Spring","Apr","Spring","May","Spring","Jun","Summer","Jul","Summer","Aug","Summer","Sep","Autumn","Oct","Autumn","Nov","Autumn","Dec","Winter")</f>
        <v>Autumn</v>
      </c>
    </row>
    <row r="1735" spans="1:14" x14ac:dyDescent="0.25">
      <c r="A1735" s="1" t="str">
        <f t="shared" si="243"/>
        <v>201409030</v>
      </c>
      <c r="B1735" s="1">
        <v>41912</v>
      </c>
      <c r="C1735">
        <f t="shared" si="244"/>
        <v>2014</v>
      </c>
      <c r="D1735" s="2">
        <f t="shared" si="245"/>
        <v>9</v>
      </c>
      <c r="E1735" s="2">
        <f t="shared" si="246"/>
        <v>30</v>
      </c>
      <c r="F1735" s="2">
        <f t="shared" si="247"/>
        <v>3</v>
      </c>
      <c r="G1735" s="3" t="str" cm="1">
        <f t="array" ref="G1735">_xlfn.SWITCH(D1735,1,"Jan",2,"Feb",3,"Mar",4,"Apr",5,"May",6,"Jun",7,"Jul",8,"Aug",9,"Sep",10,"Oct",11,"Nov",12,"Dec")</f>
        <v>Sep</v>
      </c>
      <c r="H1735" s="2" t="str" cm="1">
        <f t="array" ref="H1735">_xlfn.SWITCH(F1735,1,"Sun",2,"Mon",3,"Tue",4,"Wed", 5, "Thu", 6, "Fri", 7, "Sat")</f>
        <v>Tue</v>
      </c>
      <c r="I1735" s="2" t="str" cm="1">
        <f t="array" ref="I1735">_xlfn.SWITCH(D1735,1,"Q1",2,"Q1",3,"Q1",4,"Q2",5,"Q2",6,"Q2",7,"Q3",8,"Q3",9,"Q3",10,"Q4",11,"Q4",12,"Q4")</f>
        <v>Q3</v>
      </c>
      <c r="J1735" s="2" t="str">
        <f t="shared" si="248"/>
        <v>2014 Sep</v>
      </c>
      <c r="K1735" s="2" t="str">
        <f t="shared" si="249"/>
        <v>2014 Q3</v>
      </c>
      <c r="L1735" s="2" t="str">
        <f t="shared" si="250"/>
        <v>No</v>
      </c>
      <c r="M1735" s="4" t="str">
        <f t="shared" si="251"/>
        <v>20149</v>
      </c>
      <c r="N1735" t="str" cm="1">
        <f t="array" ref="N1735">_xlfn.SWITCH(G1735,"Jan","Winter","Feb","Winter","Mar","Spring","Apr","Spring","May","Spring","Jun","Summer","Jul","Summer","Aug","Summer","Sep","Autumn","Oct","Autumn","Nov","Autumn","Dec","Winter")</f>
        <v>Autumn</v>
      </c>
    </row>
    <row r="1736" spans="1:14" x14ac:dyDescent="0.25">
      <c r="A1736" s="1" t="str">
        <f t="shared" si="243"/>
        <v>201401001</v>
      </c>
      <c r="B1736" s="1">
        <v>41913</v>
      </c>
      <c r="C1736">
        <f t="shared" si="244"/>
        <v>2014</v>
      </c>
      <c r="D1736" s="2">
        <f t="shared" si="245"/>
        <v>10</v>
      </c>
      <c r="E1736" s="2">
        <f t="shared" si="246"/>
        <v>1</v>
      </c>
      <c r="F1736" s="2">
        <f t="shared" si="247"/>
        <v>4</v>
      </c>
      <c r="G1736" s="3" t="str" cm="1">
        <f t="array" ref="G1736">_xlfn.SWITCH(D1736,1,"Jan",2,"Feb",3,"Mar",4,"Apr",5,"May",6,"Jun",7,"Jul",8,"Aug",9,"Sep",10,"Oct",11,"Nov",12,"Dec")</f>
        <v>Oct</v>
      </c>
      <c r="H1736" s="2" t="str" cm="1">
        <f t="array" ref="H1736">_xlfn.SWITCH(F1736,1,"Sun",2,"Mon",3,"Tue",4,"Wed", 5, "Thu", 6, "Fri", 7, "Sat")</f>
        <v>Wed</v>
      </c>
      <c r="I1736" s="2" t="str" cm="1">
        <f t="array" ref="I1736">_xlfn.SWITCH(D1736,1,"Q1",2,"Q1",3,"Q1",4,"Q2",5,"Q2",6,"Q2",7,"Q3",8,"Q3",9,"Q3",10,"Q4",11,"Q4",12,"Q4")</f>
        <v>Q4</v>
      </c>
      <c r="J1736" s="2" t="str">
        <f t="shared" si="248"/>
        <v>2014 Oct</v>
      </c>
      <c r="K1736" s="2" t="str">
        <f t="shared" si="249"/>
        <v>2014 Q4</v>
      </c>
      <c r="L1736" s="2" t="str">
        <f t="shared" si="250"/>
        <v>No</v>
      </c>
      <c r="M1736" s="4" t="str">
        <f t="shared" si="251"/>
        <v>201410</v>
      </c>
      <c r="N1736" t="str" cm="1">
        <f t="array" ref="N1736">_xlfn.SWITCH(G1736,"Jan","Winter","Feb","Winter","Mar","Spring","Apr","Spring","May","Spring","Jun","Summer","Jul","Summer","Aug","Summer","Sep","Autumn","Oct","Autumn","Nov","Autumn","Dec","Winter")</f>
        <v>Autumn</v>
      </c>
    </row>
    <row r="1737" spans="1:14" x14ac:dyDescent="0.25">
      <c r="A1737" s="1" t="str">
        <f t="shared" si="243"/>
        <v>201401002</v>
      </c>
      <c r="B1737" s="1">
        <v>41914</v>
      </c>
      <c r="C1737">
        <f t="shared" si="244"/>
        <v>2014</v>
      </c>
      <c r="D1737" s="2">
        <f t="shared" si="245"/>
        <v>10</v>
      </c>
      <c r="E1737" s="2">
        <f t="shared" si="246"/>
        <v>2</v>
      </c>
      <c r="F1737" s="2">
        <f t="shared" si="247"/>
        <v>5</v>
      </c>
      <c r="G1737" s="3" t="str" cm="1">
        <f t="array" ref="G1737">_xlfn.SWITCH(D1737,1,"Jan",2,"Feb",3,"Mar",4,"Apr",5,"May",6,"Jun",7,"Jul",8,"Aug",9,"Sep",10,"Oct",11,"Nov",12,"Dec")</f>
        <v>Oct</v>
      </c>
      <c r="H1737" s="2" t="str" cm="1">
        <f t="array" ref="H1737">_xlfn.SWITCH(F1737,1,"Sun",2,"Mon",3,"Tue",4,"Wed", 5, "Thu", 6, "Fri", 7, "Sat")</f>
        <v>Thu</v>
      </c>
      <c r="I1737" s="2" t="str" cm="1">
        <f t="array" ref="I1737">_xlfn.SWITCH(D1737,1,"Q1",2,"Q1",3,"Q1",4,"Q2",5,"Q2",6,"Q2",7,"Q3",8,"Q3",9,"Q3",10,"Q4",11,"Q4",12,"Q4")</f>
        <v>Q4</v>
      </c>
      <c r="J1737" s="2" t="str">
        <f t="shared" si="248"/>
        <v>2014 Oct</v>
      </c>
      <c r="K1737" s="2" t="str">
        <f t="shared" si="249"/>
        <v>2014 Q4</v>
      </c>
      <c r="L1737" s="2" t="str">
        <f t="shared" si="250"/>
        <v>No</v>
      </c>
      <c r="M1737" s="4" t="str">
        <f t="shared" si="251"/>
        <v>201410</v>
      </c>
      <c r="N1737" t="str" cm="1">
        <f t="array" ref="N1737">_xlfn.SWITCH(G1737,"Jan","Winter","Feb","Winter","Mar","Spring","Apr","Spring","May","Spring","Jun","Summer","Jul","Summer","Aug","Summer","Sep","Autumn","Oct","Autumn","Nov","Autumn","Dec","Winter")</f>
        <v>Autumn</v>
      </c>
    </row>
    <row r="1738" spans="1:14" x14ac:dyDescent="0.25">
      <c r="A1738" s="1" t="str">
        <f t="shared" si="243"/>
        <v>201401003</v>
      </c>
      <c r="B1738" s="1">
        <v>41915</v>
      </c>
      <c r="C1738">
        <f t="shared" si="244"/>
        <v>2014</v>
      </c>
      <c r="D1738" s="2">
        <f t="shared" si="245"/>
        <v>10</v>
      </c>
      <c r="E1738" s="2">
        <f t="shared" si="246"/>
        <v>3</v>
      </c>
      <c r="F1738" s="2">
        <f t="shared" si="247"/>
        <v>6</v>
      </c>
      <c r="G1738" s="3" t="str" cm="1">
        <f t="array" ref="G1738">_xlfn.SWITCH(D1738,1,"Jan",2,"Feb",3,"Mar",4,"Apr",5,"May",6,"Jun",7,"Jul",8,"Aug",9,"Sep",10,"Oct",11,"Nov",12,"Dec")</f>
        <v>Oct</v>
      </c>
      <c r="H1738" s="2" t="str" cm="1">
        <f t="array" ref="H1738">_xlfn.SWITCH(F1738,1,"Sun",2,"Mon",3,"Tue",4,"Wed", 5, "Thu", 6, "Fri", 7, "Sat")</f>
        <v>Fri</v>
      </c>
      <c r="I1738" s="2" t="str" cm="1">
        <f t="array" ref="I1738">_xlfn.SWITCH(D1738,1,"Q1",2,"Q1",3,"Q1",4,"Q2",5,"Q2",6,"Q2",7,"Q3",8,"Q3",9,"Q3",10,"Q4",11,"Q4",12,"Q4")</f>
        <v>Q4</v>
      </c>
      <c r="J1738" s="2" t="str">
        <f t="shared" si="248"/>
        <v>2014 Oct</v>
      </c>
      <c r="K1738" s="2" t="str">
        <f t="shared" si="249"/>
        <v>2014 Q4</v>
      </c>
      <c r="L1738" s="2" t="str">
        <f t="shared" si="250"/>
        <v>No</v>
      </c>
      <c r="M1738" s="4" t="str">
        <f t="shared" si="251"/>
        <v>201410</v>
      </c>
      <c r="N1738" t="str" cm="1">
        <f t="array" ref="N1738">_xlfn.SWITCH(G1738,"Jan","Winter","Feb","Winter","Mar","Spring","Apr","Spring","May","Spring","Jun","Summer","Jul","Summer","Aug","Summer","Sep","Autumn","Oct","Autumn","Nov","Autumn","Dec","Winter")</f>
        <v>Autumn</v>
      </c>
    </row>
    <row r="1739" spans="1:14" x14ac:dyDescent="0.25">
      <c r="A1739" s="1" t="str">
        <f t="shared" si="243"/>
        <v>201401004</v>
      </c>
      <c r="B1739" s="1">
        <v>41916</v>
      </c>
      <c r="C1739">
        <f t="shared" si="244"/>
        <v>2014</v>
      </c>
      <c r="D1739" s="2">
        <f t="shared" si="245"/>
        <v>10</v>
      </c>
      <c r="E1739" s="2">
        <f t="shared" si="246"/>
        <v>4</v>
      </c>
      <c r="F1739" s="2">
        <f t="shared" si="247"/>
        <v>7</v>
      </c>
      <c r="G1739" s="3" t="str" cm="1">
        <f t="array" ref="G1739">_xlfn.SWITCH(D1739,1,"Jan",2,"Feb",3,"Mar",4,"Apr",5,"May",6,"Jun",7,"Jul",8,"Aug",9,"Sep",10,"Oct",11,"Nov",12,"Dec")</f>
        <v>Oct</v>
      </c>
      <c r="H1739" s="2" t="str" cm="1">
        <f t="array" ref="H1739">_xlfn.SWITCH(F1739,1,"Sun",2,"Mon",3,"Tue",4,"Wed", 5, "Thu", 6, "Fri", 7, "Sat")</f>
        <v>Sat</v>
      </c>
      <c r="I1739" s="2" t="str" cm="1">
        <f t="array" ref="I1739">_xlfn.SWITCH(D1739,1,"Q1",2,"Q1",3,"Q1",4,"Q2",5,"Q2",6,"Q2",7,"Q3",8,"Q3",9,"Q3",10,"Q4",11,"Q4",12,"Q4")</f>
        <v>Q4</v>
      </c>
      <c r="J1739" s="2" t="str">
        <f t="shared" si="248"/>
        <v>2014 Oct</v>
      </c>
      <c r="K1739" s="2" t="str">
        <f t="shared" si="249"/>
        <v>2014 Q4</v>
      </c>
      <c r="L1739" s="2" t="str">
        <f t="shared" si="250"/>
        <v>Yes</v>
      </c>
      <c r="M1739" s="4" t="str">
        <f t="shared" si="251"/>
        <v>201410</v>
      </c>
      <c r="N1739" t="str" cm="1">
        <f t="array" ref="N1739">_xlfn.SWITCH(G1739,"Jan","Winter","Feb","Winter","Mar","Spring","Apr","Spring","May","Spring","Jun","Summer","Jul","Summer","Aug","Summer","Sep","Autumn","Oct","Autumn","Nov","Autumn","Dec","Winter")</f>
        <v>Autumn</v>
      </c>
    </row>
    <row r="1740" spans="1:14" x14ac:dyDescent="0.25">
      <c r="A1740" s="1" t="str">
        <f t="shared" si="243"/>
        <v>201401005</v>
      </c>
      <c r="B1740" s="1">
        <v>41917</v>
      </c>
      <c r="C1740">
        <f t="shared" si="244"/>
        <v>2014</v>
      </c>
      <c r="D1740" s="2">
        <f t="shared" si="245"/>
        <v>10</v>
      </c>
      <c r="E1740" s="2">
        <f t="shared" si="246"/>
        <v>5</v>
      </c>
      <c r="F1740" s="2">
        <f t="shared" si="247"/>
        <v>1</v>
      </c>
      <c r="G1740" s="3" t="str" cm="1">
        <f t="array" ref="G1740">_xlfn.SWITCH(D1740,1,"Jan",2,"Feb",3,"Mar",4,"Apr",5,"May",6,"Jun",7,"Jul",8,"Aug",9,"Sep",10,"Oct",11,"Nov",12,"Dec")</f>
        <v>Oct</v>
      </c>
      <c r="H1740" s="2" t="str" cm="1">
        <f t="array" ref="H1740">_xlfn.SWITCH(F1740,1,"Sun",2,"Mon",3,"Tue",4,"Wed", 5, "Thu", 6, "Fri", 7, "Sat")</f>
        <v>Sun</v>
      </c>
      <c r="I1740" s="2" t="str" cm="1">
        <f t="array" ref="I1740">_xlfn.SWITCH(D1740,1,"Q1",2,"Q1",3,"Q1",4,"Q2",5,"Q2",6,"Q2",7,"Q3",8,"Q3",9,"Q3",10,"Q4",11,"Q4",12,"Q4")</f>
        <v>Q4</v>
      </c>
      <c r="J1740" s="2" t="str">
        <f t="shared" si="248"/>
        <v>2014 Oct</v>
      </c>
      <c r="K1740" s="2" t="str">
        <f t="shared" si="249"/>
        <v>2014 Q4</v>
      </c>
      <c r="L1740" s="2" t="str">
        <f t="shared" si="250"/>
        <v>Yes</v>
      </c>
      <c r="M1740" s="4" t="str">
        <f t="shared" si="251"/>
        <v>201410</v>
      </c>
      <c r="N1740" t="str" cm="1">
        <f t="array" ref="N1740">_xlfn.SWITCH(G1740,"Jan","Winter","Feb","Winter","Mar","Spring","Apr","Spring","May","Spring","Jun","Summer","Jul","Summer","Aug","Summer","Sep","Autumn","Oct","Autumn","Nov","Autumn","Dec","Winter")</f>
        <v>Autumn</v>
      </c>
    </row>
    <row r="1741" spans="1:14" x14ac:dyDescent="0.25">
      <c r="A1741" s="1" t="str">
        <f t="shared" si="243"/>
        <v>201401006</v>
      </c>
      <c r="B1741" s="1">
        <v>41918</v>
      </c>
      <c r="C1741">
        <f t="shared" si="244"/>
        <v>2014</v>
      </c>
      <c r="D1741" s="2">
        <f t="shared" si="245"/>
        <v>10</v>
      </c>
      <c r="E1741" s="2">
        <f t="shared" si="246"/>
        <v>6</v>
      </c>
      <c r="F1741" s="2">
        <f t="shared" si="247"/>
        <v>2</v>
      </c>
      <c r="G1741" s="3" t="str" cm="1">
        <f t="array" ref="G1741">_xlfn.SWITCH(D1741,1,"Jan",2,"Feb",3,"Mar",4,"Apr",5,"May",6,"Jun",7,"Jul",8,"Aug",9,"Sep",10,"Oct",11,"Nov",12,"Dec")</f>
        <v>Oct</v>
      </c>
      <c r="H1741" s="2" t="str" cm="1">
        <f t="array" ref="H1741">_xlfn.SWITCH(F1741,1,"Sun",2,"Mon",3,"Tue",4,"Wed", 5, "Thu", 6, "Fri", 7, "Sat")</f>
        <v>Mon</v>
      </c>
      <c r="I1741" s="2" t="str" cm="1">
        <f t="array" ref="I1741">_xlfn.SWITCH(D1741,1,"Q1",2,"Q1",3,"Q1",4,"Q2",5,"Q2",6,"Q2",7,"Q3",8,"Q3",9,"Q3",10,"Q4",11,"Q4",12,"Q4")</f>
        <v>Q4</v>
      </c>
      <c r="J1741" s="2" t="str">
        <f t="shared" si="248"/>
        <v>2014 Oct</v>
      </c>
      <c r="K1741" s="2" t="str">
        <f t="shared" si="249"/>
        <v>2014 Q4</v>
      </c>
      <c r="L1741" s="2" t="str">
        <f t="shared" si="250"/>
        <v>No</v>
      </c>
      <c r="M1741" s="4" t="str">
        <f t="shared" si="251"/>
        <v>201410</v>
      </c>
      <c r="N1741" t="str" cm="1">
        <f t="array" ref="N1741">_xlfn.SWITCH(G1741,"Jan","Winter","Feb","Winter","Mar","Spring","Apr","Spring","May","Spring","Jun","Summer","Jul","Summer","Aug","Summer","Sep","Autumn","Oct","Autumn","Nov","Autumn","Dec","Winter")</f>
        <v>Autumn</v>
      </c>
    </row>
    <row r="1742" spans="1:14" x14ac:dyDescent="0.25">
      <c r="A1742" s="1" t="str">
        <f t="shared" si="243"/>
        <v>201401007</v>
      </c>
      <c r="B1742" s="1">
        <v>41919</v>
      </c>
      <c r="C1742">
        <f t="shared" si="244"/>
        <v>2014</v>
      </c>
      <c r="D1742" s="2">
        <f t="shared" si="245"/>
        <v>10</v>
      </c>
      <c r="E1742" s="2">
        <f t="shared" si="246"/>
        <v>7</v>
      </c>
      <c r="F1742" s="2">
        <f t="shared" si="247"/>
        <v>3</v>
      </c>
      <c r="G1742" s="3" t="str" cm="1">
        <f t="array" ref="G1742">_xlfn.SWITCH(D1742,1,"Jan",2,"Feb",3,"Mar",4,"Apr",5,"May",6,"Jun",7,"Jul",8,"Aug",9,"Sep",10,"Oct",11,"Nov",12,"Dec")</f>
        <v>Oct</v>
      </c>
      <c r="H1742" s="2" t="str" cm="1">
        <f t="array" ref="H1742">_xlfn.SWITCH(F1742,1,"Sun",2,"Mon",3,"Tue",4,"Wed", 5, "Thu", 6, "Fri", 7, "Sat")</f>
        <v>Tue</v>
      </c>
      <c r="I1742" s="2" t="str" cm="1">
        <f t="array" ref="I1742">_xlfn.SWITCH(D1742,1,"Q1",2,"Q1",3,"Q1",4,"Q2",5,"Q2",6,"Q2",7,"Q3",8,"Q3",9,"Q3",10,"Q4",11,"Q4",12,"Q4")</f>
        <v>Q4</v>
      </c>
      <c r="J1742" s="2" t="str">
        <f t="shared" si="248"/>
        <v>2014 Oct</v>
      </c>
      <c r="K1742" s="2" t="str">
        <f t="shared" si="249"/>
        <v>2014 Q4</v>
      </c>
      <c r="L1742" s="2" t="str">
        <f t="shared" si="250"/>
        <v>No</v>
      </c>
      <c r="M1742" s="4" t="str">
        <f t="shared" si="251"/>
        <v>201410</v>
      </c>
      <c r="N1742" t="str" cm="1">
        <f t="array" ref="N1742">_xlfn.SWITCH(G1742,"Jan","Winter","Feb","Winter","Mar","Spring","Apr","Spring","May","Spring","Jun","Summer","Jul","Summer","Aug","Summer","Sep","Autumn","Oct","Autumn","Nov","Autumn","Dec","Winter")</f>
        <v>Autumn</v>
      </c>
    </row>
    <row r="1743" spans="1:14" x14ac:dyDescent="0.25">
      <c r="A1743" s="1" t="str">
        <f t="shared" si="243"/>
        <v>201401008</v>
      </c>
      <c r="B1743" s="1">
        <v>41920</v>
      </c>
      <c r="C1743">
        <f t="shared" si="244"/>
        <v>2014</v>
      </c>
      <c r="D1743" s="2">
        <f t="shared" si="245"/>
        <v>10</v>
      </c>
      <c r="E1743" s="2">
        <f t="shared" si="246"/>
        <v>8</v>
      </c>
      <c r="F1743" s="2">
        <f t="shared" si="247"/>
        <v>4</v>
      </c>
      <c r="G1743" s="3" t="str" cm="1">
        <f t="array" ref="G1743">_xlfn.SWITCH(D1743,1,"Jan",2,"Feb",3,"Mar",4,"Apr",5,"May",6,"Jun",7,"Jul",8,"Aug",9,"Sep",10,"Oct",11,"Nov",12,"Dec")</f>
        <v>Oct</v>
      </c>
      <c r="H1743" s="2" t="str" cm="1">
        <f t="array" ref="H1743">_xlfn.SWITCH(F1743,1,"Sun",2,"Mon",3,"Tue",4,"Wed", 5, "Thu", 6, "Fri", 7, "Sat")</f>
        <v>Wed</v>
      </c>
      <c r="I1743" s="2" t="str" cm="1">
        <f t="array" ref="I1743">_xlfn.SWITCH(D1743,1,"Q1",2,"Q1",3,"Q1",4,"Q2",5,"Q2",6,"Q2",7,"Q3",8,"Q3",9,"Q3",10,"Q4",11,"Q4",12,"Q4")</f>
        <v>Q4</v>
      </c>
      <c r="J1743" s="2" t="str">
        <f t="shared" si="248"/>
        <v>2014 Oct</v>
      </c>
      <c r="K1743" s="2" t="str">
        <f t="shared" si="249"/>
        <v>2014 Q4</v>
      </c>
      <c r="L1743" s="2" t="str">
        <f t="shared" si="250"/>
        <v>No</v>
      </c>
      <c r="M1743" s="4" t="str">
        <f t="shared" si="251"/>
        <v>201410</v>
      </c>
      <c r="N1743" t="str" cm="1">
        <f t="array" ref="N1743">_xlfn.SWITCH(G1743,"Jan","Winter","Feb","Winter","Mar","Spring","Apr","Spring","May","Spring","Jun","Summer","Jul","Summer","Aug","Summer","Sep","Autumn","Oct","Autumn","Nov","Autumn","Dec","Winter")</f>
        <v>Autumn</v>
      </c>
    </row>
    <row r="1744" spans="1:14" x14ac:dyDescent="0.25">
      <c r="A1744" s="1" t="str">
        <f t="shared" si="243"/>
        <v>201401009</v>
      </c>
      <c r="B1744" s="1">
        <v>41921</v>
      </c>
      <c r="C1744">
        <f t="shared" si="244"/>
        <v>2014</v>
      </c>
      <c r="D1744" s="2">
        <f t="shared" si="245"/>
        <v>10</v>
      </c>
      <c r="E1744" s="2">
        <f t="shared" si="246"/>
        <v>9</v>
      </c>
      <c r="F1744" s="2">
        <f t="shared" si="247"/>
        <v>5</v>
      </c>
      <c r="G1744" s="3" t="str" cm="1">
        <f t="array" ref="G1744">_xlfn.SWITCH(D1744,1,"Jan",2,"Feb",3,"Mar",4,"Apr",5,"May",6,"Jun",7,"Jul",8,"Aug",9,"Sep",10,"Oct",11,"Nov",12,"Dec")</f>
        <v>Oct</v>
      </c>
      <c r="H1744" s="2" t="str" cm="1">
        <f t="array" ref="H1744">_xlfn.SWITCH(F1744,1,"Sun",2,"Mon",3,"Tue",4,"Wed", 5, "Thu", 6, "Fri", 7, "Sat")</f>
        <v>Thu</v>
      </c>
      <c r="I1744" s="2" t="str" cm="1">
        <f t="array" ref="I1744">_xlfn.SWITCH(D1744,1,"Q1",2,"Q1",3,"Q1",4,"Q2",5,"Q2",6,"Q2",7,"Q3",8,"Q3",9,"Q3",10,"Q4",11,"Q4",12,"Q4")</f>
        <v>Q4</v>
      </c>
      <c r="J1744" s="2" t="str">
        <f t="shared" si="248"/>
        <v>2014 Oct</v>
      </c>
      <c r="K1744" s="2" t="str">
        <f t="shared" si="249"/>
        <v>2014 Q4</v>
      </c>
      <c r="L1744" s="2" t="str">
        <f t="shared" si="250"/>
        <v>No</v>
      </c>
      <c r="M1744" s="4" t="str">
        <f t="shared" si="251"/>
        <v>201410</v>
      </c>
      <c r="N1744" t="str" cm="1">
        <f t="array" ref="N1744">_xlfn.SWITCH(G1744,"Jan","Winter","Feb","Winter","Mar","Spring","Apr","Spring","May","Spring","Jun","Summer","Jul","Summer","Aug","Summer","Sep","Autumn","Oct","Autumn","Nov","Autumn","Dec","Winter")</f>
        <v>Autumn</v>
      </c>
    </row>
    <row r="1745" spans="1:14" x14ac:dyDescent="0.25">
      <c r="A1745" s="1" t="str">
        <f t="shared" si="243"/>
        <v>2014010010</v>
      </c>
      <c r="B1745" s="1">
        <v>41922</v>
      </c>
      <c r="C1745">
        <f t="shared" si="244"/>
        <v>2014</v>
      </c>
      <c r="D1745" s="2">
        <f t="shared" si="245"/>
        <v>10</v>
      </c>
      <c r="E1745" s="2">
        <f t="shared" si="246"/>
        <v>10</v>
      </c>
      <c r="F1745" s="2">
        <f t="shared" si="247"/>
        <v>6</v>
      </c>
      <c r="G1745" s="3" t="str" cm="1">
        <f t="array" ref="G1745">_xlfn.SWITCH(D1745,1,"Jan",2,"Feb",3,"Mar",4,"Apr",5,"May",6,"Jun",7,"Jul",8,"Aug",9,"Sep",10,"Oct",11,"Nov",12,"Dec")</f>
        <v>Oct</v>
      </c>
      <c r="H1745" s="2" t="str" cm="1">
        <f t="array" ref="H1745">_xlfn.SWITCH(F1745,1,"Sun",2,"Mon",3,"Tue",4,"Wed", 5, "Thu", 6, "Fri", 7, "Sat")</f>
        <v>Fri</v>
      </c>
      <c r="I1745" s="2" t="str" cm="1">
        <f t="array" ref="I1745">_xlfn.SWITCH(D1745,1,"Q1",2,"Q1",3,"Q1",4,"Q2",5,"Q2",6,"Q2",7,"Q3",8,"Q3",9,"Q3",10,"Q4",11,"Q4",12,"Q4")</f>
        <v>Q4</v>
      </c>
      <c r="J1745" s="2" t="str">
        <f t="shared" si="248"/>
        <v>2014 Oct</v>
      </c>
      <c r="K1745" s="2" t="str">
        <f t="shared" si="249"/>
        <v>2014 Q4</v>
      </c>
      <c r="L1745" s="2" t="str">
        <f t="shared" si="250"/>
        <v>No</v>
      </c>
      <c r="M1745" s="4" t="str">
        <f t="shared" si="251"/>
        <v>201410</v>
      </c>
      <c r="N1745" t="str" cm="1">
        <f t="array" ref="N1745">_xlfn.SWITCH(G1745,"Jan","Winter","Feb","Winter","Mar","Spring","Apr","Spring","May","Spring","Jun","Summer","Jul","Summer","Aug","Summer","Sep","Autumn","Oct","Autumn","Nov","Autumn","Dec","Winter")</f>
        <v>Autumn</v>
      </c>
    </row>
    <row r="1746" spans="1:14" x14ac:dyDescent="0.25">
      <c r="A1746" s="1" t="str">
        <f t="shared" si="243"/>
        <v>2014010011</v>
      </c>
      <c r="B1746" s="1">
        <v>41923</v>
      </c>
      <c r="C1746">
        <f t="shared" si="244"/>
        <v>2014</v>
      </c>
      <c r="D1746" s="2">
        <f t="shared" si="245"/>
        <v>10</v>
      </c>
      <c r="E1746" s="2">
        <f t="shared" si="246"/>
        <v>11</v>
      </c>
      <c r="F1746" s="2">
        <f t="shared" si="247"/>
        <v>7</v>
      </c>
      <c r="G1746" s="3" t="str" cm="1">
        <f t="array" ref="G1746">_xlfn.SWITCH(D1746,1,"Jan",2,"Feb",3,"Mar",4,"Apr",5,"May",6,"Jun",7,"Jul",8,"Aug",9,"Sep",10,"Oct",11,"Nov",12,"Dec")</f>
        <v>Oct</v>
      </c>
      <c r="H1746" s="2" t="str" cm="1">
        <f t="array" ref="H1746">_xlfn.SWITCH(F1746,1,"Sun",2,"Mon",3,"Tue",4,"Wed", 5, "Thu", 6, "Fri", 7, "Sat")</f>
        <v>Sat</v>
      </c>
      <c r="I1746" s="2" t="str" cm="1">
        <f t="array" ref="I1746">_xlfn.SWITCH(D1746,1,"Q1",2,"Q1",3,"Q1",4,"Q2",5,"Q2",6,"Q2",7,"Q3",8,"Q3",9,"Q3",10,"Q4",11,"Q4",12,"Q4")</f>
        <v>Q4</v>
      </c>
      <c r="J1746" s="2" t="str">
        <f t="shared" si="248"/>
        <v>2014 Oct</v>
      </c>
      <c r="K1746" s="2" t="str">
        <f t="shared" si="249"/>
        <v>2014 Q4</v>
      </c>
      <c r="L1746" s="2" t="str">
        <f t="shared" si="250"/>
        <v>Yes</v>
      </c>
      <c r="M1746" s="4" t="str">
        <f t="shared" si="251"/>
        <v>201410</v>
      </c>
      <c r="N1746" t="str" cm="1">
        <f t="array" ref="N1746">_xlfn.SWITCH(G1746,"Jan","Winter","Feb","Winter","Mar","Spring","Apr","Spring","May","Spring","Jun","Summer","Jul","Summer","Aug","Summer","Sep","Autumn","Oct","Autumn","Nov","Autumn","Dec","Winter")</f>
        <v>Autumn</v>
      </c>
    </row>
    <row r="1747" spans="1:14" x14ac:dyDescent="0.25">
      <c r="A1747" s="1" t="str">
        <f t="shared" si="243"/>
        <v>2014010012</v>
      </c>
      <c r="B1747" s="1">
        <v>41924</v>
      </c>
      <c r="C1747">
        <f t="shared" si="244"/>
        <v>2014</v>
      </c>
      <c r="D1747" s="2">
        <f t="shared" si="245"/>
        <v>10</v>
      </c>
      <c r="E1747" s="2">
        <f t="shared" si="246"/>
        <v>12</v>
      </c>
      <c r="F1747" s="2">
        <f t="shared" si="247"/>
        <v>1</v>
      </c>
      <c r="G1747" s="3" t="str" cm="1">
        <f t="array" ref="G1747">_xlfn.SWITCH(D1747,1,"Jan",2,"Feb",3,"Mar",4,"Apr",5,"May",6,"Jun",7,"Jul",8,"Aug",9,"Sep",10,"Oct",11,"Nov",12,"Dec")</f>
        <v>Oct</v>
      </c>
      <c r="H1747" s="2" t="str" cm="1">
        <f t="array" ref="H1747">_xlfn.SWITCH(F1747,1,"Sun",2,"Mon",3,"Tue",4,"Wed", 5, "Thu", 6, "Fri", 7, "Sat")</f>
        <v>Sun</v>
      </c>
      <c r="I1747" s="2" t="str" cm="1">
        <f t="array" ref="I1747">_xlfn.SWITCH(D1747,1,"Q1",2,"Q1",3,"Q1",4,"Q2",5,"Q2",6,"Q2",7,"Q3",8,"Q3",9,"Q3",10,"Q4",11,"Q4",12,"Q4")</f>
        <v>Q4</v>
      </c>
      <c r="J1747" s="2" t="str">
        <f t="shared" si="248"/>
        <v>2014 Oct</v>
      </c>
      <c r="K1747" s="2" t="str">
        <f t="shared" si="249"/>
        <v>2014 Q4</v>
      </c>
      <c r="L1747" s="2" t="str">
        <f t="shared" si="250"/>
        <v>Yes</v>
      </c>
      <c r="M1747" s="4" t="str">
        <f t="shared" si="251"/>
        <v>201410</v>
      </c>
      <c r="N1747" t="str" cm="1">
        <f t="array" ref="N1747">_xlfn.SWITCH(G1747,"Jan","Winter","Feb","Winter","Mar","Spring","Apr","Spring","May","Spring","Jun","Summer","Jul","Summer","Aug","Summer","Sep","Autumn","Oct","Autumn","Nov","Autumn","Dec","Winter")</f>
        <v>Autumn</v>
      </c>
    </row>
    <row r="1748" spans="1:14" x14ac:dyDescent="0.25">
      <c r="A1748" s="1" t="str">
        <f t="shared" si="243"/>
        <v>2014010013</v>
      </c>
      <c r="B1748" s="1">
        <v>41925</v>
      </c>
      <c r="C1748">
        <f t="shared" si="244"/>
        <v>2014</v>
      </c>
      <c r="D1748" s="2">
        <f t="shared" si="245"/>
        <v>10</v>
      </c>
      <c r="E1748" s="2">
        <f t="shared" si="246"/>
        <v>13</v>
      </c>
      <c r="F1748" s="2">
        <f t="shared" si="247"/>
        <v>2</v>
      </c>
      <c r="G1748" s="3" t="str" cm="1">
        <f t="array" ref="G1748">_xlfn.SWITCH(D1748,1,"Jan",2,"Feb",3,"Mar",4,"Apr",5,"May",6,"Jun",7,"Jul",8,"Aug",9,"Sep",10,"Oct",11,"Nov",12,"Dec")</f>
        <v>Oct</v>
      </c>
      <c r="H1748" s="2" t="str" cm="1">
        <f t="array" ref="H1748">_xlfn.SWITCH(F1748,1,"Sun",2,"Mon",3,"Tue",4,"Wed", 5, "Thu", 6, "Fri", 7, "Sat")</f>
        <v>Mon</v>
      </c>
      <c r="I1748" s="2" t="str" cm="1">
        <f t="array" ref="I1748">_xlfn.SWITCH(D1748,1,"Q1",2,"Q1",3,"Q1",4,"Q2",5,"Q2",6,"Q2",7,"Q3",8,"Q3",9,"Q3",10,"Q4",11,"Q4",12,"Q4")</f>
        <v>Q4</v>
      </c>
      <c r="J1748" s="2" t="str">
        <f t="shared" si="248"/>
        <v>2014 Oct</v>
      </c>
      <c r="K1748" s="2" t="str">
        <f t="shared" si="249"/>
        <v>2014 Q4</v>
      </c>
      <c r="L1748" s="2" t="str">
        <f t="shared" si="250"/>
        <v>No</v>
      </c>
      <c r="M1748" s="4" t="str">
        <f t="shared" si="251"/>
        <v>201410</v>
      </c>
      <c r="N1748" t="str" cm="1">
        <f t="array" ref="N1748">_xlfn.SWITCH(G1748,"Jan","Winter","Feb","Winter","Mar","Spring","Apr","Spring","May","Spring","Jun","Summer","Jul","Summer","Aug","Summer","Sep","Autumn","Oct","Autumn","Nov","Autumn","Dec","Winter")</f>
        <v>Autumn</v>
      </c>
    </row>
    <row r="1749" spans="1:14" x14ac:dyDescent="0.25">
      <c r="A1749" s="1" t="str">
        <f t="shared" si="243"/>
        <v>2014010014</v>
      </c>
      <c r="B1749" s="1">
        <v>41926</v>
      </c>
      <c r="C1749">
        <f t="shared" si="244"/>
        <v>2014</v>
      </c>
      <c r="D1749" s="2">
        <f t="shared" si="245"/>
        <v>10</v>
      </c>
      <c r="E1749" s="2">
        <f t="shared" si="246"/>
        <v>14</v>
      </c>
      <c r="F1749" s="2">
        <f t="shared" si="247"/>
        <v>3</v>
      </c>
      <c r="G1749" s="3" t="str" cm="1">
        <f t="array" ref="G1749">_xlfn.SWITCH(D1749,1,"Jan",2,"Feb",3,"Mar",4,"Apr",5,"May",6,"Jun",7,"Jul",8,"Aug",9,"Sep",10,"Oct",11,"Nov",12,"Dec")</f>
        <v>Oct</v>
      </c>
      <c r="H1749" s="2" t="str" cm="1">
        <f t="array" ref="H1749">_xlfn.SWITCH(F1749,1,"Sun",2,"Mon",3,"Tue",4,"Wed", 5, "Thu", 6, "Fri", 7, "Sat")</f>
        <v>Tue</v>
      </c>
      <c r="I1749" s="2" t="str" cm="1">
        <f t="array" ref="I1749">_xlfn.SWITCH(D1749,1,"Q1",2,"Q1",3,"Q1",4,"Q2",5,"Q2",6,"Q2",7,"Q3",8,"Q3",9,"Q3",10,"Q4",11,"Q4",12,"Q4")</f>
        <v>Q4</v>
      </c>
      <c r="J1749" s="2" t="str">
        <f t="shared" si="248"/>
        <v>2014 Oct</v>
      </c>
      <c r="K1749" s="2" t="str">
        <f t="shared" si="249"/>
        <v>2014 Q4</v>
      </c>
      <c r="L1749" s="2" t="str">
        <f t="shared" si="250"/>
        <v>No</v>
      </c>
      <c r="M1749" s="4" t="str">
        <f t="shared" si="251"/>
        <v>201410</v>
      </c>
      <c r="N1749" t="str" cm="1">
        <f t="array" ref="N1749">_xlfn.SWITCH(G1749,"Jan","Winter","Feb","Winter","Mar","Spring","Apr","Spring","May","Spring","Jun","Summer","Jul","Summer","Aug","Summer","Sep","Autumn","Oct","Autumn","Nov","Autumn","Dec","Winter")</f>
        <v>Autumn</v>
      </c>
    </row>
    <row r="1750" spans="1:14" x14ac:dyDescent="0.25">
      <c r="A1750" s="1" t="str">
        <f t="shared" si="243"/>
        <v>2014010015</v>
      </c>
      <c r="B1750" s="1">
        <v>41927</v>
      </c>
      <c r="C1750">
        <f t="shared" si="244"/>
        <v>2014</v>
      </c>
      <c r="D1750" s="2">
        <f t="shared" si="245"/>
        <v>10</v>
      </c>
      <c r="E1750" s="2">
        <f t="shared" si="246"/>
        <v>15</v>
      </c>
      <c r="F1750" s="2">
        <f t="shared" si="247"/>
        <v>4</v>
      </c>
      <c r="G1750" s="3" t="str" cm="1">
        <f t="array" ref="G1750">_xlfn.SWITCH(D1750,1,"Jan",2,"Feb",3,"Mar",4,"Apr",5,"May",6,"Jun",7,"Jul",8,"Aug",9,"Sep",10,"Oct",11,"Nov",12,"Dec")</f>
        <v>Oct</v>
      </c>
      <c r="H1750" s="2" t="str" cm="1">
        <f t="array" ref="H1750">_xlfn.SWITCH(F1750,1,"Sun",2,"Mon",3,"Tue",4,"Wed", 5, "Thu", 6, "Fri", 7, "Sat")</f>
        <v>Wed</v>
      </c>
      <c r="I1750" s="2" t="str" cm="1">
        <f t="array" ref="I1750">_xlfn.SWITCH(D1750,1,"Q1",2,"Q1",3,"Q1",4,"Q2",5,"Q2",6,"Q2",7,"Q3",8,"Q3",9,"Q3",10,"Q4",11,"Q4",12,"Q4")</f>
        <v>Q4</v>
      </c>
      <c r="J1750" s="2" t="str">
        <f t="shared" si="248"/>
        <v>2014 Oct</v>
      </c>
      <c r="K1750" s="2" t="str">
        <f t="shared" si="249"/>
        <v>2014 Q4</v>
      </c>
      <c r="L1750" s="2" t="str">
        <f t="shared" si="250"/>
        <v>No</v>
      </c>
      <c r="M1750" s="4" t="str">
        <f t="shared" si="251"/>
        <v>201410</v>
      </c>
      <c r="N1750" t="str" cm="1">
        <f t="array" ref="N1750">_xlfn.SWITCH(G1750,"Jan","Winter","Feb","Winter","Mar","Spring","Apr","Spring","May","Spring","Jun","Summer","Jul","Summer","Aug","Summer","Sep","Autumn","Oct","Autumn","Nov","Autumn","Dec","Winter")</f>
        <v>Autumn</v>
      </c>
    </row>
    <row r="1751" spans="1:14" x14ac:dyDescent="0.25">
      <c r="A1751" s="1" t="str">
        <f t="shared" si="243"/>
        <v>2014010016</v>
      </c>
      <c r="B1751" s="1">
        <v>41928</v>
      </c>
      <c r="C1751">
        <f t="shared" si="244"/>
        <v>2014</v>
      </c>
      <c r="D1751" s="2">
        <f t="shared" si="245"/>
        <v>10</v>
      </c>
      <c r="E1751" s="2">
        <f t="shared" si="246"/>
        <v>16</v>
      </c>
      <c r="F1751" s="2">
        <f t="shared" si="247"/>
        <v>5</v>
      </c>
      <c r="G1751" s="3" t="str" cm="1">
        <f t="array" ref="G1751">_xlfn.SWITCH(D1751,1,"Jan",2,"Feb",3,"Mar",4,"Apr",5,"May",6,"Jun",7,"Jul",8,"Aug",9,"Sep",10,"Oct",11,"Nov",12,"Dec")</f>
        <v>Oct</v>
      </c>
      <c r="H1751" s="2" t="str" cm="1">
        <f t="array" ref="H1751">_xlfn.SWITCH(F1751,1,"Sun",2,"Mon",3,"Tue",4,"Wed", 5, "Thu", 6, "Fri", 7, "Sat")</f>
        <v>Thu</v>
      </c>
      <c r="I1751" s="2" t="str" cm="1">
        <f t="array" ref="I1751">_xlfn.SWITCH(D1751,1,"Q1",2,"Q1",3,"Q1",4,"Q2",5,"Q2",6,"Q2",7,"Q3",8,"Q3",9,"Q3",10,"Q4",11,"Q4",12,"Q4")</f>
        <v>Q4</v>
      </c>
      <c r="J1751" s="2" t="str">
        <f t="shared" si="248"/>
        <v>2014 Oct</v>
      </c>
      <c r="K1751" s="2" t="str">
        <f t="shared" si="249"/>
        <v>2014 Q4</v>
      </c>
      <c r="L1751" s="2" t="str">
        <f t="shared" si="250"/>
        <v>No</v>
      </c>
      <c r="M1751" s="4" t="str">
        <f t="shared" si="251"/>
        <v>201410</v>
      </c>
      <c r="N1751" t="str" cm="1">
        <f t="array" ref="N1751">_xlfn.SWITCH(G1751,"Jan","Winter","Feb","Winter","Mar","Spring","Apr","Spring","May","Spring","Jun","Summer","Jul","Summer","Aug","Summer","Sep","Autumn","Oct","Autumn","Nov","Autumn","Dec","Winter")</f>
        <v>Autumn</v>
      </c>
    </row>
    <row r="1752" spans="1:14" x14ac:dyDescent="0.25">
      <c r="A1752" s="1" t="str">
        <f t="shared" si="243"/>
        <v>2014010017</v>
      </c>
      <c r="B1752" s="1">
        <v>41929</v>
      </c>
      <c r="C1752">
        <f t="shared" si="244"/>
        <v>2014</v>
      </c>
      <c r="D1752" s="2">
        <f t="shared" si="245"/>
        <v>10</v>
      </c>
      <c r="E1752" s="2">
        <f t="shared" si="246"/>
        <v>17</v>
      </c>
      <c r="F1752" s="2">
        <f t="shared" si="247"/>
        <v>6</v>
      </c>
      <c r="G1752" s="3" t="str" cm="1">
        <f t="array" ref="G1752">_xlfn.SWITCH(D1752,1,"Jan",2,"Feb",3,"Mar",4,"Apr",5,"May",6,"Jun",7,"Jul",8,"Aug",9,"Sep",10,"Oct",11,"Nov",12,"Dec")</f>
        <v>Oct</v>
      </c>
      <c r="H1752" s="2" t="str" cm="1">
        <f t="array" ref="H1752">_xlfn.SWITCH(F1752,1,"Sun",2,"Mon",3,"Tue",4,"Wed", 5, "Thu", 6, "Fri", 7, "Sat")</f>
        <v>Fri</v>
      </c>
      <c r="I1752" s="2" t="str" cm="1">
        <f t="array" ref="I1752">_xlfn.SWITCH(D1752,1,"Q1",2,"Q1",3,"Q1",4,"Q2",5,"Q2",6,"Q2",7,"Q3",8,"Q3",9,"Q3",10,"Q4",11,"Q4",12,"Q4")</f>
        <v>Q4</v>
      </c>
      <c r="J1752" s="2" t="str">
        <f t="shared" si="248"/>
        <v>2014 Oct</v>
      </c>
      <c r="K1752" s="2" t="str">
        <f t="shared" si="249"/>
        <v>2014 Q4</v>
      </c>
      <c r="L1752" s="2" t="str">
        <f t="shared" si="250"/>
        <v>No</v>
      </c>
      <c r="M1752" s="4" t="str">
        <f t="shared" si="251"/>
        <v>201410</v>
      </c>
      <c r="N1752" t="str" cm="1">
        <f t="array" ref="N1752">_xlfn.SWITCH(G1752,"Jan","Winter","Feb","Winter","Mar","Spring","Apr","Spring","May","Spring","Jun","Summer","Jul","Summer","Aug","Summer","Sep","Autumn","Oct","Autumn","Nov","Autumn","Dec","Winter")</f>
        <v>Autumn</v>
      </c>
    </row>
    <row r="1753" spans="1:14" x14ac:dyDescent="0.25">
      <c r="A1753" s="1" t="str">
        <f t="shared" si="243"/>
        <v>2014010018</v>
      </c>
      <c r="B1753" s="1">
        <v>41930</v>
      </c>
      <c r="C1753">
        <f t="shared" si="244"/>
        <v>2014</v>
      </c>
      <c r="D1753" s="2">
        <f t="shared" si="245"/>
        <v>10</v>
      </c>
      <c r="E1753" s="2">
        <f t="shared" si="246"/>
        <v>18</v>
      </c>
      <c r="F1753" s="2">
        <f t="shared" si="247"/>
        <v>7</v>
      </c>
      <c r="G1753" s="3" t="str" cm="1">
        <f t="array" ref="G1753">_xlfn.SWITCH(D1753,1,"Jan",2,"Feb",3,"Mar",4,"Apr",5,"May",6,"Jun",7,"Jul",8,"Aug",9,"Sep",10,"Oct",11,"Nov",12,"Dec")</f>
        <v>Oct</v>
      </c>
      <c r="H1753" s="2" t="str" cm="1">
        <f t="array" ref="H1753">_xlfn.SWITCH(F1753,1,"Sun",2,"Mon",3,"Tue",4,"Wed", 5, "Thu", 6, "Fri", 7, "Sat")</f>
        <v>Sat</v>
      </c>
      <c r="I1753" s="2" t="str" cm="1">
        <f t="array" ref="I1753">_xlfn.SWITCH(D1753,1,"Q1",2,"Q1",3,"Q1",4,"Q2",5,"Q2",6,"Q2",7,"Q3",8,"Q3",9,"Q3",10,"Q4",11,"Q4",12,"Q4")</f>
        <v>Q4</v>
      </c>
      <c r="J1753" s="2" t="str">
        <f t="shared" si="248"/>
        <v>2014 Oct</v>
      </c>
      <c r="K1753" s="2" t="str">
        <f t="shared" si="249"/>
        <v>2014 Q4</v>
      </c>
      <c r="L1753" s="2" t="str">
        <f t="shared" si="250"/>
        <v>Yes</v>
      </c>
      <c r="M1753" s="4" t="str">
        <f t="shared" si="251"/>
        <v>201410</v>
      </c>
      <c r="N1753" t="str" cm="1">
        <f t="array" ref="N1753">_xlfn.SWITCH(G1753,"Jan","Winter","Feb","Winter","Mar","Spring","Apr","Spring","May","Spring","Jun","Summer","Jul","Summer","Aug","Summer","Sep","Autumn","Oct","Autumn","Nov","Autumn","Dec","Winter")</f>
        <v>Autumn</v>
      </c>
    </row>
    <row r="1754" spans="1:14" x14ac:dyDescent="0.25">
      <c r="A1754" s="1" t="str">
        <f t="shared" si="243"/>
        <v>2014010019</v>
      </c>
      <c r="B1754" s="1">
        <v>41931</v>
      </c>
      <c r="C1754">
        <f t="shared" si="244"/>
        <v>2014</v>
      </c>
      <c r="D1754" s="2">
        <f t="shared" si="245"/>
        <v>10</v>
      </c>
      <c r="E1754" s="2">
        <f t="shared" si="246"/>
        <v>19</v>
      </c>
      <c r="F1754" s="2">
        <f t="shared" si="247"/>
        <v>1</v>
      </c>
      <c r="G1754" s="3" t="str" cm="1">
        <f t="array" ref="G1754">_xlfn.SWITCH(D1754,1,"Jan",2,"Feb",3,"Mar",4,"Apr",5,"May",6,"Jun",7,"Jul",8,"Aug",9,"Sep",10,"Oct",11,"Nov",12,"Dec")</f>
        <v>Oct</v>
      </c>
      <c r="H1754" s="2" t="str" cm="1">
        <f t="array" ref="H1754">_xlfn.SWITCH(F1754,1,"Sun",2,"Mon",3,"Tue",4,"Wed", 5, "Thu", 6, "Fri", 7, "Sat")</f>
        <v>Sun</v>
      </c>
      <c r="I1754" s="2" t="str" cm="1">
        <f t="array" ref="I1754">_xlfn.SWITCH(D1754,1,"Q1",2,"Q1",3,"Q1",4,"Q2",5,"Q2",6,"Q2",7,"Q3",8,"Q3",9,"Q3",10,"Q4",11,"Q4",12,"Q4")</f>
        <v>Q4</v>
      </c>
      <c r="J1754" s="2" t="str">
        <f t="shared" si="248"/>
        <v>2014 Oct</v>
      </c>
      <c r="K1754" s="2" t="str">
        <f t="shared" si="249"/>
        <v>2014 Q4</v>
      </c>
      <c r="L1754" s="2" t="str">
        <f t="shared" si="250"/>
        <v>Yes</v>
      </c>
      <c r="M1754" s="4" t="str">
        <f t="shared" si="251"/>
        <v>201410</v>
      </c>
      <c r="N1754" t="str" cm="1">
        <f t="array" ref="N1754">_xlfn.SWITCH(G1754,"Jan","Winter","Feb","Winter","Mar","Spring","Apr","Spring","May","Spring","Jun","Summer","Jul","Summer","Aug","Summer","Sep","Autumn","Oct","Autumn","Nov","Autumn","Dec","Winter")</f>
        <v>Autumn</v>
      </c>
    </row>
    <row r="1755" spans="1:14" x14ac:dyDescent="0.25">
      <c r="A1755" s="1" t="str">
        <f t="shared" si="243"/>
        <v>2014010020</v>
      </c>
      <c r="B1755" s="1">
        <v>41932</v>
      </c>
      <c r="C1755">
        <f t="shared" si="244"/>
        <v>2014</v>
      </c>
      <c r="D1755" s="2">
        <f t="shared" si="245"/>
        <v>10</v>
      </c>
      <c r="E1755" s="2">
        <f t="shared" si="246"/>
        <v>20</v>
      </c>
      <c r="F1755" s="2">
        <f t="shared" si="247"/>
        <v>2</v>
      </c>
      <c r="G1755" s="3" t="str" cm="1">
        <f t="array" ref="G1755">_xlfn.SWITCH(D1755,1,"Jan",2,"Feb",3,"Mar",4,"Apr",5,"May",6,"Jun",7,"Jul",8,"Aug",9,"Sep",10,"Oct",11,"Nov",12,"Dec")</f>
        <v>Oct</v>
      </c>
      <c r="H1755" s="2" t="str" cm="1">
        <f t="array" ref="H1755">_xlfn.SWITCH(F1755,1,"Sun",2,"Mon",3,"Tue",4,"Wed", 5, "Thu", 6, "Fri", 7, "Sat")</f>
        <v>Mon</v>
      </c>
      <c r="I1755" s="2" t="str" cm="1">
        <f t="array" ref="I1755">_xlfn.SWITCH(D1755,1,"Q1",2,"Q1",3,"Q1",4,"Q2",5,"Q2",6,"Q2",7,"Q3",8,"Q3",9,"Q3",10,"Q4",11,"Q4",12,"Q4")</f>
        <v>Q4</v>
      </c>
      <c r="J1755" s="2" t="str">
        <f t="shared" si="248"/>
        <v>2014 Oct</v>
      </c>
      <c r="K1755" s="2" t="str">
        <f t="shared" si="249"/>
        <v>2014 Q4</v>
      </c>
      <c r="L1755" s="2" t="str">
        <f t="shared" si="250"/>
        <v>No</v>
      </c>
      <c r="M1755" s="4" t="str">
        <f t="shared" si="251"/>
        <v>201410</v>
      </c>
      <c r="N1755" t="str" cm="1">
        <f t="array" ref="N1755">_xlfn.SWITCH(G1755,"Jan","Winter","Feb","Winter","Mar","Spring","Apr","Spring","May","Spring","Jun","Summer","Jul","Summer","Aug","Summer","Sep","Autumn","Oct","Autumn","Nov","Autumn","Dec","Winter")</f>
        <v>Autumn</v>
      </c>
    </row>
    <row r="1756" spans="1:14" x14ac:dyDescent="0.25">
      <c r="A1756" s="1" t="str">
        <f t="shared" si="243"/>
        <v>2014010021</v>
      </c>
      <c r="B1756" s="1">
        <v>41933</v>
      </c>
      <c r="C1756">
        <f t="shared" si="244"/>
        <v>2014</v>
      </c>
      <c r="D1756" s="2">
        <f t="shared" si="245"/>
        <v>10</v>
      </c>
      <c r="E1756" s="2">
        <f t="shared" si="246"/>
        <v>21</v>
      </c>
      <c r="F1756" s="2">
        <f t="shared" si="247"/>
        <v>3</v>
      </c>
      <c r="G1756" s="3" t="str" cm="1">
        <f t="array" ref="G1756">_xlfn.SWITCH(D1756,1,"Jan",2,"Feb",3,"Mar",4,"Apr",5,"May",6,"Jun",7,"Jul",8,"Aug",9,"Sep",10,"Oct",11,"Nov",12,"Dec")</f>
        <v>Oct</v>
      </c>
      <c r="H1756" s="2" t="str" cm="1">
        <f t="array" ref="H1756">_xlfn.SWITCH(F1756,1,"Sun",2,"Mon",3,"Tue",4,"Wed", 5, "Thu", 6, "Fri", 7, "Sat")</f>
        <v>Tue</v>
      </c>
      <c r="I1756" s="2" t="str" cm="1">
        <f t="array" ref="I1756">_xlfn.SWITCH(D1756,1,"Q1",2,"Q1",3,"Q1",4,"Q2",5,"Q2",6,"Q2",7,"Q3",8,"Q3",9,"Q3",10,"Q4",11,"Q4",12,"Q4")</f>
        <v>Q4</v>
      </c>
      <c r="J1756" s="2" t="str">
        <f t="shared" si="248"/>
        <v>2014 Oct</v>
      </c>
      <c r="K1756" s="2" t="str">
        <f t="shared" si="249"/>
        <v>2014 Q4</v>
      </c>
      <c r="L1756" s="2" t="str">
        <f t="shared" si="250"/>
        <v>No</v>
      </c>
      <c r="M1756" s="4" t="str">
        <f t="shared" si="251"/>
        <v>201410</v>
      </c>
      <c r="N1756" t="str" cm="1">
        <f t="array" ref="N1756">_xlfn.SWITCH(G1756,"Jan","Winter","Feb","Winter","Mar","Spring","Apr","Spring","May","Spring","Jun","Summer","Jul","Summer","Aug","Summer","Sep","Autumn","Oct","Autumn","Nov","Autumn","Dec","Winter")</f>
        <v>Autumn</v>
      </c>
    </row>
    <row r="1757" spans="1:14" x14ac:dyDescent="0.25">
      <c r="A1757" s="1" t="str">
        <f t="shared" si="243"/>
        <v>2014010022</v>
      </c>
      <c r="B1757" s="1">
        <v>41934</v>
      </c>
      <c r="C1757">
        <f t="shared" si="244"/>
        <v>2014</v>
      </c>
      <c r="D1757" s="2">
        <f t="shared" si="245"/>
        <v>10</v>
      </c>
      <c r="E1757" s="2">
        <f t="shared" si="246"/>
        <v>22</v>
      </c>
      <c r="F1757" s="2">
        <f t="shared" si="247"/>
        <v>4</v>
      </c>
      <c r="G1757" s="3" t="str" cm="1">
        <f t="array" ref="G1757">_xlfn.SWITCH(D1757,1,"Jan",2,"Feb",3,"Mar",4,"Apr",5,"May",6,"Jun",7,"Jul",8,"Aug",9,"Sep",10,"Oct",11,"Nov",12,"Dec")</f>
        <v>Oct</v>
      </c>
      <c r="H1757" s="2" t="str" cm="1">
        <f t="array" ref="H1757">_xlfn.SWITCH(F1757,1,"Sun",2,"Mon",3,"Tue",4,"Wed", 5, "Thu", 6, "Fri", 7, "Sat")</f>
        <v>Wed</v>
      </c>
      <c r="I1757" s="2" t="str" cm="1">
        <f t="array" ref="I1757">_xlfn.SWITCH(D1757,1,"Q1",2,"Q1",3,"Q1",4,"Q2",5,"Q2",6,"Q2",7,"Q3",8,"Q3",9,"Q3",10,"Q4",11,"Q4",12,"Q4")</f>
        <v>Q4</v>
      </c>
      <c r="J1757" s="2" t="str">
        <f t="shared" si="248"/>
        <v>2014 Oct</v>
      </c>
      <c r="K1757" s="2" t="str">
        <f t="shared" si="249"/>
        <v>2014 Q4</v>
      </c>
      <c r="L1757" s="2" t="str">
        <f t="shared" si="250"/>
        <v>No</v>
      </c>
      <c r="M1757" s="4" t="str">
        <f t="shared" si="251"/>
        <v>201410</v>
      </c>
      <c r="N1757" t="str" cm="1">
        <f t="array" ref="N1757">_xlfn.SWITCH(G1757,"Jan","Winter","Feb","Winter","Mar","Spring","Apr","Spring","May","Spring","Jun","Summer","Jul","Summer","Aug","Summer","Sep","Autumn","Oct","Autumn","Nov","Autumn","Dec","Winter")</f>
        <v>Autumn</v>
      </c>
    </row>
    <row r="1758" spans="1:14" x14ac:dyDescent="0.25">
      <c r="A1758" s="1" t="str">
        <f t="shared" si="243"/>
        <v>2014010023</v>
      </c>
      <c r="B1758" s="1">
        <v>41935</v>
      </c>
      <c r="C1758">
        <f t="shared" si="244"/>
        <v>2014</v>
      </c>
      <c r="D1758" s="2">
        <f t="shared" si="245"/>
        <v>10</v>
      </c>
      <c r="E1758" s="2">
        <f t="shared" si="246"/>
        <v>23</v>
      </c>
      <c r="F1758" s="2">
        <f t="shared" si="247"/>
        <v>5</v>
      </c>
      <c r="G1758" s="3" t="str" cm="1">
        <f t="array" ref="G1758">_xlfn.SWITCH(D1758,1,"Jan",2,"Feb",3,"Mar",4,"Apr",5,"May",6,"Jun",7,"Jul",8,"Aug",9,"Sep",10,"Oct",11,"Nov",12,"Dec")</f>
        <v>Oct</v>
      </c>
      <c r="H1758" s="2" t="str" cm="1">
        <f t="array" ref="H1758">_xlfn.SWITCH(F1758,1,"Sun",2,"Mon",3,"Tue",4,"Wed", 5, "Thu", 6, "Fri", 7, "Sat")</f>
        <v>Thu</v>
      </c>
      <c r="I1758" s="2" t="str" cm="1">
        <f t="array" ref="I1758">_xlfn.SWITCH(D1758,1,"Q1",2,"Q1",3,"Q1",4,"Q2",5,"Q2",6,"Q2",7,"Q3",8,"Q3",9,"Q3",10,"Q4",11,"Q4",12,"Q4")</f>
        <v>Q4</v>
      </c>
      <c r="J1758" s="2" t="str">
        <f t="shared" si="248"/>
        <v>2014 Oct</v>
      </c>
      <c r="K1758" s="2" t="str">
        <f t="shared" si="249"/>
        <v>2014 Q4</v>
      </c>
      <c r="L1758" s="2" t="str">
        <f t="shared" si="250"/>
        <v>No</v>
      </c>
      <c r="M1758" s="4" t="str">
        <f t="shared" si="251"/>
        <v>201410</v>
      </c>
      <c r="N1758" t="str" cm="1">
        <f t="array" ref="N1758">_xlfn.SWITCH(G1758,"Jan","Winter","Feb","Winter","Mar","Spring","Apr","Spring","May","Spring","Jun","Summer","Jul","Summer","Aug","Summer","Sep","Autumn","Oct","Autumn","Nov","Autumn","Dec","Winter")</f>
        <v>Autumn</v>
      </c>
    </row>
    <row r="1759" spans="1:14" x14ac:dyDescent="0.25">
      <c r="A1759" s="1" t="str">
        <f t="shared" si="243"/>
        <v>2014010024</v>
      </c>
      <c r="B1759" s="1">
        <v>41936</v>
      </c>
      <c r="C1759">
        <f t="shared" si="244"/>
        <v>2014</v>
      </c>
      <c r="D1759" s="2">
        <f t="shared" si="245"/>
        <v>10</v>
      </c>
      <c r="E1759" s="2">
        <f t="shared" si="246"/>
        <v>24</v>
      </c>
      <c r="F1759" s="2">
        <f t="shared" si="247"/>
        <v>6</v>
      </c>
      <c r="G1759" s="3" t="str" cm="1">
        <f t="array" ref="G1759">_xlfn.SWITCH(D1759,1,"Jan",2,"Feb",3,"Mar",4,"Apr",5,"May",6,"Jun",7,"Jul",8,"Aug",9,"Sep",10,"Oct",11,"Nov",12,"Dec")</f>
        <v>Oct</v>
      </c>
      <c r="H1759" s="2" t="str" cm="1">
        <f t="array" ref="H1759">_xlfn.SWITCH(F1759,1,"Sun",2,"Mon",3,"Tue",4,"Wed", 5, "Thu", 6, "Fri", 7, "Sat")</f>
        <v>Fri</v>
      </c>
      <c r="I1759" s="2" t="str" cm="1">
        <f t="array" ref="I1759">_xlfn.SWITCH(D1759,1,"Q1",2,"Q1",3,"Q1",4,"Q2",5,"Q2",6,"Q2",7,"Q3",8,"Q3",9,"Q3",10,"Q4",11,"Q4",12,"Q4")</f>
        <v>Q4</v>
      </c>
      <c r="J1759" s="2" t="str">
        <f t="shared" si="248"/>
        <v>2014 Oct</v>
      </c>
      <c r="K1759" s="2" t="str">
        <f t="shared" si="249"/>
        <v>2014 Q4</v>
      </c>
      <c r="L1759" s="2" t="str">
        <f t="shared" si="250"/>
        <v>No</v>
      </c>
      <c r="M1759" s="4" t="str">
        <f t="shared" si="251"/>
        <v>201410</v>
      </c>
      <c r="N1759" t="str" cm="1">
        <f t="array" ref="N1759">_xlfn.SWITCH(G1759,"Jan","Winter","Feb","Winter","Mar","Spring","Apr","Spring","May","Spring","Jun","Summer","Jul","Summer","Aug","Summer","Sep","Autumn","Oct","Autumn","Nov","Autumn","Dec","Winter")</f>
        <v>Autumn</v>
      </c>
    </row>
    <row r="1760" spans="1:14" x14ac:dyDescent="0.25">
      <c r="A1760" s="1" t="str">
        <f t="shared" si="243"/>
        <v>2014010025</v>
      </c>
      <c r="B1760" s="1">
        <v>41937</v>
      </c>
      <c r="C1760">
        <f t="shared" si="244"/>
        <v>2014</v>
      </c>
      <c r="D1760" s="2">
        <f t="shared" si="245"/>
        <v>10</v>
      </c>
      <c r="E1760" s="2">
        <f t="shared" si="246"/>
        <v>25</v>
      </c>
      <c r="F1760" s="2">
        <f t="shared" si="247"/>
        <v>7</v>
      </c>
      <c r="G1760" s="3" t="str" cm="1">
        <f t="array" ref="G1760">_xlfn.SWITCH(D1760,1,"Jan",2,"Feb",3,"Mar",4,"Apr",5,"May",6,"Jun",7,"Jul",8,"Aug",9,"Sep",10,"Oct",11,"Nov",12,"Dec")</f>
        <v>Oct</v>
      </c>
      <c r="H1760" s="2" t="str" cm="1">
        <f t="array" ref="H1760">_xlfn.SWITCH(F1760,1,"Sun",2,"Mon",3,"Tue",4,"Wed", 5, "Thu", 6, "Fri", 7, "Sat")</f>
        <v>Sat</v>
      </c>
      <c r="I1760" s="2" t="str" cm="1">
        <f t="array" ref="I1760">_xlfn.SWITCH(D1760,1,"Q1",2,"Q1",3,"Q1",4,"Q2",5,"Q2",6,"Q2",7,"Q3",8,"Q3",9,"Q3",10,"Q4",11,"Q4",12,"Q4")</f>
        <v>Q4</v>
      </c>
      <c r="J1760" s="2" t="str">
        <f t="shared" si="248"/>
        <v>2014 Oct</v>
      </c>
      <c r="K1760" s="2" t="str">
        <f t="shared" si="249"/>
        <v>2014 Q4</v>
      </c>
      <c r="L1760" s="2" t="str">
        <f t="shared" si="250"/>
        <v>Yes</v>
      </c>
      <c r="M1760" s="4" t="str">
        <f t="shared" si="251"/>
        <v>201410</v>
      </c>
      <c r="N1760" t="str" cm="1">
        <f t="array" ref="N1760">_xlfn.SWITCH(G1760,"Jan","Winter","Feb","Winter","Mar","Spring","Apr","Spring","May","Spring","Jun","Summer","Jul","Summer","Aug","Summer","Sep","Autumn","Oct","Autumn","Nov","Autumn","Dec","Winter")</f>
        <v>Autumn</v>
      </c>
    </row>
    <row r="1761" spans="1:14" x14ac:dyDescent="0.25">
      <c r="A1761" s="1" t="str">
        <f t="shared" si="243"/>
        <v>2014010026</v>
      </c>
      <c r="B1761" s="1">
        <v>41938</v>
      </c>
      <c r="C1761">
        <f t="shared" si="244"/>
        <v>2014</v>
      </c>
      <c r="D1761" s="2">
        <f t="shared" si="245"/>
        <v>10</v>
      </c>
      <c r="E1761" s="2">
        <f t="shared" si="246"/>
        <v>26</v>
      </c>
      <c r="F1761" s="2">
        <f t="shared" si="247"/>
        <v>1</v>
      </c>
      <c r="G1761" s="3" t="str" cm="1">
        <f t="array" ref="G1761">_xlfn.SWITCH(D1761,1,"Jan",2,"Feb",3,"Mar",4,"Apr",5,"May",6,"Jun",7,"Jul",8,"Aug",9,"Sep",10,"Oct",11,"Nov",12,"Dec")</f>
        <v>Oct</v>
      </c>
      <c r="H1761" s="2" t="str" cm="1">
        <f t="array" ref="H1761">_xlfn.SWITCH(F1761,1,"Sun",2,"Mon",3,"Tue",4,"Wed", 5, "Thu", 6, "Fri", 7, "Sat")</f>
        <v>Sun</v>
      </c>
      <c r="I1761" s="2" t="str" cm="1">
        <f t="array" ref="I1761">_xlfn.SWITCH(D1761,1,"Q1",2,"Q1",3,"Q1",4,"Q2",5,"Q2",6,"Q2",7,"Q3",8,"Q3",9,"Q3",10,"Q4",11,"Q4",12,"Q4")</f>
        <v>Q4</v>
      </c>
      <c r="J1761" s="2" t="str">
        <f t="shared" si="248"/>
        <v>2014 Oct</v>
      </c>
      <c r="K1761" s="2" t="str">
        <f t="shared" si="249"/>
        <v>2014 Q4</v>
      </c>
      <c r="L1761" s="2" t="str">
        <f t="shared" si="250"/>
        <v>Yes</v>
      </c>
      <c r="M1761" s="4" t="str">
        <f t="shared" si="251"/>
        <v>201410</v>
      </c>
      <c r="N1761" t="str" cm="1">
        <f t="array" ref="N1761">_xlfn.SWITCH(G1761,"Jan","Winter","Feb","Winter","Mar","Spring","Apr","Spring","May","Spring","Jun","Summer","Jul","Summer","Aug","Summer","Sep","Autumn","Oct","Autumn","Nov","Autumn","Dec","Winter")</f>
        <v>Autumn</v>
      </c>
    </row>
    <row r="1762" spans="1:14" x14ac:dyDescent="0.25">
      <c r="A1762" s="1" t="str">
        <f t="shared" si="243"/>
        <v>2014010027</v>
      </c>
      <c r="B1762" s="1">
        <v>41939</v>
      </c>
      <c r="C1762">
        <f t="shared" si="244"/>
        <v>2014</v>
      </c>
      <c r="D1762" s="2">
        <f t="shared" si="245"/>
        <v>10</v>
      </c>
      <c r="E1762" s="2">
        <f t="shared" si="246"/>
        <v>27</v>
      </c>
      <c r="F1762" s="2">
        <f t="shared" si="247"/>
        <v>2</v>
      </c>
      <c r="G1762" s="3" t="str" cm="1">
        <f t="array" ref="G1762">_xlfn.SWITCH(D1762,1,"Jan",2,"Feb",3,"Mar",4,"Apr",5,"May",6,"Jun",7,"Jul",8,"Aug",9,"Sep",10,"Oct",11,"Nov",12,"Dec")</f>
        <v>Oct</v>
      </c>
      <c r="H1762" s="2" t="str" cm="1">
        <f t="array" ref="H1762">_xlfn.SWITCH(F1762,1,"Sun",2,"Mon",3,"Tue",4,"Wed", 5, "Thu", 6, "Fri", 7, "Sat")</f>
        <v>Mon</v>
      </c>
      <c r="I1762" s="2" t="str" cm="1">
        <f t="array" ref="I1762">_xlfn.SWITCH(D1762,1,"Q1",2,"Q1",3,"Q1",4,"Q2",5,"Q2",6,"Q2",7,"Q3",8,"Q3",9,"Q3",10,"Q4",11,"Q4",12,"Q4")</f>
        <v>Q4</v>
      </c>
      <c r="J1762" s="2" t="str">
        <f t="shared" si="248"/>
        <v>2014 Oct</v>
      </c>
      <c r="K1762" s="2" t="str">
        <f t="shared" si="249"/>
        <v>2014 Q4</v>
      </c>
      <c r="L1762" s="2" t="str">
        <f t="shared" si="250"/>
        <v>No</v>
      </c>
      <c r="M1762" s="4" t="str">
        <f t="shared" si="251"/>
        <v>201410</v>
      </c>
      <c r="N1762" t="str" cm="1">
        <f t="array" ref="N1762">_xlfn.SWITCH(G1762,"Jan","Winter","Feb","Winter","Mar","Spring","Apr","Spring","May","Spring","Jun","Summer","Jul","Summer","Aug","Summer","Sep","Autumn","Oct","Autumn","Nov","Autumn","Dec","Winter")</f>
        <v>Autumn</v>
      </c>
    </row>
    <row r="1763" spans="1:14" x14ac:dyDescent="0.25">
      <c r="A1763" s="1" t="str">
        <f t="shared" si="243"/>
        <v>2014010028</v>
      </c>
      <c r="B1763" s="1">
        <v>41940</v>
      </c>
      <c r="C1763">
        <f t="shared" si="244"/>
        <v>2014</v>
      </c>
      <c r="D1763" s="2">
        <f t="shared" si="245"/>
        <v>10</v>
      </c>
      <c r="E1763" s="2">
        <f t="shared" si="246"/>
        <v>28</v>
      </c>
      <c r="F1763" s="2">
        <f t="shared" si="247"/>
        <v>3</v>
      </c>
      <c r="G1763" s="3" t="str" cm="1">
        <f t="array" ref="G1763">_xlfn.SWITCH(D1763,1,"Jan",2,"Feb",3,"Mar",4,"Apr",5,"May",6,"Jun",7,"Jul",8,"Aug",9,"Sep",10,"Oct",11,"Nov",12,"Dec")</f>
        <v>Oct</v>
      </c>
      <c r="H1763" s="2" t="str" cm="1">
        <f t="array" ref="H1763">_xlfn.SWITCH(F1763,1,"Sun",2,"Mon",3,"Tue",4,"Wed", 5, "Thu", 6, "Fri", 7, "Sat")</f>
        <v>Tue</v>
      </c>
      <c r="I1763" s="2" t="str" cm="1">
        <f t="array" ref="I1763">_xlfn.SWITCH(D1763,1,"Q1",2,"Q1",3,"Q1",4,"Q2",5,"Q2",6,"Q2",7,"Q3",8,"Q3",9,"Q3",10,"Q4",11,"Q4",12,"Q4")</f>
        <v>Q4</v>
      </c>
      <c r="J1763" s="2" t="str">
        <f t="shared" si="248"/>
        <v>2014 Oct</v>
      </c>
      <c r="K1763" s="2" t="str">
        <f t="shared" si="249"/>
        <v>2014 Q4</v>
      </c>
      <c r="L1763" s="2" t="str">
        <f t="shared" si="250"/>
        <v>No</v>
      </c>
      <c r="M1763" s="4" t="str">
        <f t="shared" si="251"/>
        <v>201410</v>
      </c>
      <c r="N1763" t="str" cm="1">
        <f t="array" ref="N1763">_xlfn.SWITCH(G1763,"Jan","Winter","Feb","Winter","Mar","Spring","Apr","Spring","May","Spring","Jun","Summer","Jul","Summer","Aug","Summer","Sep","Autumn","Oct","Autumn","Nov","Autumn","Dec","Winter")</f>
        <v>Autumn</v>
      </c>
    </row>
    <row r="1764" spans="1:14" x14ac:dyDescent="0.25">
      <c r="A1764" s="1" t="str">
        <f t="shared" si="243"/>
        <v>2014010029</v>
      </c>
      <c r="B1764" s="1">
        <v>41941</v>
      </c>
      <c r="C1764">
        <f t="shared" si="244"/>
        <v>2014</v>
      </c>
      <c r="D1764" s="2">
        <f t="shared" si="245"/>
        <v>10</v>
      </c>
      <c r="E1764" s="2">
        <f t="shared" si="246"/>
        <v>29</v>
      </c>
      <c r="F1764" s="2">
        <f t="shared" si="247"/>
        <v>4</v>
      </c>
      <c r="G1764" s="3" t="str" cm="1">
        <f t="array" ref="G1764">_xlfn.SWITCH(D1764,1,"Jan",2,"Feb",3,"Mar",4,"Apr",5,"May",6,"Jun",7,"Jul",8,"Aug",9,"Sep",10,"Oct",11,"Nov",12,"Dec")</f>
        <v>Oct</v>
      </c>
      <c r="H1764" s="2" t="str" cm="1">
        <f t="array" ref="H1764">_xlfn.SWITCH(F1764,1,"Sun",2,"Mon",3,"Tue",4,"Wed", 5, "Thu", 6, "Fri", 7, "Sat")</f>
        <v>Wed</v>
      </c>
      <c r="I1764" s="2" t="str" cm="1">
        <f t="array" ref="I1764">_xlfn.SWITCH(D1764,1,"Q1",2,"Q1",3,"Q1",4,"Q2",5,"Q2",6,"Q2",7,"Q3",8,"Q3",9,"Q3",10,"Q4",11,"Q4",12,"Q4")</f>
        <v>Q4</v>
      </c>
      <c r="J1764" s="2" t="str">
        <f t="shared" si="248"/>
        <v>2014 Oct</v>
      </c>
      <c r="K1764" s="2" t="str">
        <f t="shared" si="249"/>
        <v>2014 Q4</v>
      </c>
      <c r="L1764" s="2" t="str">
        <f t="shared" si="250"/>
        <v>No</v>
      </c>
      <c r="M1764" s="4" t="str">
        <f t="shared" si="251"/>
        <v>201410</v>
      </c>
      <c r="N1764" t="str" cm="1">
        <f t="array" ref="N1764">_xlfn.SWITCH(G1764,"Jan","Winter","Feb","Winter","Mar","Spring","Apr","Spring","May","Spring","Jun","Summer","Jul","Summer","Aug","Summer","Sep","Autumn","Oct","Autumn","Nov","Autumn","Dec","Winter")</f>
        <v>Autumn</v>
      </c>
    </row>
    <row r="1765" spans="1:14" x14ac:dyDescent="0.25">
      <c r="A1765" s="1" t="str">
        <f t="shared" si="243"/>
        <v>2014010030</v>
      </c>
      <c r="B1765" s="1">
        <v>41942</v>
      </c>
      <c r="C1765">
        <f t="shared" si="244"/>
        <v>2014</v>
      </c>
      <c r="D1765" s="2">
        <f t="shared" si="245"/>
        <v>10</v>
      </c>
      <c r="E1765" s="2">
        <f t="shared" si="246"/>
        <v>30</v>
      </c>
      <c r="F1765" s="2">
        <f t="shared" si="247"/>
        <v>5</v>
      </c>
      <c r="G1765" s="3" t="str" cm="1">
        <f t="array" ref="G1765">_xlfn.SWITCH(D1765,1,"Jan",2,"Feb",3,"Mar",4,"Apr",5,"May",6,"Jun",7,"Jul",8,"Aug",9,"Sep",10,"Oct",11,"Nov",12,"Dec")</f>
        <v>Oct</v>
      </c>
      <c r="H1765" s="2" t="str" cm="1">
        <f t="array" ref="H1765">_xlfn.SWITCH(F1765,1,"Sun",2,"Mon",3,"Tue",4,"Wed", 5, "Thu", 6, "Fri", 7, "Sat")</f>
        <v>Thu</v>
      </c>
      <c r="I1765" s="2" t="str" cm="1">
        <f t="array" ref="I1765">_xlfn.SWITCH(D1765,1,"Q1",2,"Q1",3,"Q1",4,"Q2",5,"Q2",6,"Q2",7,"Q3",8,"Q3",9,"Q3",10,"Q4",11,"Q4",12,"Q4")</f>
        <v>Q4</v>
      </c>
      <c r="J1765" s="2" t="str">
        <f t="shared" si="248"/>
        <v>2014 Oct</v>
      </c>
      <c r="K1765" s="2" t="str">
        <f t="shared" si="249"/>
        <v>2014 Q4</v>
      </c>
      <c r="L1765" s="2" t="str">
        <f t="shared" si="250"/>
        <v>No</v>
      </c>
      <c r="M1765" s="4" t="str">
        <f t="shared" si="251"/>
        <v>201410</v>
      </c>
      <c r="N1765" t="str" cm="1">
        <f t="array" ref="N1765">_xlfn.SWITCH(G1765,"Jan","Winter","Feb","Winter","Mar","Spring","Apr","Spring","May","Spring","Jun","Summer","Jul","Summer","Aug","Summer","Sep","Autumn","Oct","Autumn","Nov","Autumn","Dec","Winter")</f>
        <v>Autumn</v>
      </c>
    </row>
    <row r="1766" spans="1:14" x14ac:dyDescent="0.25">
      <c r="A1766" s="1" t="str">
        <f t="shared" si="243"/>
        <v>2014010031</v>
      </c>
      <c r="B1766" s="1">
        <v>41943</v>
      </c>
      <c r="C1766">
        <f t="shared" si="244"/>
        <v>2014</v>
      </c>
      <c r="D1766" s="2">
        <f t="shared" si="245"/>
        <v>10</v>
      </c>
      <c r="E1766" s="2">
        <f t="shared" si="246"/>
        <v>31</v>
      </c>
      <c r="F1766" s="2">
        <f t="shared" si="247"/>
        <v>6</v>
      </c>
      <c r="G1766" s="3" t="str" cm="1">
        <f t="array" ref="G1766">_xlfn.SWITCH(D1766,1,"Jan",2,"Feb",3,"Mar",4,"Apr",5,"May",6,"Jun",7,"Jul",8,"Aug",9,"Sep",10,"Oct",11,"Nov",12,"Dec")</f>
        <v>Oct</v>
      </c>
      <c r="H1766" s="2" t="str" cm="1">
        <f t="array" ref="H1766">_xlfn.SWITCH(F1766,1,"Sun",2,"Mon",3,"Tue",4,"Wed", 5, "Thu", 6, "Fri", 7, "Sat")</f>
        <v>Fri</v>
      </c>
      <c r="I1766" s="2" t="str" cm="1">
        <f t="array" ref="I1766">_xlfn.SWITCH(D1766,1,"Q1",2,"Q1",3,"Q1",4,"Q2",5,"Q2",6,"Q2",7,"Q3",8,"Q3",9,"Q3",10,"Q4",11,"Q4",12,"Q4")</f>
        <v>Q4</v>
      </c>
      <c r="J1766" s="2" t="str">
        <f t="shared" si="248"/>
        <v>2014 Oct</v>
      </c>
      <c r="K1766" s="2" t="str">
        <f t="shared" si="249"/>
        <v>2014 Q4</v>
      </c>
      <c r="L1766" s="2" t="str">
        <f t="shared" si="250"/>
        <v>No</v>
      </c>
      <c r="M1766" s="4" t="str">
        <f t="shared" si="251"/>
        <v>201410</v>
      </c>
      <c r="N1766" t="str" cm="1">
        <f t="array" ref="N1766">_xlfn.SWITCH(G1766,"Jan","Winter","Feb","Winter","Mar","Spring","Apr","Spring","May","Spring","Jun","Summer","Jul","Summer","Aug","Summer","Sep","Autumn","Oct","Autumn","Nov","Autumn","Dec","Winter")</f>
        <v>Autumn</v>
      </c>
    </row>
    <row r="1767" spans="1:14" x14ac:dyDescent="0.25">
      <c r="A1767" s="1" t="str">
        <f t="shared" si="243"/>
        <v>201401101</v>
      </c>
      <c r="B1767" s="1">
        <v>41944</v>
      </c>
      <c r="C1767">
        <f t="shared" si="244"/>
        <v>2014</v>
      </c>
      <c r="D1767" s="2">
        <f t="shared" si="245"/>
        <v>11</v>
      </c>
      <c r="E1767" s="2">
        <f t="shared" si="246"/>
        <v>1</v>
      </c>
      <c r="F1767" s="2">
        <f t="shared" si="247"/>
        <v>7</v>
      </c>
      <c r="G1767" s="3" t="str" cm="1">
        <f t="array" ref="G1767">_xlfn.SWITCH(D1767,1,"Jan",2,"Feb",3,"Mar",4,"Apr",5,"May",6,"Jun",7,"Jul",8,"Aug",9,"Sep",10,"Oct",11,"Nov",12,"Dec")</f>
        <v>Nov</v>
      </c>
      <c r="H1767" s="2" t="str" cm="1">
        <f t="array" ref="H1767">_xlfn.SWITCH(F1767,1,"Sun",2,"Mon",3,"Tue",4,"Wed", 5, "Thu", 6, "Fri", 7, "Sat")</f>
        <v>Sat</v>
      </c>
      <c r="I1767" s="2" t="str" cm="1">
        <f t="array" ref="I1767">_xlfn.SWITCH(D1767,1,"Q1",2,"Q1",3,"Q1",4,"Q2",5,"Q2",6,"Q2",7,"Q3",8,"Q3",9,"Q3",10,"Q4",11,"Q4",12,"Q4")</f>
        <v>Q4</v>
      </c>
      <c r="J1767" s="2" t="str">
        <f t="shared" si="248"/>
        <v>2014 Nov</v>
      </c>
      <c r="K1767" s="2" t="str">
        <f t="shared" si="249"/>
        <v>2014 Q4</v>
      </c>
      <c r="L1767" s="2" t="str">
        <f t="shared" si="250"/>
        <v>Yes</v>
      </c>
      <c r="M1767" s="4" t="str">
        <f t="shared" si="251"/>
        <v>201411</v>
      </c>
      <c r="N1767" t="str" cm="1">
        <f t="array" ref="N1767">_xlfn.SWITCH(G1767,"Jan","Winter","Feb","Winter","Mar","Spring","Apr","Spring","May","Spring","Jun","Summer","Jul","Summer","Aug","Summer","Sep","Autumn","Oct","Autumn","Nov","Autumn","Dec","Winter")</f>
        <v>Autumn</v>
      </c>
    </row>
    <row r="1768" spans="1:14" x14ac:dyDescent="0.25">
      <c r="A1768" s="1" t="str">
        <f t="shared" si="243"/>
        <v>201401102</v>
      </c>
      <c r="B1768" s="1">
        <v>41945</v>
      </c>
      <c r="C1768">
        <f t="shared" si="244"/>
        <v>2014</v>
      </c>
      <c r="D1768" s="2">
        <f t="shared" si="245"/>
        <v>11</v>
      </c>
      <c r="E1768" s="2">
        <f t="shared" si="246"/>
        <v>2</v>
      </c>
      <c r="F1768" s="2">
        <f t="shared" si="247"/>
        <v>1</v>
      </c>
      <c r="G1768" s="3" t="str" cm="1">
        <f t="array" ref="G1768">_xlfn.SWITCH(D1768,1,"Jan",2,"Feb",3,"Mar",4,"Apr",5,"May",6,"Jun",7,"Jul",8,"Aug",9,"Sep",10,"Oct",11,"Nov",12,"Dec")</f>
        <v>Nov</v>
      </c>
      <c r="H1768" s="2" t="str" cm="1">
        <f t="array" ref="H1768">_xlfn.SWITCH(F1768,1,"Sun",2,"Mon",3,"Tue",4,"Wed", 5, "Thu", 6, "Fri", 7, "Sat")</f>
        <v>Sun</v>
      </c>
      <c r="I1768" s="2" t="str" cm="1">
        <f t="array" ref="I1768">_xlfn.SWITCH(D1768,1,"Q1",2,"Q1",3,"Q1",4,"Q2",5,"Q2",6,"Q2",7,"Q3",8,"Q3",9,"Q3",10,"Q4",11,"Q4",12,"Q4")</f>
        <v>Q4</v>
      </c>
      <c r="J1768" s="2" t="str">
        <f t="shared" si="248"/>
        <v>2014 Nov</v>
      </c>
      <c r="K1768" s="2" t="str">
        <f t="shared" si="249"/>
        <v>2014 Q4</v>
      </c>
      <c r="L1768" s="2" t="str">
        <f t="shared" si="250"/>
        <v>Yes</v>
      </c>
      <c r="M1768" s="4" t="str">
        <f t="shared" si="251"/>
        <v>201411</v>
      </c>
      <c r="N1768" t="str" cm="1">
        <f t="array" ref="N1768">_xlfn.SWITCH(G1768,"Jan","Winter","Feb","Winter","Mar","Spring","Apr","Spring","May","Spring","Jun","Summer","Jul","Summer","Aug","Summer","Sep","Autumn","Oct","Autumn","Nov","Autumn","Dec","Winter")</f>
        <v>Autumn</v>
      </c>
    </row>
    <row r="1769" spans="1:14" x14ac:dyDescent="0.25">
      <c r="A1769" s="1" t="str">
        <f t="shared" si="243"/>
        <v>201401103</v>
      </c>
      <c r="B1769" s="1">
        <v>41946</v>
      </c>
      <c r="C1769">
        <f t="shared" si="244"/>
        <v>2014</v>
      </c>
      <c r="D1769" s="2">
        <f t="shared" si="245"/>
        <v>11</v>
      </c>
      <c r="E1769" s="2">
        <f t="shared" si="246"/>
        <v>3</v>
      </c>
      <c r="F1769" s="2">
        <f t="shared" si="247"/>
        <v>2</v>
      </c>
      <c r="G1769" s="3" t="str" cm="1">
        <f t="array" ref="G1769">_xlfn.SWITCH(D1769,1,"Jan",2,"Feb",3,"Mar",4,"Apr",5,"May",6,"Jun",7,"Jul",8,"Aug",9,"Sep",10,"Oct",11,"Nov",12,"Dec")</f>
        <v>Nov</v>
      </c>
      <c r="H1769" s="2" t="str" cm="1">
        <f t="array" ref="H1769">_xlfn.SWITCH(F1769,1,"Sun",2,"Mon",3,"Tue",4,"Wed", 5, "Thu", 6, "Fri", 7, "Sat")</f>
        <v>Mon</v>
      </c>
      <c r="I1769" s="2" t="str" cm="1">
        <f t="array" ref="I1769">_xlfn.SWITCH(D1769,1,"Q1",2,"Q1",3,"Q1",4,"Q2",5,"Q2",6,"Q2",7,"Q3",8,"Q3",9,"Q3",10,"Q4",11,"Q4",12,"Q4")</f>
        <v>Q4</v>
      </c>
      <c r="J1769" s="2" t="str">
        <f t="shared" si="248"/>
        <v>2014 Nov</v>
      </c>
      <c r="K1769" s="2" t="str">
        <f t="shared" si="249"/>
        <v>2014 Q4</v>
      </c>
      <c r="L1769" s="2" t="str">
        <f t="shared" si="250"/>
        <v>No</v>
      </c>
      <c r="M1769" s="4" t="str">
        <f t="shared" si="251"/>
        <v>201411</v>
      </c>
      <c r="N1769" t="str" cm="1">
        <f t="array" ref="N1769">_xlfn.SWITCH(G1769,"Jan","Winter","Feb","Winter","Mar","Spring","Apr","Spring","May","Spring","Jun","Summer","Jul","Summer","Aug","Summer","Sep","Autumn","Oct","Autumn","Nov","Autumn","Dec","Winter")</f>
        <v>Autumn</v>
      </c>
    </row>
    <row r="1770" spans="1:14" x14ac:dyDescent="0.25">
      <c r="A1770" s="1" t="str">
        <f t="shared" si="243"/>
        <v>201401104</v>
      </c>
      <c r="B1770" s="1">
        <v>41947</v>
      </c>
      <c r="C1770">
        <f t="shared" si="244"/>
        <v>2014</v>
      </c>
      <c r="D1770" s="2">
        <f t="shared" si="245"/>
        <v>11</v>
      </c>
      <c r="E1770" s="2">
        <f t="shared" si="246"/>
        <v>4</v>
      </c>
      <c r="F1770" s="2">
        <f t="shared" si="247"/>
        <v>3</v>
      </c>
      <c r="G1770" s="3" t="str" cm="1">
        <f t="array" ref="G1770">_xlfn.SWITCH(D1770,1,"Jan",2,"Feb",3,"Mar",4,"Apr",5,"May",6,"Jun",7,"Jul",8,"Aug",9,"Sep",10,"Oct",11,"Nov",12,"Dec")</f>
        <v>Nov</v>
      </c>
      <c r="H1770" s="2" t="str" cm="1">
        <f t="array" ref="H1770">_xlfn.SWITCH(F1770,1,"Sun",2,"Mon",3,"Tue",4,"Wed", 5, "Thu", 6, "Fri", 7, "Sat")</f>
        <v>Tue</v>
      </c>
      <c r="I1770" s="2" t="str" cm="1">
        <f t="array" ref="I1770">_xlfn.SWITCH(D1770,1,"Q1",2,"Q1",3,"Q1",4,"Q2",5,"Q2",6,"Q2",7,"Q3",8,"Q3",9,"Q3",10,"Q4",11,"Q4",12,"Q4")</f>
        <v>Q4</v>
      </c>
      <c r="J1770" s="2" t="str">
        <f t="shared" si="248"/>
        <v>2014 Nov</v>
      </c>
      <c r="K1770" s="2" t="str">
        <f t="shared" si="249"/>
        <v>2014 Q4</v>
      </c>
      <c r="L1770" s="2" t="str">
        <f t="shared" si="250"/>
        <v>No</v>
      </c>
      <c r="M1770" s="4" t="str">
        <f t="shared" si="251"/>
        <v>201411</v>
      </c>
      <c r="N1770" t="str" cm="1">
        <f t="array" ref="N1770">_xlfn.SWITCH(G1770,"Jan","Winter","Feb","Winter","Mar","Spring","Apr","Spring","May","Spring","Jun","Summer","Jul","Summer","Aug","Summer","Sep","Autumn","Oct","Autumn","Nov","Autumn","Dec","Winter")</f>
        <v>Autumn</v>
      </c>
    </row>
    <row r="1771" spans="1:14" x14ac:dyDescent="0.25">
      <c r="A1771" s="1" t="str">
        <f t="shared" si="243"/>
        <v>201401105</v>
      </c>
      <c r="B1771" s="1">
        <v>41948</v>
      </c>
      <c r="C1771">
        <f t="shared" si="244"/>
        <v>2014</v>
      </c>
      <c r="D1771" s="2">
        <f t="shared" si="245"/>
        <v>11</v>
      </c>
      <c r="E1771" s="2">
        <f t="shared" si="246"/>
        <v>5</v>
      </c>
      <c r="F1771" s="2">
        <f t="shared" si="247"/>
        <v>4</v>
      </c>
      <c r="G1771" s="3" t="str" cm="1">
        <f t="array" ref="G1771">_xlfn.SWITCH(D1771,1,"Jan",2,"Feb",3,"Mar",4,"Apr",5,"May",6,"Jun",7,"Jul",8,"Aug",9,"Sep",10,"Oct",11,"Nov",12,"Dec")</f>
        <v>Nov</v>
      </c>
      <c r="H1771" s="2" t="str" cm="1">
        <f t="array" ref="H1771">_xlfn.SWITCH(F1771,1,"Sun",2,"Mon",3,"Tue",4,"Wed", 5, "Thu", 6, "Fri", 7, "Sat")</f>
        <v>Wed</v>
      </c>
      <c r="I1771" s="2" t="str" cm="1">
        <f t="array" ref="I1771">_xlfn.SWITCH(D1771,1,"Q1",2,"Q1",3,"Q1",4,"Q2",5,"Q2",6,"Q2",7,"Q3",8,"Q3",9,"Q3",10,"Q4",11,"Q4",12,"Q4")</f>
        <v>Q4</v>
      </c>
      <c r="J1771" s="2" t="str">
        <f t="shared" si="248"/>
        <v>2014 Nov</v>
      </c>
      <c r="K1771" s="2" t="str">
        <f t="shared" si="249"/>
        <v>2014 Q4</v>
      </c>
      <c r="L1771" s="2" t="str">
        <f t="shared" si="250"/>
        <v>No</v>
      </c>
      <c r="M1771" s="4" t="str">
        <f t="shared" si="251"/>
        <v>201411</v>
      </c>
      <c r="N1771" t="str" cm="1">
        <f t="array" ref="N1771">_xlfn.SWITCH(G1771,"Jan","Winter","Feb","Winter","Mar","Spring","Apr","Spring","May","Spring","Jun","Summer","Jul","Summer","Aug","Summer","Sep","Autumn","Oct","Autumn","Nov","Autumn","Dec","Winter")</f>
        <v>Autumn</v>
      </c>
    </row>
    <row r="1772" spans="1:14" x14ac:dyDescent="0.25">
      <c r="A1772" s="1" t="str">
        <f t="shared" si="243"/>
        <v>201401106</v>
      </c>
      <c r="B1772" s="1">
        <v>41949</v>
      </c>
      <c r="C1772">
        <f t="shared" si="244"/>
        <v>2014</v>
      </c>
      <c r="D1772" s="2">
        <f t="shared" si="245"/>
        <v>11</v>
      </c>
      <c r="E1772" s="2">
        <f t="shared" si="246"/>
        <v>6</v>
      </c>
      <c r="F1772" s="2">
        <f t="shared" si="247"/>
        <v>5</v>
      </c>
      <c r="G1772" s="3" t="str" cm="1">
        <f t="array" ref="G1772">_xlfn.SWITCH(D1772,1,"Jan",2,"Feb",3,"Mar",4,"Apr",5,"May",6,"Jun",7,"Jul",8,"Aug",9,"Sep",10,"Oct",11,"Nov",12,"Dec")</f>
        <v>Nov</v>
      </c>
      <c r="H1772" s="2" t="str" cm="1">
        <f t="array" ref="H1772">_xlfn.SWITCH(F1772,1,"Sun",2,"Mon",3,"Tue",4,"Wed", 5, "Thu", 6, "Fri", 7, "Sat")</f>
        <v>Thu</v>
      </c>
      <c r="I1772" s="2" t="str" cm="1">
        <f t="array" ref="I1772">_xlfn.SWITCH(D1772,1,"Q1",2,"Q1",3,"Q1",4,"Q2",5,"Q2",6,"Q2",7,"Q3",8,"Q3",9,"Q3",10,"Q4",11,"Q4",12,"Q4")</f>
        <v>Q4</v>
      </c>
      <c r="J1772" s="2" t="str">
        <f t="shared" si="248"/>
        <v>2014 Nov</v>
      </c>
      <c r="K1772" s="2" t="str">
        <f t="shared" si="249"/>
        <v>2014 Q4</v>
      </c>
      <c r="L1772" s="2" t="str">
        <f t="shared" si="250"/>
        <v>No</v>
      </c>
      <c r="M1772" s="4" t="str">
        <f t="shared" si="251"/>
        <v>201411</v>
      </c>
      <c r="N1772" t="str" cm="1">
        <f t="array" ref="N1772">_xlfn.SWITCH(G1772,"Jan","Winter","Feb","Winter","Mar","Spring","Apr","Spring","May","Spring","Jun","Summer","Jul","Summer","Aug","Summer","Sep","Autumn","Oct","Autumn","Nov","Autumn","Dec","Winter")</f>
        <v>Autumn</v>
      </c>
    </row>
    <row r="1773" spans="1:14" x14ac:dyDescent="0.25">
      <c r="A1773" s="1" t="str">
        <f t="shared" si="243"/>
        <v>201401107</v>
      </c>
      <c r="B1773" s="1">
        <v>41950</v>
      </c>
      <c r="C1773">
        <f t="shared" si="244"/>
        <v>2014</v>
      </c>
      <c r="D1773" s="2">
        <f t="shared" si="245"/>
        <v>11</v>
      </c>
      <c r="E1773" s="2">
        <f t="shared" si="246"/>
        <v>7</v>
      </c>
      <c r="F1773" s="2">
        <f t="shared" si="247"/>
        <v>6</v>
      </c>
      <c r="G1773" s="3" t="str" cm="1">
        <f t="array" ref="G1773">_xlfn.SWITCH(D1773,1,"Jan",2,"Feb",3,"Mar",4,"Apr",5,"May",6,"Jun",7,"Jul",8,"Aug",9,"Sep",10,"Oct",11,"Nov",12,"Dec")</f>
        <v>Nov</v>
      </c>
      <c r="H1773" s="2" t="str" cm="1">
        <f t="array" ref="H1773">_xlfn.SWITCH(F1773,1,"Sun",2,"Mon",3,"Tue",4,"Wed", 5, "Thu", 6, "Fri", 7, "Sat")</f>
        <v>Fri</v>
      </c>
      <c r="I1773" s="2" t="str" cm="1">
        <f t="array" ref="I1773">_xlfn.SWITCH(D1773,1,"Q1",2,"Q1",3,"Q1",4,"Q2",5,"Q2",6,"Q2",7,"Q3",8,"Q3",9,"Q3",10,"Q4",11,"Q4",12,"Q4")</f>
        <v>Q4</v>
      </c>
      <c r="J1773" s="2" t="str">
        <f t="shared" si="248"/>
        <v>2014 Nov</v>
      </c>
      <c r="K1773" s="2" t="str">
        <f t="shared" si="249"/>
        <v>2014 Q4</v>
      </c>
      <c r="L1773" s="2" t="str">
        <f t="shared" si="250"/>
        <v>No</v>
      </c>
      <c r="M1773" s="4" t="str">
        <f t="shared" si="251"/>
        <v>201411</v>
      </c>
      <c r="N1773" t="str" cm="1">
        <f t="array" ref="N1773">_xlfn.SWITCH(G1773,"Jan","Winter","Feb","Winter","Mar","Spring","Apr","Spring","May","Spring","Jun","Summer","Jul","Summer","Aug","Summer","Sep","Autumn","Oct","Autumn","Nov","Autumn","Dec","Winter")</f>
        <v>Autumn</v>
      </c>
    </row>
    <row r="1774" spans="1:14" x14ac:dyDescent="0.25">
      <c r="A1774" s="1" t="str">
        <f t="shared" si="243"/>
        <v>201401108</v>
      </c>
      <c r="B1774" s="1">
        <v>41951</v>
      </c>
      <c r="C1774">
        <f t="shared" si="244"/>
        <v>2014</v>
      </c>
      <c r="D1774" s="2">
        <f t="shared" si="245"/>
        <v>11</v>
      </c>
      <c r="E1774" s="2">
        <f t="shared" si="246"/>
        <v>8</v>
      </c>
      <c r="F1774" s="2">
        <f t="shared" si="247"/>
        <v>7</v>
      </c>
      <c r="G1774" s="3" t="str" cm="1">
        <f t="array" ref="G1774">_xlfn.SWITCH(D1774,1,"Jan",2,"Feb",3,"Mar",4,"Apr",5,"May",6,"Jun",7,"Jul",8,"Aug",9,"Sep",10,"Oct",11,"Nov",12,"Dec")</f>
        <v>Nov</v>
      </c>
      <c r="H1774" s="2" t="str" cm="1">
        <f t="array" ref="H1774">_xlfn.SWITCH(F1774,1,"Sun",2,"Mon",3,"Tue",4,"Wed", 5, "Thu", 6, "Fri", 7, "Sat")</f>
        <v>Sat</v>
      </c>
      <c r="I1774" s="2" t="str" cm="1">
        <f t="array" ref="I1774">_xlfn.SWITCH(D1774,1,"Q1",2,"Q1",3,"Q1",4,"Q2",5,"Q2",6,"Q2",7,"Q3",8,"Q3",9,"Q3",10,"Q4",11,"Q4",12,"Q4")</f>
        <v>Q4</v>
      </c>
      <c r="J1774" s="2" t="str">
        <f t="shared" si="248"/>
        <v>2014 Nov</v>
      </c>
      <c r="K1774" s="2" t="str">
        <f t="shared" si="249"/>
        <v>2014 Q4</v>
      </c>
      <c r="L1774" s="2" t="str">
        <f t="shared" si="250"/>
        <v>Yes</v>
      </c>
      <c r="M1774" s="4" t="str">
        <f t="shared" si="251"/>
        <v>201411</v>
      </c>
      <c r="N1774" t="str" cm="1">
        <f t="array" ref="N1774">_xlfn.SWITCH(G1774,"Jan","Winter","Feb","Winter","Mar","Spring","Apr","Spring","May","Spring","Jun","Summer","Jul","Summer","Aug","Summer","Sep","Autumn","Oct","Autumn","Nov","Autumn","Dec","Winter")</f>
        <v>Autumn</v>
      </c>
    </row>
    <row r="1775" spans="1:14" x14ac:dyDescent="0.25">
      <c r="A1775" s="1" t="str">
        <f t="shared" si="243"/>
        <v>201401109</v>
      </c>
      <c r="B1775" s="1">
        <v>41952</v>
      </c>
      <c r="C1775">
        <f t="shared" si="244"/>
        <v>2014</v>
      </c>
      <c r="D1775" s="2">
        <f t="shared" si="245"/>
        <v>11</v>
      </c>
      <c r="E1775" s="2">
        <f t="shared" si="246"/>
        <v>9</v>
      </c>
      <c r="F1775" s="2">
        <f t="shared" si="247"/>
        <v>1</v>
      </c>
      <c r="G1775" s="3" t="str" cm="1">
        <f t="array" ref="G1775">_xlfn.SWITCH(D1775,1,"Jan",2,"Feb",3,"Mar",4,"Apr",5,"May",6,"Jun",7,"Jul",8,"Aug",9,"Sep",10,"Oct",11,"Nov",12,"Dec")</f>
        <v>Nov</v>
      </c>
      <c r="H1775" s="2" t="str" cm="1">
        <f t="array" ref="H1775">_xlfn.SWITCH(F1775,1,"Sun",2,"Mon",3,"Tue",4,"Wed", 5, "Thu", 6, "Fri", 7, "Sat")</f>
        <v>Sun</v>
      </c>
      <c r="I1775" s="2" t="str" cm="1">
        <f t="array" ref="I1775">_xlfn.SWITCH(D1775,1,"Q1",2,"Q1",3,"Q1",4,"Q2",5,"Q2",6,"Q2",7,"Q3",8,"Q3",9,"Q3",10,"Q4",11,"Q4",12,"Q4")</f>
        <v>Q4</v>
      </c>
      <c r="J1775" s="2" t="str">
        <f t="shared" si="248"/>
        <v>2014 Nov</v>
      </c>
      <c r="K1775" s="2" t="str">
        <f t="shared" si="249"/>
        <v>2014 Q4</v>
      </c>
      <c r="L1775" s="2" t="str">
        <f t="shared" si="250"/>
        <v>Yes</v>
      </c>
      <c r="M1775" s="4" t="str">
        <f t="shared" si="251"/>
        <v>201411</v>
      </c>
      <c r="N1775" t="str" cm="1">
        <f t="array" ref="N1775">_xlfn.SWITCH(G1775,"Jan","Winter","Feb","Winter","Mar","Spring","Apr","Spring","May","Spring","Jun","Summer","Jul","Summer","Aug","Summer","Sep","Autumn","Oct","Autumn","Nov","Autumn","Dec","Winter")</f>
        <v>Autumn</v>
      </c>
    </row>
    <row r="1776" spans="1:14" x14ac:dyDescent="0.25">
      <c r="A1776" s="1" t="str">
        <f t="shared" si="243"/>
        <v>2014011010</v>
      </c>
      <c r="B1776" s="1">
        <v>41953</v>
      </c>
      <c r="C1776">
        <f t="shared" si="244"/>
        <v>2014</v>
      </c>
      <c r="D1776" s="2">
        <f t="shared" si="245"/>
        <v>11</v>
      </c>
      <c r="E1776" s="2">
        <f t="shared" si="246"/>
        <v>10</v>
      </c>
      <c r="F1776" s="2">
        <f t="shared" si="247"/>
        <v>2</v>
      </c>
      <c r="G1776" s="3" t="str" cm="1">
        <f t="array" ref="G1776">_xlfn.SWITCH(D1776,1,"Jan",2,"Feb",3,"Mar",4,"Apr",5,"May",6,"Jun",7,"Jul",8,"Aug",9,"Sep",10,"Oct",11,"Nov",12,"Dec")</f>
        <v>Nov</v>
      </c>
      <c r="H1776" s="2" t="str" cm="1">
        <f t="array" ref="H1776">_xlfn.SWITCH(F1776,1,"Sun",2,"Mon",3,"Tue",4,"Wed", 5, "Thu", 6, "Fri", 7, "Sat")</f>
        <v>Mon</v>
      </c>
      <c r="I1776" s="2" t="str" cm="1">
        <f t="array" ref="I1776">_xlfn.SWITCH(D1776,1,"Q1",2,"Q1",3,"Q1",4,"Q2",5,"Q2",6,"Q2",7,"Q3",8,"Q3",9,"Q3",10,"Q4",11,"Q4",12,"Q4")</f>
        <v>Q4</v>
      </c>
      <c r="J1776" s="2" t="str">
        <f t="shared" si="248"/>
        <v>2014 Nov</v>
      </c>
      <c r="K1776" s="2" t="str">
        <f t="shared" si="249"/>
        <v>2014 Q4</v>
      </c>
      <c r="L1776" s="2" t="str">
        <f t="shared" si="250"/>
        <v>No</v>
      </c>
      <c r="M1776" s="4" t="str">
        <f t="shared" si="251"/>
        <v>201411</v>
      </c>
      <c r="N1776" t="str" cm="1">
        <f t="array" ref="N1776">_xlfn.SWITCH(G1776,"Jan","Winter","Feb","Winter","Mar","Spring","Apr","Spring","May","Spring","Jun","Summer","Jul","Summer","Aug","Summer","Sep","Autumn","Oct","Autumn","Nov","Autumn","Dec","Winter")</f>
        <v>Autumn</v>
      </c>
    </row>
    <row r="1777" spans="1:14" x14ac:dyDescent="0.25">
      <c r="A1777" s="1" t="str">
        <f t="shared" si="243"/>
        <v>2014011011</v>
      </c>
      <c r="B1777" s="1">
        <v>41954</v>
      </c>
      <c r="C1777">
        <f t="shared" si="244"/>
        <v>2014</v>
      </c>
      <c r="D1777" s="2">
        <f t="shared" si="245"/>
        <v>11</v>
      </c>
      <c r="E1777" s="2">
        <f t="shared" si="246"/>
        <v>11</v>
      </c>
      <c r="F1777" s="2">
        <f t="shared" si="247"/>
        <v>3</v>
      </c>
      <c r="G1777" s="3" t="str" cm="1">
        <f t="array" ref="G1777">_xlfn.SWITCH(D1777,1,"Jan",2,"Feb",3,"Mar",4,"Apr",5,"May",6,"Jun",7,"Jul",8,"Aug",9,"Sep",10,"Oct",11,"Nov",12,"Dec")</f>
        <v>Nov</v>
      </c>
      <c r="H1777" s="2" t="str" cm="1">
        <f t="array" ref="H1777">_xlfn.SWITCH(F1777,1,"Sun",2,"Mon",3,"Tue",4,"Wed", 5, "Thu", 6, "Fri", 7, "Sat")</f>
        <v>Tue</v>
      </c>
      <c r="I1777" s="2" t="str" cm="1">
        <f t="array" ref="I1777">_xlfn.SWITCH(D1777,1,"Q1",2,"Q1",3,"Q1",4,"Q2",5,"Q2",6,"Q2",7,"Q3",8,"Q3",9,"Q3",10,"Q4",11,"Q4",12,"Q4")</f>
        <v>Q4</v>
      </c>
      <c r="J1777" s="2" t="str">
        <f t="shared" si="248"/>
        <v>2014 Nov</v>
      </c>
      <c r="K1777" s="2" t="str">
        <f t="shared" si="249"/>
        <v>2014 Q4</v>
      </c>
      <c r="L1777" s="2" t="str">
        <f t="shared" si="250"/>
        <v>No</v>
      </c>
      <c r="M1777" s="4" t="str">
        <f t="shared" si="251"/>
        <v>201411</v>
      </c>
      <c r="N1777" t="str" cm="1">
        <f t="array" ref="N1777">_xlfn.SWITCH(G1777,"Jan","Winter","Feb","Winter","Mar","Spring","Apr","Spring","May","Spring","Jun","Summer","Jul","Summer","Aug","Summer","Sep","Autumn","Oct","Autumn","Nov","Autumn","Dec","Winter")</f>
        <v>Autumn</v>
      </c>
    </row>
    <row r="1778" spans="1:14" x14ac:dyDescent="0.25">
      <c r="A1778" s="1" t="str">
        <f t="shared" si="243"/>
        <v>2014011012</v>
      </c>
      <c r="B1778" s="1">
        <v>41955</v>
      </c>
      <c r="C1778">
        <f t="shared" si="244"/>
        <v>2014</v>
      </c>
      <c r="D1778" s="2">
        <f t="shared" si="245"/>
        <v>11</v>
      </c>
      <c r="E1778" s="2">
        <f t="shared" si="246"/>
        <v>12</v>
      </c>
      <c r="F1778" s="2">
        <f t="shared" si="247"/>
        <v>4</v>
      </c>
      <c r="G1778" s="3" t="str" cm="1">
        <f t="array" ref="G1778">_xlfn.SWITCH(D1778,1,"Jan",2,"Feb",3,"Mar",4,"Apr",5,"May",6,"Jun",7,"Jul",8,"Aug",9,"Sep",10,"Oct",11,"Nov",12,"Dec")</f>
        <v>Nov</v>
      </c>
      <c r="H1778" s="2" t="str" cm="1">
        <f t="array" ref="H1778">_xlfn.SWITCH(F1778,1,"Sun",2,"Mon",3,"Tue",4,"Wed", 5, "Thu", 6, "Fri", 7, "Sat")</f>
        <v>Wed</v>
      </c>
      <c r="I1778" s="2" t="str" cm="1">
        <f t="array" ref="I1778">_xlfn.SWITCH(D1778,1,"Q1",2,"Q1",3,"Q1",4,"Q2",5,"Q2",6,"Q2",7,"Q3",8,"Q3",9,"Q3",10,"Q4",11,"Q4",12,"Q4")</f>
        <v>Q4</v>
      </c>
      <c r="J1778" s="2" t="str">
        <f t="shared" si="248"/>
        <v>2014 Nov</v>
      </c>
      <c r="K1778" s="2" t="str">
        <f t="shared" si="249"/>
        <v>2014 Q4</v>
      </c>
      <c r="L1778" s="2" t="str">
        <f t="shared" si="250"/>
        <v>No</v>
      </c>
      <c r="M1778" s="4" t="str">
        <f t="shared" si="251"/>
        <v>201411</v>
      </c>
      <c r="N1778" t="str" cm="1">
        <f t="array" ref="N1778">_xlfn.SWITCH(G1778,"Jan","Winter","Feb","Winter","Mar","Spring","Apr","Spring","May","Spring","Jun","Summer","Jul","Summer","Aug","Summer","Sep","Autumn","Oct","Autumn","Nov","Autumn","Dec","Winter")</f>
        <v>Autumn</v>
      </c>
    </row>
    <row r="1779" spans="1:14" x14ac:dyDescent="0.25">
      <c r="A1779" s="1" t="str">
        <f t="shared" si="243"/>
        <v>2014011013</v>
      </c>
      <c r="B1779" s="1">
        <v>41956</v>
      </c>
      <c r="C1779">
        <f t="shared" si="244"/>
        <v>2014</v>
      </c>
      <c r="D1779" s="2">
        <f t="shared" si="245"/>
        <v>11</v>
      </c>
      <c r="E1779" s="2">
        <f t="shared" si="246"/>
        <v>13</v>
      </c>
      <c r="F1779" s="2">
        <f t="shared" si="247"/>
        <v>5</v>
      </c>
      <c r="G1779" s="3" t="str" cm="1">
        <f t="array" ref="G1779">_xlfn.SWITCH(D1779,1,"Jan",2,"Feb",3,"Mar",4,"Apr",5,"May",6,"Jun",7,"Jul",8,"Aug",9,"Sep",10,"Oct",11,"Nov",12,"Dec")</f>
        <v>Nov</v>
      </c>
      <c r="H1779" s="2" t="str" cm="1">
        <f t="array" ref="H1779">_xlfn.SWITCH(F1779,1,"Sun",2,"Mon",3,"Tue",4,"Wed", 5, "Thu", 6, "Fri", 7, "Sat")</f>
        <v>Thu</v>
      </c>
      <c r="I1779" s="2" t="str" cm="1">
        <f t="array" ref="I1779">_xlfn.SWITCH(D1779,1,"Q1",2,"Q1",3,"Q1",4,"Q2",5,"Q2",6,"Q2",7,"Q3",8,"Q3",9,"Q3",10,"Q4",11,"Q4",12,"Q4")</f>
        <v>Q4</v>
      </c>
      <c r="J1779" s="2" t="str">
        <f t="shared" si="248"/>
        <v>2014 Nov</v>
      </c>
      <c r="K1779" s="2" t="str">
        <f t="shared" si="249"/>
        <v>2014 Q4</v>
      </c>
      <c r="L1779" s="2" t="str">
        <f t="shared" si="250"/>
        <v>No</v>
      </c>
      <c r="M1779" s="4" t="str">
        <f t="shared" si="251"/>
        <v>201411</v>
      </c>
      <c r="N1779" t="str" cm="1">
        <f t="array" ref="N1779">_xlfn.SWITCH(G1779,"Jan","Winter","Feb","Winter","Mar","Spring","Apr","Spring","May","Spring","Jun","Summer","Jul","Summer","Aug","Summer","Sep","Autumn","Oct","Autumn","Nov","Autumn","Dec","Winter")</f>
        <v>Autumn</v>
      </c>
    </row>
    <row r="1780" spans="1:14" x14ac:dyDescent="0.25">
      <c r="A1780" s="1" t="str">
        <f t="shared" si="243"/>
        <v>2014011014</v>
      </c>
      <c r="B1780" s="1">
        <v>41957</v>
      </c>
      <c r="C1780">
        <f t="shared" si="244"/>
        <v>2014</v>
      </c>
      <c r="D1780" s="2">
        <f t="shared" si="245"/>
        <v>11</v>
      </c>
      <c r="E1780" s="2">
        <f t="shared" si="246"/>
        <v>14</v>
      </c>
      <c r="F1780" s="2">
        <f t="shared" si="247"/>
        <v>6</v>
      </c>
      <c r="G1780" s="3" t="str" cm="1">
        <f t="array" ref="G1780">_xlfn.SWITCH(D1780,1,"Jan",2,"Feb",3,"Mar",4,"Apr",5,"May",6,"Jun",7,"Jul",8,"Aug",9,"Sep",10,"Oct",11,"Nov",12,"Dec")</f>
        <v>Nov</v>
      </c>
      <c r="H1780" s="2" t="str" cm="1">
        <f t="array" ref="H1780">_xlfn.SWITCH(F1780,1,"Sun",2,"Mon",3,"Tue",4,"Wed", 5, "Thu", 6, "Fri", 7, "Sat")</f>
        <v>Fri</v>
      </c>
      <c r="I1780" s="2" t="str" cm="1">
        <f t="array" ref="I1780">_xlfn.SWITCH(D1780,1,"Q1",2,"Q1",3,"Q1",4,"Q2",5,"Q2",6,"Q2",7,"Q3",8,"Q3",9,"Q3",10,"Q4",11,"Q4",12,"Q4")</f>
        <v>Q4</v>
      </c>
      <c r="J1780" s="2" t="str">
        <f t="shared" si="248"/>
        <v>2014 Nov</v>
      </c>
      <c r="K1780" s="2" t="str">
        <f t="shared" si="249"/>
        <v>2014 Q4</v>
      </c>
      <c r="L1780" s="2" t="str">
        <f t="shared" si="250"/>
        <v>No</v>
      </c>
      <c r="M1780" s="4" t="str">
        <f t="shared" si="251"/>
        <v>201411</v>
      </c>
      <c r="N1780" t="str" cm="1">
        <f t="array" ref="N1780">_xlfn.SWITCH(G1780,"Jan","Winter","Feb","Winter","Mar","Spring","Apr","Spring","May","Spring","Jun","Summer","Jul","Summer","Aug","Summer","Sep","Autumn","Oct","Autumn","Nov","Autumn","Dec","Winter")</f>
        <v>Autumn</v>
      </c>
    </row>
    <row r="1781" spans="1:14" x14ac:dyDescent="0.25">
      <c r="A1781" s="1" t="str">
        <f t="shared" si="243"/>
        <v>2014011015</v>
      </c>
      <c r="B1781" s="1">
        <v>41958</v>
      </c>
      <c r="C1781">
        <f t="shared" si="244"/>
        <v>2014</v>
      </c>
      <c r="D1781" s="2">
        <f t="shared" si="245"/>
        <v>11</v>
      </c>
      <c r="E1781" s="2">
        <f t="shared" si="246"/>
        <v>15</v>
      </c>
      <c r="F1781" s="2">
        <f t="shared" si="247"/>
        <v>7</v>
      </c>
      <c r="G1781" s="3" t="str" cm="1">
        <f t="array" ref="G1781">_xlfn.SWITCH(D1781,1,"Jan",2,"Feb",3,"Mar",4,"Apr",5,"May",6,"Jun",7,"Jul",8,"Aug",9,"Sep",10,"Oct",11,"Nov",12,"Dec")</f>
        <v>Nov</v>
      </c>
      <c r="H1781" s="2" t="str" cm="1">
        <f t="array" ref="H1781">_xlfn.SWITCH(F1781,1,"Sun",2,"Mon",3,"Tue",4,"Wed", 5, "Thu", 6, "Fri", 7, "Sat")</f>
        <v>Sat</v>
      </c>
      <c r="I1781" s="2" t="str" cm="1">
        <f t="array" ref="I1781">_xlfn.SWITCH(D1781,1,"Q1",2,"Q1",3,"Q1",4,"Q2",5,"Q2",6,"Q2",7,"Q3",8,"Q3",9,"Q3",10,"Q4",11,"Q4",12,"Q4")</f>
        <v>Q4</v>
      </c>
      <c r="J1781" s="2" t="str">
        <f t="shared" si="248"/>
        <v>2014 Nov</v>
      </c>
      <c r="K1781" s="2" t="str">
        <f t="shared" si="249"/>
        <v>2014 Q4</v>
      </c>
      <c r="L1781" s="2" t="str">
        <f t="shared" si="250"/>
        <v>Yes</v>
      </c>
      <c r="M1781" s="4" t="str">
        <f t="shared" si="251"/>
        <v>201411</v>
      </c>
      <c r="N1781" t="str" cm="1">
        <f t="array" ref="N1781">_xlfn.SWITCH(G1781,"Jan","Winter","Feb","Winter","Mar","Spring","Apr","Spring","May","Spring","Jun","Summer","Jul","Summer","Aug","Summer","Sep","Autumn","Oct","Autumn","Nov","Autumn","Dec","Winter")</f>
        <v>Autumn</v>
      </c>
    </row>
    <row r="1782" spans="1:14" x14ac:dyDescent="0.25">
      <c r="A1782" s="1" t="str">
        <f t="shared" si="243"/>
        <v>2014011016</v>
      </c>
      <c r="B1782" s="1">
        <v>41959</v>
      </c>
      <c r="C1782">
        <f t="shared" si="244"/>
        <v>2014</v>
      </c>
      <c r="D1782" s="2">
        <f t="shared" si="245"/>
        <v>11</v>
      </c>
      <c r="E1782" s="2">
        <f t="shared" si="246"/>
        <v>16</v>
      </c>
      <c r="F1782" s="2">
        <f t="shared" si="247"/>
        <v>1</v>
      </c>
      <c r="G1782" s="3" t="str" cm="1">
        <f t="array" ref="G1782">_xlfn.SWITCH(D1782,1,"Jan",2,"Feb",3,"Mar",4,"Apr",5,"May",6,"Jun",7,"Jul",8,"Aug",9,"Sep",10,"Oct",11,"Nov",12,"Dec")</f>
        <v>Nov</v>
      </c>
      <c r="H1782" s="2" t="str" cm="1">
        <f t="array" ref="H1782">_xlfn.SWITCH(F1782,1,"Sun",2,"Mon",3,"Tue",4,"Wed", 5, "Thu", 6, "Fri", 7, "Sat")</f>
        <v>Sun</v>
      </c>
      <c r="I1782" s="2" t="str" cm="1">
        <f t="array" ref="I1782">_xlfn.SWITCH(D1782,1,"Q1",2,"Q1",3,"Q1",4,"Q2",5,"Q2",6,"Q2",7,"Q3",8,"Q3",9,"Q3",10,"Q4",11,"Q4",12,"Q4")</f>
        <v>Q4</v>
      </c>
      <c r="J1782" s="2" t="str">
        <f t="shared" si="248"/>
        <v>2014 Nov</v>
      </c>
      <c r="K1782" s="2" t="str">
        <f t="shared" si="249"/>
        <v>2014 Q4</v>
      </c>
      <c r="L1782" s="2" t="str">
        <f t="shared" si="250"/>
        <v>Yes</v>
      </c>
      <c r="M1782" s="4" t="str">
        <f t="shared" si="251"/>
        <v>201411</v>
      </c>
      <c r="N1782" t="str" cm="1">
        <f t="array" ref="N1782">_xlfn.SWITCH(G1782,"Jan","Winter","Feb","Winter","Mar","Spring","Apr","Spring","May","Spring","Jun","Summer","Jul","Summer","Aug","Summer","Sep","Autumn","Oct","Autumn","Nov","Autumn","Dec","Winter")</f>
        <v>Autumn</v>
      </c>
    </row>
    <row r="1783" spans="1:14" x14ac:dyDescent="0.25">
      <c r="A1783" s="1" t="str">
        <f t="shared" ref="A1783:A1846" si="252">YEAR(B1783)&amp;"0"&amp;MONTH(B1783)&amp;"0"&amp;DAY(B1783)</f>
        <v>2014011017</v>
      </c>
      <c r="B1783" s="1">
        <v>41960</v>
      </c>
      <c r="C1783">
        <f t="shared" ref="C1783:C1846" si="253">YEAR(B1783)</f>
        <v>2014</v>
      </c>
      <c r="D1783" s="2">
        <f t="shared" ref="D1783:D1846" si="254">MONTH(B1783)</f>
        <v>11</v>
      </c>
      <c r="E1783" s="2">
        <f t="shared" ref="E1783:E1846" si="255">DAY(B1783)</f>
        <v>17</v>
      </c>
      <c r="F1783" s="2">
        <f t="shared" ref="F1783:F1846" si="256">WEEKDAY(B1783)</f>
        <v>2</v>
      </c>
      <c r="G1783" s="3" t="str" cm="1">
        <f t="array" ref="G1783">_xlfn.SWITCH(D1783,1,"Jan",2,"Feb",3,"Mar",4,"Apr",5,"May",6,"Jun",7,"Jul",8,"Aug",9,"Sep",10,"Oct",11,"Nov",12,"Dec")</f>
        <v>Nov</v>
      </c>
      <c r="H1783" s="2" t="str" cm="1">
        <f t="array" ref="H1783">_xlfn.SWITCH(F1783,1,"Sun",2,"Mon",3,"Tue",4,"Wed", 5, "Thu", 6, "Fri", 7, "Sat")</f>
        <v>Mon</v>
      </c>
      <c r="I1783" s="2" t="str" cm="1">
        <f t="array" ref="I1783">_xlfn.SWITCH(D1783,1,"Q1",2,"Q1",3,"Q1",4,"Q2",5,"Q2",6,"Q2",7,"Q3",8,"Q3",9,"Q3",10,"Q4",11,"Q4",12,"Q4")</f>
        <v>Q4</v>
      </c>
      <c r="J1783" s="2" t="str">
        <f t="shared" ref="J1783:J1846" si="257">C1783 &amp; " " &amp; G1783</f>
        <v>2014 Nov</v>
      </c>
      <c r="K1783" s="2" t="str">
        <f t="shared" ref="K1783:K1846" si="258">C1783 &amp; " " &amp; I1783</f>
        <v>2014 Q4</v>
      </c>
      <c r="L1783" s="2" t="str">
        <f t="shared" ref="L1783:L1846" si="259">IF(OR(H1783 = "Sat", H1783="Sun"),"Yes","No")</f>
        <v>No</v>
      </c>
      <c r="M1783" s="4" t="str">
        <f t="shared" si="251"/>
        <v>201411</v>
      </c>
      <c r="N1783" t="str" cm="1">
        <f t="array" ref="N1783">_xlfn.SWITCH(G1783,"Jan","Winter","Feb","Winter","Mar","Spring","Apr","Spring","May","Spring","Jun","Summer","Jul","Summer","Aug","Summer","Sep","Autumn","Oct","Autumn","Nov","Autumn","Dec","Winter")</f>
        <v>Autumn</v>
      </c>
    </row>
    <row r="1784" spans="1:14" x14ac:dyDescent="0.25">
      <c r="A1784" s="1" t="str">
        <f t="shared" si="252"/>
        <v>2014011018</v>
      </c>
      <c r="B1784" s="1">
        <v>41961</v>
      </c>
      <c r="C1784">
        <f t="shared" si="253"/>
        <v>2014</v>
      </c>
      <c r="D1784" s="2">
        <f t="shared" si="254"/>
        <v>11</v>
      </c>
      <c r="E1784" s="2">
        <f t="shared" si="255"/>
        <v>18</v>
      </c>
      <c r="F1784" s="2">
        <f t="shared" si="256"/>
        <v>3</v>
      </c>
      <c r="G1784" s="3" t="str" cm="1">
        <f t="array" ref="G1784">_xlfn.SWITCH(D1784,1,"Jan",2,"Feb",3,"Mar",4,"Apr",5,"May",6,"Jun",7,"Jul",8,"Aug",9,"Sep",10,"Oct",11,"Nov",12,"Dec")</f>
        <v>Nov</v>
      </c>
      <c r="H1784" s="2" t="str" cm="1">
        <f t="array" ref="H1784">_xlfn.SWITCH(F1784,1,"Sun",2,"Mon",3,"Tue",4,"Wed", 5, "Thu", 6, "Fri", 7, "Sat")</f>
        <v>Tue</v>
      </c>
      <c r="I1784" s="2" t="str" cm="1">
        <f t="array" ref="I1784">_xlfn.SWITCH(D1784,1,"Q1",2,"Q1",3,"Q1",4,"Q2",5,"Q2",6,"Q2",7,"Q3",8,"Q3",9,"Q3",10,"Q4",11,"Q4",12,"Q4")</f>
        <v>Q4</v>
      </c>
      <c r="J1784" s="2" t="str">
        <f t="shared" si="257"/>
        <v>2014 Nov</v>
      </c>
      <c r="K1784" s="2" t="str">
        <f t="shared" si="258"/>
        <v>2014 Q4</v>
      </c>
      <c r="L1784" s="2" t="str">
        <f t="shared" si="259"/>
        <v>No</v>
      </c>
      <c r="M1784" s="4" t="str">
        <f t="shared" si="251"/>
        <v>201411</v>
      </c>
      <c r="N1784" t="str" cm="1">
        <f t="array" ref="N1784">_xlfn.SWITCH(G1784,"Jan","Winter","Feb","Winter","Mar","Spring","Apr","Spring","May","Spring","Jun","Summer","Jul","Summer","Aug","Summer","Sep","Autumn","Oct","Autumn","Nov","Autumn","Dec","Winter")</f>
        <v>Autumn</v>
      </c>
    </row>
    <row r="1785" spans="1:14" x14ac:dyDescent="0.25">
      <c r="A1785" s="1" t="str">
        <f t="shared" si="252"/>
        <v>2014011019</v>
      </c>
      <c r="B1785" s="1">
        <v>41962</v>
      </c>
      <c r="C1785">
        <f t="shared" si="253"/>
        <v>2014</v>
      </c>
      <c r="D1785" s="2">
        <f t="shared" si="254"/>
        <v>11</v>
      </c>
      <c r="E1785" s="2">
        <f t="shared" si="255"/>
        <v>19</v>
      </c>
      <c r="F1785" s="2">
        <f t="shared" si="256"/>
        <v>4</v>
      </c>
      <c r="G1785" s="3" t="str" cm="1">
        <f t="array" ref="G1785">_xlfn.SWITCH(D1785,1,"Jan",2,"Feb",3,"Mar",4,"Apr",5,"May",6,"Jun",7,"Jul",8,"Aug",9,"Sep",10,"Oct",11,"Nov",12,"Dec")</f>
        <v>Nov</v>
      </c>
      <c r="H1785" s="2" t="str" cm="1">
        <f t="array" ref="H1785">_xlfn.SWITCH(F1785,1,"Sun",2,"Mon",3,"Tue",4,"Wed", 5, "Thu", 6, "Fri", 7, "Sat")</f>
        <v>Wed</v>
      </c>
      <c r="I1785" s="2" t="str" cm="1">
        <f t="array" ref="I1785">_xlfn.SWITCH(D1785,1,"Q1",2,"Q1",3,"Q1",4,"Q2",5,"Q2",6,"Q2",7,"Q3",8,"Q3",9,"Q3",10,"Q4",11,"Q4",12,"Q4")</f>
        <v>Q4</v>
      </c>
      <c r="J1785" s="2" t="str">
        <f t="shared" si="257"/>
        <v>2014 Nov</v>
      </c>
      <c r="K1785" s="2" t="str">
        <f t="shared" si="258"/>
        <v>2014 Q4</v>
      </c>
      <c r="L1785" s="2" t="str">
        <f t="shared" si="259"/>
        <v>No</v>
      </c>
      <c r="M1785" s="4" t="str">
        <f t="shared" si="251"/>
        <v>201411</v>
      </c>
      <c r="N1785" t="str" cm="1">
        <f t="array" ref="N1785">_xlfn.SWITCH(G1785,"Jan","Winter","Feb","Winter","Mar","Spring","Apr","Spring","May","Spring","Jun","Summer","Jul","Summer","Aug","Summer","Sep","Autumn","Oct","Autumn","Nov","Autumn","Dec","Winter")</f>
        <v>Autumn</v>
      </c>
    </row>
    <row r="1786" spans="1:14" x14ac:dyDescent="0.25">
      <c r="A1786" s="1" t="str">
        <f t="shared" si="252"/>
        <v>2014011020</v>
      </c>
      <c r="B1786" s="1">
        <v>41963</v>
      </c>
      <c r="C1786">
        <f t="shared" si="253"/>
        <v>2014</v>
      </c>
      <c r="D1786" s="2">
        <f t="shared" si="254"/>
        <v>11</v>
      </c>
      <c r="E1786" s="2">
        <f t="shared" si="255"/>
        <v>20</v>
      </c>
      <c r="F1786" s="2">
        <f t="shared" si="256"/>
        <v>5</v>
      </c>
      <c r="G1786" s="3" t="str" cm="1">
        <f t="array" ref="G1786">_xlfn.SWITCH(D1786,1,"Jan",2,"Feb",3,"Mar",4,"Apr",5,"May",6,"Jun",7,"Jul",8,"Aug",9,"Sep",10,"Oct",11,"Nov",12,"Dec")</f>
        <v>Nov</v>
      </c>
      <c r="H1786" s="2" t="str" cm="1">
        <f t="array" ref="H1786">_xlfn.SWITCH(F1786,1,"Sun",2,"Mon",3,"Tue",4,"Wed", 5, "Thu", 6, "Fri", 7, "Sat")</f>
        <v>Thu</v>
      </c>
      <c r="I1786" s="2" t="str" cm="1">
        <f t="array" ref="I1786">_xlfn.SWITCH(D1786,1,"Q1",2,"Q1",3,"Q1",4,"Q2",5,"Q2",6,"Q2",7,"Q3",8,"Q3",9,"Q3",10,"Q4",11,"Q4",12,"Q4")</f>
        <v>Q4</v>
      </c>
      <c r="J1786" s="2" t="str">
        <f t="shared" si="257"/>
        <v>2014 Nov</v>
      </c>
      <c r="K1786" s="2" t="str">
        <f t="shared" si="258"/>
        <v>2014 Q4</v>
      </c>
      <c r="L1786" s="2" t="str">
        <f t="shared" si="259"/>
        <v>No</v>
      </c>
      <c r="M1786" s="4" t="str">
        <f t="shared" si="251"/>
        <v>201411</v>
      </c>
      <c r="N1786" t="str" cm="1">
        <f t="array" ref="N1786">_xlfn.SWITCH(G1786,"Jan","Winter","Feb","Winter","Mar","Spring","Apr","Spring","May","Spring","Jun","Summer","Jul","Summer","Aug","Summer","Sep","Autumn","Oct","Autumn","Nov","Autumn","Dec","Winter")</f>
        <v>Autumn</v>
      </c>
    </row>
    <row r="1787" spans="1:14" x14ac:dyDescent="0.25">
      <c r="A1787" s="1" t="str">
        <f t="shared" si="252"/>
        <v>2014011021</v>
      </c>
      <c r="B1787" s="1">
        <v>41964</v>
      </c>
      <c r="C1787">
        <f t="shared" si="253"/>
        <v>2014</v>
      </c>
      <c r="D1787" s="2">
        <f t="shared" si="254"/>
        <v>11</v>
      </c>
      <c r="E1787" s="2">
        <f t="shared" si="255"/>
        <v>21</v>
      </c>
      <c r="F1787" s="2">
        <f t="shared" si="256"/>
        <v>6</v>
      </c>
      <c r="G1787" s="3" t="str" cm="1">
        <f t="array" ref="G1787">_xlfn.SWITCH(D1787,1,"Jan",2,"Feb",3,"Mar",4,"Apr",5,"May",6,"Jun",7,"Jul",8,"Aug",9,"Sep",10,"Oct",11,"Nov",12,"Dec")</f>
        <v>Nov</v>
      </c>
      <c r="H1787" s="2" t="str" cm="1">
        <f t="array" ref="H1787">_xlfn.SWITCH(F1787,1,"Sun",2,"Mon",3,"Tue",4,"Wed", 5, "Thu", 6, "Fri", 7, "Sat")</f>
        <v>Fri</v>
      </c>
      <c r="I1787" s="2" t="str" cm="1">
        <f t="array" ref="I1787">_xlfn.SWITCH(D1787,1,"Q1",2,"Q1",3,"Q1",4,"Q2",5,"Q2",6,"Q2",7,"Q3",8,"Q3",9,"Q3",10,"Q4",11,"Q4",12,"Q4")</f>
        <v>Q4</v>
      </c>
      <c r="J1787" s="2" t="str">
        <f t="shared" si="257"/>
        <v>2014 Nov</v>
      </c>
      <c r="K1787" s="2" t="str">
        <f t="shared" si="258"/>
        <v>2014 Q4</v>
      </c>
      <c r="L1787" s="2" t="str">
        <f t="shared" si="259"/>
        <v>No</v>
      </c>
      <c r="M1787" s="4" t="str">
        <f t="shared" si="251"/>
        <v>201411</v>
      </c>
      <c r="N1787" t="str" cm="1">
        <f t="array" ref="N1787">_xlfn.SWITCH(G1787,"Jan","Winter","Feb","Winter","Mar","Spring","Apr","Spring","May","Spring","Jun","Summer","Jul","Summer","Aug","Summer","Sep","Autumn","Oct","Autumn","Nov","Autumn","Dec","Winter")</f>
        <v>Autumn</v>
      </c>
    </row>
    <row r="1788" spans="1:14" x14ac:dyDescent="0.25">
      <c r="A1788" s="1" t="str">
        <f t="shared" si="252"/>
        <v>2014011022</v>
      </c>
      <c r="B1788" s="1">
        <v>41965</v>
      </c>
      <c r="C1788">
        <f t="shared" si="253"/>
        <v>2014</v>
      </c>
      <c r="D1788" s="2">
        <f t="shared" si="254"/>
        <v>11</v>
      </c>
      <c r="E1788" s="2">
        <f t="shared" si="255"/>
        <v>22</v>
      </c>
      <c r="F1788" s="2">
        <f t="shared" si="256"/>
        <v>7</v>
      </c>
      <c r="G1788" s="3" t="str" cm="1">
        <f t="array" ref="G1788">_xlfn.SWITCH(D1788,1,"Jan",2,"Feb",3,"Mar",4,"Apr",5,"May",6,"Jun",7,"Jul",8,"Aug",9,"Sep",10,"Oct",11,"Nov",12,"Dec")</f>
        <v>Nov</v>
      </c>
      <c r="H1788" s="2" t="str" cm="1">
        <f t="array" ref="H1788">_xlfn.SWITCH(F1788,1,"Sun",2,"Mon",3,"Tue",4,"Wed", 5, "Thu", 6, "Fri", 7, "Sat")</f>
        <v>Sat</v>
      </c>
      <c r="I1788" s="2" t="str" cm="1">
        <f t="array" ref="I1788">_xlfn.SWITCH(D1788,1,"Q1",2,"Q1",3,"Q1",4,"Q2",5,"Q2",6,"Q2",7,"Q3",8,"Q3",9,"Q3",10,"Q4",11,"Q4",12,"Q4")</f>
        <v>Q4</v>
      </c>
      <c r="J1788" s="2" t="str">
        <f t="shared" si="257"/>
        <v>2014 Nov</v>
      </c>
      <c r="K1788" s="2" t="str">
        <f t="shared" si="258"/>
        <v>2014 Q4</v>
      </c>
      <c r="L1788" s="2" t="str">
        <f t="shared" si="259"/>
        <v>Yes</v>
      </c>
      <c r="M1788" s="4" t="str">
        <f t="shared" si="251"/>
        <v>201411</v>
      </c>
      <c r="N1788" t="str" cm="1">
        <f t="array" ref="N1788">_xlfn.SWITCH(G1788,"Jan","Winter","Feb","Winter","Mar","Spring","Apr","Spring","May","Spring","Jun","Summer","Jul","Summer","Aug","Summer","Sep","Autumn","Oct","Autumn","Nov","Autumn","Dec","Winter")</f>
        <v>Autumn</v>
      </c>
    </row>
    <row r="1789" spans="1:14" x14ac:dyDescent="0.25">
      <c r="A1789" s="1" t="str">
        <f t="shared" si="252"/>
        <v>2014011023</v>
      </c>
      <c r="B1789" s="1">
        <v>41966</v>
      </c>
      <c r="C1789">
        <f t="shared" si="253"/>
        <v>2014</v>
      </c>
      <c r="D1789" s="2">
        <f t="shared" si="254"/>
        <v>11</v>
      </c>
      <c r="E1789" s="2">
        <f t="shared" si="255"/>
        <v>23</v>
      </c>
      <c r="F1789" s="2">
        <f t="shared" si="256"/>
        <v>1</v>
      </c>
      <c r="G1789" s="3" t="str" cm="1">
        <f t="array" ref="G1789">_xlfn.SWITCH(D1789,1,"Jan",2,"Feb",3,"Mar",4,"Apr",5,"May",6,"Jun",7,"Jul",8,"Aug",9,"Sep",10,"Oct",11,"Nov",12,"Dec")</f>
        <v>Nov</v>
      </c>
      <c r="H1789" s="2" t="str" cm="1">
        <f t="array" ref="H1789">_xlfn.SWITCH(F1789,1,"Sun",2,"Mon",3,"Tue",4,"Wed", 5, "Thu", 6, "Fri", 7, "Sat")</f>
        <v>Sun</v>
      </c>
      <c r="I1789" s="2" t="str" cm="1">
        <f t="array" ref="I1789">_xlfn.SWITCH(D1789,1,"Q1",2,"Q1",3,"Q1",4,"Q2",5,"Q2",6,"Q2",7,"Q3",8,"Q3",9,"Q3",10,"Q4",11,"Q4",12,"Q4")</f>
        <v>Q4</v>
      </c>
      <c r="J1789" s="2" t="str">
        <f t="shared" si="257"/>
        <v>2014 Nov</v>
      </c>
      <c r="K1789" s="2" t="str">
        <f t="shared" si="258"/>
        <v>2014 Q4</v>
      </c>
      <c r="L1789" s="2" t="str">
        <f t="shared" si="259"/>
        <v>Yes</v>
      </c>
      <c r="M1789" s="4" t="str">
        <f t="shared" si="251"/>
        <v>201411</v>
      </c>
      <c r="N1789" t="str" cm="1">
        <f t="array" ref="N1789">_xlfn.SWITCH(G1789,"Jan","Winter","Feb","Winter","Mar","Spring","Apr","Spring","May","Spring","Jun","Summer","Jul","Summer","Aug","Summer","Sep","Autumn","Oct","Autumn","Nov","Autumn","Dec","Winter")</f>
        <v>Autumn</v>
      </c>
    </row>
    <row r="1790" spans="1:14" x14ac:dyDescent="0.25">
      <c r="A1790" s="1" t="str">
        <f t="shared" si="252"/>
        <v>2014011024</v>
      </c>
      <c r="B1790" s="1">
        <v>41967</v>
      </c>
      <c r="C1790">
        <f t="shared" si="253"/>
        <v>2014</v>
      </c>
      <c r="D1790" s="2">
        <f t="shared" si="254"/>
        <v>11</v>
      </c>
      <c r="E1790" s="2">
        <f t="shared" si="255"/>
        <v>24</v>
      </c>
      <c r="F1790" s="2">
        <f t="shared" si="256"/>
        <v>2</v>
      </c>
      <c r="G1790" s="3" t="str" cm="1">
        <f t="array" ref="G1790">_xlfn.SWITCH(D1790,1,"Jan",2,"Feb",3,"Mar",4,"Apr",5,"May",6,"Jun",7,"Jul",8,"Aug",9,"Sep",10,"Oct",11,"Nov",12,"Dec")</f>
        <v>Nov</v>
      </c>
      <c r="H1790" s="2" t="str" cm="1">
        <f t="array" ref="H1790">_xlfn.SWITCH(F1790,1,"Sun",2,"Mon",3,"Tue",4,"Wed", 5, "Thu", 6, "Fri", 7, "Sat")</f>
        <v>Mon</v>
      </c>
      <c r="I1790" s="2" t="str" cm="1">
        <f t="array" ref="I1790">_xlfn.SWITCH(D1790,1,"Q1",2,"Q1",3,"Q1",4,"Q2",5,"Q2",6,"Q2",7,"Q3",8,"Q3",9,"Q3",10,"Q4",11,"Q4",12,"Q4")</f>
        <v>Q4</v>
      </c>
      <c r="J1790" s="2" t="str">
        <f t="shared" si="257"/>
        <v>2014 Nov</v>
      </c>
      <c r="K1790" s="2" t="str">
        <f t="shared" si="258"/>
        <v>2014 Q4</v>
      </c>
      <c r="L1790" s="2" t="str">
        <f t="shared" si="259"/>
        <v>No</v>
      </c>
      <c r="M1790" s="4" t="str">
        <f t="shared" si="251"/>
        <v>201411</v>
      </c>
      <c r="N1790" t="str" cm="1">
        <f t="array" ref="N1790">_xlfn.SWITCH(G1790,"Jan","Winter","Feb","Winter","Mar","Spring","Apr","Spring","May","Spring","Jun","Summer","Jul","Summer","Aug","Summer","Sep","Autumn","Oct","Autumn","Nov","Autumn","Dec","Winter")</f>
        <v>Autumn</v>
      </c>
    </row>
    <row r="1791" spans="1:14" x14ac:dyDescent="0.25">
      <c r="A1791" s="1" t="str">
        <f t="shared" si="252"/>
        <v>2014011025</v>
      </c>
      <c r="B1791" s="1">
        <v>41968</v>
      </c>
      <c r="C1791">
        <f t="shared" si="253"/>
        <v>2014</v>
      </c>
      <c r="D1791" s="2">
        <f t="shared" si="254"/>
        <v>11</v>
      </c>
      <c r="E1791" s="2">
        <f t="shared" si="255"/>
        <v>25</v>
      </c>
      <c r="F1791" s="2">
        <f t="shared" si="256"/>
        <v>3</v>
      </c>
      <c r="G1791" s="3" t="str" cm="1">
        <f t="array" ref="G1791">_xlfn.SWITCH(D1791,1,"Jan",2,"Feb",3,"Mar",4,"Apr",5,"May",6,"Jun",7,"Jul",8,"Aug",9,"Sep",10,"Oct",11,"Nov",12,"Dec")</f>
        <v>Nov</v>
      </c>
      <c r="H1791" s="2" t="str" cm="1">
        <f t="array" ref="H1791">_xlfn.SWITCH(F1791,1,"Sun",2,"Mon",3,"Tue",4,"Wed", 5, "Thu", 6, "Fri", 7, "Sat")</f>
        <v>Tue</v>
      </c>
      <c r="I1791" s="2" t="str" cm="1">
        <f t="array" ref="I1791">_xlfn.SWITCH(D1791,1,"Q1",2,"Q1",3,"Q1",4,"Q2",5,"Q2",6,"Q2",7,"Q3",8,"Q3",9,"Q3",10,"Q4",11,"Q4",12,"Q4")</f>
        <v>Q4</v>
      </c>
      <c r="J1791" s="2" t="str">
        <f t="shared" si="257"/>
        <v>2014 Nov</v>
      </c>
      <c r="K1791" s="2" t="str">
        <f t="shared" si="258"/>
        <v>2014 Q4</v>
      </c>
      <c r="L1791" s="2" t="str">
        <f t="shared" si="259"/>
        <v>No</v>
      </c>
      <c r="M1791" s="4" t="str">
        <f t="shared" si="251"/>
        <v>201411</v>
      </c>
      <c r="N1791" t="str" cm="1">
        <f t="array" ref="N1791">_xlfn.SWITCH(G1791,"Jan","Winter","Feb","Winter","Mar","Spring","Apr","Spring","May","Spring","Jun","Summer","Jul","Summer","Aug","Summer","Sep","Autumn","Oct","Autumn","Nov","Autumn","Dec","Winter")</f>
        <v>Autumn</v>
      </c>
    </row>
    <row r="1792" spans="1:14" x14ac:dyDescent="0.25">
      <c r="A1792" s="1" t="str">
        <f t="shared" si="252"/>
        <v>2014011026</v>
      </c>
      <c r="B1792" s="1">
        <v>41969</v>
      </c>
      <c r="C1792">
        <f t="shared" si="253"/>
        <v>2014</v>
      </c>
      <c r="D1792" s="2">
        <f t="shared" si="254"/>
        <v>11</v>
      </c>
      <c r="E1792" s="2">
        <f t="shared" si="255"/>
        <v>26</v>
      </c>
      <c r="F1792" s="2">
        <f t="shared" si="256"/>
        <v>4</v>
      </c>
      <c r="G1792" s="3" t="str" cm="1">
        <f t="array" ref="G1792">_xlfn.SWITCH(D1792,1,"Jan",2,"Feb",3,"Mar",4,"Apr",5,"May",6,"Jun",7,"Jul",8,"Aug",9,"Sep",10,"Oct",11,"Nov",12,"Dec")</f>
        <v>Nov</v>
      </c>
      <c r="H1792" s="2" t="str" cm="1">
        <f t="array" ref="H1792">_xlfn.SWITCH(F1792,1,"Sun",2,"Mon",3,"Tue",4,"Wed", 5, "Thu", 6, "Fri", 7, "Sat")</f>
        <v>Wed</v>
      </c>
      <c r="I1792" s="2" t="str" cm="1">
        <f t="array" ref="I1792">_xlfn.SWITCH(D1792,1,"Q1",2,"Q1",3,"Q1",4,"Q2",5,"Q2",6,"Q2",7,"Q3",8,"Q3",9,"Q3",10,"Q4",11,"Q4",12,"Q4")</f>
        <v>Q4</v>
      </c>
      <c r="J1792" s="2" t="str">
        <f t="shared" si="257"/>
        <v>2014 Nov</v>
      </c>
      <c r="K1792" s="2" t="str">
        <f t="shared" si="258"/>
        <v>2014 Q4</v>
      </c>
      <c r="L1792" s="2" t="str">
        <f t="shared" si="259"/>
        <v>No</v>
      </c>
      <c r="M1792" s="4" t="str">
        <f t="shared" si="251"/>
        <v>201411</v>
      </c>
      <c r="N1792" t="str" cm="1">
        <f t="array" ref="N1792">_xlfn.SWITCH(G1792,"Jan","Winter","Feb","Winter","Mar","Spring","Apr","Spring","May","Spring","Jun","Summer","Jul","Summer","Aug","Summer","Sep","Autumn","Oct","Autumn","Nov","Autumn","Dec","Winter")</f>
        <v>Autumn</v>
      </c>
    </row>
    <row r="1793" spans="1:14" x14ac:dyDescent="0.25">
      <c r="A1793" s="1" t="str">
        <f t="shared" si="252"/>
        <v>2014011027</v>
      </c>
      <c r="B1793" s="1">
        <v>41970</v>
      </c>
      <c r="C1793">
        <f t="shared" si="253"/>
        <v>2014</v>
      </c>
      <c r="D1793" s="2">
        <f t="shared" si="254"/>
        <v>11</v>
      </c>
      <c r="E1793" s="2">
        <f t="shared" si="255"/>
        <v>27</v>
      </c>
      <c r="F1793" s="2">
        <f t="shared" si="256"/>
        <v>5</v>
      </c>
      <c r="G1793" s="3" t="str" cm="1">
        <f t="array" ref="G1793">_xlfn.SWITCH(D1793,1,"Jan",2,"Feb",3,"Mar",4,"Apr",5,"May",6,"Jun",7,"Jul",8,"Aug",9,"Sep",10,"Oct",11,"Nov",12,"Dec")</f>
        <v>Nov</v>
      </c>
      <c r="H1793" s="2" t="str" cm="1">
        <f t="array" ref="H1793">_xlfn.SWITCH(F1793,1,"Sun",2,"Mon",3,"Tue",4,"Wed", 5, "Thu", 6, "Fri", 7, "Sat")</f>
        <v>Thu</v>
      </c>
      <c r="I1793" s="2" t="str" cm="1">
        <f t="array" ref="I1793">_xlfn.SWITCH(D1793,1,"Q1",2,"Q1",3,"Q1",4,"Q2",5,"Q2",6,"Q2",7,"Q3",8,"Q3",9,"Q3",10,"Q4",11,"Q4",12,"Q4")</f>
        <v>Q4</v>
      </c>
      <c r="J1793" s="2" t="str">
        <f t="shared" si="257"/>
        <v>2014 Nov</v>
      </c>
      <c r="K1793" s="2" t="str">
        <f t="shared" si="258"/>
        <v>2014 Q4</v>
      </c>
      <c r="L1793" s="2" t="str">
        <f t="shared" si="259"/>
        <v>No</v>
      </c>
      <c r="M1793" s="4" t="str">
        <f t="shared" si="251"/>
        <v>201411</v>
      </c>
      <c r="N1793" t="str" cm="1">
        <f t="array" ref="N1793">_xlfn.SWITCH(G1793,"Jan","Winter","Feb","Winter","Mar","Spring","Apr","Spring","May","Spring","Jun","Summer","Jul","Summer","Aug","Summer","Sep","Autumn","Oct","Autumn","Nov","Autumn","Dec","Winter")</f>
        <v>Autumn</v>
      </c>
    </row>
    <row r="1794" spans="1:14" x14ac:dyDescent="0.25">
      <c r="A1794" s="1" t="str">
        <f t="shared" si="252"/>
        <v>2014011028</v>
      </c>
      <c r="B1794" s="1">
        <v>41971</v>
      </c>
      <c r="C1794">
        <f t="shared" si="253"/>
        <v>2014</v>
      </c>
      <c r="D1794" s="2">
        <f t="shared" si="254"/>
        <v>11</v>
      </c>
      <c r="E1794" s="2">
        <f t="shared" si="255"/>
        <v>28</v>
      </c>
      <c r="F1794" s="2">
        <f t="shared" si="256"/>
        <v>6</v>
      </c>
      <c r="G1794" s="3" t="str" cm="1">
        <f t="array" ref="G1794">_xlfn.SWITCH(D1794,1,"Jan",2,"Feb",3,"Mar",4,"Apr",5,"May",6,"Jun",7,"Jul",8,"Aug",9,"Sep",10,"Oct",11,"Nov",12,"Dec")</f>
        <v>Nov</v>
      </c>
      <c r="H1794" s="2" t="str" cm="1">
        <f t="array" ref="H1794">_xlfn.SWITCH(F1794,1,"Sun",2,"Mon",3,"Tue",4,"Wed", 5, "Thu", 6, "Fri", 7, "Sat")</f>
        <v>Fri</v>
      </c>
      <c r="I1794" s="2" t="str" cm="1">
        <f t="array" ref="I1794">_xlfn.SWITCH(D1794,1,"Q1",2,"Q1",3,"Q1",4,"Q2",5,"Q2",6,"Q2",7,"Q3",8,"Q3",9,"Q3",10,"Q4",11,"Q4",12,"Q4")</f>
        <v>Q4</v>
      </c>
      <c r="J1794" s="2" t="str">
        <f t="shared" si="257"/>
        <v>2014 Nov</v>
      </c>
      <c r="K1794" s="2" t="str">
        <f t="shared" si="258"/>
        <v>2014 Q4</v>
      </c>
      <c r="L1794" s="2" t="str">
        <f t="shared" si="259"/>
        <v>No</v>
      </c>
      <c r="M1794" s="4" t="str">
        <f t="shared" si="251"/>
        <v>201411</v>
      </c>
      <c r="N1794" t="str" cm="1">
        <f t="array" ref="N1794">_xlfn.SWITCH(G1794,"Jan","Winter","Feb","Winter","Mar","Spring","Apr","Spring","May","Spring","Jun","Summer","Jul","Summer","Aug","Summer","Sep","Autumn","Oct","Autumn","Nov","Autumn","Dec","Winter")</f>
        <v>Autumn</v>
      </c>
    </row>
    <row r="1795" spans="1:14" x14ac:dyDescent="0.25">
      <c r="A1795" s="1" t="str">
        <f t="shared" si="252"/>
        <v>2014011029</v>
      </c>
      <c r="B1795" s="1">
        <v>41972</v>
      </c>
      <c r="C1795">
        <f t="shared" si="253"/>
        <v>2014</v>
      </c>
      <c r="D1795" s="2">
        <f t="shared" si="254"/>
        <v>11</v>
      </c>
      <c r="E1795" s="2">
        <f t="shared" si="255"/>
        <v>29</v>
      </c>
      <c r="F1795" s="2">
        <f t="shared" si="256"/>
        <v>7</v>
      </c>
      <c r="G1795" s="3" t="str" cm="1">
        <f t="array" ref="G1795">_xlfn.SWITCH(D1795,1,"Jan",2,"Feb",3,"Mar",4,"Apr",5,"May",6,"Jun",7,"Jul",8,"Aug",9,"Sep",10,"Oct",11,"Nov",12,"Dec")</f>
        <v>Nov</v>
      </c>
      <c r="H1795" s="2" t="str" cm="1">
        <f t="array" ref="H1795">_xlfn.SWITCH(F1795,1,"Sun",2,"Mon",3,"Tue",4,"Wed", 5, "Thu", 6, "Fri", 7, "Sat")</f>
        <v>Sat</v>
      </c>
      <c r="I1795" s="2" t="str" cm="1">
        <f t="array" ref="I1795">_xlfn.SWITCH(D1795,1,"Q1",2,"Q1",3,"Q1",4,"Q2",5,"Q2",6,"Q2",7,"Q3",8,"Q3",9,"Q3",10,"Q4",11,"Q4",12,"Q4")</f>
        <v>Q4</v>
      </c>
      <c r="J1795" s="2" t="str">
        <f t="shared" si="257"/>
        <v>2014 Nov</v>
      </c>
      <c r="K1795" s="2" t="str">
        <f t="shared" si="258"/>
        <v>2014 Q4</v>
      </c>
      <c r="L1795" s="2" t="str">
        <f t="shared" si="259"/>
        <v>Yes</v>
      </c>
      <c r="M1795" s="4" t="str">
        <f t="shared" ref="M1795:M1858" si="260">CONCATENATE(C1795,D1795)</f>
        <v>201411</v>
      </c>
      <c r="N1795" t="str" cm="1">
        <f t="array" ref="N1795">_xlfn.SWITCH(G1795,"Jan","Winter","Feb","Winter","Mar","Spring","Apr","Spring","May","Spring","Jun","Summer","Jul","Summer","Aug","Summer","Sep","Autumn","Oct","Autumn","Nov","Autumn","Dec","Winter")</f>
        <v>Autumn</v>
      </c>
    </row>
    <row r="1796" spans="1:14" x14ac:dyDescent="0.25">
      <c r="A1796" s="1" t="str">
        <f t="shared" si="252"/>
        <v>2014011030</v>
      </c>
      <c r="B1796" s="1">
        <v>41973</v>
      </c>
      <c r="C1796">
        <f t="shared" si="253"/>
        <v>2014</v>
      </c>
      <c r="D1796" s="2">
        <f t="shared" si="254"/>
        <v>11</v>
      </c>
      <c r="E1796" s="2">
        <f t="shared" si="255"/>
        <v>30</v>
      </c>
      <c r="F1796" s="2">
        <f t="shared" si="256"/>
        <v>1</v>
      </c>
      <c r="G1796" s="3" t="str" cm="1">
        <f t="array" ref="G1796">_xlfn.SWITCH(D1796,1,"Jan",2,"Feb",3,"Mar",4,"Apr",5,"May",6,"Jun",7,"Jul",8,"Aug",9,"Sep",10,"Oct",11,"Nov",12,"Dec")</f>
        <v>Nov</v>
      </c>
      <c r="H1796" s="2" t="str" cm="1">
        <f t="array" ref="H1796">_xlfn.SWITCH(F1796,1,"Sun",2,"Mon",3,"Tue",4,"Wed", 5, "Thu", 6, "Fri", 7, "Sat")</f>
        <v>Sun</v>
      </c>
      <c r="I1796" s="2" t="str" cm="1">
        <f t="array" ref="I1796">_xlfn.SWITCH(D1796,1,"Q1",2,"Q1",3,"Q1",4,"Q2",5,"Q2",6,"Q2",7,"Q3",8,"Q3",9,"Q3",10,"Q4",11,"Q4",12,"Q4")</f>
        <v>Q4</v>
      </c>
      <c r="J1796" s="2" t="str">
        <f t="shared" si="257"/>
        <v>2014 Nov</v>
      </c>
      <c r="K1796" s="2" t="str">
        <f t="shared" si="258"/>
        <v>2014 Q4</v>
      </c>
      <c r="L1796" s="2" t="str">
        <f t="shared" si="259"/>
        <v>Yes</v>
      </c>
      <c r="M1796" s="4" t="str">
        <f t="shared" si="260"/>
        <v>201411</v>
      </c>
      <c r="N1796" t="str" cm="1">
        <f t="array" ref="N1796">_xlfn.SWITCH(G1796,"Jan","Winter","Feb","Winter","Mar","Spring","Apr","Spring","May","Spring","Jun","Summer","Jul","Summer","Aug","Summer","Sep","Autumn","Oct","Autumn","Nov","Autumn","Dec","Winter")</f>
        <v>Autumn</v>
      </c>
    </row>
    <row r="1797" spans="1:14" x14ac:dyDescent="0.25">
      <c r="A1797" s="1" t="str">
        <f t="shared" si="252"/>
        <v>201401201</v>
      </c>
      <c r="B1797" s="1">
        <v>41974</v>
      </c>
      <c r="C1797">
        <f t="shared" si="253"/>
        <v>2014</v>
      </c>
      <c r="D1797" s="2">
        <f t="shared" si="254"/>
        <v>12</v>
      </c>
      <c r="E1797" s="2">
        <f t="shared" si="255"/>
        <v>1</v>
      </c>
      <c r="F1797" s="2">
        <f t="shared" si="256"/>
        <v>2</v>
      </c>
      <c r="G1797" s="3" t="str" cm="1">
        <f t="array" ref="G1797">_xlfn.SWITCH(D1797,1,"Jan",2,"Feb",3,"Mar",4,"Apr",5,"May",6,"Jun",7,"Jul",8,"Aug",9,"Sep",10,"Oct",11,"Nov",12,"Dec")</f>
        <v>Dec</v>
      </c>
      <c r="H1797" s="2" t="str" cm="1">
        <f t="array" ref="H1797">_xlfn.SWITCH(F1797,1,"Sun",2,"Mon",3,"Tue",4,"Wed", 5, "Thu", 6, "Fri", 7, "Sat")</f>
        <v>Mon</v>
      </c>
      <c r="I1797" s="2" t="str" cm="1">
        <f t="array" ref="I1797">_xlfn.SWITCH(D1797,1,"Q1",2,"Q1",3,"Q1",4,"Q2",5,"Q2",6,"Q2",7,"Q3",8,"Q3",9,"Q3",10,"Q4",11,"Q4",12,"Q4")</f>
        <v>Q4</v>
      </c>
      <c r="J1797" s="2" t="str">
        <f t="shared" si="257"/>
        <v>2014 Dec</v>
      </c>
      <c r="K1797" s="2" t="str">
        <f t="shared" si="258"/>
        <v>2014 Q4</v>
      </c>
      <c r="L1797" s="2" t="str">
        <f t="shared" si="259"/>
        <v>No</v>
      </c>
      <c r="M1797" s="4" t="str">
        <f t="shared" si="260"/>
        <v>201412</v>
      </c>
      <c r="N1797" t="str" cm="1">
        <f t="array" ref="N1797">_xlfn.SWITCH(G1797,"Jan","Winter","Feb","Winter","Mar","Spring","Apr","Spring","May","Spring","Jun","Summer","Jul","Summer","Aug","Summer","Sep","Autumn","Oct","Autumn","Nov","Autumn","Dec","Winter")</f>
        <v>Winter</v>
      </c>
    </row>
    <row r="1798" spans="1:14" x14ac:dyDescent="0.25">
      <c r="A1798" s="1" t="str">
        <f t="shared" si="252"/>
        <v>201401202</v>
      </c>
      <c r="B1798" s="1">
        <v>41975</v>
      </c>
      <c r="C1798">
        <f t="shared" si="253"/>
        <v>2014</v>
      </c>
      <c r="D1798" s="2">
        <f t="shared" si="254"/>
        <v>12</v>
      </c>
      <c r="E1798" s="2">
        <f t="shared" si="255"/>
        <v>2</v>
      </c>
      <c r="F1798" s="2">
        <f t="shared" si="256"/>
        <v>3</v>
      </c>
      <c r="G1798" s="3" t="str" cm="1">
        <f t="array" ref="G1798">_xlfn.SWITCH(D1798,1,"Jan",2,"Feb",3,"Mar",4,"Apr",5,"May",6,"Jun",7,"Jul",8,"Aug",9,"Sep",10,"Oct",11,"Nov",12,"Dec")</f>
        <v>Dec</v>
      </c>
      <c r="H1798" s="2" t="str" cm="1">
        <f t="array" ref="H1798">_xlfn.SWITCH(F1798,1,"Sun",2,"Mon",3,"Tue",4,"Wed", 5, "Thu", 6, "Fri", 7, "Sat")</f>
        <v>Tue</v>
      </c>
      <c r="I1798" s="2" t="str" cm="1">
        <f t="array" ref="I1798">_xlfn.SWITCH(D1798,1,"Q1",2,"Q1",3,"Q1",4,"Q2",5,"Q2",6,"Q2",7,"Q3",8,"Q3",9,"Q3",10,"Q4",11,"Q4",12,"Q4")</f>
        <v>Q4</v>
      </c>
      <c r="J1798" s="2" t="str">
        <f t="shared" si="257"/>
        <v>2014 Dec</v>
      </c>
      <c r="K1798" s="2" t="str">
        <f t="shared" si="258"/>
        <v>2014 Q4</v>
      </c>
      <c r="L1798" s="2" t="str">
        <f t="shared" si="259"/>
        <v>No</v>
      </c>
      <c r="M1798" s="4" t="str">
        <f t="shared" si="260"/>
        <v>201412</v>
      </c>
      <c r="N1798" t="str" cm="1">
        <f t="array" ref="N1798">_xlfn.SWITCH(G1798,"Jan","Winter","Feb","Winter","Mar","Spring","Apr","Spring","May","Spring","Jun","Summer","Jul","Summer","Aug","Summer","Sep","Autumn","Oct","Autumn","Nov","Autumn","Dec","Winter")</f>
        <v>Winter</v>
      </c>
    </row>
    <row r="1799" spans="1:14" x14ac:dyDescent="0.25">
      <c r="A1799" s="1" t="str">
        <f t="shared" si="252"/>
        <v>201401203</v>
      </c>
      <c r="B1799" s="1">
        <v>41976</v>
      </c>
      <c r="C1799">
        <f t="shared" si="253"/>
        <v>2014</v>
      </c>
      <c r="D1799" s="2">
        <f t="shared" si="254"/>
        <v>12</v>
      </c>
      <c r="E1799" s="2">
        <f t="shared" si="255"/>
        <v>3</v>
      </c>
      <c r="F1799" s="2">
        <f t="shared" si="256"/>
        <v>4</v>
      </c>
      <c r="G1799" s="3" t="str" cm="1">
        <f t="array" ref="G1799">_xlfn.SWITCH(D1799,1,"Jan",2,"Feb",3,"Mar",4,"Apr",5,"May",6,"Jun",7,"Jul",8,"Aug",9,"Sep",10,"Oct",11,"Nov",12,"Dec")</f>
        <v>Dec</v>
      </c>
      <c r="H1799" s="2" t="str" cm="1">
        <f t="array" ref="H1799">_xlfn.SWITCH(F1799,1,"Sun",2,"Mon",3,"Tue",4,"Wed", 5, "Thu", 6, "Fri", 7, "Sat")</f>
        <v>Wed</v>
      </c>
      <c r="I1799" s="2" t="str" cm="1">
        <f t="array" ref="I1799">_xlfn.SWITCH(D1799,1,"Q1",2,"Q1",3,"Q1",4,"Q2",5,"Q2",6,"Q2",7,"Q3",8,"Q3",9,"Q3",10,"Q4",11,"Q4",12,"Q4")</f>
        <v>Q4</v>
      </c>
      <c r="J1799" s="2" t="str">
        <f t="shared" si="257"/>
        <v>2014 Dec</v>
      </c>
      <c r="K1799" s="2" t="str">
        <f t="shared" si="258"/>
        <v>2014 Q4</v>
      </c>
      <c r="L1799" s="2" t="str">
        <f t="shared" si="259"/>
        <v>No</v>
      </c>
      <c r="M1799" s="4" t="str">
        <f t="shared" si="260"/>
        <v>201412</v>
      </c>
      <c r="N1799" t="str" cm="1">
        <f t="array" ref="N1799">_xlfn.SWITCH(G1799,"Jan","Winter","Feb","Winter","Mar","Spring","Apr","Spring","May","Spring","Jun","Summer","Jul","Summer","Aug","Summer","Sep","Autumn","Oct","Autumn","Nov","Autumn","Dec","Winter")</f>
        <v>Winter</v>
      </c>
    </row>
    <row r="1800" spans="1:14" x14ac:dyDescent="0.25">
      <c r="A1800" s="1" t="str">
        <f t="shared" si="252"/>
        <v>201401204</v>
      </c>
      <c r="B1800" s="1">
        <v>41977</v>
      </c>
      <c r="C1800">
        <f t="shared" si="253"/>
        <v>2014</v>
      </c>
      <c r="D1800" s="2">
        <f t="shared" si="254"/>
        <v>12</v>
      </c>
      <c r="E1800" s="2">
        <f t="shared" si="255"/>
        <v>4</v>
      </c>
      <c r="F1800" s="2">
        <f t="shared" si="256"/>
        <v>5</v>
      </c>
      <c r="G1800" s="3" t="str" cm="1">
        <f t="array" ref="G1800">_xlfn.SWITCH(D1800,1,"Jan",2,"Feb",3,"Mar",4,"Apr",5,"May",6,"Jun",7,"Jul",8,"Aug",9,"Sep",10,"Oct",11,"Nov",12,"Dec")</f>
        <v>Dec</v>
      </c>
      <c r="H1800" s="2" t="str" cm="1">
        <f t="array" ref="H1800">_xlfn.SWITCH(F1800,1,"Sun",2,"Mon",3,"Tue",4,"Wed", 5, "Thu", 6, "Fri", 7, "Sat")</f>
        <v>Thu</v>
      </c>
      <c r="I1800" s="2" t="str" cm="1">
        <f t="array" ref="I1800">_xlfn.SWITCH(D1800,1,"Q1",2,"Q1",3,"Q1",4,"Q2",5,"Q2",6,"Q2",7,"Q3",8,"Q3",9,"Q3",10,"Q4",11,"Q4",12,"Q4")</f>
        <v>Q4</v>
      </c>
      <c r="J1800" s="2" t="str">
        <f t="shared" si="257"/>
        <v>2014 Dec</v>
      </c>
      <c r="K1800" s="2" t="str">
        <f t="shared" si="258"/>
        <v>2014 Q4</v>
      </c>
      <c r="L1800" s="2" t="str">
        <f t="shared" si="259"/>
        <v>No</v>
      </c>
      <c r="M1800" s="4" t="str">
        <f t="shared" si="260"/>
        <v>201412</v>
      </c>
      <c r="N1800" t="str" cm="1">
        <f t="array" ref="N1800">_xlfn.SWITCH(G1800,"Jan","Winter","Feb","Winter","Mar","Spring","Apr","Spring","May","Spring","Jun","Summer","Jul","Summer","Aug","Summer","Sep","Autumn","Oct","Autumn","Nov","Autumn","Dec","Winter")</f>
        <v>Winter</v>
      </c>
    </row>
    <row r="1801" spans="1:14" x14ac:dyDescent="0.25">
      <c r="A1801" s="1" t="str">
        <f t="shared" si="252"/>
        <v>201401205</v>
      </c>
      <c r="B1801" s="1">
        <v>41978</v>
      </c>
      <c r="C1801">
        <f t="shared" si="253"/>
        <v>2014</v>
      </c>
      <c r="D1801" s="2">
        <f t="shared" si="254"/>
        <v>12</v>
      </c>
      <c r="E1801" s="2">
        <f t="shared" si="255"/>
        <v>5</v>
      </c>
      <c r="F1801" s="2">
        <f t="shared" si="256"/>
        <v>6</v>
      </c>
      <c r="G1801" s="3" t="str" cm="1">
        <f t="array" ref="G1801">_xlfn.SWITCH(D1801,1,"Jan",2,"Feb",3,"Mar",4,"Apr",5,"May",6,"Jun",7,"Jul",8,"Aug",9,"Sep",10,"Oct",11,"Nov",12,"Dec")</f>
        <v>Dec</v>
      </c>
      <c r="H1801" s="2" t="str" cm="1">
        <f t="array" ref="H1801">_xlfn.SWITCH(F1801,1,"Sun",2,"Mon",3,"Tue",4,"Wed", 5, "Thu", 6, "Fri", 7, "Sat")</f>
        <v>Fri</v>
      </c>
      <c r="I1801" s="2" t="str" cm="1">
        <f t="array" ref="I1801">_xlfn.SWITCH(D1801,1,"Q1",2,"Q1",3,"Q1",4,"Q2",5,"Q2",6,"Q2",7,"Q3",8,"Q3",9,"Q3",10,"Q4",11,"Q4",12,"Q4")</f>
        <v>Q4</v>
      </c>
      <c r="J1801" s="2" t="str">
        <f t="shared" si="257"/>
        <v>2014 Dec</v>
      </c>
      <c r="K1801" s="2" t="str">
        <f t="shared" si="258"/>
        <v>2014 Q4</v>
      </c>
      <c r="L1801" s="2" t="str">
        <f t="shared" si="259"/>
        <v>No</v>
      </c>
      <c r="M1801" s="4" t="str">
        <f t="shared" si="260"/>
        <v>201412</v>
      </c>
      <c r="N1801" t="str" cm="1">
        <f t="array" ref="N1801">_xlfn.SWITCH(G1801,"Jan","Winter","Feb","Winter","Mar","Spring","Apr","Spring","May","Spring","Jun","Summer","Jul","Summer","Aug","Summer","Sep","Autumn","Oct","Autumn","Nov","Autumn","Dec","Winter")</f>
        <v>Winter</v>
      </c>
    </row>
    <row r="1802" spans="1:14" x14ac:dyDescent="0.25">
      <c r="A1802" s="1" t="str">
        <f t="shared" si="252"/>
        <v>201401206</v>
      </c>
      <c r="B1802" s="1">
        <v>41979</v>
      </c>
      <c r="C1802">
        <f t="shared" si="253"/>
        <v>2014</v>
      </c>
      <c r="D1802" s="2">
        <f t="shared" si="254"/>
        <v>12</v>
      </c>
      <c r="E1802" s="2">
        <f t="shared" si="255"/>
        <v>6</v>
      </c>
      <c r="F1802" s="2">
        <f t="shared" si="256"/>
        <v>7</v>
      </c>
      <c r="G1802" s="3" t="str" cm="1">
        <f t="array" ref="G1802">_xlfn.SWITCH(D1802,1,"Jan",2,"Feb",3,"Mar",4,"Apr",5,"May",6,"Jun",7,"Jul",8,"Aug",9,"Sep",10,"Oct",11,"Nov",12,"Dec")</f>
        <v>Dec</v>
      </c>
      <c r="H1802" s="2" t="str" cm="1">
        <f t="array" ref="H1802">_xlfn.SWITCH(F1802,1,"Sun",2,"Mon",3,"Tue",4,"Wed", 5, "Thu", 6, "Fri", 7, "Sat")</f>
        <v>Sat</v>
      </c>
      <c r="I1802" s="2" t="str" cm="1">
        <f t="array" ref="I1802">_xlfn.SWITCH(D1802,1,"Q1",2,"Q1",3,"Q1",4,"Q2",5,"Q2",6,"Q2",7,"Q3",8,"Q3",9,"Q3",10,"Q4",11,"Q4",12,"Q4")</f>
        <v>Q4</v>
      </c>
      <c r="J1802" s="2" t="str">
        <f t="shared" si="257"/>
        <v>2014 Dec</v>
      </c>
      <c r="K1802" s="2" t="str">
        <f t="shared" si="258"/>
        <v>2014 Q4</v>
      </c>
      <c r="L1802" s="2" t="str">
        <f t="shared" si="259"/>
        <v>Yes</v>
      </c>
      <c r="M1802" s="4" t="str">
        <f t="shared" si="260"/>
        <v>201412</v>
      </c>
      <c r="N1802" t="str" cm="1">
        <f t="array" ref="N1802">_xlfn.SWITCH(G1802,"Jan","Winter","Feb","Winter","Mar","Spring","Apr","Spring","May","Spring","Jun","Summer","Jul","Summer","Aug","Summer","Sep","Autumn","Oct","Autumn","Nov","Autumn","Dec","Winter")</f>
        <v>Winter</v>
      </c>
    </row>
    <row r="1803" spans="1:14" x14ac:dyDescent="0.25">
      <c r="A1803" s="1" t="str">
        <f t="shared" si="252"/>
        <v>201401207</v>
      </c>
      <c r="B1803" s="1">
        <v>41980</v>
      </c>
      <c r="C1803">
        <f t="shared" si="253"/>
        <v>2014</v>
      </c>
      <c r="D1803" s="2">
        <f t="shared" si="254"/>
        <v>12</v>
      </c>
      <c r="E1803" s="2">
        <f t="shared" si="255"/>
        <v>7</v>
      </c>
      <c r="F1803" s="2">
        <f t="shared" si="256"/>
        <v>1</v>
      </c>
      <c r="G1803" s="3" t="str" cm="1">
        <f t="array" ref="G1803">_xlfn.SWITCH(D1803,1,"Jan",2,"Feb",3,"Mar",4,"Apr",5,"May",6,"Jun",7,"Jul",8,"Aug",9,"Sep",10,"Oct",11,"Nov",12,"Dec")</f>
        <v>Dec</v>
      </c>
      <c r="H1803" s="2" t="str" cm="1">
        <f t="array" ref="H1803">_xlfn.SWITCH(F1803,1,"Sun",2,"Mon",3,"Tue",4,"Wed", 5, "Thu", 6, "Fri", 7, "Sat")</f>
        <v>Sun</v>
      </c>
      <c r="I1803" s="2" t="str" cm="1">
        <f t="array" ref="I1803">_xlfn.SWITCH(D1803,1,"Q1",2,"Q1",3,"Q1",4,"Q2",5,"Q2",6,"Q2",7,"Q3",8,"Q3",9,"Q3",10,"Q4",11,"Q4",12,"Q4")</f>
        <v>Q4</v>
      </c>
      <c r="J1803" s="2" t="str">
        <f t="shared" si="257"/>
        <v>2014 Dec</v>
      </c>
      <c r="K1803" s="2" t="str">
        <f t="shared" si="258"/>
        <v>2014 Q4</v>
      </c>
      <c r="L1803" s="2" t="str">
        <f t="shared" si="259"/>
        <v>Yes</v>
      </c>
      <c r="M1803" s="4" t="str">
        <f t="shared" si="260"/>
        <v>201412</v>
      </c>
      <c r="N1803" t="str" cm="1">
        <f t="array" ref="N1803">_xlfn.SWITCH(G1803,"Jan","Winter","Feb","Winter","Mar","Spring","Apr","Spring","May","Spring","Jun","Summer","Jul","Summer","Aug","Summer","Sep","Autumn","Oct","Autumn","Nov","Autumn","Dec","Winter")</f>
        <v>Winter</v>
      </c>
    </row>
    <row r="1804" spans="1:14" x14ac:dyDescent="0.25">
      <c r="A1804" s="1" t="str">
        <f t="shared" si="252"/>
        <v>201401208</v>
      </c>
      <c r="B1804" s="1">
        <v>41981</v>
      </c>
      <c r="C1804">
        <f t="shared" si="253"/>
        <v>2014</v>
      </c>
      <c r="D1804" s="2">
        <f t="shared" si="254"/>
        <v>12</v>
      </c>
      <c r="E1804" s="2">
        <f t="shared" si="255"/>
        <v>8</v>
      </c>
      <c r="F1804" s="2">
        <f t="shared" si="256"/>
        <v>2</v>
      </c>
      <c r="G1804" s="3" t="str" cm="1">
        <f t="array" ref="G1804">_xlfn.SWITCH(D1804,1,"Jan",2,"Feb",3,"Mar",4,"Apr",5,"May",6,"Jun",7,"Jul",8,"Aug",9,"Sep",10,"Oct",11,"Nov",12,"Dec")</f>
        <v>Dec</v>
      </c>
      <c r="H1804" s="2" t="str" cm="1">
        <f t="array" ref="H1804">_xlfn.SWITCH(F1804,1,"Sun",2,"Mon",3,"Tue",4,"Wed", 5, "Thu", 6, "Fri", 7, "Sat")</f>
        <v>Mon</v>
      </c>
      <c r="I1804" s="2" t="str" cm="1">
        <f t="array" ref="I1804">_xlfn.SWITCH(D1804,1,"Q1",2,"Q1",3,"Q1",4,"Q2",5,"Q2",6,"Q2",7,"Q3",8,"Q3",9,"Q3",10,"Q4",11,"Q4",12,"Q4")</f>
        <v>Q4</v>
      </c>
      <c r="J1804" s="2" t="str">
        <f t="shared" si="257"/>
        <v>2014 Dec</v>
      </c>
      <c r="K1804" s="2" t="str">
        <f t="shared" si="258"/>
        <v>2014 Q4</v>
      </c>
      <c r="L1804" s="2" t="str">
        <f t="shared" si="259"/>
        <v>No</v>
      </c>
      <c r="M1804" s="4" t="str">
        <f t="shared" si="260"/>
        <v>201412</v>
      </c>
      <c r="N1804" t="str" cm="1">
        <f t="array" ref="N1804">_xlfn.SWITCH(G1804,"Jan","Winter","Feb","Winter","Mar","Spring","Apr","Spring","May","Spring","Jun","Summer","Jul","Summer","Aug","Summer","Sep","Autumn","Oct","Autumn","Nov","Autumn","Dec","Winter")</f>
        <v>Winter</v>
      </c>
    </row>
    <row r="1805" spans="1:14" x14ac:dyDescent="0.25">
      <c r="A1805" s="1" t="str">
        <f t="shared" si="252"/>
        <v>201401209</v>
      </c>
      <c r="B1805" s="1">
        <v>41982</v>
      </c>
      <c r="C1805">
        <f t="shared" si="253"/>
        <v>2014</v>
      </c>
      <c r="D1805" s="2">
        <f t="shared" si="254"/>
        <v>12</v>
      </c>
      <c r="E1805" s="2">
        <f t="shared" si="255"/>
        <v>9</v>
      </c>
      <c r="F1805" s="2">
        <f t="shared" si="256"/>
        <v>3</v>
      </c>
      <c r="G1805" s="3" t="str" cm="1">
        <f t="array" ref="G1805">_xlfn.SWITCH(D1805,1,"Jan",2,"Feb",3,"Mar",4,"Apr",5,"May",6,"Jun",7,"Jul",8,"Aug",9,"Sep",10,"Oct",11,"Nov",12,"Dec")</f>
        <v>Dec</v>
      </c>
      <c r="H1805" s="2" t="str" cm="1">
        <f t="array" ref="H1805">_xlfn.SWITCH(F1805,1,"Sun",2,"Mon",3,"Tue",4,"Wed", 5, "Thu", 6, "Fri", 7, "Sat")</f>
        <v>Tue</v>
      </c>
      <c r="I1805" s="2" t="str" cm="1">
        <f t="array" ref="I1805">_xlfn.SWITCH(D1805,1,"Q1",2,"Q1",3,"Q1",4,"Q2",5,"Q2",6,"Q2",7,"Q3",8,"Q3",9,"Q3",10,"Q4",11,"Q4",12,"Q4")</f>
        <v>Q4</v>
      </c>
      <c r="J1805" s="2" t="str">
        <f t="shared" si="257"/>
        <v>2014 Dec</v>
      </c>
      <c r="K1805" s="2" t="str">
        <f t="shared" si="258"/>
        <v>2014 Q4</v>
      </c>
      <c r="L1805" s="2" t="str">
        <f t="shared" si="259"/>
        <v>No</v>
      </c>
      <c r="M1805" s="4" t="str">
        <f t="shared" si="260"/>
        <v>201412</v>
      </c>
      <c r="N1805" t="str" cm="1">
        <f t="array" ref="N1805">_xlfn.SWITCH(G1805,"Jan","Winter","Feb","Winter","Mar","Spring","Apr","Spring","May","Spring","Jun","Summer","Jul","Summer","Aug","Summer","Sep","Autumn","Oct","Autumn","Nov","Autumn","Dec","Winter")</f>
        <v>Winter</v>
      </c>
    </row>
    <row r="1806" spans="1:14" x14ac:dyDescent="0.25">
      <c r="A1806" s="1" t="str">
        <f t="shared" si="252"/>
        <v>2014012010</v>
      </c>
      <c r="B1806" s="1">
        <v>41983</v>
      </c>
      <c r="C1806">
        <f t="shared" si="253"/>
        <v>2014</v>
      </c>
      <c r="D1806" s="2">
        <f t="shared" si="254"/>
        <v>12</v>
      </c>
      <c r="E1806" s="2">
        <f t="shared" si="255"/>
        <v>10</v>
      </c>
      <c r="F1806" s="2">
        <f t="shared" si="256"/>
        <v>4</v>
      </c>
      <c r="G1806" s="3" t="str" cm="1">
        <f t="array" ref="G1806">_xlfn.SWITCH(D1806,1,"Jan",2,"Feb",3,"Mar",4,"Apr",5,"May",6,"Jun",7,"Jul",8,"Aug",9,"Sep",10,"Oct",11,"Nov",12,"Dec")</f>
        <v>Dec</v>
      </c>
      <c r="H1806" s="2" t="str" cm="1">
        <f t="array" ref="H1806">_xlfn.SWITCH(F1806,1,"Sun",2,"Mon",3,"Tue",4,"Wed", 5, "Thu", 6, "Fri", 7, "Sat")</f>
        <v>Wed</v>
      </c>
      <c r="I1806" s="2" t="str" cm="1">
        <f t="array" ref="I1806">_xlfn.SWITCH(D1806,1,"Q1",2,"Q1",3,"Q1",4,"Q2",5,"Q2",6,"Q2",7,"Q3",8,"Q3",9,"Q3",10,"Q4",11,"Q4",12,"Q4")</f>
        <v>Q4</v>
      </c>
      <c r="J1806" s="2" t="str">
        <f t="shared" si="257"/>
        <v>2014 Dec</v>
      </c>
      <c r="K1806" s="2" t="str">
        <f t="shared" si="258"/>
        <v>2014 Q4</v>
      </c>
      <c r="L1806" s="2" t="str">
        <f t="shared" si="259"/>
        <v>No</v>
      </c>
      <c r="M1806" s="4" t="str">
        <f t="shared" si="260"/>
        <v>201412</v>
      </c>
      <c r="N1806" t="str" cm="1">
        <f t="array" ref="N1806">_xlfn.SWITCH(G1806,"Jan","Winter","Feb","Winter","Mar","Spring","Apr","Spring","May","Spring","Jun","Summer","Jul","Summer","Aug","Summer","Sep","Autumn","Oct","Autumn","Nov","Autumn","Dec","Winter")</f>
        <v>Winter</v>
      </c>
    </row>
    <row r="1807" spans="1:14" x14ac:dyDescent="0.25">
      <c r="A1807" s="1" t="str">
        <f t="shared" si="252"/>
        <v>2014012011</v>
      </c>
      <c r="B1807" s="1">
        <v>41984</v>
      </c>
      <c r="C1807">
        <f t="shared" si="253"/>
        <v>2014</v>
      </c>
      <c r="D1807" s="2">
        <f t="shared" si="254"/>
        <v>12</v>
      </c>
      <c r="E1807" s="2">
        <f t="shared" si="255"/>
        <v>11</v>
      </c>
      <c r="F1807" s="2">
        <f t="shared" si="256"/>
        <v>5</v>
      </c>
      <c r="G1807" s="3" t="str" cm="1">
        <f t="array" ref="G1807">_xlfn.SWITCH(D1807,1,"Jan",2,"Feb",3,"Mar",4,"Apr",5,"May",6,"Jun",7,"Jul",8,"Aug",9,"Sep",10,"Oct",11,"Nov",12,"Dec")</f>
        <v>Dec</v>
      </c>
      <c r="H1807" s="2" t="str" cm="1">
        <f t="array" ref="H1807">_xlfn.SWITCH(F1807,1,"Sun",2,"Mon",3,"Tue",4,"Wed", 5, "Thu", 6, "Fri", 7, "Sat")</f>
        <v>Thu</v>
      </c>
      <c r="I1807" s="2" t="str" cm="1">
        <f t="array" ref="I1807">_xlfn.SWITCH(D1807,1,"Q1",2,"Q1",3,"Q1",4,"Q2",5,"Q2",6,"Q2",7,"Q3",8,"Q3",9,"Q3",10,"Q4",11,"Q4",12,"Q4")</f>
        <v>Q4</v>
      </c>
      <c r="J1807" s="2" t="str">
        <f t="shared" si="257"/>
        <v>2014 Dec</v>
      </c>
      <c r="K1807" s="2" t="str">
        <f t="shared" si="258"/>
        <v>2014 Q4</v>
      </c>
      <c r="L1807" s="2" t="str">
        <f t="shared" si="259"/>
        <v>No</v>
      </c>
      <c r="M1807" s="4" t="str">
        <f t="shared" si="260"/>
        <v>201412</v>
      </c>
      <c r="N1807" t="str" cm="1">
        <f t="array" ref="N1807">_xlfn.SWITCH(G1807,"Jan","Winter","Feb","Winter","Mar","Spring","Apr","Spring","May","Spring","Jun","Summer","Jul","Summer","Aug","Summer","Sep","Autumn","Oct","Autumn","Nov","Autumn","Dec","Winter")</f>
        <v>Winter</v>
      </c>
    </row>
    <row r="1808" spans="1:14" x14ac:dyDescent="0.25">
      <c r="A1808" s="1" t="str">
        <f t="shared" si="252"/>
        <v>2014012012</v>
      </c>
      <c r="B1808" s="1">
        <v>41985</v>
      </c>
      <c r="C1808">
        <f t="shared" si="253"/>
        <v>2014</v>
      </c>
      <c r="D1808" s="2">
        <f t="shared" si="254"/>
        <v>12</v>
      </c>
      <c r="E1808" s="2">
        <f t="shared" si="255"/>
        <v>12</v>
      </c>
      <c r="F1808" s="2">
        <f t="shared" si="256"/>
        <v>6</v>
      </c>
      <c r="G1808" s="3" t="str" cm="1">
        <f t="array" ref="G1808">_xlfn.SWITCH(D1808,1,"Jan",2,"Feb",3,"Mar",4,"Apr",5,"May",6,"Jun",7,"Jul",8,"Aug",9,"Sep",10,"Oct",11,"Nov",12,"Dec")</f>
        <v>Dec</v>
      </c>
      <c r="H1808" s="2" t="str" cm="1">
        <f t="array" ref="H1808">_xlfn.SWITCH(F1808,1,"Sun",2,"Mon",3,"Tue",4,"Wed", 5, "Thu", 6, "Fri", 7, "Sat")</f>
        <v>Fri</v>
      </c>
      <c r="I1808" s="2" t="str" cm="1">
        <f t="array" ref="I1808">_xlfn.SWITCH(D1808,1,"Q1",2,"Q1",3,"Q1",4,"Q2",5,"Q2",6,"Q2",7,"Q3",8,"Q3",9,"Q3",10,"Q4",11,"Q4",12,"Q4")</f>
        <v>Q4</v>
      </c>
      <c r="J1808" s="2" t="str">
        <f t="shared" si="257"/>
        <v>2014 Dec</v>
      </c>
      <c r="K1808" s="2" t="str">
        <f t="shared" si="258"/>
        <v>2014 Q4</v>
      </c>
      <c r="L1808" s="2" t="str">
        <f t="shared" si="259"/>
        <v>No</v>
      </c>
      <c r="M1808" s="4" t="str">
        <f t="shared" si="260"/>
        <v>201412</v>
      </c>
      <c r="N1808" t="str" cm="1">
        <f t="array" ref="N1808">_xlfn.SWITCH(G1808,"Jan","Winter","Feb","Winter","Mar","Spring","Apr","Spring","May","Spring","Jun","Summer","Jul","Summer","Aug","Summer","Sep","Autumn","Oct","Autumn","Nov","Autumn","Dec","Winter")</f>
        <v>Winter</v>
      </c>
    </row>
    <row r="1809" spans="1:14" x14ac:dyDescent="0.25">
      <c r="A1809" s="1" t="str">
        <f t="shared" si="252"/>
        <v>2014012013</v>
      </c>
      <c r="B1809" s="1">
        <v>41986</v>
      </c>
      <c r="C1809">
        <f t="shared" si="253"/>
        <v>2014</v>
      </c>
      <c r="D1809" s="2">
        <f t="shared" si="254"/>
        <v>12</v>
      </c>
      <c r="E1809" s="2">
        <f t="shared" si="255"/>
        <v>13</v>
      </c>
      <c r="F1809" s="2">
        <f t="shared" si="256"/>
        <v>7</v>
      </c>
      <c r="G1809" s="3" t="str" cm="1">
        <f t="array" ref="G1809">_xlfn.SWITCH(D1809,1,"Jan",2,"Feb",3,"Mar",4,"Apr",5,"May",6,"Jun",7,"Jul",8,"Aug",9,"Sep",10,"Oct",11,"Nov",12,"Dec")</f>
        <v>Dec</v>
      </c>
      <c r="H1809" s="2" t="str" cm="1">
        <f t="array" ref="H1809">_xlfn.SWITCH(F1809,1,"Sun",2,"Mon",3,"Tue",4,"Wed", 5, "Thu", 6, "Fri", 7, "Sat")</f>
        <v>Sat</v>
      </c>
      <c r="I1809" s="2" t="str" cm="1">
        <f t="array" ref="I1809">_xlfn.SWITCH(D1809,1,"Q1",2,"Q1",3,"Q1",4,"Q2",5,"Q2",6,"Q2",7,"Q3",8,"Q3",9,"Q3",10,"Q4",11,"Q4",12,"Q4")</f>
        <v>Q4</v>
      </c>
      <c r="J1809" s="2" t="str">
        <f t="shared" si="257"/>
        <v>2014 Dec</v>
      </c>
      <c r="K1809" s="2" t="str">
        <f t="shared" si="258"/>
        <v>2014 Q4</v>
      </c>
      <c r="L1809" s="2" t="str">
        <f t="shared" si="259"/>
        <v>Yes</v>
      </c>
      <c r="M1809" s="4" t="str">
        <f t="shared" si="260"/>
        <v>201412</v>
      </c>
      <c r="N1809" t="str" cm="1">
        <f t="array" ref="N1809">_xlfn.SWITCH(G1809,"Jan","Winter","Feb","Winter","Mar","Spring","Apr","Spring","May","Spring","Jun","Summer","Jul","Summer","Aug","Summer","Sep","Autumn","Oct","Autumn","Nov","Autumn","Dec","Winter")</f>
        <v>Winter</v>
      </c>
    </row>
    <row r="1810" spans="1:14" x14ac:dyDescent="0.25">
      <c r="A1810" s="1" t="str">
        <f t="shared" si="252"/>
        <v>2014012014</v>
      </c>
      <c r="B1810" s="1">
        <v>41987</v>
      </c>
      <c r="C1810">
        <f t="shared" si="253"/>
        <v>2014</v>
      </c>
      <c r="D1810" s="2">
        <f t="shared" si="254"/>
        <v>12</v>
      </c>
      <c r="E1810" s="2">
        <f t="shared" si="255"/>
        <v>14</v>
      </c>
      <c r="F1810" s="2">
        <f t="shared" si="256"/>
        <v>1</v>
      </c>
      <c r="G1810" s="3" t="str" cm="1">
        <f t="array" ref="G1810">_xlfn.SWITCH(D1810,1,"Jan",2,"Feb",3,"Mar",4,"Apr",5,"May",6,"Jun",7,"Jul",8,"Aug",9,"Sep",10,"Oct",11,"Nov",12,"Dec")</f>
        <v>Dec</v>
      </c>
      <c r="H1810" s="2" t="str" cm="1">
        <f t="array" ref="H1810">_xlfn.SWITCH(F1810,1,"Sun",2,"Mon",3,"Tue",4,"Wed", 5, "Thu", 6, "Fri", 7, "Sat")</f>
        <v>Sun</v>
      </c>
      <c r="I1810" s="2" t="str" cm="1">
        <f t="array" ref="I1810">_xlfn.SWITCH(D1810,1,"Q1",2,"Q1",3,"Q1",4,"Q2",5,"Q2",6,"Q2",7,"Q3",8,"Q3",9,"Q3",10,"Q4",11,"Q4",12,"Q4")</f>
        <v>Q4</v>
      </c>
      <c r="J1810" s="2" t="str">
        <f t="shared" si="257"/>
        <v>2014 Dec</v>
      </c>
      <c r="K1810" s="2" t="str">
        <f t="shared" si="258"/>
        <v>2014 Q4</v>
      </c>
      <c r="L1810" s="2" t="str">
        <f t="shared" si="259"/>
        <v>Yes</v>
      </c>
      <c r="M1810" s="4" t="str">
        <f t="shared" si="260"/>
        <v>201412</v>
      </c>
      <c r="N1810" t="str" cm="1">
        <f t="array" ref="N1810">_xlfn.SWITCH(G1810,"Jan","Winter","Feb","Winter","Mar","Spring","Apr","Spring","May","Spring","Jun","Summer","Jul","Summer","Aug","Summer","Sep","Autumn","Oct","Autumn","Nov","Autumn","Dec","Winter")</f>
        <v>Winter</v>
      </c>
    </row>
    <row r="1811" spans="1:14" x14ac:dyDescent="0.25">
      <c r="A1811" s="1" t="str">
        <f t="shared" si="252"/>
        <v>2014012015</v>
      </c>
      <c r="B1811" s="1">
        <v>41988</v>
      </c>
      <c r="C1811">
        <f t="shared" si="253"/>
        <v>2014</v>
      </c>
      <c r="D1811" s="2">
        <f t="shared" si="254"/>
        <v>12</v>
      </c>
      <c r="E1811" s="2">
        <f t="shared" si="255"/>
        <v>15</v>
      </c>
      <c r="F1811" s="2">
        <f t="shared" si="256"/>
        <v>2</v>
      </c>
      <c r="G1811" s="3" t="str" cm="1">
        <f t="array" ref="G1811">_xlfn.SWITCH(D1811,1,"Jan",2,"Feb",3,"Mar",4,"Apr",5,"May",6,"Jun",7,"Jul",8,"Aug",9,"Sep",10,"Oct",11,"Nov",12,"Dec")</f>
        <v>Dec</v>
      </c>
      <c r="H1811" s="2" t="str" cm="1">
        <f t="array" ref="H1811">_xlfn.SWITCH(F1811,1,"Sun",2,"Mon",3,"Tue",4,"Wed", 5, "Thu", 6, "Fri", 7, "Sat")</f>
        <v>Mon</v>
      </c>
      <c r="I1811" s="2" t="str" cm="1">
        <f t="array" ref="I1811">_xlfn.SWITCH(D1811,1,"Q1",2,"Q1",3,"Q1",4,"Q2",5,"Q2",6,"Q2",7,"Q3",8,"Q3",9,"Q3",10,"Q4",11,"Q4",12,"Q4")</f>
        <v>Q4</v>
      </c>
      <c r="J1811" s="2" t="str">
        <f t="shared" si="257"/>
        <v>2014 Dec</v>
      </c>
      <c r="K1811" s="2" t="str">
        <f t="shared" si="258"/>
        <v>2014 Q4</v>
      </c>
      <c r="L1811" s="2" t="str">
        <f t="shared" si="259"/>
        <v>No</v>
      </c>
      <c r="M1811" s="4" t="str">
        <f t="shared" si="260"/>
        <v>201412</v>
      </c>
      <c r="N1811" t="str" cm="1">
        <f t="array" ref="N1811">_xlfn.SWITCH(G1811,"Jan","Winter","Feb","Winter","Mar","Spring","Apr","Spring","May","Spring","Jun","Summer","Jul","Summer","Aug","Summer","Sep","Autumn","Oct","Autumn","Nov","Autumn","Dec","Winter")</f>
        <v>Winter</v>
      </c>
    </row>
    <row r="1812" spans="1:14" x14ac:dyDescent="0.25">
      <c r="A1812" s="1" t="str">
        <f t="shared" si="252"/>
        <v>2014012016</v>
      </c>
      <c r="B1812" s="1">
        <v>41989</v>
      </c>
      <c r="C1812">
        <f t="shared" si="253"/>
        <v>2014</v>
      </c>
      <c r="D1812" s="2">
        <f t="shared" si="254"/>
        <v>12</v>
      </c>
      <c r="E1812" s="2">
        <f t="shared" si="255"/>
        <v>16</v>
      </c>
      <c r="F1812" s="2">
        <f t="shared" si="256"/>
        <v>3</v>
      </c>
      <c r="G1812" s="3" t="str" cm="1">
        <f t="array" ref="G1812">_xlfn.SWITCH(D1812,1,"Jan",2,"Feb",3,"Mar",4,"Apr",5,"May",6,"Jun",7,"Jul",8,"Aug",9,"Sep",10,"Oct",11,"Nov",12,"Dec")</f>
        <v>Dec</v>
      </c>
      <c r="H1812" s="2" t="str" cm="1">
        <f t="array" ref="H1812">_xlfn.SWITCH(F1812,1,"Sun",2,"Mon",3,"Tue",4,"Wed", 5, "Thu", 6, "Fri", 7, "Sat")</f>
        <v>Tue</v>
      </c>
      <c r="I1812" s="2" t="str" cm="1">
        <f t="array" ref="I1812">_xlfn.SWITCH(D1812,1,"Q1",2,"Q1",3,"Q1",4,"Q2",5,"Q2",6,"Q2",7,"Q3",8,"Q3",9,"Q3",10,"Q4",11,"Q4",12,"Q4")</f>
        <v>Q4</v>
      </c>
      <c r="J1812" s="2" t="str">
        <f t="shared" si="257"/>
        <v>2014 Dec</v>
      </c>
      <c r="K1812" s="2" t="str">
        <f t="shared" si="258"/>
        <v>2014 Q4</v>
      </c>
      <c r="L1812" s="2" t="str">
        <f t="shared" si="259"/>
        <v>No</v>
      </c>
      <c r="M1812" s="4" t="str">
        <f t="shared" si="260"/>
        <v>201412</v>
      </c>
      <c r="N1812" t="str" cm="1">
        <f t="array" ref="N1812">_xlfn.SWITCH(G1812,"Jan","Winter","Feb","Winter","Mar","Spring","Apr","Spring","May","Spring","Jun","Summer","Jul","Summer","Aug","Summer","Sep","Autumn","Oct","Autumn","Nov","Autumn","Dec","Winter")</f>
        <v>Winter</v>
      </c>
    </row>
    <row r="1813" spans="1:14" x14ac:dyDescent="0.25">
      <c r="A1813" s="1" t="str">
        <f t="shared" si="252"/>
        <v>2014012017</v>
      </c>
      <c r="B1813" s="1">
        <v>41990</v>
      </c>
      <c r="C1813">
        <f t="shared" si="253"/>
        <v>2014</v>
      </c>
      <c r="D1813" s="2">
        <f t="shared" si="254"/>
        <v>12</v>
      </c>
      <c r="E1813" s="2">
        <f t="shared" si="255"/>
        <v>17</v>
      </c>
      <c r="F1813" s="2">
        <f t="shared" si="256"/>
        <v>4</v>
      </c>
      <c r="G1813" s="3" t="str" cm="1">
        <f t="array" ref="G1813">_xlfn.SWITCH(D1813,1,"Jan",2,"Feb",3,"Mar",4,"Apr",5,"May",6,"Jun",7,"Jul",8,"Aug",9,"Sep",10,"Oct",11,"Nov",12,"Dec")</f>
        <v>Dec</v>
      </c>
      <c r="H1813" s="2" t="str" cm="1">
        <f t="array" ref="H1813">_xlfn.SWITCH(F1813,1,"Sun",2,"Mon",3,"Tue",4,"Wed", 5, "Thu", 6, "Fri", 7, "Sat")</f>
        <v>Wed</v>
      </c>
      <c r="I1813" s="2" t="str" cm="1">
        <f t="array" ref="I1813">_xlfn.SWITCH(D1813,1,"Q1",2,"Q1",3,"Q1",4,"Q2",5,"Q2",6,"Q2",7,"Q3",8,"Q3",9,"Q3",10,"Q4",11,"Q4",12,"Q4")</f>
        <v>Q4</v>
      </c>
      <c r="J1813" s="2" t="str">
        <f t="shared" si="257"/>
        <v>2014 Dec</v>
      </c>
      <c r="K1813" s="2" t="str">
        <f t="shared" si="258"/>
        <v>2014 Q4</v>
      </c>
      <c r="L1813" s="2" t="str">
        <f t="shared" si="259"/>
        <v>No</v>
      </c>
      <c r="M1813" s="4" t="str">
        <f t="shared" si="260"/>
        <v>201412</v>
      </c>
      <c r="N1813" t="str" cm="1">
        <f t="array" ref="N1813">_xlfn.SWITCH(G1813,"Jan","Winter","Feb","Winter","Mar","Spring","Apr","Spring","May","Spring","Jun","Summer","Jul","Summer","Aug","Summer","Sep","Autumn","Oct","Autumn","Nov","Autumn","Dec","Winter")</f>
        <v>Winter</v>
      </c>
    </row>
    <row r="1814" spans="1:14" x14ac:dyDescent="0.25">
      <c r="A1814" s="1" t="str">
        <f t="shared" si="252"/>
        <v>2014012018</v>
      </c>
      <c r="B1814" s="1">
        <v>41991</v>
      </c>
      <c r="C1814">
        <f t="shared" si="253"/>
        <v>2014</v>
      </c>
      <c r="D1814" s="2">
        <f t="shared" si="254"/>
        <v>12</v>
      </c>
      <c r="E1814" s="2">
        <f t="shared" si="255"/>
        <v>18</v>
      </c>
      <c r="F1814" s="2">
        <f t="shared" si="256"/>
        <v>5</v>
      </c>
      <c r="G1814" s="3" t="str" cm="1">
        <f t="array" ref="G1814">_xlfn.SWITCH(D1814,1,"Jan",2,"Feb",3,"Mar",4,"Apr",5,"May",6,"Jun",7,"Jul",8,"Aug",9,"Sep",10,"Oct",11,"Nov",12,"Dec")</f>
        <v>Dec</v>
      </c>
      <c r="H1814" s="2" t="str" cm="1">
        <f t="array" ref="H1814">_xlfn.SWITCH(F1814,1,"Sun",2,"Mon",3,"Tue",4,"Wed", 5, "Thu", 6, "Fri", 7, "Sat")</f>
        <v>Thu</v>
      </c>
      <c r="I1814" s="2" t="str" cm="1">
        <f t="array" ref="I1814">_xlfn.SWITCH(D1814,1,"Q1",2,"Q1",3,"Q1",4,"Q2",5,"Q2",6,"Q2",7,"Q3",8,"Q3",9,"Q3",10,"Q4",11,"Q4",12,"Q4")</f>
        <v>Q4</v>
      </c>
      <c r="J1814" s="2" t="str">
        <f t="shared" si="257"/>
        <v>2014 Dec</v>
      </c>
      <c r="K1814" s="2" t="str">
        <f t="shared" si="258"/>
        <v>2014 Q4</v>
      </c>
      <c r="L1814" s="2" t="str">
        <f t="shared" si="259"/>
        <v>No</v>
      </c>
      <c r="M1814" s="4" t="str">
        <f t="shared" si="260"/>
        <v>201412</v>
      </c>
      <c r="N1814" t="str" cm="1">
        <f t="array" ref="N1814">_xlfn.SWITCH(G1814,"Jan","Winter","Feb","Winter","Mar","Spring","Apr","Spring","May","Spring","Jun","Summer","Jul","Summer","Aug","Summer","Sep","Autumn","Oct","Autumn","Nov","Autumn","Dec","Winter")</f>
        <v>Winter</v>
      </c>
    </row>
    <row r="1815" spans="1:14" x14ac:dyDescent="0.25">
      <c r="A1815" s="1" t="str">
        <f t="shared" si="252"/>
        <v>2014012019</v>
      </c>
      <c r="B1815" s="1">
        <v>41992</v>
      </c>
      <c r="C1815">
        <f t="shared" si="253"/>
        <v>2014</v>
      </c>
      <c r="D1815" s="2">
        <f t="shared" si="254"/>
        <v>12</v>
      </c>
      <c r="E1815" s="2">
        <f t="shared" si="255"/>
        <v>19</v>
      </c>
      <c r="F1815" s="2">
        <f t="shared" si="256"/>
        <v>6</v>
      </c>
      <c r="G1815" s="3" t="str" cm="1">
        <f t="array" ref="G1815">_xlfn.SWITCH(D1815,1,"Jan",2,"Feb",3,"Mar",4,"Apr",5,"May",6,"Jun",7,"Jul",8,"Aug",9,"Sep",10,"Oct",11,"Nov",12,"Dec")</f>
        <v>Dec</v>
      </c>
      <c r="H1815" s="2" t="str" cm="1">
        <f t="array" ref="H1815">_xlfn.SWITCH(F1815,1,"Sun",2,"Mon",3,"Tue",4,"Wed", 5, "Thu", 6, "Fri", 7, "Sat")</f>
        <v>Fri</v>
      </c>
      <c r="I1815" s="2" t="str" cm="1">
        <f t="array" ref="I1815">_xlfn.SWITCH(D1815,1,"Q1",2,"Q1",3,"Q1",4,"Q2",5,"Q2",6,"Q2",7,"Q3",8,"Q3",9,"Q3",10,"Q4",11,"Q4",12,"Q4")</f>
        <v>Q4</v>
      </c>
      <c r="J1815" s="2" t="str">
        <f t="shared" si="257"/>
        <v>2014 Dec</v>
      </c>
      <c r="K1815" s="2" t="str">
        <f t="shared" si="258"/>
        <v>2014 Q4</v>
      </c>
      <c r="L1815" s="2" t="str">
        <f t="shared" si="259"/>
        <v>No</v>
      </c>
      <c r="M1815" s="4" t="str">
        <f t="shared" si="260"/>
        <v>201412</v>
      </c>
      <c r="N1815" t="str" cm="1">
        <f t="array" ref="N1815">_xlfn.SWITCH(G1815,"Jan","Winter","Feb","Winter","Mar","Spring","Apr","Spring","May","Spring","Jun","Summer","Jul","Summer","Aug","Summer","Sep","Autumn","Oct","Autumn","Nov","Autumn","Dec","Winter")</f>
        <v>Winter</v>
      </c>
    </row>
    <row r="1816" spans="1:14" x14ac:dyDescent="0.25">
      <c r="A1816" s="1" t="str">
        <f t="shared" si="252"/>
        <v>2014012020</v>
      </c>
      <c r="B1816" s="1">
        <v>41993</v>
      </c>
      <c r="C1816">
        <f t="shared" si="253"/>
        <v>2014</v>
      </c>
      <c r="D1816" s="2">
        <f t="shared" si="254"/>
        <v>12</v>
      </c>
      <c r="E1816" s="2">
        <f t="shared" si="255"/>
        <v>20</v>
      </c>
      <c r="F1816" s="2">
        <f t="shared" si="256"/>
        <v>7</v>
      </c>
      <c r="G1816" s="3" t="str" cm="1">
        <f t="array" ref="G1816">_xlfn.SWITCH(D1816,1,"Jan",2,"Feb",3,"Mar",4,"Apr",5,"May",6,"Jun",7,"Jul",8,"Aug",9,"Sep",10,"Oct",11,"Nov",12,"Dec")</f>
        <v>Dec</v>
      </c>
      <c r="H1816" s="2" t="str" cm="1">
        <f t="array" ref="H1816">_xlfn.SWITCH(F1816,1,"Sun",2,"Mon",3,"Tue",4,"Wed", 5, "Thu", 6, "Fri", 7, "Sat")</f>
        <v>Sat</v>
      </c>
      <c r="I1816" s="2" t="str" cm="1">
        <f t="array" ref="I1816">_xlfn.SWITCH(D1816,1,"Q1",2,"Q1",3,"Q1",4,"Q2",5,"Q2",6,"Q2",7,"Q3",8,"Q3",9,"Q3",10,"Q4",11,"Q4",12,"Q4")</f>
        <v>Q4</v>
      </c>
      <c r="J1816" s="2" t="str">
        <f t="shared" si="257"/>
        <v>2014 Dec</v>
      </c>
      <c r="K1816" s="2" t="str">
        <f t="shared" si="258"/>
        <v>2014 Q4</v>
      </c>
      <c r="L1816" s="2" t="str">
        <f t="shared" si="259"/>
        <v>Yes</v>
      </c>
      <c r="M1816" s="4" t="str">
        <f t="shared" si="260"/>
        <v>201412</v>
      </c>
      <c r="N1816" t="str" cm="1">
        <f t="array" ref="N1816">_xlfn.SWITCH(G1816,"Jan","Winter","Feb","Winter","Mar","Spring","Apr","Spring","May","Spring","Jun","Summer","Jul","Summer","Aug","Summer","Sep","Autumn","Oct","Autumn","Nov","Autumn","Dec","Winter")</f>
        <v>Winter</v>
      </c>
    </row>
    <row r="1817" spans="1:14" x14ac:dyDescent="0.25">
      <c r="A1817" s="1" t="str">
        <f t="shared" si="252"/>
        <v>2014012021</v>
      </c>
      <c r="B1817" s="1">
        <v>41994</v>
      </c>
      <c r="C1817">
        <f t="shared" si="253"/>
        <v>2014</v>
      </c>
      <c r="D1817" s="2">
        <f t="shared" si="254"/>
        <v>12</v>
      </c>
      <c r="E1817" s="2">
        <f t="shared" si="255"/>
        <v>21</v>
      </c>
      <c r="F1817" s="2">
        <f t="shared" si="256"/>
        <v>1</v>
      </c>
      <c r="G1817" s="3" t="str" cm="1">
        <f t="array" ref="G1817">_xlfn.SWITCH(D1817,1,"Jan",2,"Feb",3,"Mar",4,"Apr",5,"May",6,"Jun",7,"Jul",8,"Aug",9,"Sep",10,"Oct",11,"Nov",12,"Dec")</f>
        <v>Dec</v>
      </c>
      <c r="H1817" s="2" t="str" cm="1">
        <f t="array" ref="H1817">_xlfn.SWITCH(F1817,1,"Sun",2,"Mon",3,"Tue",4,"Wed", 5, "Thu", 6, "Fri", 7, "Sat")</f>
        <v>Sun</v>
      </c>
      <c r="I1817" s="2" t="str" cm="1">
        <f t="array" ref="I1817">_xlfn.SWITCH(D1817,1,"Q1",2,"Q1",3,"Q1",4,"Q2",5,"Q2",6,"Q2",7,"Q3",8,"Q3",9,"Q3",10,"Q4",11,"Q4",12,"Q4")</f>
        <v>Q4</v>
      </c>
      <c r="J1817" s="2" t="str">
        <f t="shared" si="257"/>
        <v>2014 Dec</v>
      </c>
      <c r="K1817" s="2" t="str">
        <f t="shared" si="258"/>
        <v>2014 Q4</v>
      </c>
      <c r="L1817" s="2" t="str">
        <f t="shared" si="259"/>
        <v>Yes</v>
      </c>
      <c r="M1817" s="4" t="str">
        <f t="shared" si="260"/>
        <v>201412</v>
      </c>
      <c r="N1817" t="str" cm="1">
        <f t="array" ref="N1817">_xlfn.SWITCH(G1817,"Jan","Winter","Feb","Winter","Mar","Spring","Apr","Spring","May","Spring","Jun","Summer","Jul","Summer","Aug","Summer","Sep","Autumn","Oct","Autumn","Nov","Autumn","Dec","Winter")</f>
        <v>Winter</v>
      </c>
    </row>
    <row r="1818" spans="1:14" x14ac:dyDescent="0.25">
      <c r="A1818" s="1" t="str">
        <f t="shared" si="252"/>
        <v>2014012022</v>
      </c>
      <c r="B1818" s="1">
        <v>41995</v>
      </c>
      <c r="C1818">
        <f t="shared" si="253"/>
        <v>2014</v>
      </c>
      <c r="D1818" s="2">
        <f t="shared" si="254"/>
        <v>12</v>
      </c>
      <c r="E1818" s="2">
        <f t="shared" si="255"/>
        <v>22</v>
      </c>
      <c r="F1818" s="2">
        <f t="shared" si="256"/>
        <v>2</v>
      </c>
      <c r="G1818" s="3" t="str" cm="1">
        <f t="array" ref="G1818">_xlfn.SWITCH(D1818,1,"Jan",2,"Feb",3,"Mar",4,"Apr",5,"May",6,"Jun",7,"Jul",8,"Aug",9,"Sep",10,"Oct",11,"Nov",12,"Dec")</f>
        <v>Dec</v>
      </c>
      <c r="H1818" s="2" t="str" cm="1">
        <f t="array" ref="H1818">_xlfn.SWITCH(F1818,1,"Sun",2,"Mon",3,"Tue",4,"Wed", 5, "Thu", 6, "Fri", 7, "Sat")</f>
        <v>Mon</v>
      </c>
      <c r="I1818" s="2" t="str" cm="1">
        <f t="array" ref="I1818">_xlfn.SWITCH(D1818,1,"Q1",2,"Q1",3,"Q1",4,"Q2",5,"Q2",6,"Q2",7,"Q3",8,"Q3",9,"Q3",10,"Q4",11,"Q4",12,"Q4")</f>
        <v>Q4</v>
      </c>
      <c r="J1818" s="2" t="str">
        <f t="shared" si="257"/>
        <v>2014 Dec</v>
      </c>
      <c r="K1818" s="2" t="str">
        <f t="shared" si="258"/>
        <v>2014 Q4</v>
      </c>
      <c r="L1818" s="2" t="str">
        <f t="shared" si="259"/>
        <v>No</v>
      </c>
      <c r="M1818" s="4" t="str">
        <f t="shared" si="260"/>
        <v>201412</v>
      </c>
      <c r="N1818" t="str" cm="1">
        <f t="array" ref="N1818">_xlfn.SWITCH(G1818,"Jan","Winter","Feb","Winter","Mar","Spring","Apr","Spring","May","Spring","Jun","Summer","Jul","Summer","Aug","Summer","Sep","Autumn","Oct","Autumn","Nov","Autumn","Dec","Winter")</f>
        <v>Winter</v>
      </c>
    </row>
    <row r="1819" spans="1:14" x14ac:dyDescent="0.25">
      <c r="A1819" s="1" t="str">
        <f t="shared" si="252"/>
        <v>2014012023</v>
      </c>
      <c r="B1819" s="1">
        <v>41996</v>
      </c>
      <c r="C1819">
        <f t="shared" si="253"/>
        <v>2014</v>
      </c>
      <c r="D1819" s="2">
        <f t="shared" si="254"/>
        <v>12</v>
      </c>
      <c r="E1819" s="2">
        <f t="shared" si="255"/>
        <v>23</v>
      </c>
      <c r="F1819" s="2">
        <f t="shared" si="256"/>
        <v>3</v>
      </c>
      <c r="G1819" s="3" t="str" cm="1">
        <f t="array" ref="G1819">_xlfn.SWITCH(D1819,1,"Jan",2,"Feb",3,"Mar",4,"Apr",5,"May",6,"Jun",7,"Jul",8,"Aug",9,"Sep",10,"Oct",11,"Nov",12,"Dec")</f>
        <v>Dec</v>
      </c>
      <c r="H1819" s="2" t="str" cm="1">
        <f t="array" ref="H1819">_xlfn.SWITCH(F1819,1,"Sun",2,"Mon",3,"Tue",4,"Wed", 5, "Thu", 6, "Fri", 7, "Sat")</f>
        <v>Tue</v>
      </c>
      <c r="I1819" s="2" t="str" cm="1">
        <f t="array" ref="I1819">_xlfn.SWITCH(D1819,1,"Q1",2,"Q1",3,"Q1",4,"Q2",5,"Q2",6,"Q2",7,"Q3",8,"Q3",9,"Q3",10,"Q4",11,"Q4",12,"Q4")</f>
        <v>Q4</v>
      </c>
      <c r="J1819" s="2" t="str">
        <f t="shared" si="257"/>
        <v>2014 Dec</v>
      </c>
      <c r="K1819" s="2" t="str">
        <f t="shared" si="258"/>
        <v>2014 Q4</v>
      </c>
      <c r="L1819" s="2" t="str">
        <f t="shared" si="259"/>
        <v>No</v>
      </c>
      <c r="M1819" s="4" t="str">
        <f t="shared" si="260"/>
        <v>201412</v>
      </c>
      <c r="N1819" t="str" cm="1">
        <f t="array" ref="N1819">_xlfn.SWITCH(G1819,"Jan","Winter","Feb","Winter","Mar","Spring","Apr","Spring","May","Spring","Jun","Summer","Jul","Summer","Aug","Summer","Sep","Autumn","Oct","Autumn","Nov","Autumn","Dec","Winter")</f>
        <v>Winter</v>
      </c>
    </row>
    <row r="1820" spans="1:14" x14ac:dyDescent="0.25">
      <c r="A1820" s="1" t="str">
        <f t="shared" si="252"/>
        <v>2014012024</v>
      </c>
      <c r="B1820" s="1">
        <v>41997</v>
      </c>
      <c r="C1820">
        <f t="shared" si="253"/>
        <v>2014</v>
      </c>
      <c r="D1820" s="2">
        <f t="shared" si="254"/>
        <v>12</v>
      </c>
      <c r="E1820" s="2">
        <f t="shared" si="255"/>
        <v>24</v>
      </c>
      <c r="F1820" s="2">
        <f t="shared" si="256"/>
        <v>4</v>
      </c>
      <c r="G1820" s="3" t="str" cm="1">
        <f t="array" ref="G1820">_xlfn.SWITCH(D1820,1,"Jan",2,"Feb",3,"Mar",4,"Apr",5,"May",6,"Jun",7,"Jul",8,"Aug",9,"Sep",10,"Oct",11,"Nov",12,"Dec")</f>
        <v>Dec</v>
      </c>
      <c r="H1820" s="2" t="str" cm="1">
        <f t="array" ref="H1820">_xlfn.SWITCH(F1820,1,"Sun",2,"Mon",3,"Tue",4,"Wed", 5, "Thu", 6, "Fri", 7, "Sat")</f>
        <v>Wed</v>
      </c>
      <c r="I1820" s="2" t="str" cm="1">
        <f t="array" ref="I1820">_xlfn.SWITCH(D1820,1,"Q1",2,"Q1",3,"Q1",4,"Q2",5,"Q2",6,"Q2",7,"Q3",8,"Q3",9,"Q3",10,"Q4",11,"Q4",12,"Q4")</f>
        <v>Q4</v>
      </c>
      <c r="J1820" s="2" t="str">
        <f t="shared" si="257"/>
        <v>2014 Dec</v>
      </c>
      <c r="K1820" s="2" t="str">
        <f t="shared" si="258"/>
        <v>2014 Q4</v>
      </c>
      <c r="L1820" s="2" t="str">
        <f t="shared" si="259"/>
        <v>No</v>
      </c>
      <c r="M1820" s="4" t="str">
        <f t="shared" si="260"/>
        <v>201412</v>
      </c>
      <c r="N1820" t="str" cm="1">
        <f t="array" ref="N1820">_xlfn.SWITCH(G1820,"Jan","Winter","Feb","Winter","Mar","Spring","Apr","Spring","May","Spring","Jun","Summer","Jul","Summer","Aug","Summer","Sep","Autumn","Oct","Autumn","Nov","Autumn","Dec","Winter")</f>
        <v>Winter</v>
      </c>
    </row>
    <row r="1821" spans="1:14" x14ac:dyDescent="0.25">
      <c r="A1821" s="1" t="str">
        <f t="shared" si="252"/>
        <v>2014012025</v>
      </c>
      <c r="B1821" s="1">
        <v>41998</v>
      </c>
      <c r="C1821">
        <f t="shared" si="253"/>
        <v>2014</v>
      </c>
      <c r="D1821" s="2">
        <f t="shared" si="254"/>
        <v>12</v>
      </c>
      <c r="E1821" s="2">
        <f t="shared" si="255"/>
        <v>25</v>
      </c>
      <c r="F1821" s="2">
        <f t="shared" si="256"/>
        <v>5</v>
      </c>
      <c r="G1821" s="3" t="str" cm="1">
        <f t="array" ref="G1821">_xlfn.SWITCH(D1821,1,"Jan",2,"Feb",3,"Mar",4,"Apr",5,"May",6,"Jun",7,"Jul",8,"Aug",9,"Sep",10,"Oct",11,"Nov",12,"Dec")</f>
        <v>Dec</v>
      </c>
      <c r="H1821" s="2" t="str" cm="1">
        <f t="array" ref="H1821">_xlfn.SWITCH(F1821,1,"Sun",2,"Mon",3,"Tue",4,"Wed", 5, "Thu", 6, "Fri", 7, "Sat")</f>
        <v>Thu</v>
      </c>
      <c r="I1821" s="2" t="str" cm="1">
        <f t="array" ref="I1821">_xlfn.SWITCH(D1821,1,"Q1",2,"Q1",3,"Q1",4,"Q2",5,"Q2",6,"Q2",7,"Q3",8,"Q3",9,"Q3",10,"Q4",11,"Q4",12,"Q4")</f>
        <v>Q4</v>
      </c>
      <c r="J1821" s="2" t="str">
        <f t="shared" si="257"/>
        <v>2014 Dec</v>
      </c>
      <c r="K1821" s="2" t="str">
        <f t="shared" si="258"/>
        <v>2014 Q4</v>
      </c>
      <c r="L1821" s="2" t="str">
        <f t="shared" si="259"/>
        <v>No</v>
      </c>
      <c r="M1821" s="4" t="str">
        <f t="shared" si="260"/>
        <v>201412</v>
      </c>
      <c r="N1821" t="str" cm="1">
        <f t="array" ref="N1821">_xlfn.SWITCH(G1821,"Jan","Winter","Feb","Winter","Mar","Spring","Apr","Spring","May","Spring","Jun","Summer","Jul","Summer","Aug","Summer","Sep","Autumn","Oct","Autumn","Nov","Autumn","Dec","Winter")</f>
        <v>Winter</v>
      </c>
    </row>
    <row r="1822" spans="1:14" x14ac:dyDescent="0.25">
      <c r="A1822" s="1" t="str">
        <f t="shared" si="252"/>
        <v>2014012026</v>
      </c>
      <c r="B1822" s="1">
        <v>41999</v>
      </c>
      <c r="C1822">
        <f t="shared" si="253"/>
        <v>2014</v>
      </c>
      <c r="D1822" s="2">
        <f t="shared" si="254"/>
        <v>12</v>
      </c>
      <c r="E1822" s="2">
        <f t="shared" si="255"/>
        <v>26</v>
      </c>
      <c r="F1822" s="2">
        <f t="shared" si="256"/>
        <v>6</v>
      </c>
      <c r="G1822" s="3" t="str" cm="1">
        <f t="array" ref="G1822">_xlfn.SWITCH(D1822,1,"Jan",2,"Feb",3,"Mar",4,"Apr",5,"May",6,"Jun",7,"Jul",8,"Aug",9,"Sep",10,"Oct",11,"Nov",12,"Dec")</f>
        <v>Dec</v>
      </c>
      <c r="H1822" s="2" t="str" cm="1">
        <f t="array" ref="H1822">_xlfn.SWITCH(F1822,1,"Sun",2,"Mon",3,"Tue",4,"Wed", 5, "Thu", 6, "Fri", 7, "Sat")</f>
        <v>Fri</v>
      </c>
      <c r="I1822" s="2" t="str" cm="1">
        <f t="array" ref="I1822">_xlfn.SWITCH(D1822,1,"Q1",2,"Q1",3,"Q1",4,"Q2",5,"Q2",6,"Q2",7,"Q3",8,"Q3",9,"Q3",10,"Q4",11,"Q4",12,"Q4")</f>
        <v>Q4</v>
      </c>
      <c r="J1822" s="2" t="str">
        <f t="shared" si="257"/>
        <v>2014 Dec</v>
      </c>
      <c r="K1822" s="2" t="str">
        <f t="shared" si="258"/>
        <v>2014 Q4</v>
      </c>
      <c r="L1822" s="2" t="str">
        <f t="shared" si="259"/>
        <v>No</v>
      </c>
      <c r="M1822" s="4" t="str">
        <f t="shared" si="260"/>
        <v>201412</v>
      </c>
      <c r="N1822" t="str" cm="1">
        <f t="array" ref="N1822">_xlfn.SWITCH(G1822,"Jan","Winter","Feb","Winter","Mar","Spring","Apr","Spring","May","Spring","Jun","Summer","Jul","Summer","Aug","Summer","Sep","Autumn","Oct","Autumn","Nov","Autumn","Dec","Winter")</f>
        <v>Winter</v>
      </c>
    </row>
    <row r="1823" spans="1:14" x14ac:dyDescent="0.25">
      <c r="A1823" s="1" t="str">
        <f t="shared" si="252"/>
        <v>2014012027</v>
      </c>
      <c r="B1823" s="1">
        <v>42000</v>
      </c>
      <c r="C1823">
        <f t="shared" si="253"/>
        <v>2014</v>
      </c>
      <c r="D1823" s="2">
        <f t="shared" si="254"/>
        <v>12</v>
      </c>
      <c r="E1823" s="2">
        <f t="shared" si="255"/>
        <v>27</v>
      </c>
      <c r="F1823" s="2">
        <f t="shared" si="256"/>
        <v>7</v>
      </c>
      <c r="G1823" s="3" t="str" cm="1">
        <f t="array" ref="G1823">_xlfn.SWITCH(D1823,1,"Jan",2,"Feb",3,"Mar",4,"Apr",5,"May",6,"Jun",7,"Jul",8,"Aug",9,"Sep",10,"Oct",11,"Nov",12,"Dec")</f>
        <v>Dec</v>
      </c>
      <c r="H1823" s="2" t="str" cm="1">
        <f t="array" ref="H1823">_xlfn.SWITCH(F1823,1,"Sun",2,"Mon",3,"Tue",4,"Wed", 5, "Thu", 6, "Fri", 7, "Sat")</f>
        <v>Sat</v>
      </c>
      <c r="I1823" s="2" t="str" cm="1">
        <f t="array" ref="I1823">_xlfn.SWITCH(D1823,1,"Q1",2,"Q1",3,"Q1",4,"Q2",5,"Q2",6,"Q2",7,"Q3",8,"Q3",9,"Q3",10,"Q4",11,"Q4",12,"Q4")</f>
        <v>Q4</v>
      </c>
      <c r="J1823" s="2" t="str">
        <f t="shared" si="257"/>
        <v>2014 Dec</v>
      </c>
      <c r="K1823" s="2" t="str">
        <f t="shared" si="258"/>
        <v>2014 Q4</v>
      </c>
      <c r="L1823" s="2" t="str">
        <f t="shared" si="259"/>
        <v>Yes</v>
      </c>
      <c r="M1823" s="4" t="str">
        <f t="shared" si="260"/>
        <v>201412</v>
      </c>
      <c r="N1823" t="str" cm="1">
        <f t="array" ref="N1823">_xlfn.SWITCH(G1823,"Jan","Winter","Feb","Winter","Mar","Spring","Apr","Spring","May","Spring","Jun","Summer","Jul","Summer","Aug","Summer","Sep","Autumn","Oct","Autumn","Nov","Autumn","Dec","Winter")</f>
        <v>Winter</v>
      </c>
    </row>
    <row r="1824" spans="1:14" x14ac:dyDescent="0.25">
      <c r="A1824" s="1" t="str">
        <f t="shared" si="252"/>
        <v>2014012028</v>
      </c>
      <c r="B1824" s="1">
        <v>42001</v>
      </c>
      <c r="C1824">
        <f t="shared" si="253"/>
        <v>2014</v>
      </c>
      <c r="D1824" s="2">
        <f t="shared" si="254"/>
        <v>12</v>
      </c>
      <c r="E1824" s="2">
        <f t="shared" si="255"/>
        <v>28</v>
      </c>
      <c r="F1824" s="2">
        <f t="shared" si="256"/>
        <v>1</v>
      </c>
      <c r="G1824" s="3" t="str" cm="1">
        <f t="array" ref="G1824">_xlfn.SWITCH(D1824,1,"Jan",2,"Feb",3,"Mar",4,"Apr",5,"May",6,"Jun",7,"Jul",8,"Aug",9,"Sep",10,"Oct",11,"Nov",12,"Dec")</f>
        <v>Dec</v>
      </c>
      <c r="H1824" s="2" t="str" cm="1">
        <f t="array" ref="H1824">_xlfn.SWITCH(F1824,1,"Sun",2,"Mon",3,"Tue",4,"Wed", 5, "Thu", 6, "Fri", 7, "Sat")</f>
        <v>Sun</v>
      </c>
      <c r="I1824" s="2" t="str" cm="1">
        <f t="array" ref="I1824">_xlfn.SWITCH(D1824,1,"Q1",2,"Q1",3,"Q1",4,"Q2",5,"Q2",6,"Q2",7,"Q3",8,"Q3",9,"Q3",10,"Q4",11,"Q4",12,"Q4")</f>
        <v>Q4</v>
      </c>
      <c r="J1824" s="2" t="str">
        <f t="shared" si="257"/>
        <v>2014 Dec</v>
      </c>
      <c r="K1824" s="2" t="str">
        <f t="shared" si="258"/>
        <v>2014 Q4</v>
      </c>
      <c r="L1824" s="2" t="str">
        <f t="shared" si="259"/>
        <v>Yes</v>
      </c>
      <c r="M1824" s="4" t="str">
        <f t="shared" si="260"/>
        <v>201412</v>
      </c>
      <c r="N1824" t="str" cm="1">
        <f t="array" ref="N1824">_xlfn.SWITCH(G1824,"Jan","Winter","Feb","Winter","Mar","Spring","Apr","Spring","May","Spring","Jun","Summer","Jul","Summer","Aug","Summer","Sep","Autumn","Oct","Autumn","Nov","Autumn","Dec","Winter")</f>
        <v>Winter</v>
      </c>
    </row>
    <row r="1825" spans="1:14" x14ac:dyDescent="0.25">
      <c r="A1825" s="1" t="str">
        <f t="shared" si="252"/>
        <v>2014012029</v>
      </c>
      <c r="B1825" s="1">
        <v>42002</v>
      </c>
      <c r="C1825">
        <f t="shared" si="253"/>
        <v>2014</v>
      </c>
      <c r="D1825" s="2">
        <f t="shared" si="254"/>
        <v>12</v>
      </c>
      <c r="E1825" s="2">
        <f t="shared" si="255"/>
        <v>29</v>
      </c>
      <c r="F1825" s="2">
        <f t="shared" si="256"/>
        <v>2</v>
      </c>
      <c r="G1825" s="3" t="str" cm="1">
        <f t="array" ref="G1825">_xlfn.SWITCH(D1825,1,"Jan",2,"Feb",3,"Mar",4,"Apr",5,"May",6,"Jun",7,"Jul",8,"Aug",9,"Sep",10,"Oct",11,"Nov",12,"Dec")</f>
        <v>Dec</v>
      </c>
      <c r="H1825" s="2" t="str" cm="1">
        <f t="array" ref="H1825">_xlfn.SWITCH(F1825,1,"Sun",2,"Mon",3,"Tue",4,"Wed", 5, "Thu", 6, "Fri", 7, "Sat")</f>
        <v>Mon</v>
      </c>
      <c r="I1825" s="2" t="str" cm="1">
        <f t="array" ref="I1825">_xlfn.SWITCH(D1825,1,"Q1",2,"Q1",3,"Q1",4,"Q2",5,"Q2",6,"Q2",7,"Q3",8,"Q3",9,"Q3",10,"Q4",11,"Q4",12,"Q4")</f>
        <v>Q4</v>
      </c>
      <c r="J1825" s="2" t="str">
        <f t="shared" si="257"/>
        <v>2014 Dec</v>
      </c>
      <c r="K1825" s="2" t="str">
        <f t="shared" si="258"/>
        <v>2014 Q4</v>
      </c>
      <c r="L1825" s="2" t="str">
        <f t="shared" si="259"/>
        <v>No</v>
      </c>
      <c r="M1825" s="4" t="str">
        <f t="shared" si="260"/>
        <v>201412</v>
      </c>
      <c r="N1825" t="str" cm="1">
        <f t="array" ref="N1825">_xlfn.SWITCH(G1825,"Jan","Winter","Feb","Winter","Mar","Spring","Apr","Spring","May","Spring","Jun","Summer","Jul","Summer","Aug","Summer","Sep","Autumn","Oct","Autumn","Nov","Autumn","Dec","Winter")</f>
        <v>Winter</v>
      </c>
    </row>
    <row r="1826" spans="1:14" x14ac:dyDescent="0.25">
      <c r="A1826" s="1" t="str">
        <f t="shared" si="252"/>
        <v>2014012030</v>
      </c>
      <c r="B1826" s="1">
        <v>42003</v>
      </c>
      <c r="C1826">
        <f t="shared" si="253"/>
        <v>2014</v>
      </c>
      <c r="D1826" s="2">
        <f t="shared" si="254"/>
        <v>12</v>
      </c>
      <c r="E1826" s="2">
        <f t="shared" si="255"/>
        <v>30</v>
      </c>
      <c r="F1826" s="2">
        <f t="shared" si="256"/>
        <v>3</v>
      </c>
      <c r="G1826" s="3" t="str" cm="1">
        <f t="array" ref="G1826">_xlfn.SWITCH(D1826,1,"Jan",2,"Feb",3,"Mar",4,"Apr",5,"May",6,"Jun",7,"Jul",8,"Aug",9,"Sep",10,"Oct",11,"Nov",12,"Dec")</f>
        <v>Dec</v>
      </c>
      <c r="H1826" s="2" t="str" cm="1">
        <f t="array" ref="H1826">_xlfn.SWITCH(F1826,1,"Sun",2,"Mon",3,"Tue",4,"Wed", 5, "Thu", 6, "Fri", 7, "Sat")</f>
        <v>Tue</v>
      </c>
      <c r="I1826" s="2" t="str" cm="1">
        <f t="array" ref="I1826">_xlfn.SWITCH(D1826,1,"Q1",2,"Q1",3,"Q1",4,"Q2",5,"Q2",6,"Q2",7,"Q3",8,"Q3",9,"Q3",10,"Q4",11,"Q4",12,"Q4")</f>
        <v>Q4</v>
      </c>
      <c r="J1826" s="2" t="str">
        <f t="shared" si="257"/>
        <v>2014 Dec</v>
      </c>
      <c r="K1826" s="2" t="str">
        <f t="shared" si="258"/>
        <v>2014 Q4</v>
      </c>
      <c r="L1826" s="2" t="str">
        <f t="shared" si="259"/>
        <v>No</v>
      </c>
      <c r="M1826" s="4" t="str">
        <f t="shared" si="260"/>
        <v>201412</v>
      </c>
      <c r="N1826" t="str" cm="1">
        <f t="array" ref="N1826">_xlfn.SWITCH(G1826,"Jan","Winter","Feb","Winter","Mar","Spring","Apr","Spring","May","Spring","Jun","Summer","Jul","Summer","Aug","Summer","Sep","Autumn","Oct","Autumn","Nov","Autumn","Dec","Winter")</f>
        <v>Winter</v>
      </c>
    </row>
    <row r="1827" spans="1:14" x14ac:dyDescent="0.25">
      <c r="A1827" s="1" t="str">
        <f t="shared" si="252"/>
        <v>2014012031</v>
      </c>
      <c r="B1827" s="1">
        <v>42004</v>
      </c>
      <c r="C1827">
        <f t="shared" si="253"/>
        <v>2014</v>
      </c>
      <c r="D1827" s="2">
        <f t="shared" si="254"/>
        <v>12</v>
      </c>
      <c r="E1827" s="2">
        <f t="shared" si="255"/>
        <v>31</v>
      </c>
      <c r="F1827" s="2">
        <f t="shared" si="256"/>
        <v>4</v>
      </c>
      <c r="G1827" s="3" t="str" cm="1">
        <f t="array" ref="G1827">_xlfn.SWITCH(D1827,1,"Jan",2,"Feb",3,"Mar",4,"Apr",5,"May",6,"Jun",7,"Jul",8,"Aug",9,"Sep",10,"Oct",11,"Nov",12,"Dec")</f>
        <v>Dec</v>
      </c>
      <c r="H1827" s="2" t="str" cm="1">
        <f t="array" ref="H1827">_xlfn.SWITCH(F1827,1,"Sun",2,"Mon",3,"Tue",4,"Wed", 5, "Thu", 6, "Fri", 7, "Sat")</f>
        <v>Wed</v>
      </c>
      <c r="I1827" s="2" t="str" cm="1">
        <f t="array" ref="I1827">_xlfn.SWITCH(D1827,1,"Q1",2,"Q1",3,"Q1",4,"Q2",5,"Q2",6,"Q2",7,"Q3",8,"Q3",9,"Q3",10,"Q4",11,"Q4",12,"Q4")</f>
        <v>Q4</v>
      </c>
      <c r="J1827" s="2" t="str">
        <f t="shared" si="257"/>
        <v>2014 Dec</v>
      </c>
      <c r="K1827" s="2" t="str">
        <f t="shared" si="258"/>
        <v>2014 Q4</v>
      </c>
      <c r="L1827" s="2" t="str">
        <f t="shared" si="259"/>
        <v>No</v>
      </c>
      <c r="M1827" s="4" t="str">
        <f t="shared" si="260"/>
        <v>201412</v>
      </c>
      <c r="N1827" t="str" cm="1">
        <f t="array" ref="N1827">_xlfn.SWITCH(G1827,"Jan","Winter","Feb","Winter","Mar","Spring","Apr","Spring","May","Spring","Jun","Summer","Jul","Summer","Aug","Summer","Sep","Autumn","Oct","Autumn","Nov","Autumn","Dec","Winter")</f>
        <v>Winter</v>
      </c>
    </row>
    <row r="1828" spans="1:14" x14ac:dyDescent="0.25">
      <c r="A1828" s="1" t="str">
        <f t="shared" si="252"/>
        <v>20150101</v>
      </c>
      <c r="B1828" s="1">
        <v>42005</v>
      </c>
      <c r="C1828">
        <f t="shared" si="253"/>
        <v>2015</v>
      </c>
      <c r="D1828" s="2">
        <f t="shared" si="254"/>
        <v>1</v>
      </c>
      <c r="E1828" s="2">
        <f t="shared" si="255"/>
        <v>1</v>
      </c>
      <c r="F1828" s="2">
        <f t="shared" si="256"/>
        <v>5</v>
      </c>
      <c r="G1828" s="3" t="str" cm="1">
        <f t="array" ref="G1828">_xlfn.SWITCH(D1828,1,"Jan",2,"Feb",3,"Mar",4,"Apr",5,"May",6,"Jun",7,"Jul",8,"Aug",9,"Sep",10,"Oct",11,"Nov",12,"Dec")</f>
        <v>Jan</v>
      </c>
      <c r="H1828" s="2" t="str" cm="1">
        <f t="array" ref="H1828">_xlfn.SWITCH(F1828,1,"Sun",2,"Mon",3,"Tue",4,"Wed", 5, "Thu", 6, "Fri", 7, "Sat")</f>
        <v>Thu</v>
      </c>
      <c r="I1828" s="2" t="str" cm="1">
        <f t="array" ref="I1828">_xlfn.SWITCH(D1828,1,"Q1",2,"Q1",3,"Q1",4,"Q2",5,"Q2",6,"Q2",7,"Q3",8,"Q3",9,"Q3",10,"Q4",11,"Q4",12,"Q4")</f>
        <v>Q1</v>
      </c>
      <c r="J1828" s="2" t="str">
        <f t="shared" si="257"/>
        <v>2015 Jan</v>
      </c>
      <c r="K1828" s="2" t="str">
        <f t="shared" si="258"/>
        <v>2015 Q1</v>
      </c>
      <c r="L1828" s="2" t="str">
        <f t="shared" si="259"/>
        <v>No</v>
      </c>
      <c r="M1828" s="4" t="str">
        <f t="shared" si="260"/>
        <v>20151</v>
      </c>
      <c r="N1828" t="str" cm="1">
        <f t="array" ref="N1828">_xlfn.SWITCH(G1828,"Jan","Winter","Feb","Winter","Mar","Spring","Apr","Spring","May","Spring","Jun","Summer","Jul","Summer","Aug","Summer","Sep","Autumn","Oct","Autumn","Nov","Autumn","Dec","Winter")</f>
        <v>Winter</v>
      </c>
    </row>
    <row r="1829" spans="1:14" x14ac:dyDescent="0.25">
      <c r="A1829" s="1" t="str">
        <f t="shared" si="252"/>
        <v>20150102</v>
      </c>
      <c r="B1829" s="1">
        <v>42006</v>
      </c>
      <c r="C1829">
        <f t="shared" si="253"/>
        <v>2015</v>
      </c>
      <c r="D1829" s="2">
        <f t="shared" si="254"/>
        <v>1</v>
      </c>
      <c r="E1829" s="2">
        <f t="shared" si="255"/>
        <v>2</v>
      </c>
      <c r="F1829" s="2">
        <f t="shared" si="256"/>
        <v>6</v>
      </c>
      <c r="G1829" s="3" t="str" cm="1">
        <f t="array" ref="G1829">_xlfn.SWITCH(D1829,1,"Jan",2,"Feb",3,"Mar",4,"Apr",5,"May",6,"Jun",7,"Jul",8,"Aug",9,"Sep",10,"Oct",11,"Nov",12,"Dec")</f>
        <v>Jan</v>
      </c>
      <c r="H1829" s="2" t="str" cm="1">
        <f t="array" ref="H1829">_xlfn.SWITCH(F1829,1,"Sun",2,"Mon",3,"Tue",4,"Wed", 5, "Thu", 6, "Fri", 7, "Sat")</f>
        <v>Fri</v>
      </c>
      <c r="I1829" s="2" t="str" cm="1">
        <f t="array" ref="I1829">_xlfn.SWITCH(D1829,1,"Q1",2,"Q1",3,"Q1",4,"Q2",5,"Q2",6,"Q2",7,"Q3",8,"Q3",9,"Q3",10,"Q4",11,"Q4",12,"Q4")</f>
        <v>Q1</v>
      </c>
      <c r="J1829" s="2" t="str">
        <f t="shared" si="257"/>
        <v>2015 Jan</v>
      </c>
      <c r="K1829" s="2" t="str">
        <f t="shared" si="258"/>
        <v>2015 Q1</v>
      </c>
      <c r="L1829" s="2" t="str">
        <f t="shared" si="259"/>
        <v>No</v>
      </c>
      <c r="M1829" s="4" t="str">
        <f t="shared" si="260"/>
        <v>20151</v>
      </c>
      <c r="N1829" t="str" cm="1">
        <f t="array" ref="N1829">_xlfn.SWITCH(G1829,"Jan","Winter","Feb","Winter","Mar","Spring","Apr","Spring","May","Spring","Jun","Summer","Jul","Summer","Aug","Summer","Sep","Autumn","Oct","Autumn","Nov","Autumn","Dec","Winter")</f>
        <v>Winter</v>
      </c>
    </row>
    <row r="1830" spans="1:14" x14ac:dyDescent="0.25">
      <c r="A1830" s="1" t="str">
        <f t="shared" si="252"/>
        <v>20150103</v>
      </c>
      <c r="B1830" s="1">
        <v>42007</v>
      </c>
      <c r="C1830">
        <f t="shared" si="253"/>
        <v>2015</v>
      </c>
      <c r="D1830" s="2">
        <f t="shared" si="254"/>
        <v>1</v>
      </c>
      <c r="E1830" s="2">
        <f t="shared" si="255"/>
        <v>3</v>
      </c>
      <c r="F1830" s="2">
        <f t="shared" si="256"/>
        <v>7</v>
      </c>
      <c r="G1830" s="3" t="str" cm="1">
        <f t="array" ref="G1830">_xlfn.SWITCH(D1830,1,"Jan",2,"Feb",3,"Mar",4,"Apr",5,"May",6,"Jun",7,"Jul",8,"Aug",9,"Sep",10,"Oct",11,"Nov",12,"Dec")</f>
        <v>Jan</v>
      </c>
      <c r="H1830" s="2" t="str" cm="1">
        <f t="array" ref="H1830">_xlfn.SWITCH(F1830,1,"Sun",2,"Mon",3,"Tue",4,"Wed", 5, "Thu", 6, "Fri", 7, "Sat")</f>
        <v>Sat</v>
      </c>
      <c r="I1830" s="2" t="str" cm="1">
        <f t="array" ref="I1830">_xlfn.SWITCH(D1830,1,"Q1",2,"Q1",3,"Q1",4,"Q2",5,"Q2",6,"Q2",7,"Q3",8,"Q3",9,"Q3",10,"Q4",11,"Q4",12,"Q4")</f>
        <v>Q1</v>
      </c>
      <c r="J1830" s="2" t="str">
        <f t="shared" si="257"/>
        <v>2015 Jan</v>
      </c>
      <c r="K1830" s="2" t="str">
        <f t="shared" si="258"/>
        <v>2015 Q1</v>
      </c>
      <c r="L1830" s="2" t="str">
        <f t="shared" si="259"/>
        <v>Yes</v>
      </c>
      <c r="M1830" s="4" t="str">
        <f t="shared" si="260"/>
        <v>20151</v>
      </c>
      <c r="N1830" t="str" cm="1">
        <f t="array" ref="N1830">_xlfn.SWITCH(G1830,"Jan","Winter","Feb","Winter","Mar","Spring","Apr","Spring","May","Spring","Jun","Summer","Jul","Summer","Aug","Summer","Sep","Autumn","Oct","Autumn","Nov","Autumn","Dec","Winter")</f>
        <v>Winter</v>
      </c>
    </row>
    <row r="1831" spans="1:14" x14ac:dyDescent="0.25">
      <c r="A1831" s="1" t="str">
        <f t="shared" si="252"/>
        <v>20150104</v>
      </c>
      <c r="B1831" s="1">
        <v>42008</v>
      </c>
      <c r="C1831">
        <f t="shared" si="253"/>
        <v>2015</v>
      </c>
      <c r="D1831" s="2">
        <f t="shared" si="254"/>
        <v>1</v>
      </c>
      <c r="E1831" s="2">
        <f t="shared" si="255"/>
        <v>4</v>
      </c>
      <c r="F1831" s="2">
        <f t="shared" si="256"/>
        <v>1</v>
      </c>
      <c r="G1831" s="3" t="str" cm="1">
        <f t="array" ref="G1831">_xlfn.SWITCH(D1831,1,"Jan",2,"Feb",3,"Mar",4,"Apr",5,"May",6,"Jun",7,"Jul",8,"Aug",9,"Sep",10,"Oct",11,"Nov",12,"Dec")</f>
        <v>Jan</v>
      </c>
      <c r="H1831" s="2" t="str" cm="1">
        <f t="array" ref="H1831">_xlfn.SWITCH(F1831,1,"Sun",2,"Mon",3,"Tue",4,"Wed", 5, "Thu", 6, "Fri", 7, "Sat")</f>
        <v>Sun</v>
      </c>
      <c r="I1831" s="2" t="str" cm="1">
        <f t="array" ref="I1831">_xlfn.SWITCH(D1831,1,"Q1",2,"Q1",3,"Q1",4,"Q2",5,"Q2",6,"Q2",7,"Q3",8,"Q3",9,"Q3",10,"Q4",11,"Q4",12,"Q4")</f>
        <v>Q1</v>
      </c>
      <c r="J1831" s="2" t="str">
        <f t="shared" si="257"/>
        <v>2015 Jan</v>
      </c>
      <c r="K1831" s="2" t="str">
        <f t="shared" si="258"/>
        <v>2015 Q1</v>
      </c>
      <c r="L1831" s="2" t="str">
        <f t="shared" si="259"/>
        <v>Yes</v>
      </c>
      <c r="M1831" s="4" t="str">
        <f t="shared" si="260"/>
        <v>20151</v>
      </c>
      <c r="N1831" t="str" cm="1">
        <f t="array" ref="N1831">_xlfn.SWITCH(G1831,"Jan","Winter","Feb","Winter","Mar","Spring","Apr","Spring","May","Spring","Jun","Summer","Jul","Summer","Aug","Summer","Sep","Autumn","Oct","Autumn","Nov","Autumn","Dec","Winter")</f>
        <v>Winter</v>
      </c>
    </row>
    <row r="1832" spans="1:14" x14ac:dyDescent="0.25">
      <c r="A1832" s="1" t="str">
        <f t="shared" si="252"/>
        <v>20150105</v>
      </c>
      <c r="B1832" s="1">
        <v>42009</v>
      </c>
      <c r="C1832">
        <f t="shared" si="253"/>
        <v>2015</v>
      </c>
      <c r="D1832" s="2">
        <f t="shared" si="254"/>
        <v>1</v>
      </c>
      <c r="E1832" s="2">
        <f t="shared" si="255"/>
        <v>5</v>
      </c>
      <c r="F1832" s="2">
        <f t="shared" si="256"/>
        <v>2</v>
      </c>
      <c r="G1832" s="3" t="str" cm="1">
        <f t="array" ref="G1832">_xlfn.SWITCH(D1832,1,"Jan",2,"Feb",3,"Mar",4,"Apr",5,"May",6,"Jun",7,"Jul",8,"Aug",9,"Sep",10,"Oct",11,"Nov",12,"Dec")</f>
        <v>Jan</v>
      </c>
      <c r="H1832" s="2" t="str" cm="1">
        <f t="array" ref="H1832">_xlfn.SWITCH(F1832,1,"Sun",2,"Mon",3,"Tue",4,"Wed", 5, "Thu", 6, "Fri", 7, "Sat")</f>
        <v>Mon</v>
      </c>
      <c r="I1832" s="2" t="str" cm="1">
        <f t="array" ref="I1832">_xlfn.SWITCH(D1832,1,"Q1",2,"Q1",3,"Q1",4,"Q2",5,"Q2",6,"Q2",7,"Q3",8,"Q3",9,"Q3",10,"Q4",11,"Q4",12,"Q4")</f>
        <v>Q1</v>
      </c>
      <c r="J1832" s="2" t="str">
        <f t="shared" si="257"/>
        <v>2015 Jan</v>
      </c>
      <c r="K1832" s="2" t="str">
        <f t="shared" si="258"/>
        <v>2015 Q1</v>
      </c>
      <c r="L1832" s="2" t="str">
        <f t="shared" si="259"/>
        <v>No</v>
      </c>
      <c r="M1832" s="4" t="str">
        <f t="shared" si="260"/>
        <v>20151</v>
      </c>
      <c r="N1832" t="str" cm="1">
        <f t="array" ref="N1832">_xlfn.SWITCH(G1832,"Jan","Winter","Feb","Winter","Mar","Spring","Apr","Spring","May","Spring","Jun","Summer","Jul","Summer","Aug","Summer","Sep","Autumn","Oct","Autumn","Nov","Autumn","Dec","Winter")</f>
        <v>Winter</v>
      </c>
    </row>
    <row r="1833" spans="1:14" x14ac:dyDescent="0.25">
      <c r="A1833" s="1" t="str">
        <f t="shared" si="252"/>
        <v>20150106</v>
      </c>
      <c r="B1833" s="1">
        <v>42010</v>
      </c>
      <c r="C1833">
        <f t="shared" si="253"/>
        <v>2015</v>
      </c>
      <c r="D1833" s="2">
        <f t="shared" si="254"/>
        <v>1</v>
      </c>
      <c r="E1833" s="2">
        <f t="shared" si="255"/>
        <v>6</v>
      </c>
      <c r="F1833" s="2">
        <f t="shared" si="256"/>
        <v>3</v>
      </c>
      <c r="G1833" s="3" t="str" cm="1">
        <f t="array" ref="G1833">_xlfn.SWITCH(D1833,1,"Jan",2,"Feb",3,"Mar",4,"Apr",5,"May",6,"Jun",7,"Jul",8,"Aug",9,"Sep",10,"Oct",11,"Nov",12,"Dec")</f>
        <v>Jan</v>
      </c>
      <c r="H1833" s="2" t="str" cm="1">
        <f t="array" ref="H1833">_xlfn.SWITCH(F1833,1,"Sun",2,"Mon",3,"Tue",4,"Wed", 5, "Thu", 6, "Fri", 7, "Sat")</f>
        <v>Tue</v>
      </c>
      <c r="I1833" s="2" t="str" cm="1">
        <f t="array" ref="I1833">_xlfn.SWITCH(D1833,1,"Q1",2,"Q1",3,"Q1",4,"Q2",5,"Q2",6,"Q2",7,"Q3",8,"Q3",9,"Q3",10,"Q4",11,"Q4",12,"Q4")</f>
        <v>Q1</v>
      </c>
      <c r="J1833" s="2" t="str">
        <f t="shared" si="257"/>
        <v>2015 Jan</v>
      </c>
      <c r="K1833" s="2" t="str">
        <f t="shared" si="258"/>
        <v>2015 Q1</v>
      </c>
      <c r="L1833" s="2" t="str">
        <f t="shared" si="259"/>
        <v>No</v>
      </c>
      <c r="M1833" s="4" t="str">
        <f t="shared" si="260"/>
        <v>20151</v>
      </c>
      <c r="N1833" t="str" cm="1">
        <f t="array" ref="N1833">_xlfn.SWITCH(G1833,"Jan","Winter","Feb","Winter","Mar","Spring","Apr","Spring","May","Spring","Jun","Summer","Jul","Summer","Aug","Summer","Sep","Autumn","Oct","Autumn","Nov","Autumn","Dec","Winter")</f>
        <v>Winter</v>
      </c>
    </row>
    <row r="1834" spans="1:14" x14ac:dyDescent="0.25">
      <c r="A1834" s="1" t="str">
        <f t="shared" si="252"/>
        <v>20150107</v>
      </c>
      <c r="B1834" s="1">
        <v>42011</v>
      </c>
      <c r="C1834">
        <f t="shared" si="253"/>
        <v>2015</v>
      </c>
      <c r="D1834" s="2">
        <f t="shared" si="254"/>
        <v>1</v>
      </c>
      <c r="E1834" s="2">
        <f t="shared" si="255"/>
        <v>7</v>
      </c>
      <c r="F1834" s="2">
        <f t="shared" si="256"/>
        <v>4</v>
      </c>
      <c r="G1834" s="3" t="str" cm="1">
        <f t="array" ref="G1834">_xlfn.SWITCH(D1834,1,"Jan",2,"Feb",3,"Mar",4,"Apr",5,"May",6,"Jun",7,"Jul",8,"Aug",9,"Sep",10,"Oct",11,"Nov",12,"Dec")</f>
        <v>Jan</v>
      </c>
      <c r="H1834" s="2" t="str" cm="1">
        <f t="array" ref="H1834">_xlfn.SWITCH(F1834,1,"Sun",2,"Mon",3,"Tue",4,"Wed", 5, "Thu", 6, "Fri", 7, "Sat")</f>
        <v>Wed</v>
      </c>
      <c r="I1834" s="2" t="str" cm="1">
        <f t="array" ref="I1834">_xlfn.SWITCH(D1834,1,"Q1",2,"Q1",3,"Q1",4,"Q2",5,"Q2",6,"Q2",7,"Q3",8,"Q3",9,"Q3",10,"Q4",11,"Q4",12,"Q4")</f>
        <v>Q1</v>
      </c>
      <c r="J1834" s="2" t="str">
        <f t="shared" si="257"/>
        <v>2015 Jan</v>
      </c>
      <c r="K1834" s="2" t="str">
        <f t="shared" si="258"/>
        <v>2015 Q1</v>
      </c>
      <c r="L1834" s="2" t="str">
        <f t="shared" si="259"/>
        <v>No</v>
      </c>
      <c r="M1834" s="4" t="str">
        <f t="shared" si="260"/>
        <v>20151</v>
      </c>
      <c r="N1834" t="str" cm="1">
        <f t="array" ref="N1834">_xlfn.SWITCH(G1834,"Jan","Winter","Feb","Winter","Mar","Spring","Apr","Spring","May","Spring","Jun","Summer","Jul","Summer","Aug","Summer","Sep","Autumn","Oct","Autumn","Nov","Autumn","Dec","Winter")</f>
        <v>Winter</v>
      </c>
    </row>
    <row r="1835" spans="1:14" x14ac:dyDescent="0.25">
      <c r="A1835" s="1" t="str">
        <f t="shared" si="252"/>
        <v>20150108</v>
      </c>
      <c r="B1835" s="1">
        <v>42012</v>
      </c>
      <c r="C1835">
        <f t="shared" si="253"/>
        <v>2015</v>
      </c>
      <c r="D1835" s="2">
        <f t="shared" si="254"/>
        <v>1</v>
      </c>
      <c r="E1835" s="2">
        <f t="shared" si="255"/>
        <v>8</v>
      </c>
      <c r="F1835" s="2">
        <f t="shared" si="256"/>
        <v>5</v>
      </c>
      <c r="G1835" s="3" t="str" cm="1">
        <f t="array" ref="G1835">_xlfn.SWITCH(D1835,1,"Jan",2,"Feb",3,"Mar",4,"Apr",5,"May",6,"Jun",7,"Jul",8,"Aug",9,"Sep",10,"Oct",11,"Nov",12,"Dec")</f>
        <v>Jan</v>
      </c>
      <c r="H1835" s="2" t="str" cm="1">
        <f t="array" ref="H1835">_xlfn.SWITCH(F1835,1,"Sun",2,"Mon",3,"Tue",4,"Wed", 5, "Thu", 6, "Fri", 7, "Sat")</f>
        <v>Thu</v>
      </c>
      <c r="I1835" s="2" t="str" cm="1">
        <f t="array" ref="I1835">_xlfn.SWITCH(D1835,1,"Q1",2,"Q1",3,"Q1",4,"Q2",5,"Q2",6,"Q2",7,"Q3",8,"Q3",9,"Q3",10,"Q4",11,"Q4",12,"Q4")</f>
        <v>Q1</v>
      </c>
      <c r="J1835" s="2" t="str">
        <f t="shared" si="257"/>
        <v>2015 Jan</v>
      </c>
      <c r="K1835" s="2" t="str">
        <f t="shared" si="258"/>
        <v>2015 Q1</v>
      </c>
      <c r="L1835" s="2" t="str">
        <f t="shared" si="259"/>
        <v>No</v>
      </c>
      <c r="M1835" s="4" t="str">
        <f t="shared" si="260"/>
        <v>20151</v>
      </c>
      <c r="N1835" t="str" cm="1">
        <f t="array" ref="N1835">_xlfn.SWITCH(G1835,"Jan","Winter","Feb","Winter","Mar","Spring","Apr","Spring","May","Spring","Jun","Summer","Jul","Summer","Aug","Summer","Sep","Autumn","Oct","Autumn","Nov","Autumn","Dec","Winter")</f>
        <v>Winter</v>
      </c>
    </row>
    <row r="1836" spans="1:14" x14ac:dyDescent="0.25">
      <c r="A1836" s="1" t="str">
        <f t="shared" si="252"/>
        <v>20150109</v>
      </c>
      <c r="B1836" s="1">
        <v>42013</v>
      </c>
      <c r="C1836">
        <f t="shared" si="253"/>
        <v>2015</v>
      </c>
      <c r="D1836" s="2">
        <f t="shared" si="254"/>
        <v>1</v>
      </c>
      <c r="E1836" s="2">
        <f t="shared" si="255"/>
        <v>9</v>
      </c>
      <c r="F1836" s="2">
        <f t="shared" si="256"/>
        <v>6</v>
      </c>
      <c r="G1836" s="3" t="str" cm="1">
        <f t="array" ref="G1836">_xlfn.SWITCH(D1836,1,"Jan",2,"Feb",3,"Mar",4,"Apr",5,"May",6,"Jun",7,"Jul",8,"Aug",9,"Sep",10,"Oct",11,"Nov",12,"Dec")</f>
        <v>Jan</v>
      </c>
      <c r="H1836" s="2" t="str" cm="1">
        <f t="array" ref="H1836">_xlfn.SWITCH(F1836,1,"Sun",2,"Mon",3,"Tue",4,"Wed", 5, "Thu", 6, "Fri", 7, "Sat")</f>
        <v>Fri</v>
      </c>
      <c r="I1836" s="2" t="str" cm="1">
        <f t="array" ref="I1836">_xlfn.SWITCH(D1836,1,"Q1",2,"Q1",3,"Q1",4,"Q2",5,"Q2",6,"Q2",7,"Q3",8,"Q3",9,"Q3",10,"Q4",11,"Q4",12,"Q4")</f>
        <v>Q1</v>
      </c>
      <c r="J1836" s="2" t="str">
        <f t="shared" si="257"/>
        <v>2015 Jan</v>
      </c>
      <c r="K1836" s="2" t="str">
        <f t="shared" si="258"/>
        <v>2015 Q1</v>
      </c>
      <c r="L1836" s="2" t="str">
        <f t="shared" si="259"/>
        <v>No</v>
      </c>
      <c r="M1836" s="4" t="str">
        <f t="shared" si="260"/>
        <v>20151</v>
      </c>
      <c r="N1836" t="str" cm="1">
        <f t="array" ref="N1836">_xlfn.SWITCH(G1836,"Jan","Winter","Feb","Winter","Mar","Spring","Apr","Spring","May","Spring","Jun","Summer","Jul","Summer","Aug","Summer","Sep","Autumn","Oct","Autumn","Nov","Autumn","Dec","Winter")</f>
        <v>Winter</v>
      </c>
    </row>
    <row r="1837" spans="1:14" x14ac:dyDescent="0.25">
      <c r="A1837" s="1" t="str">
        <f t="shared" si="252"/>
        <v>201501010</v>
      </c>
      <c r="B1837" s="1">
        <v>42014</v>
      </c>
      <c r="C1837">
        <f t="shared" si="253"/>
        <v>2015</v>
      </c>
      <c r="D1837" s="2">
        <f t="shared" si="254"/>
        <v>1</v>
      </c>
      <c r="E1837" s="2">
        <f t="shared" si="255"/>
        <v>10</v>
      </c>
      <c r="F1837" s="2">
        <f t="shared" si="256"/>
        <v>7</v>
      </c>
      <c r="G1837" s="3" t="str" cm="1">
        <f t="array" ref="G1837">_xlfn.SWITCH(D1837,1,"Jan",2,"Feb",3,"Mar",4,"Apr",5,"May",6,"Jun",7,"Jul",8,"Aug",9,"Sep",10,"Oct",11,"Nov",12,"Dec")</f>
        <v>Jan</v>
      </c>
      <c r="H1837" s="2" t="str" cm="1">
        <f t="array" ref="H1837">_xlfn.SWITCH(F1837,1,"Sun",2,"Mon",3,"Tue",4,"Wed", 5, "Thu", 6, "Fri", 7, "Sat")</f>
        <v>Sat</v>
      </c>
      <c r="I1837" s="2" t="str" cm="1">
        <f t="array" ref="I1837">_xlfn.SWITCH(D1837,1,"Q1",2,"Q1",3,"Q1",4,"Q2",5,"Q2",6,"Q2",7,"Q3",8,"Q3",9,"Q3",10,"Q4",11,"Q4",12,"Q4")</f>
        <v>Q1</v>
      </c>
      <c r="J1837" s="2" t="str">
        <f t="shared" si="257"/>
        <v>2015 Jan</v>
      </c>
      <c r="K1837" s="2" t="str">
        <f t="shared" si="258"/>
        <v>2015 Q1</v>
      </c>
      <c r="L1837" s="2" t="str">
        <f t="shared" si="259"/>
        <v>Yes</v>
      </c>
      <c r="M1837" s="4" t="str">
        <f t="shared" si="260"/>
        <v>20151</v>
      </c>
      <c r="N1837" t="str" cm="1">
        <f t="array" ref="N1837">_xlfn.SWITCH(G1837,"Jan","Winter","Feb","Winter","Mar","Spring","Apr","Spring","May","Spring","Jun","Summer","Jul","Summer","Aug","Summer","Sep","Autumn","Oct","Autumn","Nov","Autumn","Dec","Winter")</f>
        <v>Winter</v>
      </c>
    </row>
    <row r="1838" spans="1:14" x14ac:dyDescent="0.25">
      <c r="A1838" s="1" t="str">
        <f t="shared" si="252"/>
        <v>201501011</v>
      </c>
      <c r="B1838" s="1">
        <v>42015</v>
      </c>
      <c r="C1838">
        <f t="shared" si="253"/>
        <v>2015</v>
      </c>
      <c r="D1838" s="2">
        <f t="shared" si="254"/>
        <v>1</v>
      </c>
      <c r="E1838" s="2">
        <f t="shared" si="255"/>
        <v>11</v>
      </c>
      <c r="F1838" s="2">
        <f t="shared" si="256"/>
        <v>1</v>
      </c>
      <c r="G1838" s="3" t="str" cm="1">
        <f t="array" ref="G1838">_xlfn.SWITCH(D1838,1,"Jan",2,"Feb",3,"Mar",4,"Apr",5,"May",6,"Jun",7,"Jul",8,"Aug",9,"Sep",10,"Oct",11,"Nov",12,"Dec")</f>
        <v>Jan</v>
      </c>
      <c r="H1838" s="2" t="str" cm="1">
        <f t="array" ref="H1838">_xlfn.SWITCH(F1838,1,"Sun",2,"Mon",3,"Tue",4,"Wed", 5, "Thu", 6, "Fri", 7, "Sat")</f>
        <v>Sun</v>
      </c>
      <c r="I1838" s="2" t="str" cm="1">
        <f t="array" ref="I1838">_xlfn.SWITCH(D1838,1,"Q1",2,"Q1",3,"Q1",4,"Q2",5,"Q2",6,"Q2",7,"Q3",8,"Q3",9,"Q3",10,"Q4",11,"Q4",12,"Q4")</f>
        <v>Q1</v>
      </c>
      <c r="J1838" s="2" t="str">
        <f t="shared" si="257"/>
        <v>2015 Jan</v>
      </c>
      <c r="K1838" s="2" t="str">
        <f t="shared" si="258"/>
        <v>2015 Q1</v>
      </c>
      <c r="L1838" s="2" t="str">
        <f t="shared" si="259"/>
        <v>Yes</v>
      </c>
      <c r="M1838" s="4" t="str">
        <f t="shared" si="260"/>
        <v>20151</v>
      </c>
      <c r="N1838" t="str" cm="1">
        <f t="array" ref="N1838">_xlfn.SWITCH(G1838,"Jan","Winter","Feb","Winter","Mar","Spring","Apr","Spring","May","Spring","Jun","Summer","Jul","Summer","Aug","Summer","Sep","Autumn","Oct","Autumn","Nov","Autumn","Dec","Winter")</f>
        <v>Winter</v>
      </c>
    </row>
    <row r="1839" spans="1:14" x14ac:dyDescent="0.25">
      <c r="A1839" s="1" t="str">
        <f t="shared" si="252"/>
        <v>201501012</v>
      </c>
      <c r="B1839" s="1">
        <v>42016</v>
      </c>
      <c r="C1839">
        <f t="shared" si="253"/>
        <v>2015</v>
      </c>
      <c r="D1839" s="2">
        <f t="shared" si="254"/>
        <v>1</v>
      </c>
      <c r="E1839" s="2">
        <f t="shared" si="255"/>
        <v>12</v>
      </c>
      <c r="F1839" s="2">
        <f t="shared" si="256"/>
        <v>2</v>
      </c>
      <c r="G1839" s="3" t="str" cm="1">
        <f t="array" ref="G1839">_xlfn.SWITCH(D1839,1,"Jan",2,"Feb",3,"Mar",4,"Apr",5,"May",6,"Jun",7,"Jul",8,"Aug",9,"Sep",10,"Oct",11,"Nov",12,"Dec")</f>
        <v>Jan</v>
      </c>
      <c r="H1839" s="2" t="str" cm="1">
        <f t="array" ref="H1839">_xlfn.SWITCH(F1839,1,"Sun",2,"Mon",3,"Tue",4,"Wed", 5, "Thu", 6, "Fri", 7, "Sat")</f>
        <v>Mon</v>
      </c>
      <c r="I1839" s="2" t="str" cm="1">
        <f t="array" ref="I1839">_xlfn.SWITCH(D1839,1,"Q1",2,"Q1",3,"Q1",4,"Q2",5,"Q2",6,"Q2",7,"Q3",8,"Q3",9,"Q3",10,"Q4",11,"Q4",12,"Q4")</f>
        <v>Q1</v>
      </c>
      <c r="J1839" s="2" t="str">
        <f t="shared" si="257"/>
        <v>2015 Jan</v>
      </c>
      <c r="K1839" s="2" t="str">
        <f t="shared" si="258"/>
        <v>2015 Q1</v>
      </c>
      <c r="L1839" s="2" t="str">
        <f t="shared" si="259"/>
        <v>No</v>
      </c>
      <c r="M1839" s="4" t="str">
        <f t="shared" si="260"/>
        <v>20151</v>
      </c>
      <c r="N1839" t="str" cm="1">
        <f t="array" ref="N1839">_xlfn.SWITCH(G1839,"Jan","Winter","Feb","Winter","Mar","Spring","Apr","Spring","May","Spring","Jun","Summer","Jul","Summer","Aug","Summer","Sep","Autumn","Oct","Autumn","Nov","Autumn","Dec","Winter")</f>
        <v>Winter</v>
      </c>
    </row>
    <row r="1840" spans="1:14" x14ac:dyDescent="0.25">
      <c r="A1840" s="1" t="str">
        <f t="shared" si="252"/>
        <v>201501013</v>
      </c>
      <c r="B1840" s="1">
        <v>42017</v>
      </c>
      <c r="C1840">
        <f t="shared" si="253"/>
        <v>2015</v>
      </c>
      <c r="D1840" s="2">
        <f t="shared" si="254"/>
        <v>1</v>
      </c>
      <c r="E1840" s="2">
        <f t="shared" si="255"/>
        <v>13</v>
      </c>
      <c r="F1840" s="2">
        <f t="shared" si="256"/>
        <v>3</v>
      </c>
      <c r="G1840" s="3" t="str" cm="1">
        <f t="array" ref="G1840">_xlfn.SWITCH(D1840,1,"Jan",2,"Feb",3,"Mar",4,"Apr",5,"May",6,"Jun",7,"Jul",8,"Aug",9,"Sep",10,"Oct",11,"Nov",12,"Dec")</f>
        <v>Jan</v>
      </c>
      <c r="H1840" s="2" t="str" cm="1">
        <f t="array" ref="H1840">_xlfn.SWITCH(F1840,1,"Sun",2,"Mon",3,"Tue",4,"Wed", 5, "Thu", 6, "Fri", 7, "Sat")</f>
        <v>Tue</v>
      </c>
      <c r="I1840" s="2" t="str" cm="1">
        <f t="array" ref="I1840">_xlfn.SWITCH(D1840,1,"Q1",2,"Q1",3,"Q1",4,"Q2",5,"Q2",6,"Q2",7,"Q3",8,"Q3",9,"Q3",10,"Q4",11,"Q4",12,"Q4")</f>
        <v>Q1</v>
      </c>
      <c r="J1840" s="2" t="str">
        <f t="shared" si="257"/>
        <v>2015 Jan</v>
      </c>
      <c r="K1840" s="2" t="str">
        <f t="shared" si="258"/>
        <v>2015 Q1</v>
      </c>
      <c r="L1840" s="2" t="str">
        <f t="shared" si="259"/>
        <v>No</v>
      </c>
      <c r="M1840" s="4" t="str">
        <f t="shared" si="260"/>
        <v>20151</v>
      </c>
      <c r="N1840" t="str" cm="1">
        <f t="array" ref="N1840">_xlfn.SWITCH(G1840,"Jan","Winter","Feb","Winter","Mar","Spring","Apr","Spring","May","Spring","Jun","Summer","Jul","Summer","Aug","Summer","Sep","Autumn","Oct","Autumn","Nov","Autumn","Dec","Winter")</f>
        <v>Winter</v>
      </c>
    </row>
    <row r="1841" spans="1:14" x14ac:dyDescent="0.25">
      <c r="A1841" s="1" t="str">
        <f t="shared" si="252"/>
        <v>201501014</v>
      </c>
      <c r="B1841" s="1">
        <v>42018</v>
      </c>
      <c r="C1841">
        <f t="shared" si="253"/>
        <v>2015</v>
      </c>
      <c r="D1841" s="2">
        <f t="shared" si="254"/>
        <v>1</v>
      </c>
      <c r="E1841" s="2">
        <f t="shared" si="255"/>
        <v>14</v>
      </c>
      <c r="F1841" s="2">
        <f t="shared" si="256"/>
        <v>4</v>
      </c>
      <c r="G1841" s="3" t="str" cm="1">
        <f t="array" ref="G1841">_xlfn.SWITCH(D1841,1,"Jan",2,"Feb",3,"Mar",4,"Apr",5,"May",6,"Jun",7,"Jul",8,"Aug",9,"Sep",10,"Oct",11,"Nov",12,"Dec")</f>
        <v>Jan</v>
      </c>
      <c r="H1841" s="2" t="str" cm="1">
        <f t="array" ref="H1841">_xlfn.SWITCH(F1841,1,"Sun",2,"Mon",3,"Tue",4,"Wed", 5, "Thu", 6, "Fri", 7, "Sat")</f>
        <v>Wed</v>
      </c>
      <c r="I1841" s="2" t="str" cm="1">
        <f t="array" ref="I1841">_xlfn.SWITCH(D1841,1,"Q1",2,"Q1",3,"Q1",4,"Q2",5,"Q2",6,"Q2",7,"Q3",8,"Q3",9,"Q3",10,"Q4",11,"Q4",12,"Q4")</f>
        <v>Q1</v>
      </c>
      <c r="J1841" s="2" t="str">
        <f t="shared" si="257"/>
        <v>2015 Jan</v>
      </c>
      <c r="K1841" s="2" t="str">
        <f t="shared" si="258"/>
        <v>2015 Q1</v>
      </c>
      <c r="L1841" s="2" t="str">
        <f t="shared" si="259"/>
        <v>No</v>
      </c>
      <c r="M1841" s="4" t="str">
        <f t="shared" si="260"/>
        <v>20151</v>
      </c>
      <c r="N1841" t="str" cm="1">
        <f t="array" ref="N1841">_xlfn.SWITCH(G1841,"Jan","Winter","Feb","Winter","Mar","Spring","Apr","Spring","May","Spring","Jun","Summer","Jul","Summer","Aug","Summer","Sep","Autumn","Oct","Autumn","Nov","Autumn","Dec","Winter")</f>
        <v>Winter</v>
      </c>
    </row>
    <row r="1842" spans="1:14" x14ac:dyDescent="0.25">
      <c r="A1842" s="1" t="str">
        <f t="shared" si="252"/>
        <v>201501015</v>
      </c>
      <c r="B1842" s="1">
        <v>42019</v>
      </c>
      <c r="C1842">
        <f t="shared" si="253"/>
        <v>2015</v>
      </c>
      <c r="D1842" s="2">
        <f t="shared" si="254"/>
        <v>1</v>
      </c>
      <c r="E1842" s="2">
        <f t="shared" si="255"/>
        <v>15</v>
      </c>
      <c r="F1842" s="2">
        <f t="shared" si="256"/>
        <v>5</v>
      </c>
      <c r="G1842" s="3" t="str" cm="1">
        <f t="array" ref="G1842">_xlfn.SWITCH(D1842,1,"Jan",2,"Feb",3,"Mar",4,"Apr",5,"May",6,"Jun",7,"Jul",8,"Aug",9,"Sep",10,"Oct",11,"Nov",12,"Dec")</f>
        <v>Jan</v>
      </c>
      <c r="H1842" s="2" t="str" cm="1">
        <f t="array" ref="H1842">_xlfn.SWITCH(F1842,1,"Sun",2,"Mon",3,"Tue",4,"Wed", 5, "Thu", 6, "Fri", 7, "Sat")</f>
        <v>Thu</v>
      </c>
      <c r="I1842" s="2" t="str" cm="1">
        <f t="array" ref="I1842">_xlfn.SWITCH(D1842,1,"Q1",2,"Q1",3,"Q1",4,"Q2",5,"Q2",6,"Q2",7,"Q3",8,"Q3",9,"Q3",10,"Q4",11,"Q4",12,"Q4")</f>
        <v>Q1</v>
      </c>
      <c r="J1842" s="2" t="str">
        <f t="shared" si="257"/>
        <v>2015 Jan</v>
      </c>
      <c r="K1842" s="2" t="str">
        <f t="shared" si="258"/>
        <v>2015 Q1</v>
      </c>
      <c r="L1842" s="2" t="str">
        <f t="shared" si="259"/>
        <v>No</v>
      </c>
      <c r="M1842" s="4" t="str">
        <f t="shared" si="260"/>
        <v>20151</v>
      </c>
      <c r="N1842" t="str" cm="1">
        <f t="array" ref="N1842">_xlfn.SWITCH(G1842,"Jan","Winter","Feb","Winter","Mar","Spring","Apr","Spring","May","Spring","Jun","Summer","Jul","Summer","Aug","Summer","Sep","Autumn","Oct","Autumn","Nov","Autumn","Dec","Winter")</f>
        <v>Winter</v>
      </c>
    </row>
    <row r="1843" spans="1:14" x14ac:dyDescent="0.25">
      <c r="A1843" s="1" t="str">
        <f t="shared" si="252"/>
        <v>201501016</v>
      </c>
      <c r="B1843" s="1">
        <v>42020</v>
      </c>
      <c r="C1843">
        <f t="shared" si="253"/>
        <v>2015</v>
      </c>
      <c r="D1843" s="2">
        <f t="shared" si="254"/>
        <v>1</v>
      </c>
      <c r="E1843" s="2">
        <f t="shared" si="255"/>
        <v>16</v>
      </c>
      <c r="F1843" s="2">
        <f t="shared" si="256"/>
        <v>6</v>
      </c>
      <c r="G1843" s="3" t="str" cm="1">
        <f t="array" ref="G1843">_xlfn.SWITCH(D1843,1,"Jan",2,"Feb",3,"Mar",4,"Apr",5,"May",6,"Jun",7,"Jul",8,"Aug",9,"Sep",10,"Oct",11,"Nov",12,"Dec")</f>
        <v>Jan</v>
      </c>
      <c r="H1843" s="2" t="str" cm="1">
        <f t="array" ref="H1843">_xlfn.SWITCH(F1843,1,"Sun",2,"Mon",3,"Tue",4,"Wed", 5, "Thu", 6, "Fri", 7, "Sat")</f>
        <v>Fri</v>
      </c>
      <c r="I1843" s="2" t="str" cm="1">
        <f t="array" ref="I1843">_xlfn.SWITCH(D1843,1,"Q1",2,"Q1",3,"Q1",4,"Q2",5,"Q2",6,"Q2",7,"Q3",8,"Q3",9,"Q3",10,"Q4",11,"Q4",12,"Q4")</f>
        <v>Q1</v>
      </c>
      <c r="J1843" s="2" t="str">
        <f t="shared" si="257"/>
        <v>2015 Jan</v>
      </c>
      <c r="K1843" s="2" t="str">
        <f t="shared" si="258"/>
        <v>2015 Q1</v>
      </c>
      <c r="L1843" s="2" t="str">
        <f t="shared" si="259"/>
        <v>No</v>
      </c>
      <c r="M1843" s="4" t="str">
        <f t="shared" si="260"/>
        <v>20151</v>
      </c>
      <c r="N1843" t="str" cm="1">
        <f t="array" ref="N1843">_xlfn.SWITCH(G1843,"Jan","Winter","Feb","Winter","Mar","Spring","Apr","Spring","May","Spring","Jun","Summer","Jul","Summer","Aug","Summer","Sep","Autumn","Oct","Autumn","Nov","Autumn","Dec","Winter")</f>
        <v>Winter</v>
      </c>
    </row>
    <row r="1844" spans="1:14" x14ac:dyDescent="0.25">
      <c r="A1844" s="1" t="str">
        <f t="shared" si="252"/>
        <v>201501017</v>
      </c>
      <c r="B1844" s="1">
        <v>42021</v>
      </c>
      <c r="C1844">
        <f t="shared" si="253"/>
        <v>2015</v>
      </c>
      <c r="D1844" s="2">
        <f t="shared" si="254"/>
        <v>1</v>
      </c>
      <c r="E1844" s="2">
        <f t="shared" si="255"/>
        <v>17</v>
      </c>
      <c r="F1844" s="2">
        <f t="shared" si="256"/>
        <v>7</v>
      </c>
      <c r="G1844" s="3" t="str" cm="1">
        <f t="array" ref="G1844">_xlfn.SWITCH(D1844,1,"Jan",2,"Feb",3,"Mar",4,"Apr",5,"May",6,"Jun",7,"Jul",8,"Aug",9,"Sep",10,"Oct",11,"Nov",12,"Dec")</f>
        <v>Jan</v>
      </c>
      <c r="H1844" s="2" t="str" cm="1">
        <f t="array" ref="H1844">_xlfn.SWITCH(F1844,1,"Sun",2,"Mon",3,"Tue",4,"Wed", 5, "Thu", 6, "Fri", 7, "Sat")</f>
        <v>Sat</v>
      </c>
      <c r="I1844" s="2" t="str" cm="1">
        <f t="array" ref="I1844">_xlfn.SWITCH(D1844,1,"Q1",2,"Q1",3,"Q1",4,"Q2",5,"Q2",6,"Q2",7,"Q3",8,"Q3",9,"Q3",10,"Q4",11,"Q4",12,"Q4")</f>
        <v>Q1</v>
      </c>
      <c r="J1844" s="2" t="str">
        <f t="shared" si="257"/>
        <v>2015 Jan</v>
      </c>
      <c r="K1844" s="2" t="str">
        <f t="shared" si="258"/>
        <v>2015 Q1</v>
      </c>
      <c r="L1844" s="2" t="str">
        <f t="shared" si="259"/>
        <v>Yes</v>
      </c>
      <c r="M1844" s="4" t="str">
        <f t="shared" si="260"/>
        <v>20151</v>
      </c>
      <c r="N1844" t="str" cm="1">
        <f t="array" ref="N1844">_xlfn.SWITCH(G1844,"Jan","Winter","Feb","Winter","Mar","Spring","Apr","Spring","May","Spring","Jun","Summer","Jul","Summer","Aug","Summer","Sep","Autumn","Oct","Autumn","Nov","Autumn","Dec","Winter")</f>
        <v>Winter</v>
      </c>
    </row>
    <row r="1845" spans="1:14" x14ac:dyDescent="0.25">
      <c r="A1845" s="1" t="str">
        <f t="shared" si="252"/>
        <v>201501018</v>
      </c>
      <c r="B1845" s="1">
        <v>42022</v>
      </c>
      <c r="C1845">
        <f t="shared" si="253"/>
        <v>2015</v>
      </c>
      <c r="D1845" s="2">
        <f t="shared" si="254"/>
        <v>1</v>
      </c>
      <c r="E1845" s="2">
        <f t="shared" si="255"/>
        <v>18</v>
      </c>
      <c r="F1845" s="2">
        <f t="shared" si="256"/>
        <v>1</v>
      </c>
      <c r="G1845" s="3" t="str" cm="1">
        <f t="array" ref="G1845">_xlfn.SWITCH(D1845,1,"Jan",2,"Feb",3,"Mar",4,"Apr",5,"May",6,"Jun",7,"Jul",8,"Aug",9,"Sep",10,"Oct",11,"Nov",12,"Dec")</f>
        <v>Jan</v>
      </c>
      <c r="H1845" s="2" t="str" cm="1">
        <f t="array" ref="H1845">_xlfn.SWITCH(F1845,1,"Sun",2,"Mon",3,"Tue",4,"Wed", 5, "Thu", 6, "Fri", 7, "Sat")</f>
        <v>Sun</v>
      </c>
      <c r="I1845" s="2" t="str" cm="1">
        <f t="array" ref="I1845">_xlfn.SWITCH(D1845,1,"Q1",2,"Q1",3,"Q1",4,"Q2",5,"Q2",6,"Q2",7,"Q3",8,"Q3",9,"Q3",10,"Q4",11,"Q4",12,"Q4")</f>
        <v>Q1</v>
      </c>
      <c r="J1845" s="2" t="str">
        <f t="shared" si="257"/>
        <v>2015 Jan</v>
      </c>
      <c r="K1845" s="2" t="str">
        <f t="shared" si="258"/>
        <v>2015 Q1</v>
      </c>
      <c r="L1845" s="2" t="str">
        <f t="shared" si="259"/>
        <v>Yes</v>
      </c>
      <c r="M1845" s="4" t="str">
        <f t="shared" si="260"/>
        <v>20151</v>
      </c>
      <c r="N1845" t="str" cm="1">
        <f t="array" ref="N1845">_xlfn.SWITCH(G1845,"Jan","Winter","Feb","Winter","Mar","Spring","Apr","Spring","May","Spring","Jun","Summer","Jul","Summer","Aug","Summer","Sep","Autumn","Oct","Autumn","Nov","Autumn","Dec","Winter")</f>
        <v>Winter</v>
      </c>
    </row>
    <row r="1846" spans="1:14" x14ac:dyDescent="0.25">
      <c r="A1846" s="1" t="str">
        <f t="shared" si="252"/>
        <v>201501019</v>
      </c>
      <c r="B1846" s="1">
        <v>42023</v>
      </c>
      <c r="C1846">
        <f t="shared" si="253"/>
        <v>2015</v>
      </c>
      <c r="D1846" s="2">
        <f t="shared" si="254"/>
        <v>1</v>
      </c>
      <c r="E1846" s="2">
        <f t="shared" si="255"/>
        <v>19</v>
      </c>
      <c r="F1846" s="2">
        <f t="shared" si="256"/>
        <v>2</v>
      </c>
      <c r="G1846" s="3" t="str" cm="1">
        <f t="array" ref="G1846">_xlfn.SWITCH(D1846,1,"Jan",2,"Feb",3,"Mar",4,"Apr",5,"May",6,"Jun",7,"Jul",8,"Aug",9,"Sep",10,"Oct",11,"Nov",12,"Dec")</f>
        <v>Jan</v>
      </c>
      <c r="H1846" s="2" t="str" cm="1">
        <f t="array" ref="H1846">_xlfn.SWITCH(F1846,1,"Sun",2,"Mon",3,"Tue",4,"Wed", 5, "Thu", 6, "Fri", 7, "Sat")</f>
        <v>Mon</v>
      </c>
      <c r="I1846" s="2" t="str" cm="1">
        <f t="array" ref="I1846">_xlfn.SWITCH(D1846,1,"Q1",2,"Q1",3,"Q1",4,"Q2",5,"Q2",6,"Q2",7,"Q3",8,"Q3",9,"Q3",10,"Q4",11,"Q4",12,"Q4")</f>
        <v>Q1</v>
      </c>
      <c r="J1846" s="2" t="str">
        <f t="shared" si="257"/>
        <v>2015 Jan</v>
      </c>
      <c r="K1846" s="2" t="str">
        <f t="shared" si="258"/>
        <v>2015 Q1</v>
      </c>
      <c r="L1846" s="2" t="str">
        <f t="shared" si="259"/>
        <v>No</v>
      </c>
      <c r="M1846" s="4" t="str">
        <f t="shared" si="260"/>
        <v>20151</v>
      </c>
      <c r="N1846" t="str" cm="1">
        <f t="array" ref="N1846">_xlfn.SWITCH(G1846,"Jan","Winter","Feb","Winter","Mar","Spring","Apr","Spring","May","Spring","Jun","Summer","Jul","Summer","Aug","Summer","Sep","Autumn","Oct","Autumn","Nov","Autumn","Dec","Winter")</f>
        <v>Winter</v>
      </c>
    </row>
    <row r="1847" spans="1:14" x14ac:dyDescent="0.25">
      <c r="A1847" s="1" t="str">
        <f t="shared" ref="A1847:A1910" si="261">YEAR(B1847)&amp;"0"&amp;MONTH(B1847)&amp;"0"&amp;DAY(B1847)</f>
        <v>201501020</v>
      </c>
      <c r="B1847" s="1">
        <v>42024</v>
      </c>
      <c r="C1847">
        <f t="shared" ref="C1847:C1910" si="262">YEAR(B1847)</f>
        <v>2015</v>
      </c>
      <c r="D1847" s="2">
        <f t="shared" ref="D1847:D1910" si="263">MONTH(B1847)</f>
        <v>1</v>
      </c>
      <c r="E1847" s="2">
        <f t="shared" ref="E1847:E1910" si="264">DAY(B1847)</f>
        <v>20</v>
      </c>
      <c r="F1847" s="2">
        <f t="shared" ref="F1847:F1910" si="265">WEEKDAY(B1847)</f>
        <v>3</v>
      </c>
      <c r="G1847" s="3" t="str" cm="1">
        <f t="array" ref="G1847">_xlfn.SWITCH(D1847,1,"Jan",2,"Feb",3,"Mar",4,"Apr",5,"May",6,"Jun",7,"Jul",8,"Aug",9,"Sep",10,"Oct",11,"Nov",12,"Dec")</f>
        <v>Jan</v>
      </c>
      <c r="H1847" s="2" t="str" cm="1">
        <f t="array" ref="H1847">_xlfn.SWITCH(F1847,1,"Sun",2,"Mon",3,"Tue",4,"Wed", 5, "Thu", 6, "Fri", 7, "Sat")</f>
        <v>Tue</v>
      </c>
      <c r="I1847" s="2" t="str" cm="1">
        <f t="array" ref="I1847">_xlfn.SWITCH(D1847,1,"Q1",2,"Q1",3,"Q1",4,"Q2",5,"Q2",6,"Q2",7,"Q3",8,"Q3",9,"Q3",10,"Q4",11,"Q4",12,"Q4")</f>
        <v>Q1</v>
      </c>
      <c r="J1847" s="2" t="str">
        <f t="shared" ref="J1847:J1910" si="266">C1847 &amp; " " &amp; G1847</f>
        <v>2015 Jan</v>
      </c>
      <c r="K1847" s="2" t="str">
        <f t="shared" ref="K1847:K1910" si="267">C1847 &amp; " " &amp; I1847</f>
        <v>2015 Q1</v>
      </c>
      <c r="L1847" s="2" t="str">
        <f t="shared" ref="L1847:L1910" si="268">IF(OR(H1847 = "Sat", H1847="Sun"),"Yes","No")</f>
        <v>No</v>
      </c>
      <c r="M1847" s="4" t="str">
        <f t="shared" si="260"/>
        <v>20151</v>
      </c>
      <c r="N1847" t="str" cm="1">
        <f t="array" ref="N1847">_xlfn.SWITCH(G1847,"Jan","Winter","Feb","Winter","Mar","Spring","Apr","Spring","May","Spring","Jun","Summer","Jul","Summer","Aug","Summer","Sep","Autumn","Oct","Autumn","Nov","Autumn","Dec","Winter")</f>
        <v>Winter</v>
      </c>
    </row>
    <row r="1848" spans="1:14" x14ac:dyDescent="0.25">
      <c r="A1848" s="1" t="str">
        <f t="shared" si="261"/>
        <v>201501021</v>
      </c>
      <c r="B1848" s="1">
        <v>42025</v>
      </c>
      <c r="C1848">
        <f t="shared" si="262"/>
        <v>2015</v>
      </c>
      <c r="D1848" s="2">
        <f t="shared" si="263"/>
        <v>1</v>
      </c>
      <c r="E1848" s="2">
        <f t="shared" si="264"/>
        <v>21</v>
      </c>
      <c r="F1848" s="2">
        <f t="shared" si="265"/>
        <v>4</v>
      </c>
      <c r="G1848" s="3" t="str" cm="1">
        <f t="array" ref="G1848">_xlfn.SWITCH(D1848,1,"Jan",2,"Feb",3,"Mar",4,"Apr",5,"May",6,"Jun",7,"Jul",8,"Aug",9,"Sep",10,"Oct",11,"Nov",12,"Dec")</f>
        <v>Jan</v>
      </c>
      <c r="H1848" s="2" t="str" cm="1">
        <f t="array" ref="H1848">_xlfn.SWITCH(F1848,1,"Sun",2,"Mon",3,"Tue",4,"Wed", 5, "Thu", 6, "Fri", 7, "Sat")</f>
        <v>Wed</v>
      </c>
      <c r="I1848" s="2" t="str" cm="1">
        <f t="array" ref="I1848">_xlfn.SWITCH(D1848,1,"Q1",2,"Q1",3,"Q1",4,"Q2",5,"Q2",6,"Q2",7,"Q3",8,"Q3",9,"Q3",10,"Q4",11,"Q4",12,"Q4")</f>
        <v>Q1</v>
      </c>
      <c r="J1848" s="2" t="str">
        <f t="shared" si="266"/>
        <v>2015 Jan</v>
      </c>
      <c r="K1848" s="2" t="str">
        <f t="shared" si="267"/>
        <v>2015 Q1</v>
      </c>
      <c r="L1848" s="2" t="str">
        <f t="shared" si="268"/>
        <v>No</v>
      </c>
      <c r="M1848" s="4" t="str">
        <f t="shared" si="260"/>
        <v>20151</v>
      </c>
      <c r="N1848" t="str" cm="1">
        <f t="array" ref="N1848">_xlfn.SWITCH(G1848,"Jan","Winter","Feb","Winter","Mar","Spring","Apr","Spring","May","Spring","Jun","Summer","Jul","Summer","Aug","Summer","Sep","Autumn","Oct","Autumn","Nov","Autumn","Dec","Winter")</f>
        <v>Winter</v>
      </c>
    </row>
    <row r="1849" spans="1:14" x14ac:dyDescent="0.25">
      <c r="A1849" s="1" t="str">
        <f t="shared" si="261"/>
        <v>201501022</v>
      </c>
      <c r="B1849" s="1">
        <v>42026</v>
      </c>
      <c r="C1849">
        <f t="shared" si="262"/>
        <v>2015</v>
      </c>
      <c r="D1849" s="2">
        <f t="shared" si="263"/>
        <v>1</v>
      </c>
      <c r="E1849" s="2">
        <f t="shared" si="264"/>
        <v>22</v>
      </c>
      <c r="F1849" s="2">
        <f t="shared" si="265"/>
        <v>5</v>
      </c>
      <c r="G1849" s="3" t="str" cm="1">
        <f t="array" ref="G1849">_xlfn.SWITCH(D1849,1,"Jan",2,"Feb",3,"Mar",4,"Apr",5,"May",6,"Jun",7,"Jul",8,"Aug",9,"Sep",10,"Oct",11,"Nov",12,"Dec")</f>
        <v>Jan</v>
      </c>
      <c r="H1849" s="2" t="str" cm="1">
        <f t="array" ref="H1849">_xlfn.SWITCH(F1849,1,"Sun",2,"Mon",3,"Tue",4,"Wed", 5, "Thu", 6, "Fri", 7, "Sat")</f>
        <v>Thu</v>
      </c>
      <c r="I1849" s="2" t="str" cm="1">
        <f t="array" ref="I1849">_xlfn.SWITCH(D1849,1,"Q1",2,"Q1",3,"Q1",4,"Q2",5,"Q2",6,"Q2",7,"Q3",8,"Q3",9,"Q3",10,"Q4",11,"Q4",12,"Q4")</f>
        <v>Q1</v>
      </c>
      <c r="J1849" s="2" t="str">
        <f t="shared" si="266"/>
        <v>2015 Jan</v>
      </c>
      <c r="K1849" s="2" t="str">
        <f t="shared" si="267"/>
        <v>2015 Q1</v>
      </c>
      <c r="L1849" s="2" t="str">
        <f t="shared" si="268"/>
        <v>No</v>
      </c>
      <c r="M1849" s="4" t="str">
        <f t="shared" si="260"/>
        <v>20151</v>
      </c>
      <c r="N1849" t="str" cm="1">
        <f t="array" ref="N1849">_xlfn.SWITCH(G1849,"Jan","Winter","Feb","Winter","Mar","Spring","Apr","Spring","May","Spring","Jun","Summer","Jul","Summer","Aug","Summer","Sep","Autumn","Oct","Autumn","Nov","Autumn","Dec","Winter")</f>
        <v>Winter</v>
      </c>
    </row>
    <row r="1850" spans="1:14" x14ac:dyDescent="0.25">
      <c r="A1850" s="1" t="str">
        <f t="shared" si="261"/>
        <v>201501023</v>
      </c>
      <c r="B1850" s="1">
        <v>42027</v>
      </c>
      <c r="C1850">
        <f t="shared" si="262"/>
        <v>2015</v>
      </c>
      <c r="D1850" s="2">
        <f t="shared" si="263"/>
        <v>1</v>
      </c>
      <c r="E1850" s="2">
        <f t="shared" si="264"/>
        <v>23</v>
      </c>
      <c r="F1850" s="2">
        <f t="shared" si="265"/>
        <v>6</v>
      </c>
      <c r="G1850" s="3" t="str" cm="1">
        <f t="array" ref="G1850">_xlfn.SWITCH(D1850,1,"Jan",2,"Feb",3,"Mar",4,"Apr",5,"May",6,"Jun",7,"Jul",8,"Aug",9,"Sep",10,"Oct",11,"Nov",12,"Dec")</f>
        <v>Jan</v>
      </c>
      <c r="H1850" s="2" t="str" cm="1">
        <f t="array" ref="H1850">_xlfn.SWITCH(F1850,1,"Sun",2,"Mon",3,"Tue",4,"Wed", 5, "Thu", 6, "Fri", 7, "Sat")</f>
        <v>Fri</v>
      </c>
      <c r="I1850" s="2" t="str" cm="1">
        <f t="array" ref="I1850">_xlfn.SWITCH(D1850,1,"Q1",2,"Q1",3,"Q1",4,"Q2",5,"Q2",6,"Q2",7,"Q3",8,"Q3",9,"Q3",10,"Q4",11,"Q4",12,"Q4")</f>
        <v>Q1</v>
      </c>
      <c r="J1850" s="2" t="str">
        <f t="shared" si="266"/>
        <v>2015 Jan</v>
      </c>
      <c r="K1850" s="2" t="str">
        <f t="shared" si="267"/>
        <v>2015 Q1</v>
      </c>
      <c r="L1850" s="2" t="str">
        <f t="shared" si="268"/>
        <v>No</v>
      </c>
      <c r="M1850" s="4" t="str">
        <f t="shared" si="260"/>
        <v>20151</v>
      </c>
      <c r="N1850" t="str" cm="1">
        <f t="array" ref="N1850">_xlfn.SWITCH(G1850,"Jan","Winter","Feb","Winter","Mar","Spring","Apr","Spring","May","Spring","Jun","Summer","Jul","Summer","Aug","Summer","Sep","Autumn","Oct","Autumn","Nov","Autumn","Dec","Winter")</f>
        <v>Winter</v>
      </c>
    </row>
    <row r="1851" spans="1:14" x14ac:dyDescent="0.25">
      <c r="A1851" s="1" t="str">
        <f t="shared" si="261"/>
        <v>201501024</v>
      </c>
      <c r="B1851" s="1">
        <v>42028</v>
      </c>
      <c r="C1851">
        <f t="shared" si="262"/>
        <v>2015</v>
      </c>
      <c r="D1851" s="2">
        <f t="shared" si="263"/>
        <v>1</v>
      </c>
      <c r="E1851" s="2">
        <f t="shared" si="264"/>
        <v>24</v>
      </c>
      <c r="F1851" s="2">
        <f t="shared" si="265"/>
        <v>7</v>
      </c>
      <c r="G1851" s="3" t="str" cm="1">
        <f t="array" ref="G1851">_xlfn.SWITCH(D1851,1,"Jan",2,"Feb",3,"Mar",4,"Apr",5,"May",6,"Jun",7,"Jul",8,"Aug",9,"Sep",10,"Oct",11,"Nov",12,"Dec")</f>
        <v>Jan</v>
      </c>
      <c r="H1851" s="2" t="str" cm="1">
        <f t="array" ref="H1851">_xlfn.SWITCH(F1851,1,"Sun",2,"Mon",3,"Tue",4,"Wed", 5, "Thu", 6, "Fri", 7, "Sat")</f>
        <v>Sat</v>
      </c>
      <c r="I1851" s="2" t="str" cm="1">
        <f t="array" ref="I1851">_xlfn.SWITCH(D1851,1,"Q1",2,"Q1",3,"Q1",4,"Q2",5,"Q2",6,"Q2",7,"Q3",8,"Q3",9,"Q3",10,"Q4",11,"Q4",12,"Q4")</f>
        <v>Q1</v>
      </c>
      <c r="J1851" s="2" t="str">
        <f t="shared" si="266"/>
        <v>2015 Jan</v>
      </c>
      <c r="K1851" s="2" t="str">
        <f t="shared" si="267"/>
        <v>2015 Q1</v>
      </c>
      <c r="L1851" s="2" t="str">
        <f t="shared" si="268"/>
        <v>Yes</v>
      </c>
      <c r="M1851" s="4" t="str">
        <f t="shared" si="260"/>
        <v>20151</v>
      </c>
      <c r="N1851" t="str" cm="1">
        <f t="array" ref="N1851">_xlfn.SWITCH(G1851,"Jan","Winter","Feb","Winter","Mar","Spring","Apr","Spring","May","Spring","Jun","Summer","Jul","Summer","Aug","Summer","Sep","Autumn","Oct","Autumn","Nov","Autumn","Dec","Winter")</f>
        <v>Winter</v>
      </c>
    </row>
    <row r="1852" spans="1:14" x14ac:dyDescent="0.25">
      <c r="A1852" s="1" t="str">
        <f t="shared" si="261"/>
        <v>201501025</v>
      </c>
      <c r="B1852" s="1">
        <v>42029</v>
      </c>
      <c r="C1852">
        <f t="shared" si="262"/>
        <v>2015</v>
      </c>
      <c r="D1852" s="2">
        <f t="shared" si="263"/>
        <v>1</v>
      </c>
      <c r="E1852" s="2">
        <f t="shared" si="264"/>
        <v>25</v>
      </c>
      <c r="F1852" s="2">
        <f t="shared" si="265"/>
        <v>1</v>
      </c>
      <c r="G1852" s="3" t="str" cm="1">
        <f t="array" ref="G1852">_xlfn.SWITCH(D1852,1,"Jan",2,"Feb",3,"Mar",4,"Apr",5,"May",6,"Jun",7,"Jul",8,"Aug",9,"Sep",10,"Oct",11,"Nov",12,"Dec")</f>
        <v>Jan</v>
      </c>
      <c r="H1852" s="2" t="str" cm="1">
        <f t="array" ref="H1852">_xlfn.SWITCH(F1852,1,"Sun",2,"Mon",3,"Tue",4,"Wed", 5, "Thu", 6, "Fri", 7, "Sat")</f>
        <v>Sun</v>
      </c>
      <c r="I1852" s="2" t="str" cm="1">
        <f t="array" ref="I1852">_xlfn.SWITCH(D1852,1,"Q1",2,"Q1",3,"Q1",4,"Q2",5,"Q2",6,"Q2",7,"Q3",8,"Q3",9,"Q3",10,"Q4",11,"Q4",12,"Q4")</f>
        <v>Q1</v>
      </c>
      <c r="J1852" s="2" t="str">
        <f t="shared" si="266"/>
        <v>2015 Jan</v>
      </c>
      <c r="K1852" s="2" t="str">
        <f t="shared" si="267"/>
        <v>2015 Q1</v>
      </c>
      <c r="L1852" s="2" t="str">
        <f t="shared" si="268"/>
        <v>Yes</v>
      </c>
      <c r="M1852" s="4" t="str">
        <f t="shared" si="260"/>
        <v>20151</v>
      </c>
      <c r="N1852" t="str" cm="1">
        <f t="array" ref="N1852">_xlfn.SWITCH(G1852,"Jan","Winter","Feb","Winter","Mar","Spring","Apr","Spring","May","Spring","Jun","Summer","Jul","Summer","Aug","Summer","Sep","Autumn","Oct","Autumn","Nov","Autumn","Dec","Winter")</f>
        <v>Winter</v>
      </c>
    </row>
    <row r="1853" spans="1:14" x14ac:dyDescent="0.25">
      <c r="A1853" s="1" t="str">
        <f t="shared" si="261"/>
        <v>201501026</v>
      </c>
      <c r="B1853" s="1">
        <v>42030</v>
      </c>
      <c r="C1853">
        <f t="shared" si="262"/>
        <v>2015</v>
      </c>
      <c r="D1853" s="2">
        <f t="shared" si="263"/>
        <v>1</v>
      </c>
      <c r="E1853" s="2">
        <f t="shared" si="264"/>
        <v>26</v>
      </c>
      <c r="F1853" s="2">
        <f t="shared" si="265"/>
        <v>2</v>
      </c>
      <c r="G1853" s="3" t="str" cm="1">
        <f t="array" ref="G1853">_xlfn.SWITCH(D1853,1,"Jan",2,"Feb",3,"Mar",4,"Apr",5,"May",6,"Jun",7,"Jul",8,"Aug",9,"Sep",10,"Oct",11,"Nov",12,"Dec")</f>
        <v>Jan</v>
      </c>
      <c r="H1853" s="2" t="str" cm="1">
        <f t="array" ref="H1853">_xlfn.SWITCH(F1853,1,"Sun",2,"Mon",3,"Tue",4,"Wed", 5, "Thu", 6, "Fri", 7, "Sat")</f>
        <v>Mon</v>
      </c>
      <c r="I1853" s="2" t="str" cm="1">
        <f t="array" ref="I1853">_xlfn.SWITCH(D1853,1,"Q1",2,"Q1",3,"Q1",4,"Q2",5,"Q2",6,"Q2",7,"Q3",8,"Q3",9,"Q3",10,"Q4",11,"Q4",12,"Q4")</f>
        <v>Q1</v>
      </c>
      <c r="J1853" s="2" t="str">
        <f t="shared" si="266"/>
        <v>2015 Jan</v>
      </c>
      <c r="K1853" s="2" t="str">
        <f t="shared" si="267"/>
        <v>2015 Q1</v>
      </c>
      <c r="L1853" s="2" t="str">
        <f t="shared" si="268"/>
        <v>No</v>
      </c>
      <c r="M1853" s="4" t="str">
        <f t="shared" si="260"/>
        <v>20151</v>
      </c>
      <c r="N1853" t="str" cm="1">
        <f t="array" ref="N1853">_xlfn.SWITCH(G1853,"Jan","Winter","Feb","Winter","Mar","Spring","Apr","Spring","May","Spring","Jun","Summer","Jul","Summer","Aug","Summer","Sep","Autumn","Oct","Autumn","Nov","Autumn","Dec","Winter")</f>
        <v>Winter</v>
      </c>
    </row>
    <row r="1854" spans="1:14" x14ac:dyDescent="0.25">
      <c r="A1854" s="1" t="str">
        <f t="shared" si="261"/>
        <v>201501027</v>
      </c>
      <c r="B1854" s="1">
        <v>42031</v>
      </c>
      <c r="C1854">
        <f t="shared" si="262"/>
        <v>2015</v>
      </c>
      <c r="D1854" s="2">
        <f t="shared" si="263"/>
        <v>1</v>
      </c>
      <c r="E1854" s="2">
        <f t="shared" si="264"/>
        <v>27</v>
      </c>
      <c r="F1854" s="2">
        <f t="shared" si="265"/>
        <v>3</v>
      </c>
      <c r="G1854" s="3" t="str" cm="1">
        <f t="array" ref="G1854">_xlfn.SWITCH(D1854,1,"Jan",2,"Feb",3,"Mar",4,"Apr",5,"May",6,"Jun",7,"Jul",8,"Aug",9,"Sep",10,"Oct",11,"Nov",12,"Dec")</f>
        <v>Jan</v>
      </c>
      <c r="H1854" s="2" t="str" cm="1">
        <f t="array" ref="H1854">_xlfn.SWITCH(F1854,1,"Sun",2,"Mon",3,"Tue",4,"Wed", 5, "Thu", 6, "Fri", 7, "Sat")</f>
        <v>Tue</v>
      </c>
      <c r="I1854" s="2" t="str" cm="1">
        <f t="array" ref="I1854">_xlfn.SWITCH(D1854,1,"Q1",2,"Q1",3,"Q1",4,"Q2",5,"Q2",6,"Q2",7,"Q3",8,"Q3",9,"Q3",10,"Q4",11,"Q4",12,"Q4")</f>
        <v>Q1</v>
      </c>
      <c r="J1854" s="2" t="str">
        <f t="shared" si="266"/>
        <v>2015 Jan</v>
      </c>
      <c r="K1854" s="2" t="str">
        <f t="shared" si="267"/>
        <v>2015 Q1</v>
      </c>
      <c r="L1854" s="2" t="str">
        <f t="shared" si="268"/>
        <v>No</v>
      </c>
      <c r="M1854" s="4" t="str">
        <f t="shared" si="260"/>
        <v>20151</v>
      </c>
      <c r="N1854" t="str" cm="1">
        <f t="array" ref="N1854">_xlfn.SWITCH(G1854,"Jan","Winter","Feb","Winter","Mar","Spring","Apr","Spring","May","Spring","Jun","Summer","Jul","Summer","Aug","Summer","Sep","Autumn","Oct","Autumn","Nov","Autumn","Dec","Winter")</f>
        <v>Winter</v>
      </c>
    </row>
    <row r="1855" spans="1:14" x14ac:dyDescent="0.25">
      <c r="A1855" s="1" t="str">
        <f t="shared" si="261"/>
        <v>201501028</v>
      </c>
      <c r="B1855" s="1">
        <v>42032</v>
      </c>
      <c r="C1855">
        <f t="shared" si="262"/>
        <v>2015</v>
      </c>
      <c r="D1855" s="2">
        <f t="shared" si="263"/>
        <v>1</v>
      </c>
      <c r="E1855" s="2">
        <f t="shared" si="264"/>
        <v>28</v>
      </c>
      <c r="F1855" s="2">
        <f t="shared" si="265"/>
        <v>4</v>
      </c>
      <c r="G1855" s="3" t="str" cm="1">
        <f t="array" ref="G1855">_xlfn.SWITCH(D1855,1,"Jan",2,"Feb",3,"Mar",4,"Apr",5,"May",6,"Jun",7,"Jul",8,"Aug",9,"Sep",10,"Oct",11,"Nov",12,"Dec")</f>
        <v>Jan</v>
      </c>
      <c r="H1855" s="2" t="str" cm="1">
        <f t="array" ref="H1855">_xlfn.SWITCH(F1855,1,"Sun",2,"Mon",3,"Tue",4,"Wed", 5, "Thu", 6, "Fri", 7, "Sat")</f>
        <v>Wed</v>
      </c>
      <c r="I1855" s="2" t="str" cm="1">
        <f t="array" ref="I1855">_xlfn.SWITCH(D1855,1,"Q1",2,"Q1",3,"Q1",4,"Q2",5,"Q2",6,"Q2",7,"Q3",8,"Q3",9,"Q3",10,"Q4",11,"Q4",12,"Q4")</f>
        <v>Q1</v>
      </c>
      <c r="J1855" s="2" t="str">
        <f t="shared" si="266"/>
        <v>2015 Jan</v>
      </c>
      <c r="K1855" s="2" t="str">
        <f t="shared" si="267"/>
        <v>2015 Q1</v>
      </c>
      <c r="L1855" s="2" t="str">
        <f t="shared" si="268"/>
        <v>No</v>
      </c>
      <c r="M1855" s="4" t="str">
        <f t="shared" si="260"/>
        <v>20151</v>
      </c>
      <c r="N1855" t="str" cm="1">
        <f t="array" ref="N1855">_xlfn.SWITCH(G1855,"Jan","Winter","Feb","Winter","Mar","Spring","Apr","Spring","May","Spring","Jun","Summer","Jul","Summer","Aug","Summer","Sep","Autumn","Oct","Autumn","Nov","Autumn","Dec","Winter")</f>
        <v>Winter</v>
      </c>
    </row>
    <row r="1856" spans="1:14" x14ac:dyDescent="0.25">
      <c r="A1856" s="1" t="str">
        <f t="shared" si="261"/>
        <v>201501029</v>
      </c>
      <c r="B1856" s="1">
        <v>42033</v>
      </c>
      <c r="C1856">
        <f t="shared" si="262"/>
        <v>2015</v>
      </c>
      <c r="D1856" s="2">
        <f t="shared" si="263"/>
        <v>1</v>
      </c>
      <c r="E1856" s="2">
        <f t="shared" si="264"/>
        <v>29</v>
      </c>
      <c r="F1856" s="2">
        <f t="shared" si="265"/>
        <v>5</v>
      </c>
      <c r="G1856" s="3" t="str" cm="1">
        <f t="array" ref="G1856">_xlfn.SWITCH(D1856,1,"Jan",2,"Feb",3,"Mar",4,"Apr",5,"May",6,"Jun",7,"Jul",8,"Aug",9,"Sep",10,"Oct",11,"Nov",12,"Dec")</f>
        <v>Jan</v>
      </c>
      <c r="H1856" s="2" t="str" cm="1">
        <f t="array" ref="H1856">_xlfn.SWITCH(F1856,1,"Sun",2,"Mon",3,"Tue",4,"Wed", 5, "Thu", 6, "Fri", 7, "Sat")</f>
        <v>Thu</v>
      </c>
      <c r="I1856" s="2" t="str" cm="1">
        <f t="array" ref="I1856">_xlfn.SWITCH(D1856,1,"Q1",2,"Q1",3,"Q1",4,"Q2",5,"Q2",6,"Q2",7,"Q3",8,"Q3",9,"Q3",10,"Q4",11,"Q4",12,"Q4")</f>
        <v>Q1</v>
      </c>
      <c r="J1856" s="2" t="str">
        <f t="shared" si="266"/>
        <v>2015 Jan</v>
      </c>
      <c r="K1856" s="2" t="str">
        <f t="shared" si="267"/>
        <v>2015 Q1</v>
      </c>
      <c r="L1856" s="2" t="str">
        <f t="shared" si="268"/>
        <v>No</v>
      </c>
      <c r="M1856" s="4" t="str">
        <f t="shared" si="260"/>
        <v>20151</v>
      </c>
      <c r="N1856" t="str" cm="1">
        <f t="array" ref="N1856">_xlfn.SWITCH(G1856,"Jan","Winter","Feb","Winter","Mar","Spring","Apr","Spring","May","Spring","Jun","Summer","Jul","Summer","Aug","Summer","Sep","Autumn","Oct","Autumn","Nov","Autumn","Dec","Winter")</f>
        <v>Winter</v>
      </c>
    </row>
    <row r="1857" spans="1:14" x14ac:dyDescent="0.25">
      <c r="A1857" s="1" t="str">
        <f t="shared" si="261"/>
        <v>201501030</v>
      </c>
      <c r="B1857" s="1">
        <v>42034</v>
      </c>
      <c r="C1857">
        <f t="shared" si="262"/>
        <v>2015</v>
      </c>
      <c r="D1857" s="2">
        <f t="shared" si="263"/>
        <v>1</v>
      </c>
      <c r="E1857" s="2">
        <f t="shared" si="264"/>
        <v>30</v>
      </c>
      <c r="F1857" s="2">
        <f t="shared" si="265"/>
        <v>6</v>
      </c>
      <c r="G1857" s="3" t="str" cm="1">
        <f t="array" ref="G1857">_xlfn.SWITCH(D1857,1,"Jan",2,"Feb",3,"Mar",4,"Apr",5,"May",6,"Jun",7,"Jul",8,"Aug",9,"Sep",10,"Oct",11,"Nov",12,"Dec")</f>
        <v>Jan</v>
      </c>
      <c r="H1857" s="2" t="str" cm="1">
        <f t="array" ref="H1857">_xlfn.SWITCH(F1857,1,"Sun",2,"Mon",3,"Tue",4,"Wed", 5, "Thu", 6, "Fri", 7, "Sat")</f>
        <v>Fri</v>
      </c>
      <c r="I1857" s="2" t="str" cm="1">
        <f t="array" ref="I1857">_xlfn.SWITCH(D1857,1,"Q1",2,"Q1",3,"Q1",4,"Q2",5,"Q2",6,"Q2",7,"Q3",8,"Q3",9,"Q3",10,"Q4",11,"Q4",12,"Q4")</f>
        <v>Q1</v>
      </c>
      <c r="J1857" s="2" t="str">
        <f t="shared" si="266"/>
        <v>2015 Jan</v>
      </c>
      <c r="K1857" s="2" t="str">
        <f t="shared" si="267"/>
        <v>2015 Q1</v>
      </c>
      <c r="L1857" s="2" t="str">
        <f t="shared" si="268"/>
        <v>No</v>
      </c>
      <c r="M1857" s="4" t="str">
        <f t="shared" si="260"/>
        <v>20151</v>
      </c>
      <c r="N1857" t="str" cm="1">
        <f t="array" ref="N1857">_xlfn.SWITCH(G1857,"Jan","Winter","Feb","Winter","Mar","Spring","Apr","Spring","May","Spring","Jun","Summer","Jul","Summer","Aug","Summer","Sep","Autumn","Oct","Autumn","Nov","Autumn","Dec","Winter")</f>
        <v>Winter</v>
      </c>
    </row>
    <row r="1858" spans="1:14" x14ac:dyDescent="0.25">
      <c r="A1858" s="1" t="str">
        <f t="shared" si="261"/>
        <v>201501031</v>
      </c>
      <c r="B1858" s="1">
        <v>42035</v>
      </c>
      <c r="C1858">
        <f t="shared" si="262"/>
        <v>2015</v>
      </c>
      <c r="D1858" s="2">
        <f t="shared" si="263"/>
        <v>1</v>
      </c>
      <c r="E1858" s="2">
        <f t="shared" si="264"/>
        <v>31</v>
      </c>
      <c r="F1858" s="2">
        <f t="shared" si="265"/>
        <v>7</v>
      </c>
      <c r="G1858" s="3" t="str" cm="1">
        <f t="array" ref="G1858">_xlfn.SWITCH(D1858,1,"Jan",2,"Feb",3,"Mar",4,"Apr",5,"May",6,"Jun",7,"Jul",8,"Aug",9,"Sep",10,"Oct",11,"Nov",12,"Dec")</f>
        <v>Jan</v>
      </c>
      <c r="H1858" s="2" t="str" cm="1">
        <f t="array" ref="H1858">_xlfn.SWITCH(F1858,1,"Sun",2,"Mon",3,"Tue",4,"Wed", 5, "Thu", 6, "Fri", 7, "Sat")</f>
        <v>Sat</v>
      </c>
      <c r="I1858" s="2" t="str" cm="1">
        <f t="array" ref="I1858">_xlfn.SWITCH(D1858,1,"Q1",2,"Q1",3,"Q1",4,"Q2",5,"Q2",6,"Q2",7,"Q3",8,"Q3",9,"Q3",10,"Q4",11,"Q4",12,"Q4")</f>
        <v>Q1</v>
      </c>
      <c r="J1858" s="2" t="str">
        <f t="shared" si="266"/>
        <v>2015 Jan</v>
      </c>
      <c r="K1858" s="2" t="str">
        <f t="shared" si="267"/>
        <v>2015 Q1</v>
      </c>
      <c r="L1858" s="2" t="str">
        <f t="shared" si="268"/>
        <v>Yes</v>
      </c>
      <c r="M1858" s="4" t="str">
        <f t="shared" si="260"/>
        <v>20151</v>
      </c>
      <c r="N1858" t="str" cm="1">
        <f t="array" ref="N1858">_xlfn.SWITCH(G1858,"Jan","Winter","Feb","Winter","Mar","Spring","Apr","Spring","May","Spring","Jun","Summer","Jul","Summer","Aug","Summer","Sep","Autumn","Oct","Autumn","Nov","Autumn","Dec","Winter")</f>
        <v>Winter</v>
      </c>
    </row>
    <row r="1859" spans="1:14" x14ac:dyDescent="0.25">
      <c r="A1859" s="1" t="str">
        <f t="shared" si="261"/>
        <v>20150201</v>
      </c>
      <c r="B1859" s="1">
        <v>42036</v>
      </c>
      <c r="C1859">
        <f t="shared" si="262"/>
        <v>2015</v>
      </c>
      <c r="D1859" s="2">
        <f t="shared" si="263"/>
        <v>2</v>
      </c>
      <c r="E1859" s="2">
        <f t="shared" si="264"/>
        <v>1</v>
      </c>
      <c r="F1859" s="2">
        <f t="shared" si="265"/>
        <v>1</v>
      </c>
      <c r="G1859" s="3" t="str" cm="1">
        <f t="array" ref="G1859">_xlfn.SWITCH(D1859,1,"Jan",2,"Feb",3,"Mar",4,"Apr",5,"May",6,"Jun",7,"Jul",8,"Aug",9,"Sep",10,"Oct",11,"Nov",12,"Dec")</f>
        <v>Feb</v>
      </c>
      <c r="H1859" s="2" t="str" cm="1">
        <f t="array" ref="H1859">_xlfn.SWITCH(F1859,1,"Sun",2,"Mon",3,"Tue",4,"Wed", 5, "Thu", 6, "Fri", 7, "Sat")</f>
        <v>Sun</v>
      </c>
      <c r="I1859" s="2" t="str" cm="1">
        <f t="array" ref="I1859">_xlfn.SWITCH(D1859,1,"Q1",2,"Q1",3,"Q1",4,"Q2",5,"Q2",6,"Q2",7,"Q3",8,"Q3",9,"Q3",10,"Q4",11,"Q4",12,"Q4")</f>
        <v>Q1</v>
      </c>
      <c r="J1859" s="2" t="str">
        <f t="shared" si="266"/>
        <v>2015 Feb</v>
      </c>
      <c r="K1859" s="2" t="str">
        <f t="shared" si="267"/>
        <v>2015 Q1</v>
      </c>
      <c r="L1859" s="2" t="str">
        <f t="shared" si="268"/>
        <v>Yes</v>
      </c>
      <c r="M1859" s="4" t="str">
        <f t="shared" ref="M1859:M1922" si="269">CONCATENATE(C1859,D1859)</f>
        <v>20152</v>
      </c>
      <c r="N1859" t="str" cm="1">
        <f t="array" ref="N1859">_xlfn.SWITCH(G1859,"Jan","Winter","Feb","Winter","Mar","Spring","Apr","Spring","May","Spring","Jun","Summer","Jul","Summer","Aug","Summer","Sep","Autumn","Oct","Autumn","Nov","Autumn","Dec","Winter")</f>
        <v>Winter</v>
      </c>
    </row>
    <row r="1860" spans="1:14" x14ac:dyDescent="0.25">
      <c r="A1860" s="1" t="str">
        <f t="shared" si="261"/>
        <v>20150202</v>
      </c>
      <c r="B1860" s="1">
        <v>42037</v>
      </c>
      <c r="C1860">
        <f t="shared" si="262"/>
        <v>2015</v>
      </c>
      <c r="D1860" s="2">
        <f t="shared" si="263"/>
        <v>2</v>
      </c>
      <c r="E1860" s="2">
        <f t="shared" si="264"/>
        <v>2</v>
      </c>
      <c r="F1860" s="2">
        <f t="shared" si="265"/>
        <v>2</v>
      </c>
      <c r="G1860" s="3" t="str" cm="1">
        <f t="array" ref="G1860">_xlfn.SWITCH(D1860,1,"Jan",2,"Feb",3,"Mar",4,"Apr",5,"May",6,"Jun",7,"Jul",8,"Aug",9,"Sep",10,"Oct",11,"Nov",12,"Dec")</f>
        <v>Feb</v>
      </c>
      <c r="H1860" s="2" t="str" cm="1">
        <f t="array" ref="H1860">_xlfn.SWITCH(F1860,1,"Sun",2,"Mon",3,"Tue",4,"Wed", 5, "Thu", 6, "Fri", 7, "Sat")</f>
        <v>Mon</v>
      </c>
      <c r="I1860" s="2" t="str" cm="1">
        <f t="array" ref="I1860">_xlfn.SWITCH(D1860,1,"Q1",2,"Q1",3,"Q1",4,"Q2",5,"Q2",6,"Q2",7,"Q3",8,"Q3",9,"Q3",10,"Q4",11,"Q4",12,"Q4")</f>
        <v>Q1</v>
      </c>
      <c r="J1860" s="2" t="str">
        <f t="shared" si="266"/>
        <v>2015 Feb</v>
      </c>
      <c r="K1860" s="2" t="str">
        <f t="shared" si="267"/>
        <v>2015 Q1</v>
      </c>
      <c r="L1860" s="2" t="str">
        <f t="shared" si="268"/>
        <v>No</v>
      </c>
      <c r="M1860" s="4" t="str">
        <f t="shared" si="269"/>
        <v>20152</v>
      </c>
      <c r="N1860" t="str" cm="1">
        <f t="array" ref="N1860">_xlfn.SWITCH(G1860,"Jan","Winter","Feb","Winter","Mar","Spring","Apr","Spring","May","Spring","Jun","Summer","Jul","Summer","Aug","Summer","Sep","Autumn","Oct","Autumn","Nov","Autumn","Dec","Winter")</f>
        <v>Winter</v>
      </c>
    </row>
    <row r="1861" spans="1:14" x14ac:dyDescent="0.25">
      <c r="A1861" s="1" t="str">
        <f t="shared" si="261"/>
        <v>20150203</v>
      </c>
      <c r="B1861" s="1">
        <v>42038</v>
      </c>
      <c r="C1861">
        <f t="shared" si="262"/>
        <v>2015</v>
      </c>
      <c r="D1861" s="2">
        <f t="shared" si="263"/>
        <v>2</v>
      </c>
      <c r="E1861" s="2">
        <f t="shared" si="264"/>
        <v>3</v>
      </c>
      <c r="F1861" s="2">
        <f t="shared" si="265"/>
        <v>3</v>
      </c>
      <c r="G1861" s="3" t="str" cm="1">
        <f t="array" ref="G1861">_xlfn.SWITCH(D1861,1,"Jan",2,"Feb",3,"Mar",4,"Apr",5,"May",6,"Jun",7,"Jul",8,"Aug",9,"Sep",10,"Oct",11,"Nov",12,"Dec")</f>
        <v>Feb</v>
      </c>
      <c r="H1861" s="2" t="str" cm="1">
        <f t="array" ref="H1861">_xlfn.SWITCH(F1861,1,"Sun",2,"Mon",3,"Tue",4,"Wed", 5, "Thu", 6, "Fri", 7, "Sat")</f>
        <v>Tue</v>
      </c>
      <c r="I1861" s="2" t="str" cm="1">
        <f t="array" ref="I1861">_xlfn.SWITCH(D1861,1,"Q1",2,"Q1",3,"Q1",4,"Q2",5,"Q2",6,"Q2",7,"Q3",8,"Q3",9,"Q3",10,"Q4",11,"Q4",12,"Q4")</f>
        <v>Q1</v>
      </c>
      <c r="J1861" s="2" t="str">
        <f t="shared" si="266"/>
        <v>2015 Feb</v>
      </c>
      <c r="K1861" s="2" t="str">
        <f t="shared" si="267"/>
        <v>2015 Q1</v>
      </c>
      <c r="L1861" s="2" t="str">
        <f t="shared" si="268"/>
        <v>No</v>
      </c>
      <c r="M1861" s="4" t="str">
        <f t="shared" si="269"/>
        <v>20152</v>
      </c>
      <c r="N1861" t="str" cm="1">
        <f t="array" ref="N1861">_xlfn.SWITCH(G1861,"Jan","Winter","Feb","Winter","Mar","Spring","Apr","Spring","May","Spring","Jun","Summer","Jul","Summer","Aug","Summer","Sep","Autumn","Oct","Autumn","Nov","Autumn","Dec","Winter")</f>
        <v>Winter</v>
      </c>
    </row>
    <row r="1862" spans="1:14" x14ac:dyDescent="0.25">
      <c r="A1862" s="1" t="str">
        <f t="shared" si="261"/>
        <v>20150204</v>
      </c>
      <c r="B1862" s="1">
        <v>42039</v>
      </c>
      <c r="C1862">
        <f t="shared" si="262"/>
        <v>2015</v>
      </c>
      <c r="D1862" s="2">
        <f t="shared" si="263"/>
        <v>2</v>
      </c>
      <c r="E1862" s="2">
        <f t="shared" si="264"/>
        <v>4</v>
      </c>
      <c r="F1862" s="2">
        <f t="shared" si="265"/>
        <v>4</v>
      </c>
      <c r="G1862" s="3" t="str" cm="1">
        <f t="array" ref="G1862">_xlfn.SWITCH(D1862,1,"Jan",2,"Feb",3,"Mar",4,"Apr",5,"May",6,"Jun",7,"Jul",8,"Aug",9,"Sep",10,"Oct",11,"Nov",12,"Dec")</f>
        <v>Feb</v>
      </c>
      <c r="H1862" s="2" t="str" cm="1">
        <f t="array" ref="H1862">_xlfn.SWITCH(F1862,1,"Sun",2,"Mon",3,"Tue",4,"Wed", 5, "Thu", 6, "Fri", 7, "Sat")</f>
        <v>Wed</v>
      </c>
      <c r="I1862" s="2" t="str" cm="1">
        <f t="array" ref="I1862">_xlfn.SWITCH(D1862,1,"Q1",2,"Q1",3,"Q1",4,"Q2",5,"Q2",6,"Q2",7,"Q3",8,"Q3",9,"Q3",10,"Q4",11,"Q4",12,"Q4")</f>
        <v>Q1</v>
      </c>
      <c r="J1862" s="2" t="str">
        <f t="shared" si="266"/>
        <v>2015 Feb</v>
      </c>
      <c r="K1862" s="2" t="str">
        <f t="shared" si="267"/>
        <v>2015 Q1</v>
      </c>
      <c r="L1862" s="2" t="str">
        <f t="shared" si="268"/>
        <v>No</v>
      </c>
      <c r="M1862" s="4" t="str">
        <f t="shared" si="269"/>
        <v>20152</v>
      </c>
      <c r="N1862" t="str" cm="1">
        <f t="array" ref="N1862">_xlfn.SWITCH(G1862,"Jan","Winter","Feb","Winter","Mar","Spring","Apr","Spring","May","Spring","Jun","Summer","Jul","Summer","Aug","Summer","Sep","Autumn","Oct","Autumn","Nov","Autumn","Dec","Winter")</f>
        <v>Winter</v>
      </c>
    </row>
    <row r="1863" spans="1:14" x14ac:dyDescent="0.25">
      <c r="A1863" s="1" t="str">
        <f t="shared" si="261"/>
        <v>20150205</v>
      </c>
      <c r="B1863" s="1">
        <v>42040</v>
      </c>
      <c r="C1863">
        <f t="shared" si="262"/>
        <v>2015</v>
      </c>
      <c r="D1863" s="2">
        <f t="shared" si="263"/>
        <v>2</v>
      </c>
      <c r="E1863" s="2">
        <f t="shared" si="264"/>
        <v>5</v>
      </c>
      <c r="F1863" s="2">
        <f t="shared" si="265"/>
        <v>5</v>
      </c>
      <c r="G1863" s="3" t="str" cm="1">
        <f t="array" ref="G1863">_xlfn.SWITCH(D1863,1,"Jan",2,"Feb",3,"Mar",4,"Apr",5,"May",6,"Jun",7,"Jul",8,"Aug",9,"Sep",10,"Oct",11,"Nov",12,"Dec")</f>
        <v>Feb</v>
      </c>
      <c r="H1863" s="2" t="str" cm="1">
        <f t="array" ref="H1863">_xlfn.SWITCH(F1863,1,"Sun",2,"Mon",3,"Tue",4,"Wed", 5, "Thu", 6, "Fri", 7, "Sat")</f>
        <v>Thu</v>
      </c>
      <c r="I1863" s="2" t="str" cm="1">
        <f t="array" ref="I1863">_xlfn.SWITCH(D1863,1,"Q1",2,"Q1",3,"Q1",4,"Q2",5,"Q2",6,"Q2",7,"Q3",8,"Q3",9,"Q3",10,"Q4",11,"Q4",12,"Q4")</f>
        <v>Q1</v>
      </c>
      <c r="J1863" s="2" t="str">
        <f t="shared" si="266"/>
        <v>2015 Feb</v>
      </c>
      <c r="K1863" s="2" t="str">
        <f t="shared" si="267"/>
        <v>2015 Q1</v>
      </c>
      <c r="L1863" s="2" t="str">
        <f t="shared" si="268"/>
        <v>No</v>
      </c>
      <c r="M1863" s="4" t="str">
        <f t="shared" si="269"/>
        <v>20152</v>
      </c>
      <c r="N1863" t="str" cm="1">
        <f t="array" ref="N1863">_xlfn.SWITCH(G1863,"Jan","Winter","Feb","Winter","Mar","Spring","Apr","Spring","May","Spring","Jun","Summer","Jul","Summer","Aug","Summer","Sep","Autumn","Oct","Autumn","Nov","Autumn","Dec","Winter")</f>
        <v>Winter</v>
      </c>
    </row>
    <row r="1864" spans="1:14" x14ac:dyDescent="0.25">
      <c r="A1864" s="1" t="str">
        <f t="shared" si="261"/>
        <v>20150206</v>
      </c>
      <c r="B1864" s="1">
        <v>42041</v>
      </c>
      <c r="C1864">
        <f t="shared" si="262"/>
        <v>2015</v>
      </c>
      <c r="D1864" s="2">
        <f t="shared" si="263"/>
        <v>2</v>
      </c>
      <c r="E1864" s="2">
        <f t="shared" si="264"/>
        <v>6</v>
      </c>
      <c r="F1864" s="2">
        <f t="shared" si="265"/>
        <v>6</v>
      </c>
      <c r="G1864" s="3" t="str" cm="1">
        <f t="array" ref="G1864">_xlfn.SWITCH(D1864,1,"Jan",2,"Feb",3,"Mar",4,"Apr",5,"May",6,"Jun",7,"Jul",8,"Aug",9,"Sep",10,"Oct",11,"Nov",12,"Dec")</f>
        <v>Feb</v>
      </c>
      <c r="H1864" s="2" t="str" cm="1">
        <f t="array" ref="H1864">_xlfn.SWITCH(F1864,1,"Sun",2,"Mon",3,"Tue",4,"Wed", 5, "Thu", 6, "Fri", 7, "Sat")</f>
        <v>Fri</v>
      </c>
      <c r="I1864" s="2" t="str" cm="1">
        <f t="array" ref="I1864">_xlfn.SWITCH(D1864,1,"Q1",2,"Q1",3,"Q1",4,"Q2",5,"Q2",6,"Q2",7,"Q3",8,"Q3",9,"Q3",10,"Q4",11,"Q4",12,"Q4")</f>
        <v>Q1</v>
      </c>
      <c r="J1864" s="2" t="str">
        <f t="shared" si="266"/>
        <v>2015 Feb</v>
      </c>
      <c r="K1864" s="2" t="str">
        <f t="shared" si="267"/>
        <v>2015 Q1</v>
      </c>
      <c r="L1864" s="2" t="str">
        <f t="shared" si="268"/>
        <v>No</v>
      </c>
      <c r="M1864" s="4" t="str">
        <f t="shared" si="269"/>
        <v>20152</v>
      </c>
      <c r="N1864" t="str" cm="1">
        <f t="array" ref="N1864">_xlfn.SWITCH(G1864,"Jan","Winter","Feb","Winter","Mar","Spring","Apr","Spring","May","Spring","Jun","Summer","Jul","Summer","Aug","Summer","Sep","Autumn","Oct","Autumn","Nov","Autumn","Dec","Winter")</f>
        <v>Winter</v>
      </c>
    </row>
    <row r="1865" spans="1:14" x14ac:dyDescent="0.25">
      <c r="A1865" s="1" t="str">
        <f t="shared" si="261"/>
        <v>20150207</v>
      </c>
      <c r="B1865" s="1">
        <v>42042</v>
      </c>
      <c r="C1865">
        <f t="shared" si="262"/>
        <v>2015</v>
      </c>
      <c r="D1865" s="2">
        <f t="shared" si="263"/>
        <v>2</v>
      </c>
      <c r="E1865" s="2">
        <f t="shared" si="264"/>
        <v>7</v>
      </c>
      <c r="F1865" s="2">
        <f t="shared" si="265"/>
        <v>7</v>
      </c>
      <c r="G1865" s="3" t="str" cm="1">
        <f t="array" ref="G1865">_xlfn.SWITCH(D1865,1,"Jan",2,"Feb",3,"Mar",4,"Apr",5,"May",6,"Jun",7,"Jul",8,"Aug",9,"Sep",10,"Oct",11,"Nov",12,"Dec")</f>
        <v>Feb</v>
      </c>
      <c r="H1865" s="2" t="str" cm="1">
        <f t="array" ref="H1865">_xlfn.SWITCH(F1865,1,"Sun",2,"Mon",3,"Tue",4,"Wed", 5, "Thu", 6, "Fri", 7, "Sat")</f>
        <v>Sat</v>
      </c>
      <c r="I1865" s="2" t="str" cm="1">
        <f t="array" ref="I1865">_xlfn.SWITCH(D1865,1,"Q1",2,"Q1",3,"Q1",4,"Q2",5,"Q2",6,"Q2",7,"Q3",8,"Q3",9,"Q3",10,"Q4",11,"Q4",12,"Q4")</f>
        <v>Q1</v>
      </c>
      <c r="J1865" s="2" t="str">
        <f t="shared" si="266"/>
        <v>2015 Feb</v>
      </c>
      <c r="K1865" s="2" t="str">
        <f t="shared" si="267"/>
        <v>2015 Q1</v>
      </c>
      <c r="L1865" s="2" t="str">
        <f t="shared" si="268"/>
        <v>Yes</v>
      </c>
      <c r="M1865" s="4" t="str">
        <f t="shared" si="269"/>
        <v>20152</v>
      </c>
      <c r="N1865" t="str" cm="1">
        <f t="array" ref="N1865">_xlfn.SWITCH(G1865,"Jan","Winter","Feb","Winter","Mar","Spring","Apr","Spring","May","Spring","Jun","Summer","Jul","Summer","Aug","Summer","Sep","Autumn","Oct","Autumn","Nov","Autumn","Dec","Winter")</f>
        <v>Winter</v>
      </c>
    </row>
    <row r="1866" spans="1:14" x14ac:dyDescent="0.25">
      <c r="A1866" s="1" t="str">
        <f t="shared" si="261"/>
        <v>20150208</v>
      </c>
      <c r="B1866" s="1">
        <v>42043</v>
      </c>
      <c r="C1866">
        <f t="shared" si="262"/>
        <v>2015</v>
      </c>
      <c r="D1866" s="2">
        <f t="shared" si="263"/>
        <v>2</v>
      </c>
      <c r="E1866" s="2">
        <f t="shared" si="264"/>
        <v>8</v>
      </c>
      <c r="F1866" s="2">
        <f t="shared" si="265"/>
        <v>1</v>
      </c>
      <c r="G1866" s="3" t="str" cm="1">
        <f t="array" ref="G1866">_xlfn.SWITCH(D1866,1,"Jan",2,"Feb",3,"Mar",4,"Apr",5,"May",6,"Jun",7,"Jul",8,"Aug",9,"Sep",10,"Oct",11,"Nov",12,"Dec")</f>
        <v>Feb</v>
      </c>
      <c r="H1866" s="2" t="str" cm="1">
        <f t="array" ref="H1866">_xlfn.SWITCH(F1866,1,"Sun",2,"Mon",3,"Tue",4,"Wed", 5, "Thu", 6, "Fri", 7, "Sat")</f>
        <v>Sun</v>
      </c>
      <c r="I1866" s="2" t="str" cm="1">
        <f t="array" ref="I1866">_xlfn.SWITCH(D1866,1,"Q1",2,"Q1",3,"Q1",4,"Q2",5,"Q2",6,"Q2",7,"Q3",8,"Q3",9,"Q3",10,"Q4",11,"Q4",12,"Q4")</f>
        <v>Q1</v>
      </c>
      <c r="J1866" s="2" t="str">
        <f t="shared" si="266"/>
        <v>2015 Feb</v>
      </c>
      <c r="K1866" s="2" t="str">
        <f t="shared" si="267"/>
        <v>2015 Q1</v>
      </c>
      <c r="L1866" s="2" t="str">
        <f t="shared" si="268"/>
        <v>Yes</v>
      </c>
      <c r="M1866" s="4" t="str">
        <f t="shared" si="269"/>
        <v>20152</v>
      </c>
      <c r="N1866" t="str" cm="1">
        <f t="array" ref="N1866">_xlfn.SWITCH(G1866,"Jan","Winter","Feb","Winter","Mar","Spring","Apr","Spring","May","Spring","Jun","Summer","Jul","Summer","Aug","Summer","Sep","Autumn","Oct","Autumn","Nov","Autumn","Dec","Winter")</f>
        <v>Winter</v>
      </c>
    </row>
    <row r="1867" spans="1:14" x14ac:dyDescent="0.25">
      <c r="A1867" s="1" t="str">
        <f t="shared" si="261"/>
        <v>20150209</v>
      </c>
      <c r="B1867" s="1">
        <v>42044</v>
      </c>
      <c r="C1867">
        <f t="shared" si="262"/>
        <v>2015</v>
      </c>
      <c r="D1867" s="2">
        <f t="shared" si="263"/>
        <v>2</v>
      </c>
      <c r="E1867" s="2">
        <f t="shared" si="264"/>
        <v>9</v>
      </c>
      <c r="F1867" s="2">
        <f t="shared" si="265"/>
        <v>2</v>
      </c>
      <c r="G1867" s="3" t="str" cm="1">
        <f t="array" ref="G1867">_xlfn.SWITCH(D1867,1,"Jan",2,"Feb",3,"Mar",4,"Apr",5,"May",6,"Jun",7,"Jul",8,"Aug",9,"Sep",10,"Oct",11,"Nov",12,"Dec")</f>
        <v>Feb</v>
      </c>
      <c r="H1867" s="2" t="str" cm="1">
        <f t="array" ref="H1867">_xlfn.SWITCH(F1867,1,"Sun",2,"Mon",3,"Tue",4,"Wed", 5, "Thu", 6, "Fri", 7, "Sat")</f>
        <v>Mon</v>
      </c>
      <c r="I1867" s="2" t="str" cm="1">
        <f t="array" ref="I1867">_xlfn.SWITCH(D1867,1,"Q1",2,"Q1",3,"Q1",4,"Q2",5,"Q2",6,"Q2",7,"Q3",8,"Q3",9,"Q3",10,"Q4",11,"Q4",12,"Q4")</f>
        <v>Q1</v>
      </c>
      <c r="J1867" s="2" t="str">
        <f t="shared" si="266"/>
        <v>2015 Feb</v>
      </c>
      <c r="K1867" s="2" t="str">
        <f t="shared" si="267"/>
        <v>2015 Q1</v>
      </c>
      <c r="L1867" s="2" t="str">
        <f t="shared" si="268"/>
        <v>No</v>
      </c>
      <c r="M1867" s="4" t="str">
        <f t="shared" si="269"/>
        <v>20152</v>
      </c>
      <c r="N1867" t="str" cm="1">
        <f t="array" ref="N1867">_xlfn.SWITCH(G1867,"Jan","Winter","Feb","Winter","Mar","Spring","Apr","Spring","May","Spring","Jun","Summer","Jul","Summer","Aug","Summer","Sep","Autumn","Oct","Autumn","Nov","Autumn","Dec","Winter")</f>
        <v>Winter</v>
      </c>
    </row>
    <row r="1868" spans="1:14" x14ac:dyDescent="0.25">
      <c r="A1868" s="1" t="str">
        <f t="shared" si="261"/>
        <v>201502010</v>
      </c>
      <c r="B1868" s="1">
        <v>42045</v>
      </c>
      <c r="C1868">
        <f t="shared" si="262"/>
        <v>2015</v>
      </c>
      <c r="D1868" s="2">
        <f t="shared" si="263"/>
        <v>2</v>
      </c>
      <c r="E1868" s="2">
        <f t="shared" si="264"/>
        <v>10</v>
      </c>
      <c r="F1868" s="2">
        <f t="shared" si="265"/>
        <v>3</v>
      </c>
      <c r="G1868" s="3" t="str" cm="1">
        <f t="array" ref="G1868">_xlfn.SWITCH(D1868,1,"Jan",2,"Feb",3,"Mar",4,"Apr",5,"May",6,"Jun",7,"Jul",8,"Aug",9,"Sep",10,"Oct",11,"Nov",12,"Dec")</f>
        <v>Feb</v>
      </c>
      <c r="H1868" s="2" t="str" cm="1">
        <f t="array" ref="H1868">_xlfn.SWITCH(F1868,1,"Sun",2,"Mon",3,"Tue",4,"Wed", 5, "Thu", 6, "Fri", 7, "Sat")</f>
        <v>Tue</v>
      </c>
      <c r="I1868" s="2" t="str" cm="1">
        <f t="array" ref="I1868">_xlfn.SWITCH(D1868,1,"Q1",2,"Q1",3,"Q1",4,"Q2",5,"Q2",6,"Q2",7,"Q3",8,"Q3",9,"Q3",10,"Q4",11,"Q4",12,"Q4")</f>
        <v>Q1</v>
      </c>
      <c r="J1868" s="2" t="str">
        <f t="shared" si="266"/>
        <v>2015 Feb</v>
      </c>
      <c r="K1868" s="2" t="str">
        <f t="shared" si="267"/>
        <v>2015 Q1</v>
      </c>
      <c r="L1868" s="2" t="str">
        <f t="shared" si="268"/>
        <v>No</v>
      </c>
      <c r="M1868" s="4" t="str">
        <f t="shared" si="269"/>
        <v>20152</v>
      </c>
      <c r="N1868" t="str" cm="1">
        <f t="array" ref="N1868">_xlfn.SWITCH(G1868,"Jan","Winter","Feb","Winter","Mar","Spring","Apr","Spring","May","Spring","Jun","Summer","Jul","Summer","Aug","Summer","Sep","Autumn","Oct","Autumn","Nov","Autumn","Dec","Winter")</f>
        <v>Winter</v>
      </c>
    </row>
    <row r="1869" spans="1:14" x14ac:dyDescent="0.25">
      <c r="A1869" s="1" t="str">
        <f t="shared" si="261"/>
        <v>201502011</v>
      </c>
      <c r="B1869" s="1">
        <v>42046</v>
      </c>
      <c r="C1869">
        <f t="shared" si="262"/>
        <v>2015</v>
      </c>
      <c r="D1869" s="2">
        <f t="shared" si="263"/>
        <v>2</v>
      </c>
      <c r="E1869" s="2">
        <f t="shared" si="264"/>
        <v>11</v>
      </c>
      <c r="F1869" s="2">
        <f t="shared" si="265"/>
        <v>4</v>
      </c>
      <c r="G1869" s="3" t="str" cm="1">
        <f t="array" ref="G1869">_xlfn.SWITCH(D1869,1,"Jan",2,"Feb",3,"Mar",4,"Apr",5,"May",6,"Jun",7,"Jul",8,"Aug",9,"Sep",10,"Oct",11,"Nov",12,"Dec")</f>
        <v>Feb</v>
      </c>
      <c r="H1869" s="2" t="str" cm="1">
        <f t="array" ref="H1869">_xlfn.SWITCH(F1869,1,"Sun",2,"Mon",3,"Tue",4,"Wed", 5, "Thu", 6, "Fri", 7, "Sat")</f>
        <v>Wed</v>
      </c>
      <c r="I1869" s="2" t="str" cm="1">
        <f t="array" ref="I1869">_xlfn.SWITCH(D1869,1,"Q1",2,"Q1",3,"Q1",4,"Q2",5,"Q2",6,"Q2",7,"Q3",8,"Q3",9,"Q3",10,"Q4",11,"Q4",12,"Q4")</f>
        <v>Q1</v>
      </c>
      <c r="J1869" s="2" t="str">
        <f t="shared" si="266"/>
        <v>2015 Feb</v>
      </c>
      <c r="K1869" s="2" t="str">
        <f t="shared" si="267"/>
        <v>2015 Q1</v>
      </c>
      <c r="L1869" s="2" t="str">
        <f t="shared" si="268"/>
        <v>No</v>
      </c>
      <c r="M1869" s="4" t="str">
        <f t="shared" si="269"/>
        <v>20152</v>
      </c>
      <c r="N1869" t="str" cm="1">
        <f t="array" ref="N1869">_xlfn.SWITCH(G1869,"Jan","Winter","Feb","Winter","Mar","Spring","Apr","Spring","May","Spring","Jun","Summer","Jul","Summer","Aug","Summer","Sep","Autumn","Oct","Autumn","Nov","Autumn","Dec","Winter")</f>
        <v>Winter</v>
      </c>
    </row>
    <row r="1870" spans="1:14" x14ac:dyDescent="0.25">
      <c r="A1870" s="1" t="str">
        <f t="shared" si="261"/>
        <v>201502012</v>
      </c>
      <c r="B1870" s="1">
        <v>42047</v>
      </c>
      <c r="C1870">
        <f t="shared" si="262"/>
        <v>2015</v>
      </c>
      <c r="D1870" s="2">
        <f t="shared" si="263"/>
        <v>2</v>
      </c>
      <c r="E1870" s="2">
        <f t="shared" si="264"/>
        <v>12</v>
      </c>
      <c r="F1870" s="2">
        <f t="shared" si="265"/>
        <v>5</v>
      </c>
      <c r="G1870" s="3" t="str" cm="1">
        <f t="array" ref="G1870">_xlfn.SWITCH(D1870,1,"Jan",2,"Feb",3,"Mar",4,"Apr",5,"May",6,"Jun",7,"Jul",8,"Aug",9,"Sep",10,"Oct",11,"Nov",12,"Dec")</f>
        <v>Feb</v>
      </c>
      <c r="H1870" s="2" t="str" cm="1">
        <f t="array" ref="H1870">_xlfn.SWITCH(F1870,1,"Sun",2,"Mon",3,"Tue",4,"Wed", 5, "Thu", 6, "Fri", 7, "Sat")</f>
        <v>Thu</v>
      </c>
      <c r="I1870" s="2" t="str" cm="1">
        <f t="array" ref="I1870">_xlfn.SWITCH(D1870,1,"Q1",2,"Q1",3,"Q1",4,"Q2",5,"Q2",6,"Q2",7,"Q3",8,"Q3",9,"Q3",10,"Q4",11,"Q4",12,"Q4")</f>
        <v>Q1</v>
      </c>
      <c r="J1870" s="2" t="str">
        <f t="shared" si="266"/>
        <v>2015 Feb</v>
      </c>
      <c r="K1870" s="2" t="str">
        <f t="shared" si="267"/>
        <v>2015 Q1</v>
      </c>
      <c r="L1870" s="2" t="str">
        <f t="shared" si="268"/>
        <v>No</v>
      </c>
      <c r="M1870" s="4" t="str">
        <f t="shared" si="269"/>
        <v>20152</v>
      </c>
      <c r="N1870" t="str" cm="1">
        <f t="array" ref="N1870">_xlfn.SWITCH(G1870,"Jan","Winter","Feb","Winter","Mar","Spring","Apr","Spring","May","Spring","Jun","Summer","Jul","Summer","Aug","Summer","Sep","Autumn","Oct","Autumn","Nov","Autumn","Dec","Winter")</f>
        <v>Winter</v>
      </c>
    </row>
    <row r="1871" spans="1:14" x14ac:dyDescent="0.25">
      <c r="A1871" s="1" t="str">
        <f t="shared" si="261"/>
        <v>201502013</v>
      </c>
      <c r="B1871" s="1">
        <v>42048</v>
      </c>
      <c r="C1871">
        <f t="shared" si="262"/>
        <v>2015</v>
      </c>
      <c r="D1871" s="2">
        <f t="shared" si="263"/>
        <v>2</v>
      </c>
      <c r="E1871" s="2">
        <f t="shared" si="264"/>
        <v>13</v>
      </c>
      <c r="F1871" s="2">
        <f t="shared" si="265"/>
        <v>6</v>
      </c>
      <c r="G1871" s="3" t="str" cm="1">
        <f t="array" ref="G1871">_xlfn.SWITCH(D1871,1,"Jan",2,"Feb",3,"Mar",4,"Apr",5,"May",6,"Jun",7,"Jul",8,"Aug",9,"Sep",10,"Oct",11,"Nov",12,"Dec")</f>
        <v>Feb</v>
      </c>
      <c r="H1871" s="2" t="str" cm="1">
        <f t="array" ref="H1871">_xlfn.SWITCH(F1871,1,"Sun",2,"Mon",3,"Tue",4,"Wed", 5, "Thu", 6, "Fri", 7, "Sat")</f>
        <v>Fri</v>
      </c>
      <c r="I1871" s="2" t="str" cm="1">
        <f t="array" ref="I1871">_xlfn.SWITCH(D1871,1,"Q1",2,"Q1",3,"Q1",4,"Q2",5,"Q2",6,"Q2",7,"Q3",8,"Q3",9,"Q3",10,"Q4",11,"Q4",12,"Q4")</f>
        <v>Q1</v>
      </c>
      <c r="J1871" s="2" t="str">
        <f t="shared" si="266"/>
        <v>2015 Feb</v>
      </c>
      <c r="K1871" s="2" t="str">
        <f t="shared" si="267"/>
        <v>2015 Q1</v>
      </c>
      <c r="L1871" s="2" t="str">
        <f t="shared" si="268"/>
        <v>No</v>
      </c>
      <c r="M1871" s="4" t="str">
        <f t="shared" si="269"/>
        <v>20152</v>
      </c>
      <c r="N1871" t="str" cm="1">
        <f t="array" ref="N1871">_xlfn.SWITCH(G1871,"Jan","Winter","Feb","Winter","Mar","Spring","Apr","Spring","May","Spring","Jun","Summer","Jul","Summer","Aug","Summer","Sep","Autumn","Oct","Autumn","Nov","Autumn","Dec","Winter")</f>
        <v>Winter</v>
      </c>
    </row>
    <row r="1872" spans="1:14" x14ac:dyDescent="0.25">
      <c r="A1872" s="1" t="str">
        <f t="shared" si="261"/>
        <v>201502014</v>
      </c>
      <c r="B1872" s="1">
        <v>42049</v>
      </c>
      <c r="C1872">
        <f t="shared" si="262"/>
        <v>2015</v>
      </c>
      <c r="D1872" s="2">
        <f t="shared" si="263"/>
        <v>2</v>
      </c>
      <c r="E1872" s="2">
        <f t="shared" si="264"/>
        <v>14</v>
      </c>
      <c r="F1872" s="2">
        <f t="shared" si="265"/>
        <v>7</v>
      </c>
      <c r="G1872" s="3" t="str" cm="1">
        <f t="array" ref="G1872">_xlfn.SWITCH(D1872,1,"Jan",2,"Feb",3,"Mar",4,"Apr",5,"May",6,"Jun",7,"Jul",8,"Aug",9,"Sep",10,"Oct",11,"Nov",12,"Dec")</f>
        <v>Feb</v>
      </c>
      <c r="H1872" s="2" t="str" cm="1">
        <f t="array" ref="H1872">_xlfn.SWITCH(F1872,1,"Sun",2,"Mon",3,"Tue",4,"Wed", 5, "Thu", 6, "Fri", 7, "Sat")</f>
        <v>Sat</v>
      </c>
      <c r="I1872" s="2" t="str" cm="1">
        <f t="array" ref="I1872">_xlfn.SWITCH(D1872,1,"Q1",2,"Q1",3,"Q1",4,"Q2",5,"Q2",6,"Q2",7,"Q3",8,"Q3",9,"Q3",10,"Q4",11,"Q4",12,"Q4")</f>
        <v>Q1</v>
      </c>
      <c r="J1872" s="2" t="str">
        <f t="shared" si="266"/>
        <v>2015 Feb</v>
      </c>
      <c r="K1872" s="2" t="str">
        <f t="shared" si="267"/>
        <v>2015 Q1</v>
      </c>
      <c r="L1872" s="2" t="str">
        <f t="shared" si="268"/>
        <v>Yes</v>
      </c>
      <c r="M1872" s="4" t="str">
        <f t="shared" si="269"/>
        <v>20152</v>
      </c>
      <c r="N1872" t="str" cm="1">
        <f t="array" ref="N1872">_xlfn.SWITCH(G1872,"Jan","Winter","Feb","Winter","Mar","Spring","Apr","Spring","May","Spring","Jun","Summer","Jul","Summer","Aug","Summer","Sep","Autumn","Oct","Autumn","Nov","Autumn","Dec","Winter")</f>
        <v>Winter</v>
      </c>
    </row>
    <row r="1873" spans="1:14" x14ac:dyDescent="0.25">
      <c r="A1873" s="1" t="str">
        <f t="shared" si="261"/>
        <v>201502015</v>
      </c>
      <c r="B1873" s="1">
        <v>42050</v>
      </c>
      <c r="C1873">
        <f t="shared" si="262"/>
        <v>2015</v>
      </c>
      <c r="D1873" s="2">
        <f t="shared" si="263"/>
        <v>2</v>
      </c>
      <c r="E1873" s="2">
        <f t="shared" si="264"/>
        <v>15</v>
      </c>
      <c r="F1873" s="2">
        <f t="shared" si="265"/>
        <v>1</v>
      </c>
      <c r="G1873" s="3" t="str" cm="1">
        <f t="array" ref="G1873">_xlfn.SWITCH(D1873,1,"Jan",2,"Feb",3,"Mar",4,"Apr",5,"May",6,"Jun",7,"Jul",8,"Aug",9,"Sep",10,"Oct",11,"Nov",12,"Dec")</f>
        <v>Feb</v>
      </c>
      <c r="H1873" s="2" t="str" cm="1">
        <f t="array" ref="H1873">_xlfn.SWITCH(F1873,1,"Sun",2,"Mon",3,"Tue",4,"Wed", 5, "Thu", 6, "Fri", 7, "Sat")</f>
        <v>Sun</v>
      </c>
      <c r="I1873" s="2" t="str" cm="1">
        <f t="array" ref="I1873">_xlfn.SWITCH(D1873,1,"Q1",2,"Q1",3,"Q1",4,"Q2",5,"Q2",6,"Q2",7,"Q3",8,"Q3",9,"Q3",10,"Q4",11,"Q4",12,"Q4")</f>
        <v>Q1</v>
      </c>
      <c r="J1873" s="2" t="str">
        <f t="shared" si="266"/>
        <v>2015 Feb</v>
      </c>
      <c r="K1873" s="2" t="str">
        <f t="shared" si="267"/>
        <v>2015 Q1</v>
      </c>
      <c r="L1873" s="2" t="str">
        <f t="shared" si="268"/>
        <v>Yes</v>
      </c>
      <c r="M1873" s="4" t="str">
        <f t="shared" si="269"/>
        <v>20152</v>
      </c>
      <c r="N1873" t="str" cm="1">
        <f t="array" ref="N1873">_xlfn.SWITCH(G1873,"Jan","Winter","Feb","Winter","Mar","Spring","Apr","Spring","May","Spring","Jun","Summer","Jul","Summer","Aug","Summer","Sep","Autumn","Oct","Autumn","Nov","Autumn","Dec","Winter")</f>
        <v>Winter</v>
      </c>
    </row>
    <row r="1874" spans="1:14" x14ac:dyDescent="0.25">
      <c r="A1874" s="1" t="str">
        <f t="shared" si="261"/>
        <v>201502016</v>
      </c>
      <c r="B1874" s="1">
        <v>42051</v>
      </c>
      <c r="C1874">
        <f t="shared" si="262"/>
        <v>2015</v>
      </c>
      <c r="D1874" s="2">
        <f t="shared" si="263"/>
        <v>2</v>
      </c>
      <c r="E1874" s="2">
        <f t="shared" si="264"/>
        <v>16</v>
      </c>
      <c r="F1874" s="2">
        <f t="shared" si="265"/>
        <v>2</v>
      </c>
      <c r="G1874" s="3" t="str" cm="1">
        <f t="array" ref="G1874">_xlfn.SWITCH(D1874,1,"Jan",2,"Feb",3,"Mar",4,"Apr",5,"May",6,"Jun",7,"Jul",8,"Aug",9,"Sep",10,"Oct",11,"Nov",12,"Dec")</f>
        <v>Feb</v>
      </c>
      <c r="H1874" s="2" t="str" cm="1">
        <f t="array" ref="H1874">_xlfn.SWITCH(F1874,1,"Sun",2,"Mon",3,"Tue",4,"Wed", 5, "Thu", 6, "Fri", 7, "Sat")</f>
        <v>Mon</v>
      </c>
      <c r="I1874" s="2" t="str" cm="1">
        <f t="array" ref="I1874">_xlfn.SWITCH(D1874,1,"Q1",2,"Q1",3,"Q1",4,"Q2",5,"Q2",6,"Q2",7,"Q3",8,"Q3",9,"Q3",10,"Q4",11,"Q4",12,"Q4")</f>
        <v>Q1</v>
      </c>
      <c r="J1874" s="2" t="str">
        <f t="shared" si="266"/>
        <v>2015 Feb</v>
      </c>
      <c r="K1874" s="2" t="str">
        <f t="shared" si="267"/>
        <v>2015 Q1</v>
      </c>
      <c r="L1874" s="2" t="str">
        <f t="shared" si="268"/>
        <v>No</v>
      </c>
      <c r="M1874" s="4" t="str">
        <f t="shared" si="269"/>
        <v>20152</v>
      </c>
      <c r="N1874" t="str" cm="1">
        <f t="array" ref="N1874">_xlfn.SWITCH(G1874,"Jan","Winter","Feb","Winter","Mar","Spring","Apr","Spring","May","Spring","Jun","Summer","Jul","Summer","Aug","Summer","Sep","Autumn","Oct","Autumn","Nov","Autumn","Dec","Winter")</f>
        <v>Winter</v>
      </c>
    </row>
    <row r="1875" spans="1:14" x14ac:dyDescent="0.25">
      <c r="A1875" s="1" t="str">
        <f t="shared" si="261"/>
        <v>201502017</v>
      </c>
      <c r="B1875" s="1">
        <v>42052</v>
      </c>
      <c r="C1875">
        <f t="shared" si="262"/>
        <v>2015</v>
      </c>
      <c r="D1875" s="2">
        <f t="shared" si="263"/>
        <v>2</v>
      </c>
      <c r="E1875" s="2">
        <f t="shared" si="264"/>
        <v>17</v>
      </c>
      <c r="F1875" s="2">
        <f t="shared" si="265"/>
        <v>3</v>
      </c>
      <c r="G1875" s="3" t="str" cm="1">
        <f t="array" ref="G1875">_xlfn.SWITCH(D1875,1,"Jan",2,"Feb",3,"Mar",4,"Apr",5,"May",6,"Jun",7,"Jul",8,"Aug",9,"Sep",10,"Oct",11,"Nov",12,"Dec")</f>
        <v>Feb</v>
      </c>
      <c r="H1875" s="2" t="str" cm="1">
        <f t="array" ref="H1875">_xlfn.SWITCH(F1875,1,"Sun",2,"Mon",3,"Tue",4,"Wed", 5, "Thu", 6, "Fri", 7, "Sat")</f>
        <v>Tue</v>
      </c>
      <c r="I1875" s="2" t="str" cm="1">
        <f t="array" ref="I1875">_xlfn.SWITCH(D1875,1,"Q1",2,"Q1",3,"Q1",4,"Q2",5,"Q2",6,"Q2",7,"Q3",8,"Q3",9,"Q3",10,"Q4",11,"Q4",12,"Q4")</f>
        <v>Q1</v>
      </c>
      <c r="J1875" s="2" t="str">
        <f t="shared" si="266"/>
        <v>2015 Feb</v>
      </c>
      <c r="K1875" s="2" t="str">
        <f t="shared" si="267"/>
        <v>2015 Q1</v>
      </c>
      <c r="L1875" s="2" t="str">
        <f t="shared" si="268"/>
        <v>No</v>
      </c>
      <c r="M1875" s="4" t="str">
        <f t="shared" si="269"/>
        <v>20152</v>
      </c>
      <c r="N1875" t="str" cm="1">
        <f t="array" ref="N1875">_xlfn.SWITCH(G1875,"Jan","Winter","Feb","Winter","Mar","Spring","Apr","Spring","May","Spring","Jun","Summer","Jul","Summer","Aug","Summer","Sep","Autumn","Oct","Autumn","Nov","Autumn","Dec","Winter")</f>
        <v>Winter</v>
      </c>
    </row>
    <row r="1876" spans="1:14" x14ac:dyDescent="0.25">
      <c r="A1876" s="1" t="str">
        <f t="shared" si="261"/>
        <v>201502018</v>
      </c>
      <c r="B1876" s="1">
        <v>42053</v>
      </c>
      <c r="C1876">
        <f t="shared" si="262"/>
        <v>2015</v>
      </c>
      <c r="D1876" s="2">
        <f t="shared" si="263"/>
        <v>2</v>
      </c>
      <c r="E1876" s="2">
        <f t="shared" si="264"/>
        <v>18</v>
      </c>
      <c r="F1876" s="2">
        <f t="shared" si="265"/>
        <v>4</v>
      </c>
      <c r="G1876" s="3" t="str" cm="1">
        <f t="array" ref="G1876">_xlfn.SWITCH(D1876,1,"Jan",2,"Feb",3,"Mar",4,"Apr",5,"May",6,"Jun",7,"Jul",8,"Aug",9,"Sep",10,"Oct",11,"Nov",12,"Dec")</f>
        <v>Feb</v>
      </c>
      <c r="H1876" s="2" t="str" cm="1">
        <f t="array" ref="H1876">_xlfn.SWITCH(F1876,1,"Sun",2,"Mon",3,"Tue",4,"Wed", 5, "Thu", 6, "Fri", 7, "Sat")</f>
        <v>Wed</v>
      </c>
      <c r="I1876" s="2" t="str" cm="1">
        <f t="array" ref="I1876">_xlfn.SWITCH(D1876,1,"Q1",2,"Q1",3,"Q1",4,"Q2",5,"Q2",6,"Q2",7,"Q3",8,"Q3",9,"Q3",10,"Q4",11,"Q4",12,"Q4")</f>
        <v>Q1</v>
      </c>
      <c r="J1876" s="2" t="str">
        <f t="shared" si="266"/>
        <v>2015 Feb</v>
      </c>
      <c r="K1876" s="2" t="str">
        <f t="shared" si="267"/>
        <v>2015 Q1</v>
      </c>
      <c r="L1876" s="2" t="str">
        <f t="shared" si="268"/>
        <v>No</v>
      </c>
      <c r="M1876" s="4" t="str">
        <f t="shared" si="269"/>
        <v>20152</v>
      </c>
      <c r="N1876" t="str" cm="1">
        <f t="array" ref="N1876">_xlfn.SWITCH(G1876,"Jan","Winter","Feb","Winter","Mar","Spring","Apr","Spring","May","Spring","Jun","Summer","Jul","Summer","Aug","Summer","Sep","Autumn","Oct","Autumn","Nov","Autumn","Dec","Winter")</f>
        <v>Winter</v>
      </c>
    </row>
    <row r="1877" spans="1:14" x14ac:dyDescent="0.25">
      <c r="A1877" s="1" t="str">
        <f t="shared" si="261"/>
        <v>201502019</v>
      </c>
      <c r="B1877" s="1">
        <v>42054</v>
      </c>
      <c r="C1877">
        <f t="shared" si="262"/>
        <v>2015</v>
      </c>
      <c r="D1877" s="2">
        <f t="shared" si="263"/>
        <v>2</v>
      </c>
      <c r="E1877" s="2">
        <f t="shared" si="264"/>
        <v>19</v>
      </c>
      <c r="F1877" s="2">
        <f t="shared" si="265"/>
        <v>5</v>
      </c>
      <c r="G1877" s="3" t="str" cm="1">
        <f t="array" ref="G1877">_xlfn.SWITCH(D1877,1,"Jan",2,"Feb",3,"Mar",4,"Apr",5,"May",6,"Jun",7,"Jul",8,"Aug",9,"Sep",10,"Oct",11,"Nov",12,"Dec")</f>
        <v>Feb</v>
      </c>
      <c r="H1877" s="2" t="str" cm="1">
        <f t="array" ref="H1877">_xlfn.SWITCH(F1877,1,"Sun",2,"Mon",3,"Tue",4,"Wed", 5, "Thu", 6, "Fri", 7, "Sat")</f>
        <v>Thu</v>
      </c>
      <c r="I1877" s="2" t="str" cm="1">
        <f t="array" ref="I1877">_xlfn.SWITCH(D1877,1,"Q1",2,"Q1",3,"Q1",4,"Q2",5,"Q2",6,"Q2",7,"Q3",8,"Q3",9,"Q3",10,"Q4",11,"Q4",12,"Q4")</f>
        <v>Q1</v>
      </c>
      <c r="J1877" s="2" t="str">
        <f t="shared" si="266"/>
        <v>2015 Feb</v>
      </c>
      <c r="K1877" s="2" t="str">
        <f t="shared" si="267"/>
        <v>2015 Q1</v>
      </c>
      <c r="L1877" s="2" t="str">
        <f t="shared" si="268"/>
        <v>No</v>
      </c>
      <c r="M1877" s="4" t="str">
        <f t="shared" si="269"/>
        <v>20152</v>
      </c>
      <c r="N1877" t="str" cm="1">
        <f t="array" ref="N1877">_xlfn.SWITCH(G1877,"Jan","Winter","Feb","Winter","Mar","Spring","Apr","Spring","May","Spring","Jun","Summer","Jul","Summer","Aug","Summer","Sep","Autumn","Oct","Autumn","Nov","Autumn","Dec","Winter")</f>
        <v>Winter</v>
      </c>
    </row>
    <row r="1878" spans="1:14" x14ac:dyDescent="0.25">
      <c r="A1878" s="1" t="str">
        <f t="shared" si="261"/>
        <v>201502020</v>
      </c>
      <c r="B1878" s="1">
        <v>42055</v>
      </c>
      <c r="C1878">
        <f t="shared" si="262"/>
        <v>2015</v>
      </c>
      <c r="D1878" s="2">
        <f t="shared" si="263"/>
        <v>2</v>
      </c>
      <c r="E1878" s="2">
        <f t="shared" si="264"/>
        <v>20</v>
      </c>
      <c r="F1878" s="2">
        <f t="shared" si="265"/>
        <v>6</v>
      </c>
      <c r="G1878" s="3" t="str" cm="1">
        <f t="array" ref="G1878">_xlfn.SWITCH(D1878,1,"Jan",2,"Feb",3,"Mar",4,"Apr",5,"May",6,"Jun",7,"Jul",8,"Aug",9,"Sep",10,"Oct",11,"Nov",12,"Dec")</f>
        <v>Feb</v>
      </c>
      <c r="H1878" s="2" t="str" cm="1">
        <f t="array" ref="H1878">_xlfn.SWITCH(F1878,1,"Sun",2,"Mon",3,"Tue",4,"Wed", 5, "Thu", 6, "Fri", 7, "Sat")</f>
        <v>Fri</v>
      </c>
      <c r="I1878" s="2" t="str" cm="1">
        <f t="array" ref="I1878">_xlfn.SWITCH(D1878,1,"Q1",2,"Q1",3,"Q1",4,"Q2",5,"Q2",6,"Q2",7,"Q3",8,"Q3",9,"Q3",10,"Q4",11,"Q4",12,"Q4")</f>
        <v>Q1</v>
      </c>
      <c r="J1878" s="2" t="str">
        <f t="shared" si="266"/>
        <v>2015 Feb</v>
      </c>
      <c r="K1878" s="2" t="str">
        <f t="shared" si="267"/>
        <v>2015 Q1</v>
      </c>
      <c r="L1878" s="2" t="str">
        <f t="shared" si="268"/>
        <v>No</v>
      </c>
      <c r="M1878" s="4" t="str">
        <f t="shared" si="269"/>
        <v>20152</v>
      </c>
      <c r="N1878" t="str" cm="1">
        <f t="array" ref="N1878">_xlfn.SWITCH(G1878,"Jan","Winter","Feb","Winter","Mar","Spring","Apr","Spring","May","Spring","Jun","Summer","Jul","Summer","Aug","Summer","Sep","Autumn","Oct","Autumn","Nov","Autumn","Dec","Winter")</f>
        <v>Winter</v>
      </c>
    </row>
    <row r="1879" spans="1:14" x14ac:dyDescent="0.25">
      <c r="A1879" s="1" t="str">
        <f t="shared" si="261"/>
        <v>201502021</v>
      </c>
      <c r="B1879" s="1">
        <v>42056</v>
      </c>
      <c r="C1879">
        <f t="shared" si="262"/>
        <v>2015</v>
      </c>
      <c r="D1879" s="2">
        <f t="shared" si="263"/>
        <v>2</v>
      </c>
      <c r="E1879" s="2">
        <f t="shared" si="264"/>
        <v>21</v>
      </c>
      <c r="F1879" s="2">
        <f t="shared" si="265"/>
        <v>7</v>
      </c>
      <c r="G1879" s="3" t="str" cm="1">
        <f t="array" ref="G1879">_xlfn.SWITCH(D1879,1,"Jan",2,"Feb",3,"Mar",4,"Apr",5,"May",6,"Jun",7,"Jul",8,"Aug",9,"Sep",10,"Oct",11,"Nov",12,"Dec")</f>
        <v>Feb</v>
      </c>
      <c r="H1879" s="2" t="str" cm="1">
        <f t="array" ref="H1879">_xlfn.SWITCH(F1879,1,"Sun",2,"Mon",3,"Tue",4,"Wed", 5, "Thu", 6, "Fri", 7, "Sat")</f>
        <v>Sat</v>
      </c>
      <c r="I1879" s="2" t="str" cm="1">
        <f t="array" ref="I1879">_xlfn.SWITCH(D1879,1,"Q1",2,"Q1",3,"Q1",4,"Q2",5,"Q2",6,"Q2",7,"Q3",8,"Q3",9,"Q3",10,"Q4",11,"Q4",12,"Q4")</f>
        <v>Q1</v>
      </c>
      <c r="J1879" s="2" t="str">
        <f t="shared" si="266"/>
        <v>2015 Feb</v>
      </c>
      <c r="K1879" s="2" t="str">
        <f t="shared" si="267"/>
        <v>2015 Q1</v>
      </c>
      <c r="L1879" s="2" t="str">
        <f t="shared" si="268"/>
        <v>Yes</v>
      </c>
      <c r="M1879" s="4" t="str">
        <f t="shared" si="269"/>
        <v>20152</v>
      </c>
      <c r="N1879" t="str" cm="1">
        <f t="array" ref="N1879">_xlfn.SWITCH(G1879,"Jan","Winter","Feb","Winter","Mar","Spring","Apr","Spring","May","Spring","Jun","Summer","Jul","Summer","Aug","Summer","Sep","Autumn","Oct","Autumn","Nov","Autumn","Dec","Winter")</f>
        <v>Winter</v>
      </c>
    </row>
    <row r="1880" spans="1:14" x14ac:dyDescent="0.25">
      <c r="A1880" s="1" t="str">
        <f t="shared" si="261"/>
        <v>201502022</v>
      </c>
      <c r="B1880" s="1">
        <v>42057</v>
      </c>
      <c r="C1880">
        <f t="shared" si="262"/>
        <v>2015</v>
      </c>
      <c r="D1880" s="2">
        <f t="shared" si="263"/>
        <v>2</v>
      </c>
      <c r="E1880" s="2">
        <f t="shared" si="264"/>
        <v>22</v>
      </c>
      <c r="F1880" s="2">
        <f t="shared" si="265"/>
        <v>1</v>
      </c>
      <c r="G1880" s="3" t="str" cm="1">
        <f t="array" ref="G1880">_xlfn.SWITCH(D1880,1,"Jan",2,"Feb",3,"Mar",4,"Apr",5,"May",6,"Jun",7,"Jul",8,"Aug",9,"Sep",10,"Oct",11,"Nov",12,"Dec")</f>
        <v>Feb</v>
      </c>
      <c r="H1880" s="2" t="str" cm="1">
        <f t="array" ref="H1880">_xlfn.SWITCH(F1880,1,"Sun",2,"Mon",3,"Tue",4,"Wed", 5, "Thu", 6, "Fri", 7, "Sat")</f>
        <v>Sun</v>
      </c>
      <c r="I1880" s="2" t="str" cm="1">
        <f t="array" ref="I1880">_xlfn.SWITCH(D1880,1,"Q1",2,"Q1",3,"Q1",4,"Q2",5,"Q2",6,"Q2",7,"Q3",8,"Q3",9,"Q3",10,"Q4",11,"Q4",12,"Q4")</f>
        <v>Q1</v>
      </c>
      <c r="J1880" s="2" t="str">
        <f t="shared" si="266"/>
        <v>2015 Feb</v>
      </c>
      <c r="K1880" s="2" t="str">
        <f t="shared" si="267"/>
        <v>2015 Q1</v>
      </c>
      <c r="L1880" s="2" t="str">
        <f t="shared" si="268"/>
        <v>Yes</v>
      </c>
      <c r="M1880" s="4" t="str">
        <f t="shared" si="269"/>
        <v>20152</v>
      </c>
      <c r="N1880" t="str" cm="1">
        <f t="array" ref="N1880">_xlfn.SWITCH(G1880,"Jan","Winter","Feb","Winter","Mar","Spring","Apr","Spring","May","Spring","Jun","Summer","Jul","Summer","Aug","Summer","Sep","Autumn","Oct","Autumn","Nov","Autumn","Dec","Winter")</f>
        <v>Winter</v>
      </c>
    </row>
    <row r="1881" spans="1:14" x14ac:dyDescent="0.25">
      <c r="A1881" s="1" t="str">
        <f t="shared" si="261"/>
        <v>201502023</v>
      </c>
      <c r="B1881" s="1">
        <v>42058</v>
      </c>
      <c r="C1881">
        <f t="shared" si="262"/>
        <v>2015</v>
      </c>
      <c r="D1881" s="2">
        <f t="shared" si="263"/>
        <v>2</v>
      </c>
      <c r="E1881" s="2">
        <f t="shared" si="264"/>
        <v>23</v>
      </c>
      <c r="F1881" s="2">
        <f t="shared" si="265"/>
        <v>2</v>
      </c>
      <c r="G1881" s="3" t="str" cm="1">
        <f t="array" ref="G1881">_xlfn.SWITCH(D1881,1,"Jan",2,"Feb",3,"Mar",4,"Apr",5,"May",6,"Jun",7,"Jul",8,"Aug",9,"Sep",10,"Oct",11,"Nov",12,"Dec")</f>
        <v>Feb</v>
      </c>
      <c r="H1881" s="2" t="str" cm="1">
        <f t="array" ref="H1881">_xlfn.SWITCH(F1881,1,"Sun",2,"Mon",3,"Tue",4,"Wed", 5, "Thu", 6, "Fri", 7, "Sat")</f>
        <v>Mon</v>
      </c>
      <c r="I1881" s="2" t="str" cm="1">
        <f t="array" ref="I1881">_xlfn.SWITCH(D1881,1,"Q1",2,"Q1",3,"Q1",4,"Q2",5,"Q2",6,"Q2",7,"Q3",8,"Q3",9,"Q3",10,"Q4",11,"Q4",12,"Q4")</f>
        <v>Q1</v>
      </c>
      <c r="J1881" s="2" t="str">
        <f t="shared" si="266"/>
        <v>2015 Feb</v>
      </c>
      <c r="K1881" s="2" t="str">
        <f t="shared" si="267"/>
        <v>2015 Q1</v>
      </c>
      <c r="L1881" s="2" t="str">
        <f t="shared" si="268"/>
        <v>No</v>
      </c>
      <c r="M1881" s="4" t="str">
        <f t="shared" si="269"/>
        <v>20152</v>
      </c>
      <c r="N1881" t="str" cm="1">
        <f t="array" ref="N1881">_xlfn.SWITCH(G1881,"Jan","Winter","Feb","Winter","Mar","Spring","Apr","Spring","May","Spring","Jun","Summer","Jul","Summer","Aug","Summer","Sep","Autumn","Oct","Autumn","Nov","Autumn","Dec","Winter")</f>
        <v>Winter</v>
      </c>
    </row>
    <row r="1882" spans="1:14" x14ac:dyDescent="0.25">
      <c r="A1882" s="1" t="str">
        <f t="shared" si="261"/>
        <v>201502024</v>
      </c>
      <c r="B1882" s="1">
        <v>42059</v>
      </c>
      <c r="C1882">
        <f t="shared" si="262"/>
        <v>2015</v>
      </c>
      <c r="D1882" s="2">
        <f t="shared" si="263"/>
        <v>2</v>
      </c>
      <c r="E1882" s="2">
        <f t="shared" si="264"/>
        <v>24</v>
      </c>
      <c r="F1882" s="2">
        <f t="shared" si="265"/>
        <v>3</v>
      </c>
      <c r="G1882" s="3" t="str" cm="1">
        <f t="array" ref="G1882">_xlfn.SWITCH(D1882,1,"Jan",2,"Feb",3,"Mar",4,"Apr",5,"May",6,"Jun",7,"Jul",8,"Aug",9,"Sep",10,"Oct",11,"Nov",12,"Dec")</f>
        <v>Feb</v>
      </c>
      <c r="H1882" s="2" t="str" cm="1">
        <f t="array" ref="H1882">_xlfn.SWITCH(F1882,1,"Sun",2,"Mon",3,"Tue",4,"Wed", 5, "Thu", 6, "Fri", 7, "Sat")</f>
        <v>Tue</v>
      </c>
      <c r="I1882" s="2" t="str" cm="1">
        <f t="array" ref="I1882">_xlfn.SWITCH(D1882,1,"Q1",2,"Q1",3,"Q1",4,"Q2",5,"Q2",6,"Q2",7,"Q3",8,"Q3",9,"Q3",10,"Q4",11,"Q4",12,"Q4")</f>
        <v>Q1</v>
      </c>
      <c r="J1882" s="2" t="str">
        <f t="shared" si="266"/>
        <v>2015 Feb</v>
      </c>
      <c r="K1882" s="2" t="str">
        <f t="shared" si="267"/>
        <v>2015 Q1</v>
      </c>
      <c r="L1882" s="2" t="str">
        <f t="shared" si="268"/>
        <v>No</v>
      </c>
      <c r="M1882" s="4" t="str">
        <f t="shared" si="269"/>
        <v>20152</v>
      </c>
      <c r="N1882" t="str" cm="1">
        <f t="array" ref="N1882">_xlfn.SWITCH(G1882,"Jan","Winter","Feb","Winter","Mar","Spring","Apr","Spring","May","Spring","Jun","Summer","Jul","Summer","Aug","Summer","Sep","Autumn","Oct","Autumn","Nov","Autumn","Dec","Winter")</f>
        <v>Winter</v>
      </c>
    </row>
    <row r="1883" spans="1:14" x14ac:dyDescent="0.25">
      <c r="A1883" s="1" t="str">
        <f t="shared" si="261"/>
        <v>201502025</v>
      </c>
      <c r="B1883" s="1">
        <v>42060</v>
      </c>
      <c r="C1883">
        <f t="shared" si="262"/>
        <v>2015</v>
      </c>
      <c r="D1883" s="2">
        <f t="shared" si="263"/>
        <v>2</v>
      </c>
      <c r="E1883" s="2">
        <f t="shared" si="264"/>
        <v>25</v>
      </c>
      <c r="F1883" s="2">
        <f t="shared" si="265"/>
        <v>4</v>
      </c>
      <c r="G1883" s="3" t="str" cm="1">
        <f t="array" ref="G1883">_xlfn.SWITCH(D1883,1,"Jan",2,"Feb",3,"Mar",4,"Apr",5,"May",6,"Jun",7,"Jul",8,"Aug",9,"Sep",10,"Oct",11,"Nov",12,"Dec")</f>
        <v>Feb</v>
      </c>
      <c r="H1883" s="2" t="str" cm="1">
        <f t="array" ref="H1883">_xlfn.SWITCH(F1883,1,"Sun",2,"Mon",3,"Tue",4,"Wed", 5, "Thu", 6, "Fri", 7, "Sat")</f>
        <v>Wed</v>
      </c>
      <c r="I1883" s="2" t="str" cm="1">
        <f t="array" ref="I1883">_xlfn.SWITCH(D1883,1,"Q1",2,"Q1",3,"Q1",4,"Q2",5,"Q2",6,"Q2",7,"Q3",8,"Q3",9,"Q3",10,"Q4",11,"Q4",12,"Q4")</f>
        <v>Q1</v>
      </c>
      <c r="J1883" s="2" t="str">
        <f t="shared" si="266"/>
        <v>2015 Feb</v>
      </c>
      <c r="K1883" s="2" t="str">
        <f t="shared" si="267"/>
        <v>2015 Q1</v>
      </c>
      <c r="L1883" s="2" t="str">
        <f t="shared" si="268"/>
        <v>No</v>
      </c>
      <c r="M1883" s="4" t="str">
        <f t="shared" si="269"/>
        <v>20152</v>
      </c>
      <c r="N1883" t="str" cm="1">
        <f t="array" ref="N1883">_xlfn.SWITCH(G1883,"Jan","Winter","Feb","Winter","Mar","Spring","Apr","Spring","May","Spring","Jun","Summer","Jul","Summer","Aug","Summer","Sep","Autumn","Oct","Autumn","Nov","Autumn","Dec","Winter")</f>
        <v>Winter</v>
      </c>
    </row>
    <row r="1884" spans="1:14" x14ac:dyDescent="0.25">
      <c r="A1884" s="1" t="str">
        <f t="shared" si="261"/>
        <v>201502026</v>
      </c>
      <c r="B1884" s="1">
        <v>42061</v>
      </c>
      <c r="C1884">
        <f t="shared" si="262"/>
        <v>2015</v>
      </c>
      <c r="D1884" s="2">
        <f t="shared" si="263"/>
        <v>2</v>
      </c>
      <c r="E1884" s="2">
        <f t="shared" si="264"/>
        <v>26</v>
      </c>
      <c r="F1884" s="2">
        <f t="shared" si="265"/>
        <v>5</v>
      </c>
      <c r="G1884" s="3" t="str" cm="1">
        <f t="array" ref="G1884">_xlfn.SWITCH(D1884,1,"Jan",2,"Feb",3,"Mar",4,"Apr",5,"May",6,"Jun",7,"Jul",8,"Aug",9,"Sep",10,"Oct",11,"Nov",12,"Dec")</f>
        <v>Feb</v>
      </c>
      <c r="H1884" s="2" t="str" cm="1">
        <f t="array" ref="H1884">_xlfn.SWITCH(F1884,1,"Sun",2,"Mon",3,"Tue",4,"Wed", 5, "Thu", 6, "Fri", 7, "Sat")</f>
        <v>Thu</v>
      </c>
      <c r="I1884" s="2" t="str" cm="1">
        <f t="array" ref="I1884">_xlfn.SWITCH(D1884,1,"Q1",2,"Q1",3,"Q1",4,"Q2",5,"Q2",6,"Q2",7,"Q3",8,"Q3",9,"Q3",10,"Q4",11,"Q4",12,"Q4")</f>
        <v>Q1</v>
      </c>
      <c r="J1884" s="2" t="str">
        <f t="shared" si="266"/>
        <v>2015 Feb</v>
      </c>
      <c r="K1884" s="2" t="str">
        <f t="shared" si="267"/>
        <v>2015 Q1</v>
      </c>
      <c r="L1884" s="2" t="str">
        <f t="shared" si="268"/>
        <v>No</v>
      </c>
      <c r="M1884" s="4" t="str">
        <f t="shared" si="269"/>
        <v>20152</v>
      </c>
      <c r="N1884" t="str" cm="1">
        <f t="array" ref="N1884">_xlfn.SWITCH(G1884,"Jan","Winter","Feb","Winter","Mar","Spring","Apr","Spring","May","Spring","Jun","Summer","Jul","Summer","Aug","Summer","Sep","Autumn","Oct","Autumn","Nov","Autumn","Dec","Winter")</f>
        <v>Winter</v>
      </c>
    </row>
    <row r="1885" spans="1:14" x14ac:dyDescent="0.25">
      <c r="A1885" s="1" t="str">
        <f t="shared" si="261"/>
        <v>201502027</v>
      </c>
      <c r="B1885" s="1">
        <v>42062</v>
      </c>
      <c r="C1885">
        <f t="shared" si="262"/>
        <v>2015</v>
      </c>
      <c r="D1885" s="2">
        <f t="shared" si="263"/>
        <v>2</v>
      </c>
      <c r="E1885" s="2">
        <f t="shared" si="264"/>
        <v>27</v>
      </c>
      <c r="F1885" s="2">
        <f t="shared" si="265"/>
        <v>6</v>
      </c>
      <c r="G1885" s="3" t="str" cm="1">
        <f t="array" ref="G1885">_xlfn.SWITCH(D1885,1,"Jan",2,"Feb",3,"Mar",4,"Apr",5,"May",6,"Jun",7,"Jul",8,"Aug",9,"Sep",10,"Oct",11,"Nov",12,"Dec")</f>
        <v>Feb</v>
      </c>
      <c r="H1885" s="2" t="str" cm="1">
        <f t="array" ref="H1885">_xlfn.SWITCH(F1885,1,"Sun",2,"Mon",3,"Tue",4,"Wed", 5, "Thu", 6, "Fri", 7, "Sat")</f>
        <v>Fri</v>
      </c>
      <c r="I1885" s="2" t="str" cm="1">
        <f t="array" ref="I1885">_xlfn.SWITCH(D1885,1,"Q1",2,"Q1",3,"Q1",4,"Q2",5,"Q2",6,"Q2",7,"Q3",8,"Q3",9,"Q3",10,"Q4",11,"Q4",12,"Q4")</f>
        <v>Q1</v>
      </c>
      <c r="J1885" s="2" t="str">
        <f t="shared" si="266"/>
        <v>2015 Feb</v>
      </c>
      <c r="K1885" s="2" t="str">
        <f t="shared" si="267"/>
        <v>2015 Q1</v>
      </c>
      <c r="L1885" s="2" t="str">
        <f t="shared" si="268"/>
        <v>No</v>
      </c>
      <c r="M1885" s="4" t="str">
        <f t="shared" si="269"/>
        <v>20152</v>
      </c>
      <c r="N1885" t="str" cm="1">
        <f t="array" ref="N1885">_xlfn.SWITCH(G1885,"Jan","Winter","Feb","Winter","Mar","Spring","Apr","Spring","May","Spring","Jun","Summer","Jul","Summer","Aug","Summer","Sep","Autumn","Oct","Autumn","Nov","Autumn","Dec","Winter")</f>
        <v>Winter</v>
      </c>
    </row>
    <row r="1886" spans="1:14" x14ac:dyDescent="0.25">
      <c r="A1886" s="1" t="str">
        <f t="shared" si="261"/>
        <v>201502028</v>
      </c>
      <c r="B1886" s="1">
        <v>42063</v>
      </c>
      <c r="C1886">
        <f t="shared" si="262"/>
        <v>2015</v>
      </c>
      <c r="D1886" s="2">
        <f t="shared" si="263"/>
        <v>2</v>
      </c>
      <c r="E1886" s="2">
        <f t="shared" si="264"/>
        <v>28</v>
      </c>
      <c r="F1886" s="2">
        <f t="shared" si="265"/>
        <v>7</v>
      </c>
      <c r="G1886" s="3" t="str" cm="1">
        <f t="array" ref="G1886">_xlfn.SWITCH(D1886,1,"Jan",2,"Feb",3,"Mar",4,"Apr",5,"May",6,"Jun",7,"Jul",8,"Aug",9,"Sep",10,"Oct",11,"Nov",12,"Dec")</f>
        <v>Feb</v>
      </c>
      <c r="H1886" s="2" t="str" cm="1">
        <f t="array" ref="H1886">_xlfn.SWITCH(F1886,1,"Sun",2,"Mon",3,"Tue",4,"Wed", 5, "Thu", 6, "Fri", 7, "Sat")</f>
        <v>Sat</v>
      </c>
      <c r="I1886" s="2" t="str" cm="1">
        <f t="array" ref="I1886">_xlfn.SWITCH(D1886,1,"Q1",2,"Q1",3,"Q1",4,"Q2",5,"Q2",6,"Q2",7,"Q3",8,"Q3",9,"Q3",10,"Q4",11,"Q4",12,"Q4")</f>
        <v>Q1</v>
      </c>
      <c r="J1886" s="2" t="str">
        <f t="shared" si="266"/>
        <v>2015 Feb</v>
      </c>
      <c r="K1886" s="2" t="str">
        <f t="shared" si="267"/>
        <v>2015 Q1</v>
      </c>
      <c r="L1886" s="2" t="str">
        <f t="shared" si="268"/>
        <v>Yes</v>
      </c>
      <c r="M1886" s="4" t="str">
        <f t="shared" si="269"/>
        <v>20152</v>
      </c>
      <c r="N1886" t="str" cm="1">
        <f t="array" ref="N1886">_xlfn.SWITCH(G1886,"Jan","Winter","Feb","Winter","Mar","Spring","Apr","Spring","May","Spring","Jun","Summer","Jul","Summer","Aug","Summer","Sep","Autumn","Oct","Autumn","Nov","Autumn","Dec","Winter")</f>
        <v>Winter</v>
      </c>
    </row>
    <row r="1887" spans="1:14" x14ac:dyDescent="0.25">
      <c r="A1887" s="1" t="str">
        <f t="shared" si="261"/>
        <v>20150301</v>
      </c>
      <c r="B1887" s="1">
        <v>42064</v>
      </c>
      <c r="C1887">
        <f t="shared" si="262"/>
        <v>2015</v>
      </c>
      <c r="D1887" s="2">
        <f t="shared" si="263"/>
        <v>3</v>
      </c>
      <c r="E1887" s="2">
        <f t="shared" si="264"/>
        <v>1</v>
      </c>
      <c r="F1887" s="2">
        <f t="shared" si="265"/>
        <v>1</v>
      </c>
      <c r="G1887" s="3" t="str" cm="1">
        <f t="array" ref="G1887">_xlfn.SWITCH(D1887,1,"Jan",2,"Feb",3,"Mar",4,"Apr",5,"May",6,"Jun",7,"Jul",8,"Aug",9,"Sep",10,"Oct",11,"Nov",12,"Dec")</f>
        <v>Mar</v>
      </c>
      <c r="H1887" s="2" t="str" cm="1">
        <f t="array" ref="H1887">_xlfn.SWITCH(F1887,1,"Sun",2,"Mon",3,"Tue",4,"Wed", 5, "Thu", 6, "Fri", 7, "Sat")</f>
        <v>Sun</v>
      </c>
      <c r="I1887" s="2" t="str" cm="1">
        <f t="array" ref="I1887">_xlfn.SWITCH(D1887,1,"Q1",2,"Q1",3,"Q1",4,"Q2",5,"Q2",6,"Q2",7,"Q3",8,"Q3",9,"Q3",10,"Q4",11,"Q4",12,"Q4")</f>
        <v>Q1</v>
      </c>
      <c r="J1887" s="2" t="str">
        <f t="shared" si="266"/>
        <v>2015 Mar</v>
      </c>
      <c r="K1887" s="2" t="str">
        <f t="shared" si="267"/>
        <v>2015 Q1</v>
      </c>
      <c r="L1887" s="2" t="str">
        <f t="shared" si="268"/>
        <v>Yes</v>
      </c>
      <c r="M1887" s="4" t="str">
        <f t="shared" si="269"/>
        <v>20153</v>
      </c>
      <c r="N1887" t="str" cm="1">
        <f t="array" ref="N1887">_xlfn.SWITCH(G1887,"Jan","Winter","Feb","Winter","Mar","Spring","Apr","Spring","May","Spring","Jun","Summer","Jul","Summer","Aug","Summer","Sep","Autumn","Oct","Autumn","Nov","Autumn","Dec","Winter")</f>
        <v>Spring</v>
      </c>
    </row>
    <row r="1888" spans="1:14" x14ac:dyDescent="0.25">
      <c r="A1888" s="1" t="str">
        <f t="shared" si="261"/>
        <v>20150302</v>
      </c>
      <c r="B1888" s="1">
        <v>42065</v>
      </c>
      <c r="C1888">
        <f t="shared" si="262"/>
        <v>2015</v>
      </c>
      <c r="D1888" s="2">
        <f t="shared" si="263"/>
        <v>3</v>
      </c>
      <c r="E1888" s="2">
        <f t="shared" si="264"/>
        <v>2</v>
      </c>
      <c r="F1888" s="2">
        <f t="shared" si="265"/>
        <v>2</v>
      </c>
      <c r="G1888" s="3" t="str" cm="1">
        <f t="array" ref="G1888">_xlfn.SWITCH(D1888,1,"Jan",2,"Feb",3,"Mar",4,"Apr",5,"May",6,"Jun",7,"Jul",8,"Aug",9,"Sep",10,"Oct",11,"Nov",12,"Dec")</f>
        <v>Mar</v>
      </c>
      <c r="H1888" s="2" t="str" cm="1">
        <f t="array" ref="H1888">_xlfn.SWITCH(F1888,1,"Sun",2,"Mon",3,"Tue",4,"Wed", 5, "Thu", 6, "Fri", 7, "Sat")</f>
        <v>Mon</v>
      </c>
      <c r="I1888" s="2" t="str" cm="1">
        <f t="array" ref="I1888">_xlfn.SWITCH(D1888,1,"Q1",2,"Q1",3,"Q1",4,"Q2",5,"Q2",6,"Q2",7,"Q3",8,"Q3",9,"Q3",10,"Q4",11,"Q4",12,"Q4")</f>
        <v>Q1</v>
      </c>
      <c r="J1888" s="2" t="str">
        <f t="shared" si="266"/>
        <v>2015 Mar</v>
      </c>
      <c r="K1888" s="2" t="str">
        <f t="shared" si="267"/>
        <v>2015 Q1</v>
      </c>
      <c r="L1888" s="2" t="str">
        <f t="shared" si="268"/>
        <v>No</v>
      </c>
      <c r="M1888" s="4" t="str">
        <f t="shared" si="269"/>
        <v>20153</v>
      </c>
      <c r="N1888" t="str" cm="1">
        <f t="array" ref="N1888">_xlfn.SWITCH(G1888,"Jan","Winter","Feb","Winter","Mar","Spring","Apr","Spring","May","Spring","Jun","Summer","Jul","Summer","Aug","Summer","Sep","Autumn","Oct","Autumn","Nov","Autumn","Dec","Winter")</f>
        <v>Spring</v>
      </c>
    </row>
    <row r="1889" spans="1:14" x14ac:dyDescent="0.25">
      <c r="A1889" s="1" t="str">
        <f t="shared" si="261"/>
        <v>20150303</v>
      </c>
      <c r="B1889" s="1">
        <v>42066</v>
      </c>
      <c r="C1889">
        <f t="shared" si="262"/>
        <v>2015</v>
      </c>
      <c r="D1889" s="2">
        <f t="shared" si="263"/>
        <v>3</v>
      </c>
      <c r="E1889" s="2">
        <f t="shared" si="264"/>
        <v>3</v>
      </c>
      <c r="F1889" s="2">
        <f t="shared" si="265"/>
        <v>3</v>
      </c>
      <c r="G1889" s="3" t="str" cm="1">
        <f t="array" ref="G1889">_xlfn.SWITCH(D1889,1,"Jan",2,"Feb",3,"Mar",4,"Apr",5,"May",6,"Jun",7,"Jul",8,"Aug",9,"Sep",10,"Oct",11,"Nov",12,"Dec")</f>
        <v>Mar</v>
      </c>
      <c r="H1889" s="2" t="str" cm="1">
        <f t="array" ref="H1889">_xlfn.SWITCH(F1889,1,"Sun",2,"Mon",3,"Tue",4,"Wed", 5, "Thu", 6, "Fri", 7, "Sat")</f>
        <v>Tue</v>
      </c>
      <c r="I1889" s="2" t="str" cm="1">
        <f t="array" ref="I1889">_xlfn.SWITCH(D1889,1,"Q1",2,"Q1",3,"Q1",4,"Q2",5,"Q2",6,"Q2",7,"Q3",8,"Q3",9,"Q3",10,"Q4",11,"Q4",12,"Q4")</f>
        <v>Q1</v>
      </c>
      <c r="J1889" s="2" t="str">
        <f t="shared" si="266"/>
        <v>2015 Mar</v>
      </c>
      <c r="K1889" s="2" t="str">
        <f t="shared" si="267"/>
        <v>2015 Q1</v>
      </c>
      <c r="L1889" s="2" t="str">
        <f t="shared" si="268"/>
        <v>No</v>
      </c>
      <c r="M1889" s="4" t="str">
        <f t="shared" si="269"/>
        <v>20153</v>
      </c>
      <c r="N1889" t="str" cm="1">
        <f t="array" ref="N1889">_xlfn.SWITCH(G1889,"Jan","Winter","Feb","Winter","Mar","Spring","Apr","Spring","May","Spring","Jun","Summer","Jul","Summer","Aug","Summer","Sep","Autumn","Oct","Autumn","Nov","Autumn","Dec","Winter")</f>
        <v>Spring</v>
      </c>
    </row>
    <row r="1890" spans="1:14" x14ac:dyDescent="0.25">
      <c r="A1890" s="1" t="str">
        <f t="shared" si="261"/>
        <v>20150304</v>
      </c>
      <c r="B1890" s="1">
        <v>42067</v>
      </c>
      <c r="C1890">
        <f t="shared" si="262"/>
        <v>2015</v>
      </c>
      <c r="D1890" s="2">
        <f t="shared" si="263"/>
        <v>3</v>
      </c>
      <c r="E1890" s="2">
        <f t="shared" si="264"/>
        <v>4</v>
      </c>
      <c r="F1890" s="2">
        <f t="shared" si="265"/>
        <v>4</v>
      </c>
      <c r="G1890" s="3" t="str" cm="1">
        <f t="array" ref="G1890">_xlfn.SWITCH(D1890,1,"Jan",2,"Feb",3,"Mar",4,"Apr",5,"May",6,"Jun",7,"Jul",8,"Aug",9,"Sep",10,"Oct",11,"Nov",12,"Dec")</f>
        <v>Mar</v>
      </c>
      <c r="H1890" s="2" t="str" cm="1">
        <f t="array" ref="H1890">_xlfn.SWITCH(F1890,1,"Sun",2,"Mon",3,"Tue",4,"Wed", 5, "Thu", 6, "Fri", 7, "Sat")</f>
        <v>Wed</v>
      </c>
      <c r="I1890" s="2" t="str" cm="1">
        <f t="array" ref="I1890">_xlfn.SWITCH(D1890,1,"Q1",2,"Q1",3,"Q1",4,"Q2",5,"Q2",6,"Q2",7,"Q3",8,"Q3",9,"Q3",10,"Q4",11,"Q4",12,"Q4")</f>
        <v>Q1</v>
      </c>
      <c r="J1890" s="2" t="str">
        <f t="shared" si="266"/>
        <v>2015 Mar</v>
      </c>
      <c r="K1890" s="2" t="str">
        <f t="shared" si="267"/>
        <v>2015 Q1</v>
      </c>
      <c r="L1890" s="2" t="str">
        <f t="shared" si="268"/>
        <v>No</v>
      </c>
      <c r="M1890" s="4" t="str">
        <f t="shared" si="269"/>
        <v>20153</v>
      </c>
      <c r="N1890" t="str" cm="1">
        <f t="array" ref="N1890">_xlfn.SWITCH(G1890,"Jan","Winter","Feb","Winter","Mar","Spring","Apr","Spring","May","Spring","Jun","Summer","Jul","Summer","Aug","Summer","Sep","Autumn","Oct","Autumn","Nov","Autumn","Dec","Winter")</f>
        <v>Spring</v>
      </c>
    </row>
    <row r="1891" spans="1:14" x14ac:dyDescent="0.25">
      <c r="A1891" s="1" t="str">
        <f t="shared" si="261"/>
        <v>20150305</v>
      </c>
      <c r="B1891" s="1">
        <v>42068</v>
      </c>
      <c r="C1891">
        <f t="shared" si="262"/>
        <v>2015</v>
      </c>
      <c r="D1891" s="2">
        <f t="shared" si="263"/>
        <v>3</v>
      </c>
      <c r="E1891" s="2">
        <f t="shared" si="264"/>
        <v>5</v>
      </c>
      <c r="F1891" s="2">
        <f t="shared" si="265"/>
        <v>5</v>
      </c>
      <c r="G1891" s="3" t="str" cm="1">
        <f t="array" ref="G1891">_xlfn.SWITCH(D1891,1,"Jan",2,"Feb",3,"Mar",4,"Apr",5,"May",6,"Jun",7,"Jul",8,"Aug",9,"Sep",10,"Oct",11,"Nov",12,"Dec")</f>
        <v>Mar</v>
      </c>
      <c r="H1891" s="2" t="str" cm="1">
        <f t="array" ref="H1891">_xlfn.SWITCH(F1891,1,"Sun",2,"Mon",3,"Tue",4,"Wed", 5, "Thu", 6, "Fri", 7, "Sat")</f>
        <v>Thu</v>
      </c>
      <c r="I1891" s="2" t="str" cm="1">
        <f t="array" ref="I1891">_xlfn.SWITCH(D1891,1,"Q1",2,"Q1",3,"Q1",4,"Q2",5,"Q2",6,"Q2",7,"Q3",8,"Q3",9,"Q3",10,"Q4",11,"Q4",12,"Q4")</f>
        <v>Q1</v>
      </c>
      <c r="J1891" s="2" t="str">
        <f t="shared" si="266"/>
        <v>2015 Mar</v>
      </c>
      <c r="K1891" s="2" t="str">
        <f t="shared" si="267"/>
        <v>2015 Q1</v>
      </c>
      <c r="L1891" s="2" t="str">
        <f t="shared" si="268"/>
        <v>No</v>
      </c>
      <c r="M1891" s="4" t="str">
        <f t="shared" si="269"/>
        <v>20153</v>
      </c>
      <c r="N1891" t="str" cm="1">
        <f t="array" ref="N1891">_xlfn.SWITCH(G1891,"Jan","Winter","Feb","Winter","Mar","Spring","Apr","Spring","May","Spring","Jun","Summer","Jul","Summer","Aug","Summer","Sep","Autumn","Oct","Autumn","Nov","Autumn","Dec","Winter")</f>
        <v>Spring</v>
      </c>
    </row>
    <row r="1892" spans="1:14" x14ac:dyDescent="0.25">
      <c r="A1892" s="1" t="str">
        <f t="shared" si="261"/>
        <v>20150306</v>
      </c>
      <c r="B1892" s="1">
        <v>42069</v>
      </c>
      <c r="C1892">
        <f t="shared" si="262"/>
        <v>2015</v>
      </c>
      <c r="D1892" s="2">
        <f t="shared" si="263"/>
        <v>3</v>
      </c>
      <c r="E1892" s="2">
        <f t="shared" si="264"/>
        <v>6</v>
      </c>
      <c r="F1892" s="2">
        <f t="shared" si="265"/>
        <v>6</v>
      </c>
      <c r="G1892" s="3" t="str" cm="1">
        <f t="array" ref="G1892">_xlfn.SWITCH(D1892,1,"Jan",2,"Feb",3,"Mar",4,"Apr",5,"May",6,"Jun",7,"Jul",8,"Aug",9,"Sep",10,"Oct",11,"Nov",12,"Dec")</f>
        <v>Mar</v>
      </c>
      <c r="H1892" s="2" t="str" cm="1">
        <f t="array" ref="H1892">_xlfn.SWITCH(F1892,1,"Sun",2,"Mon",3,"Tue",4,"Wed", 5, "Thu", 6, "Fri", 7, "Sat")</f>
        <v>Fri</v>
      </c>
      <c r="I1892" s="2" t="str" cm="1">
        <f t="array" ref="I1892">_xlfn.SWITCH(D1892,1,"Q1",2,"Q1",3,"Q1",4,"Q2",5,"Q2",6,"Q2",7,"Q3",8,"Q3",9,"Q3",10,"Q4",11,"Q4",12,"Q4")</f>
        <v>Q1</v>
      </c>
      <c r="J1892" s="2" t="str">
        <f t="shared" si="266"/>
        <v>2015 Mar</v>
      </c>
      <c r="K1892" s="2" t="str">
        <f t="shared" si="267"/>
        <v>2015 Q1</v>
      </c>
      <c r="L1892" s="2" t="str">
        <f t="shared" si="268"/>
        <v>No</v>
      </c>
      <c r="M1892" s="4" t="str">
        <f t="shared" si="269"/>
        <v>20153</v>
      </c>
      <c r="N1892" t="str" cm="1">
        <f t="array" ref="N1892">_xlfn.SWITCH(G1892,"Jan","Winter","Feb","Winter","Mar","Spring","Apr","Spring","May","Spring","Jun","Summer","Jul","Summer","Aug","Summer","Sep","Autumn","Oct","Autumn","Nov","Autumn","Dec","Winter")</f>
        <v>Spring</v>
      </c>
    </row>
    <row r="1893" spans="1:14" x14ac:dyDescent="0.25">
      <c r="A1893" s="1" t="str">
        <f t="shared" si="261"/>
        <v>20150307</v>
      </c>
      <c r="B1893" s="1">
        <v>42070</v>
      </c>
      <c r="C1893">
        <f t="shared" si="262"/>
        <v>2015</v>
      </c>
      <c r="D1893" s="2">
        <f t="shared" si="263"/>
        <v>3</v>
      </c>
      <c r="E1893" s="2">
        <f t="shared" si="264"/>
        <v>7</v>
      </c>
      <c r="F1893" s="2">
        <f t="shared" si="265"/>
        <v>7</v>
      </c>
      <c r="G1893" s="3" t="str" cm="1">
        <f t="array" ref="G1893">_xlfn.SWITCH(D1893,1,"Jan",2,"Feb",3,"Mar",4,"Apr",5,"May",6,"Jun",7,"Jul",8,"Aug",9,"Sep",10,"Oct",11,"Nov",12,"Dec")</f>
        <v>Mar</v>
      </c>
      <c r="H1893" s="2" t="str" cm="1">
        <f t="array" ref="H1893">_xlfn.SWITCH(F1893,1,"Sun",2,"Mon",3,"Tue",4,"Wed", 5, "Thu", 6, "Fri", 7, "Sat")</f>
        <v>Sat</v>
      </c>
      <c r="I1893" s="2" t="str" cm="1">
        <f t="array" ref="I1893">_xlfn.SWITCH(D1893,1,"Q1",2,"Q1",3,"Q1",4,"Q2",5,"Q2",6,"Q2",7,"Q3",8,"Q3",9,"Q3",10,"Q4",11,"Q4",12,"Q4")</f>
        <v>Q1</v>
      </c>
      <c r="J1893" s="2" t="str">
        <f t="shared" si="266"/>
        <v>2015 Mar</v>
      </c>
      <c r="K1893" s="2" t="str">
        <f t="shared" si="267"/>
        <v>2015 Q1</v>
      </c>
      <c r="L1893" s="2" t="str">
        <f t="shared" si="268"/>
        <v>Yes</v>
      </c>
      <c r="M1893" s="4" t="str">
        <f t="shared" si="269"/>
        <v>20153</v>
      </c>
      <c r="N1893" t="str" cm="1">
        <f t="array" ref="N1893">_xlfn.SWITCH(G1893,"Jan","Winter","Feb","Winter","Mar","Spring","Apr","Spring","May","Spring","Jun","Summer","Jul","Summer","Aug","Summer","Sep","Autumn","Oct","Autumn","Nov","Autumn","Dec","Winter")</f>
        <v>Spring</v>
      </c>
    </row>
    <row r="1894" spans="1:14" x14ac:dyDescent="0.25">
      <c r="A1894" s="1" t="str">
        <f t="shared" si="261"/>
        <v>20150308</v>
      </c>
      <c r="B1894" s="1">
        <v>42071</v>
      </c>
      <c r="C1894">
        <f t="shared" si="262"/>
        <v>2015</v>
      </c>
      <c r="D1894" s="2">
        <f t="shared" si="263"/>
        <v>3</v>
      </c>
      <c r="E1894" s="2">
        <f t="shared" si="264"/>
        <v>8</v>
      </c>
      <c r="F1894" s="2">
        <f t="shared" si="265"/>
        <v>1</v>
      </c>
      <c r="G1894" s="3" t="str" cm="1">
        <f t="array" ref="G1894">_xlfn.SWITCH(D1894,1,"Jan",2,"Feb",3,"Mar",4,"Apr",5,"May",6,"Jun",7,"Jul",8,"Aug",9,"Sep",10,"Oct",11,"Nov",12,"Dec")</f>
        <v>Mar</v>
      </c>
      <c r="H1894" s="2" t="str" cm="1">
        <f t="array" ref="H1894">_xlfn.SWITCH(F1894,1,"Sun",2,"Mon",3,"Tue",4,"Wed", 5, "Thu", 6, "Fri", 7, "Sat")</f>
        <v>Sun</v>
      </c>
      <c r="I1894" s="2" t="str" cm="1">
        <f t="array" ref="I1894">_xlfn.SWITCH(D1894,1,"Q1",2,"Q1",3,"Q1",4,"Q2",5,"Q2",6,"Q2",7,"Q3",8,"Q3",9,"Q3",10,"Q4",11,"Q4",12,"Q4")</f>
        <v>Q1</v>
      </c>
      <c r="J1894" s="2" t="str">
        <f t="shared" si="266"/>
        <v>2015 Mar</v>
      </c>
      <c r="K1894" s="2" t="str">
        <f t="shared" si="267"/>
        <v>2015 Q1</v>
      </c>
      <c r="L1894" s="2" t="str">
        <f t="shared" si="268"/>
        <v>Yes</v>
      </c>
      <c r="M1894" s="4" t="str">
        <f t="shared" si="269"/>
        <v>20153</v>
      </c>
      <c r="N1894" t="str" cm="1">
        <f t="array" ref="N1894">_xlfn.SWITCH(G1894,"Jan","Winter","Feb","Winter","Mar","Spring","Apr","Spring","May","Spring","Jun","Summer","Jul","Summer","Aug","Summer","Sep","Autumn","Oct","Autumn","Nov","Autumn","Dec","Winter")</f>
        <v>Spring</v>
      </c>
    </row>
    <row r="1895" spans="1:14" x14ac:dyDescent="0.25">
      <c r="A1895" s="1" t="str">
        <f t="shared" si="261"/>
        <v>20150309</v>
      </c>
      <c r="B1895" s="1">
        <v>42072</v>
      </c>
      <c r="C1895">
        <f t="shared" si="262"/>
        <v>2015</v>
      </c>
      <c r="D1895" s="2">
        <f t="shared" si="263"/>
        <v>3</v>
      </c>
      <c r="E1895" s="2">
        <f t="shared" si="264"/>
        <v>9</v>
      </c>
      <c r="F1895" s="2">
        <f t="shared" si="265"/>
        <v>2</v>
      </c>
      <c r="G1895" s="3" t="str" cm="1">
        <f t="array" ref="G1895">_xlfn.SWITCH(D1895,1,"Jan",2,"Feb",3,"Mar",4,"Apr",5,"May",6,"Jun",7,"Jul",8,"Aug",9,"Sep",10,"Oct",11,"Nov",12,"Dec")</f>
        <v>Mar</v>
      </c>
      <c r="H1895" s="2" t="str" cm="1">
        <f t="array" ref="H1895">_xlfn.SWITCH(F1895,1,"Sun",2,"Mon",3,"Tue",4,"Wed", 5, "Thu", 6, "Fri", 7, "Sat")</f>
        <v>Mon</v>
      </c>
      <c r="I1895" s="2" t="str" cm="1">
        <f t="array" ref="I1895">_xlfn.SWITCH(D1895,1,"Q1",2,"Q1",3,"Q1",4,"Q2",5,"Q2",6,"Q2",7,"Q3",8,"Q3",9,"Q3",10,"Q4",11,"Q4",12,"Q4")</f>
        <v>Q1</v>
      </c>
      <c r="J1895" s="2" t="str">
        <f t="shared" si="266"/>
        <v>2015 Mar</v>
      </c>
      <c r="K1895" s="2" t="str">
        <f t="shared" si="267"/>
        <v>2015 Q1</v>
      </c>
      <c r="L1895" s="2" t="str">
        <f t="shared" si="268"/>
        <v>No</v>
      </c>
      <c r="M1895" s="4" t="str">
        <f t="shared" si="269"/>
        <v>20153</v>
      </c>
      <c r="N1895" t="str" cm="1">
        <f t="array" ref="N1895">_xlfn.SWITCH(G1895,"Jan","Winter","Feb","Winter","Mar","Spring","Apr","Spring","May","Spring","Jun","Summer","Jul","Summer","Aug","Summer","Sep","Autumn","Oct","Autumn","Nov","Autumn","Dec","Winter")</f>
        <v>Spring</v>
      </c>
    </row>
    <row r="1896" spans="1:14" x14ac:dyDescent="0.25">
      <c r="A1896" s="1" t="str">
        <f t="shared" si="261"/>
        <v>201503010</v>
      </c>
      <c r="B1896" s="1">
        <v>42073</v>
      </c>
      <c r="C1896">
        <f t="shared" si="262"/>
        <v>2015</v>
      </c>
      <c r="D1896" s="2">
        <f t="shared" si="263"/>
        <v>3</v>
      </c>
      <c r="E1896" s="2">
        <f t="shared" si="264"/>
        <v>10</v>
      </c>
      <c r="F1896" s="2">
        <f t="shared" si="265"/>
        <v>3</v>
      </c>
      <c r="G1896" s="3" t="str" cm="1">
        <f t="array" ref="G1896">_xlfn.SWITCH(D1896,1,"Jan",2,"Feb",3,"Mar",4,"Apr",5,"May",6,"Jun",7,"Jul",8,"Aug",9,"Sep",10,"Oct",11,"Nov",12,"Dec")</f>
        <v>Mar</v>
      </c>
      <c r="H1896" s="2" t="str" cm="1">
        <f t="array" ref="H1896">_xlfn.SWITCH(F1896,1,"Sun",2,"Mon",3,"Tue",4,"Wed", 5, "Thu", 6, "Fri", 7, "Sat")</f>
        <v>Tue</v>
      </c>
      <c r="I1896" s="2" t="str" cm="1">
        <f t="array" ref="I1896">_xlfn.SWITCH(D1896,1,"Q1",2,"Q1",3,"Q1",4,"Q2",5,"Q2",6,"Q2",7,"Q3",8,"Q3",9,"Q3",10,"Q4",11,"Q4",12,"Q4")</f>
        <v>Q1</v>
      </c>
      <c r="J1896" s="2" t="str">
        <f t="shared" si="266"/>
        <v>2015 Mar</v>
      </c>
      <c r="K1896" s="2" t="str">
        <f t="shared" si="267"/>
        <v>2015 Q1</v>
      </c>
      <c r="L1896" s="2" t="str">
        <f t="shared" si="268"/>
        <v>No</v>
      </c>
      <c r="M1896" s="4" t="str">
        <f t="shared" si="269"/>
        <v>20153</v>
      </c>
      <c r="N1896" t="str" cm="1">
        <f t="array" ref="N1896">_xlfn.SWITCH(G1896,"Jan","Winter","Feb","Winter","Mar","Spring","Apr","Spring","May","Spring","Jun","Summer","Jul","Summer","Aug","Summer","Sep","Autumn","Oct","Autumn","Nov","Autumn","Dec","Winter")</f>
        <v>Spring</v>
      </c>
    </row>
    <row r="1897" spans="1:14" x14ac:dyDescent="0.25">
      <c r="A1897" s="1" t="str">
        <f t="shared" si="261"/>
        <v>201503011</v>
      </c>
      <c r="B1897" s="1">
        <v>42074</v>
      </c>
      <c r="C1897">
        <f t="shared" si="262"/>
        <v>2015</v>
      </c>
      <c r="D1897" s="2">
        <f t="shared" si="263"/>
        <v>3</v>
      </c>
      <c r="E1897" s="2">
        <f t="shared" si="264"/>
        <v>11</v>
      </c>
      <c r="F1897" s="2">
        <f t="shared" si="265"/>
        <v>4</v>
      </c>
      <c r="G1897" s="3" t="str" cm="1">
        <f t="array" ref="G1897">_xlfn.SWITCH(D1897,1,"Jan",2,"Feb",3,"Mar",4,"Apr",5,"May",6,"Jun",7,"Jul",8,"Aug",9,"Sep",10,"Oct",11,"Nov",12,"Dec")</f>
        <v>Mar</v>
      </c>
      <c r="H1897" s="2" t="str" cm="1">
        <f t="array" ref="H1897">_xlfn.SWITCH(F1897,1,"Sun",2,"Mon",3,"Tue",4,"Wed", 5, "Thu", 6, "Fri", 7, "Sat")</f>
        <v>Wed</v>
      </c>
      <c r="I1897" s="2" t="str" cm="1">
        <f t="array" ref="I1897">_xlfn.SWITCH(D1897,1,"Q1",2,"Q1",3,"Q1",4,"Q2",5,"Q2",6,"Q2",7,"Q3",8,"Q3",9,"Q3",10,"Q4",11,"Q4",12,"Q4")</f>
        <v>Q1</v>
      </c>
      <c r="J1897" s="2" t="str">
        <f t="shared" si="266"/>
        <v>2015 Mar</v>
      </c>
      <c r="K1897" s="2" t="str">
        <f t="shared" si="267"/>
        <v>2015 Q1</v>
      </c>
      <c r="L1897" s="2" t="str">
        <f t="shared" si="268"/>
        <v>No</v>
      </c>
      <c r="M1897" s="4" t="str">
        <f t="shared" si="269"/>
        <v>20153</v>
      </c>
      <c r="N1897" t="str" cm="1">
        <f t="array" ref="N1897">_xlfn.SWITCH(G1897,"Jan","Winter","Feb","Winter","Mar","Spring","Apr","Spring","May","Spring","Jun","Summer","Jul","Summer","Aug","Summer","Sep","Autumn","Oct","Autumn","Nov","Autumn","Dec","Winter")</f>
        <v>Spring</v>
      </c>
    </row>
    <row r="1898" spans="1:14" x14ac:dyDescent="0.25">
      <c r="A1898" s="1" t="str">
        <f t="shared" si="261"/>
        <v>201503012</v>
      </c>
      <c r="B1898" s="1">
        <v>42075</v>
      </c>
      <c r="C1898">
        <f t="shared" si="262"/>
        <v>2015</v>
      </c>
      <c r="D1898" s="2">
        <f t="shared" si="263"/>
        <v>3</v>
      </c>
      <c r="E1898" s="2">
        <f t="shared" si="264"/>
        <v>12</v>
      </c>
      <c r="F1898" s="2">
        <f t="shared" si="265"/>
        <v>5</v>
      </c>
      <c r="G1898" s="3" t="str" cm="1">
        <f t="array" ref="G1898">_xlfn.SWITCH(D1898,1,"Jan",2,"Feb",3,"Mar",4,"Apr",5,"May",6,"Jun",7,"Jul",8,"Aug",9,"Sep",10,"Oct",11,"Nov",12,"Dec")</f>
        <v>Mar</v>
      </c>
      <c r="H1898" s="2" t="str" cm="1">
        <f t="array" ref="H1898">_xlfn.SWITCH(F1898,1,"Sun",2,"Mon",3,"Tue",4,"Wed", 5, "Thu", 6, "Fri", 7, "Sat")</f>
        <v>Thu</v>
      </c>
      <c r="I1898" s="2" t="str" cm="1">
        <f t="array" ref="I1898">_xlfn.SWITCH(D1898,1,"Q1",2,"Q1",3,"Q1",4,"Q2",5,"Q2",6,"Q2",7,"Q3",8,"Q3",9,"Q3",10,"Q4",11,"Q4",12,"Q4")</f>
        <v>Q1</v>
      </c>
      <c r="J1898" s="2" t="str">
        <f t="shared" si="266"/>
        <v>2015 Mar</v>
      </c>
      <c r="K1898" s="2" t="str">
        <f t="shared" si="267"/>
        <v>2015 Q1</v>
      </c>
      <c r="L1898" s="2" t="str">
        <f t="shared" si="268"/>
        <v>No</v>
      </c>
      <c r="M1898" s="4" t="str">
        <f t="shared" si="269"/>
        <v>20153</v>
      </c>
      <c r="N1898" t="str" cm="1">
        <f t="array" ref="N1898">_xlfn.SWITCH(G1898,"Jan","Winter","Feb","Winter","Mar","Spring","Apr","Spring","May","Spring","Jun","Summer","Jul","Summer","Aug","Summer","Sep","Autumn","Oct","Autumn","Nov","Autumn","Dec","Winter")</f>
        <v>Spring</v>
      </c>
    </row>
    <row r="1899" spans="1:14" x14ac:dyDescent="0.25">
      <c r="A1899" s="1" t="str">
        <f t="shared" si="261"/>
        <v>201503013</v>
      </c>
      <c r="B1899" s="1">
        <v>42076</v>
      </c>
      <c r="C1899">
        <f t="shared" si="262"/>
        <v>2015</v>
      </c>
      <c r="D1899" s="2">
        <f t="shared" si="263"/>
        <v>3</v>
      </c>
      <c r="E1899" s="2">
        <f t="shared" si="264"/>
        <v>13</v>
      </c>
      <c r="F1899" s="2">
        <f t="shared" si="265"/>
        <v>6</v>
      </c>
      <c r="G1899" s="3" t="str" cm="1">
        <f t="array" ref="G1899">_xlfn.SWITCH(D1899,1,"Jan",2,"Feb",3,"Mar",4,"Apr",5,"May",6,"Jun",7,"Jul",8,"Aug",9,"Sep",10,"Oct",11,"Nov",12,"Dec")</f>
        <v>Mar</v>
      </c>
      <c r="H1899" s="2" t="str" cm="1">
        <f t="array" ref="H1899">_xlfn.SWITCH(F1899,1,"Sun",2,"Mon",3,"Tue",4,"Wed", 5, "Thu", 6, "Fri", 7, "Sat")</f>
        <v>Fri</v>
      </c>
      <c r="I1899" s="2" t="str" cm="1">
        <f t="array" ref="I1899">_xlfn.SWITCH(D1899,1,"Q1",2,"Q1",3,"Q1",4,"Q2",5,"Q2",6,"Q2",7,"Q3",8,"Q3",9,"Q3",10,"Q4",11,"Q4",12,"Q4")</f>
        <v>Q1</v>
      </c>
      <c r="J1899" s="2" t="str">
        <f t="shared" si="266"/>
        <v>2015 Mar</v>
      </c>
      <c r="K1899" s="2" t="str">
        <f t="shared" si="267"/>
        <v>2015 Q1</v>
      </c>
      <c r="L1899" s="2" t="str">
        <f t="shared" si="268"/>
        <v>No</v>
      </c>
      <c r="M1899" s="4" t="str">
        <f t="shared" si="269"/>
        <v>20153</v>
      </c>
      <c r="N1899" t="str" cm="1">
        <f t="array" ref="N1899">_xlfn.SWITCH(G1899,"Jan","Winter","Feb","Winter","Mar","Spring","Apr","Spring","May","Spring","Jun","Summer","Jul","Summer","Aug","Summer","Sep","Autumn","Oct","Autumn","Nov","Autumn","Dec","Winter")</f>
        <v>Spring</v>
      </c>
    </row>
    <row r="1900" spans="1:14" x14ac:dyDescent="0.25">
      <c r="A1900" s="1" t="str">
        <f t="shared" si="261"/>
        <v>201503014</v>
      </c>
      <c r="B1900" s="1">
        <v>42077</v>
      </c>
      <c r="C1900">
        <f t="shared" si="262"/>
        <v>2015</v>
      </c>
      <c r="D1900" s="2">
        <f t="shared" si="263"/>
        <v>3</v>
      </c>
      <c r="E1900" s="2">
        <f t="shared" si="264"/>
        <v>14</v>
      </c>
      <c r="F1900" s="2">
        <f t="shared" si="265"/>
        <v>7</v>
      </c>
      <c r="G1900" s="3" t="str" cm="1">
        <f t="array" ref="G1900">_xlfn.SWITCH(D1900,1,"Jan",2,"Feb",3,"Mar",4,"Apr",5,"May",6,"Jun",7,"Jul",8,"Aug",9,"Sep",10,"Oct",11,"Nov",12,"Dec")</f>
        <v>Mar</v>
      </c>
      <c r="H1900" s="2" t="str" cm="1">
        <f t="array" ref="H1900">_xlfn.SWITCH(F1900,1,"Sun",2,"Mon",3,"Tue",4,"Wed", 5, "Thu", 6, "Fri", 7, "Sat")</f>
        <v>Sat</v>
      </c>
      <c r="I1900" s="2" t="str" cm="1">
        <f t="array" ref="I1900">_xlfn.SWITCH(D1900,1,"Q1",2,"Q1",3,"Q1",4,"Q2",5,"Q2",6,"Q2",7,"Q3",8,"Q3",9,"Q3",10,"Q4",11,"Q4",12,"Q4")</f>
        <v>Q1</v>
      </c>
      <c r="J1900" s="2" t="str">
        <f t="shared" si="266"/>
        <v>2015 Mar</v>
      </c>
      <c r="K1900" s="2" t="str">
        <f t="shared" si="267"/>
        <v>2015 Q1</v>
      </c>
      <c r="L1900" s="2" t="str">
        <f t="shared" si="268"/>
        <v>Yes</v>
      </c>
      <c r="M1900" s="4" t="str">
        <f t="shared" si="269"/>
        <v>20153</v>
      </c>
      <c r="N1900" t="str" cm="1">
        <f t="array" ref="N1900">_xlfn.SWITCH(G1900,"Jan","Winter","Feb","Winter","Mar","Spring","Apr","Spring","May","Spring","Jun","Summer","Jul","Summer","Aug","Summer","Sep","Autumn","Oct","Autumn","Nov","Autumn","Dec","Winter")</f>
        <v>Spring</v>
      </c>
    </row>
    <row r="1901" spans="1:14" x14ac:dyDescent="0.25">
      <c r="A1901" s="1" t="str">
        <f t="shared" si="261"/>
        <v>201503015</v>
      </c>
      <c r="B1901" s="1">
        <v>42078</v>
      </c>
      <c r="C1901">
        <f t="shared" si="262"/>
        <v>2015</v>
      </c>
      <c r="D1901" s="2">
        <f t="shared" si="263"/>
        <v>3</v>
      </c>
      <c r="E1901" s="2">
        <f t="shared" si="264"/>
        <v>15</v>
      </c>
      <c r="F1901" s="2">
        <f t="shared" si="265"/>
        <v>1</v>
      </c>
      <c r="G1901" s="3" t="str" cm="1">
        <f t="array" ref="G1901">_xlfn.SWITCH(D1901,1,"Jan",2,"Feb",3,"Mar",4,"Apr",5,"May",6,"Jun",7,"Jul",8,"Aug",9,"Sep",10,"Oct",11,"Nov",12,"Dec")</f>
        <v>Mar</v>
      </c>
      <c r="H1901" s="2" t="str" cm="1">
        <f t="array" ref="H1901">_xlfn.SWITCH(F1901,1,"Sun",2,"Mon",3,"Tue",4,"Wed", 5, "Thu", 6, "Fri", 7, "Sat")</f>
        <v>Sun</v>
      </c>
      <c r="I1901" s="2" t="str" cm="1">
        <f t="array" ref="I1901">_xlfn.SWITCH(D1901,1,"Q1",2,"Q1",3,"Q1",4,"Q2",5,"Q2",6,"Q2",7,"Q3",8,"Q3",9,"Q3",10,"Q4",11,"Q4",12,"Q4")</f>
        <v>Q1</v>
      </c>
      <c r="J1901" s="2" t="str">
        <f t="shared" si="266"/>
        <v>2015 Mar</v>
      </c>
      <c r="K1901" s="2" t="str">
        <f t="shared" si="267"/>
        <v>2015 Q1</v>
      </c>
      <c r="L1901" s="2" t="str">
        <f t="shared" si="268"/>
        <v>Yes</v>
      </c>
      <c r="M1901" s="4" t="str">
        <f t="shared" si="269"/>
        <v>20153</v>
      </c>
      <c r="N1901" t="str" cm="1">
        <f t="array" ref="N1901">_xlfn.SWITCH(G1901,"Jan","Winter","Feb","Winter","Mar","Spring","Apr","Spring","May","Spring","Jun","Summer","Jul","Summer","Aug","Summer","Sep","Autumn","Oct","Autumn","Nov","Autumn","Dec","Winter")</f>
        <v>Spring</v>
      </c>
    </row>
    <row r="1902" spans="1:14" x14ac:dyDescent="0.25">
      <c r="A1902" s="1" t="str">
        <f t="shared" si="261"/>
        <v>201503016</v>
      </c>
      <c r="B1902" s="1">
        <v>42079</v>
      </c>
      <c r="C1902">
        <f t="shared" si="262"/>
        <v>2015</v>
      </c>
      <c r="D1902" s="2">
        <f t="shared" si="263"/>
        <v>3</v>
      </c>
      <c r="E1902" s="2">
        <f t="shared" si="264"/>
        <v>16</v>
      </c>
      <c r="F1902" s="2">
        <f t="shared" si="265"/>
        <v>2</v>
      </c>
      <c r="G1902" s="3" t="str" cm="1">
        <f t="array" ref="G1902">_xlfn.SWITCH(D1902,1,"Jan",2,"Feb",3,"Mar",4,"Apr",5,"May",6,"Jun",7,"Jul",8,"Aug",9,"Sep",10,"Oct",11,"Nov",12,"Dec")</f>
        <v>Mar</v>
      </c>
      <c r="H1902" s="2" t="str" cm="1">
        <f t="array" ref="H1902">_xlfn.SWITCH(F1902,1,"Sun",2,"Mon",3,"Tue",4,"Wed", 5, "Thu", 6, "Fri", 7, "Sat")</f>
        <v>Mon</v>
      </c>
      <c r="I1902" s="2" t="str" cm="1">
        <f t="array" ref="I1902">_xlfn.SWITCH(D1902,1,"Q1",2,"Q1",3,"Q1",4,"Q2",5,"Q2",6,"Q2",7,"Q3",8,"Q3",9,"Q3",10,"Q4",11,"Q4",12,"Q4")</f>
        <v>Q1</v>
      </c>
      <c r="J1902" s="2" t="str">
        <f t="shared" si="266"/>
        <v>2015 Mar</v>
      </c>
      <c r="K1902" s="2" t="str">
        <f t="shared" si="267"/>
        <v>2015 Q1</v>
      </c>
      <c r="L1902" s="2" t="str">
        <f t="shared" si="268"/>
        <v>No</v>
      </c>
      <c r="M1902" s="4" t="str">
        <f t="shared" si="269"/>
        <v>20153</v>
      </c>
      <c r="N1902" t="str" cm="1">
        <f t="array" ref="N1902">_xlfn.SWITCH(G1902,"Jan","Winter","Feb","Winter","Mar","Spring","Apr","Spring","May","Spring","Jun","Summer","Jul","Summer","Aug","Summer","Sep","Autumn","Oct","Autumn","Nov","Autumn","Dec","Winter")</f>
        <v>Spring</v>
      </c>
    </row>
    <row r="1903" spans="1:14" x14ac:dyDescent="0.25">
      <c r="A1903" s="1" t="str">
        <f t="shared" si="261"/>
        <v>201503017</v>
      </c>
      <c r="B1903" s="1">
        <v>42080</v>
      </c>
      <c r="C1903">
        <f t="shared" si="262"/>
        <v>2015</v>
      </c>
      <c r="D1903" s="2">
        <f t="shared" si="263"/>
        <v>3</v>
      </c>
      <c r="E1903" s="2">
        <f t="shared" si="264"/>
        <v>17</v>
      </c>
      <c r="F1903" s="2">
        <f t="shared" si="265"/>
        <v>3</v>
      </c>
      <c r="G1903" s="3" t="str" cm="1">
        <f t="array" ref="G1903">_xlfn.SWITCH(D1903,1,"Jan",2,"Feb",3,"Mar",4,"Apr",5,"May",6,"Jun",7,"Jul",8,"Aug",9,"Sep",10,"Oct",11,"Nov",12,"Dec")</f>
        <v>Mar</v>
      </c>
      <c r="H1903" s="2" t="str" cm="1">
        <f t="array" ref="H1903">_xlfn.SWITCH(F1903,1,"Sun",2,"Mon",3,"Tue",4,"Wed", 5, "Thu", 6, "Fri", 7, "Sat")</f>
        <v>Tue</v>
      </c>
      <c r="I1903" s="2" t="str" cm="1">
        <f t="array" ref="I1903">_xlfn.SWITCH(D1903,1,"Q1",2,"Q1",3,"Q1",4,"Q2",5,"Q2",6,"Q2",7,"Q3",8,"Q3",9,"Q3",10,"Q4",11,"Q4",12,"Q4")</f>
        <v>Q1</v>
      </c>
      <c r="J1903" s="2" t="str">
        <f t="shared" si="266"/>
        <v>2015 Mar</v>
      </c>
      <c r="K1903" s="2" t="str">
        <f t="shared" si="267"/>
        <v>2015 Q1</v>
      </c>
      <c r="L1903" s="2" t="str">
        <f t="shared" si="268"/>
        <v>No</v>
      </c>
      <c r="M1903" s="4" t="str">
        <f t="shared" si="269"/>
        <v>20153</v>
      </c>
      <c r="N1903" t="str" cm="1">
        <f t="array" ref="N1903">_xlfn.SWITCH(G1903,"Jan","Winter","Feb","Winter","Mar","Spring","Apr","Spring","May","Spring","Jun","Summer","Jul","Summer","Aug","Summer","Sep","Autumn","Oct","Autumn","Nov","Autumn","Dec","Winter")</f>
        <v>Spring</v>
      </c>
    </row>
    <row r="1904" spans="1:14" x14ac:dyDescent="0.25">
      <c r="A1904" s="1" t="str">
        <f t="shared" si="261"/>
        <v>201503018</v>
      </c>
      <c r="B1904" s="1">
        <v>42081</v>
      </c>
      <c r="C1904">
        <f t="shared" si="262"/>
        <v>2015</v>
      </c>
      <c r="D1904" s="2">
        <f t="shared" si="263"/>
        <v>3</v>
      </c>
      <c r="E1904" s="2">
        <f t="shared" si="264"/>
        <v>18</v>
      </c>
      <c r="F1904" s="2">
        <f t="shared" si="265"/>
        <v>4</v>
      </c>
      <c r="G1904" s="3" t="str" cm="1">
        <f t="array" ref="G1904">_xlfn.SWITCH(D1904,1,"Jan",2,"Feb",3,"Mar",4,"Apr",5,"May",6,"Jun",7,"Jul",8,"Aug",9,"Sep",10,"Oct",11,"Nov",12,"Dec")</f>
        <v>Mar</v>
      </c>
      <c r="H1904" s="2" t="str" cm="1">
        <f t="array" ref="H1904">_xlfn.SWITCH(F1904,1,"Sun",2,"Mon",3,"Tue",4,"Wed", 5, "Thu", 6, "Fri", 7, "Sat")</f>
        <v>Wed</v>
      </c>
      <c r="I1904" s="2" t="str" cm="1">
        <f t="array" ref="I1904">_xlfn.SWITCH(D1904,1,"Q1",2,"Q1",3,"Q1",4,"Q2",5,"Q2",6,"Q2",7,"Q3",8,"Q3",9,"Q3",10,"Q4",11,"Q4",12,"Q4")</f>
        <v>Q1</v>
      </c>
      <c r="J1904" s="2" t="str">
        <f t="shared" si="266"/>
        <v>2015 Mar</v>
      </c>
      <c r="K1904" s="2" t="str">
        <f t="shared" si="267"/>
        <v>2015 Q1</v>
      </c>
      <c r="L1904" s="2" t="str">
        <f t="shared" si="268"/>
        <v>No</v>
      </c>
      <c r="M1904" s="4" t="str">
        <f t="shared" si="269"/>
        <v>20153</v>
      </c>
      <c r="N1904" t="str" cm="1">
        <f t="array" ref="N1904">_xlfn.SWITCH(G1904,"Jan","Winter","Feb","Winter","Mar","Spring","Apr","Spring","May","Spring","Jun","Summer","Jul","Summer","Aug","Summer","Sep","Autumn","Oct","Autumn","Nov","Autumn","Dec","Winter")</f>
        <v>Spring</v>
      </c>
    </row>
    <row r="1905" spans="1:14" x14ac:dyDescent="0.25">
      <c r="A1905" s="1" t="str">
        <f t="shared" si="261"/>
        <v>201503019</v>
      </c>
      <c r="B1905" s="1">
        <v>42082</v>
      </c>
      <c r="C1905">
        <f t="shared" si="262"/>
        <v>2015</v>
      </c>
      <c r="D1905" s="2">
        <f t="shared" si="263"/>
        <v>3</v>
      </c>
      <c r="E1905" s="2">
        <f t="shared" si="264"/>
        <v>19</v>
      </c>
      <c r="F1905" s="2">
        <f t="shared" si="265"/>
        <v>5</v>
      </c>
      <c r="G1905" s="3" t="str" cm="1">
        <f t="array" ref="G1905">_xlfn.SWITCH(D1905,1,"Jan",2,"Feb",3,"Mar",4,"Apr",5,"May",6,"Jun",7,"Jul",8,"Aug",9,"Sep",10,"Oct",11,"Nov",12,"Dec")</f>
        <v>Mar</v>
      </c>
      <c r="H1905" s="2" t="str" cm="1">
        <f t="array" ref="H1905">_xlfn.SWITCH(F1905,1,"Sun",2,"Mon",3,"Tue",4,"Wed", 5, "Thu", 6, "Fri", 7, "Sat")</f>
        <v>Thu</v>
      </c>
      <c r="I1905" s="2" t="str" cm="1">
        <f t="array" ref="I1905">_xlfn.SWITCH(D1905,1,"Q1",2,"Q1",3,"Q1",4,"Q2",5,"Q2",6,"Q2",7,"Q3",8,"Q3",9,"Q3",10,"Q4",11,"Q4",12,"Q4")</f>
        <v>Q1</v>
      </c>
      <c r="J1905" s="2" t="str">
        <f t="shared" si="266"/>
        <v>2015 Mar</v>
      </c>
      <c r="K1905" s="2" t="str">
        <f t="shared" si="267"/>
        <v>2015 Q1</v>
      </c>
      <c r="L1905" s="2" t="str">
        <f t="shared" si="268"/>
        <v>No</v>
      </c>
      <c r="M1905" s="4" t="str">
        <f t="shared" si="269"/>
        <v>20153</v>
      </c>
      <c r="N1905" t="str" cm="1">
        <f t="array" ref="N1905">_xlfn.SWITCH(G1905,"Jan","Winter","Feb","Winter","Mar","Spring","Apr","Spring","May","Spring","Jun","Summer","Jul","Summer","Aug","Summer","Sep","Autumn","Oct","Autumn","Nov","Autumn","Dec","Winter")</f>
        <v>Spring</v>
      </c>
    </row>
    <row r="1906" spans="1:14" x14ac:dyDescent="0.25">
      <c r="A1906" s="1" t="str">
        <f t="shared" si="261"/>
        <v>201503020</v>
      </c>
      <c r="B1906" s="1">
        <v>42083</v>
      </c>
      <c r="C1906">
        <f t="shared" si="262"/>
        <v>2015</v>
      </c>
      <c r="D1906" s="2">
        <f t="shared" si="263"/>
        <v>3</v>
      </c>
      <c r="E1906" s="2">
        <f t="shared" si="264"/>
        <v>20</v>
      </c>
      <c r="F1906" s="2">
        <f t="shared" si="265"/>
        <v>6</v>
      </c>
      <c r="G1906" s="3" t="str" cm="1">
        <f t="array" ref="G1906">_xlfn.SWITCH(D1906,1,"Jan",2,"Feb",3,"Mar",4,"Apr",5,"May",6,"Jun",7,"Jul",8,"Aug",9,"Sep",10,"Oct",11,"Nov",12,"Dec")</f>
        <v>Mar</v>
      </c>
      <c r="H1906" s="2" t="str" cm="1">
        <f t="array" ref="H1906">_xlfn.SWITCH(F1906,1,"Sun",2,"Mon",3,"Tue",4,"Wed", 5, "Thu", 6, "Fri", 7, "Sat")</f>
        <v>Fri</v>
      </c>
      <c r="I1906" s="2" t="str" cm="1">
        <f t="array" ref="I1906">_xlfn.SWITCH(D1906,1,"Q1",2,"Q1",3,"Q1",4,"Q2",5,"Q2",6,"Q2",7,"Q3",8,"Q3",9,"Q3",10,"Q4",11,"Q4",12,"Q4")</f>
        <v>Q1</v>
      </c>
      <c r="J1906" s="2" t="str">
        <f t="shared" si="266"/>
        <v>2015 Mar</v>
      </c>
      <c r="K1906" s="2" t="str">
        <f t="shared" si="267"/>
        <v>2015 Q1</v>
      </c>
      <c r="L1906" s="2" t="str">
        <f t="shared" si="268"/>
        <v>No</v>
      </c>
      <c r="M1906" s="4" t="str">
        <f t="shared" si="269"/>
        <v>20153</v>
      </c>
      <c r="N1906" t="str" cm="1">
        <f t="array" ref="N1906">_xlfn.SWITCH(G1906,"Jan","Winter","Feb","Winter","Mar","Spring","Apr","Spring","May","Spring","Jun","Summer","Jul","Summer","Aug","Summer","Sep","Autumn","Oct","Autumn","Nov","Autumn","Dec","Winter")</f>
        <v>Spring</v>
      </c>
    </row>
    <row r="1907" spans="1:14" x14ac:dyDescent="0.25">
      <c r="A1907" s="1" t="str">
        <f t="shared" si="261"/>
        <v>201503021</v>
      </c>
      <c r="B1907" s="1">
        <v>42084</v>
      </c>
      <c r="C1907">
        <f t="shared" si="262"/>
        <v>2015</v>
      </c>
      <c r="D1907" s="2">
        <f t="shared" si="263"/>
        <v>3</v>
      </c>
      <c r="E1907" s="2">
        <f t="shared" si="264"/>
        <v>21</v>
      </c>
      <c r="F1907" s="2">
        <f t="shared" si="265"/>
        <v>7</v>
      </c>
      <c r="G1907" s="3" t="str" cm="1">
        <f t="array" ref="G1907">_xlfn.SWITCH(D1907,1,"Jan",2,"Feb",3,"Mar",4,"Apr",5,"May",6,"Jun",7,"Jul",8,"Aug",9,"Sep",10,"Oct",11,"Nov",12,"Dec")</f>
        <v>Mar</v>
      </c>
      <c r="H1907" s="2" t="str" cm="1">
        <f t="array" ref="H1907">_xlfn.SWITCH(F1907,1,"Sun",2,"Mon",3,"Tue",4,"Wed", 5, "Thu", 6, "Fri", 7, "Sat")</f>
        <v>Sat</v>
      </c>
      <c r="I1907" s="2" t="str" cm="1">
        <f t="array" ref="I1907">_xlfn.SWITCH(D1907,1,"Q1",2,"Q1",3,"Q1",4,"Q2",5,"Q2",6,"Q2",7,"Q3",8,"Q3",9,"Q3",10,"Q4",11,"Q4",12,"Q4")</f>
        <v>Q1</v>
      </c>
      <c r="J1907" s="2" t="str">
        <f t="shared" si="266"/>
        <v>2015 Mar</v>
      </c>
      <c r="K1907" s="2" t="str">
        <f t="shared" si="267"/>
        <v>2015 Q1</v>
      </c>
      <c r="L1907" s="2" t="str">
        <f t="shared" si="268"/>
        <v>Yes</v>
      </c>
      <c r="M1907" s="4" t="str">
        <f t="shared" si="269"/>
        <v>20153</v>
      </c>
      <c r="N1907" t="str" cm="1">
        <f t="array" ref="N1907">_xlfn.SWITCH(G1907,"Jan","Winter","Feb","Winter","Mar","Spring","Apr","Spring","May","Spring","Jun","Summer","Jul","Summer","Aug","Summer","Sep","Autumn","Oct","Autumn","Nov","Autumn","Dec","Winter")</f>
        <v>Spring</v>
      </c>
    </row>
    <row r="1908" spans="1:14" x14ac:dyDescent="0.25">
      <c r="A1908" s="1" t="str">
        <f t="shared" si="261"/>
        <v>201503022</v>
      </c>
      <c r="B1908" s="1">
        <v>42085</v>
      </c>
      <c r="C1908">
        <f t="shared" si="262"/>
        <v>2015</v>
      </c>
      <c r="D1908" s="2">
        <f t="shared" si="263"/>
        <v>3</v>
      </c>
      <c r="E1908" s="2">
        <f t="shared" si="264"/>
        <v>22</v>
      </c>
      <c r="F1908" s="2">
        <f t="shared" si="265"/>
        <v>1</v>
      </c>
      <c r="G1908" s="3" t="str" cm="1">
        <f t="array" ref="G1908">_xlfn.SWITCH(D1908,1,"Jan",2,"Feb",3,"Mar",4,"Apr",5,"May",6,"Jun",7,"Jul",8,"Aug",9,"Sep",10,"Oct",11,"Nov",12,"Dec")</f>
        <v>Mar</v>
      </c>
      <c r="H1908" s="2" t="str" cm="1">
        <f t="array" ref="H1908">_xlfn.SWITCH(F1908,1,"Sun",2,"Mon",3,"Tue",4,"Wed", 5, "Thu", 6, "Fri", 7, "Sat")</f>
        <v>Sun</v>
      </c>
      <c r="I1908" s="2" t="str" cm="1">
        <f t="array" ref="I1908">_xlfn.SWITCH(D1908,1,"Q1",2,"Q1",3,"Q1",4,"Q2",5,"Q2",6,"Q2",7,"Q3",8,"Q3",9,"Q3",10,"Q4",11,"Q4",12,"Q4")</f>
        <v>Q1</v>
      </c>
      <c r="J1908" s="2" t="str">
        <f t="shared" si="266"/>
        <v>2015 Mar</v>
      </c>
      <c r="K1908" s="2" t="str">
        <f t="shared" si="267"/>
        <v>2015 Q1</v>
      </c>
      <c r="L1908" s="2" t="str">
        <f t="shared" si="268"/>
        <v>Yes</v>
      </c>
      <c r="M1908" s="4" t="str">
        <f t="shared" si="269"/>
        <v>20153</v>
      </c>
      <c r="N1908" t="str" cm="1">
        <f t="array" ref="N1908">_xlfn.SWITCH(G1908,"Jan","Winter","Feb","Winter","Mar","Spring","Apr","Spring","May","Spring","Jun","Summer","Jul","Summer","Aug","Summer","Sep","Autumn","Oct","Autumn","Nov","Autumn","Dec","Winter")</f>
        <v>Spring</v>
      </c>
    </row>
    <row r="1909" spans="1:14" x14ac:dyDescent="0.25">
      <c r="A1909" s="1" t="str">
        <f t="shared" si="261"/>
        <v>201503023</v>
      </c>
      <c r="B1909" s="1">
        <v>42086</v>
      </c>
      <c r="C1909">
        <f t="shared" si="262"/>
        <v>2015</v>
      </c>
      <c r="D1909" s="2">
        <f t="shared" si="263"/>
        <v>3</v>
      </c>
      <c r="E1909" s="2">
        <f t="shared" si="264"/>
        <v>23</v>
      </c>
      <c r="F1909" s="2">
        <f t="shared" si="265"/>
        <v>2</v>
      </c>
      <c r="G1909" s="3" t="str" cm="1">
        <f t="array" ref="G1909">_xlfn.SWITCH(D1909,1,"Jan",2,"Feb",3,"Mar",4,"Apr",5,"May",6,"Jun",7,"Jul",8,"Aug",9,"Sep",10,"Oct",11,"Nov",12,"Dec")</f>
        <v>Mar</v>
      </c>
      <c r="H1909" s="2" t="str" cm="1">
        <f t="array" ref="H1909">_xlfn.SWITCH(F1909,1,"Sun",2,"Mon",3,"Tue",4,"Wed", 5, "Thu", 6, "Fri", 7, "Sat")</f>
        <v>Mon</v>
      </c>
      <c r="I1909" s="2" t="str" cm="1">
        <f t="array" ref="I1909">_xlfn.SWITCH(D1909,1,"Q1",2,"Q1",3,"Q1",4,"Q2",5,"Q2",6,"Q2",7,"Q3",8,"Q3",9,"Q3",10,"Q4",11,"Q4",12,"Q4")</f>
        <v>Q1</v>
      </c>
      <c r="J1909" s="2" t="str">
        <f t="shared" si="266"/>
        <v>2015 Mar</v>
      </c>
      <c r="K1909" s="2" t="str">
        <f t="shared" si="267"/>
        <v>2015 Q1</v>
      </c>
      <c r="L1909" s="2" t="str">
        <f t="shared" si="268"/>
        <v>No</v>
      </c>
      <c r="M1909" s="4" t="str">
        <f t="shared" si="269"/>
        <v>20153</v>
      </c>
      <c r="N1909" t="str" cm="1">
        <f t="array" ref="N1909">_xlfn.SWITCH(G1909,"Jan","Winter","Feb","Winter","Mar","Spring","Apr","Spring","May","Spring","Jun","Summer","Jul","Summer","Aug","Summer","Sep","Autumn","Oct","Autumn","Nov","Autumn","Dec","Winter")</f>
        <v>Spring</v>
      </c>
    </row>
    <row r="1910" spans="1:14" x14ac:dyDescent="0.25">
      <c r="A1910" s="1" t="str">
        <f t="shared" si="261"/>
        <v>201503024</v>
      </c>
      <c r="B1910" s="1">
        <v>42087</v>
      </c>
      <c r="C1910">
        <f t="shared" si="262"/>
        <v>2015</v>
      </c>
      <c r="D1910" s="2">
        <f t="shared" si="263"/>
        <v>3</v>
      </c>
      <c r="E1910" s="2">
        <f t="shared" si="264"/>
        <v>24</v>
      </c>
      <c r="F1910" s="2">
        <f t="shared" si="265"/>
        <v>3</v>
      </c>
      <c r="G1910" s="3" t="str" cm="1">
        <f t="array" ref="G1910">_xlfn.SWITCH(D1910,1,"Jan",2,"Feb",3,"Mar",4,"Apr",5,"May",6,"Jun",7,"Jul",8,"Aug",9,"Sep",10,"Oct",11,"Nov",12,"Dec")</f>
        <v>Mar</v>
      </c>
      <c r="H1910" s="2" t="str" cm="1">
        <f t="array" ref="H1910">_xlfn.SWITCH(F1910,1,"Sun",2,"Mon",3,"Tue",4,"Wed", 5, "Thu", 6, "Fri", 7, "Sat")</f>
        <v>Tue</v>
      </c>
      <c r="I1910" s="2" t="str" cm="1">
        <f t="array" ref="I1910">_xlfn.SWITCH(D1910,1,"Q1",2,"Q1",3,"Q1",4,"Q2",5,"Q2",6,"Q2",7,"Q3",8,"Q3",9,"Q3",10,"Q4",11,"Q4",12,"Q4")</f>
        <v>Q1</v>
      </c>
      <c r="J1910" s="2" t="str">
        <f t="shared" si="266"/>
        <v>2015 Mar</v>
      </c>
      <c r="K1910" s="2" t="str">
        <f t="shared" si="267"/>
        <v>2015 Q1</v>
      </c>
      <c r="L1910" s="2" t="str">
        <f t="shared" si="268"/>
        <v>No</v>
      </c>
      <c r="M1910" s="4" t="str">
        <f t="shared" si="269"/>
        <v>20153</v>
      </c>
      <c r="N1910" t="str" cm="1">
        <f t="array" ref="N1910">_xlfn.SWITCH(G1910,"Jan","Winter","Feb","Winter","Mar","Spring","Apr","Spring","May","Spring","Jun","Summer","Jul","Summer","Aug","Summer","Sep","Autumn","Oct","Autumn","Nov","Autumn","Dec","Winter")</f>
        <v>Spring</v>
      </c>
    </row>
    <row r="1911" spans="1:14" x14ac:dyDescent="0.25">
      <c r="A1911" s="1" t="str">
        <f t="shared" ref="A1911:A1974" si="270">YEAR(B1911)&amp;"0"&amp;MONTH(B1911)&amp;"0"&amp;DAY(B1911)</f>
        <v>201503025</v>
      </c>
      <c r="B1911" s="1">
        <v>42088</v>
      </c>
      <c r="C1911">
        <f t="shared" ref="C1911:C1974" si="271">YEAR(B1911)</f>
        <v>2015</v>
      </c>
      <c r="D1911" s="2">
        <f t="shared" ref="D1911:D1974" si="272">MONTH(B1911)</f>
        <v>3</v>
      </c>
      <c r="E1911" s="2">
        <f t="shared" ref="E1911:E1974" si="273">DAY(B1911)</f>
        <v>25</v>
      </c>
      <c r="F1911" s="2">
        <f t="shared" ref="F1911:F1974" si="274">WEEKDAY(B1911)</f>
        <v>4</v>
      </c>
      <c r="G1911" s="3" t="str" cm="1">
        <f t="array" ref="G1911">_xlfn.SWITCH(D1911,1,"Jan",2,"Feb",3,"Mar",4,"Apr",5,"May",6,"Jun",7,"Jul",8,"Aug",9,"Sep",10,"Oct",11,"Nov",12,"Dec")</f>
        <v>Mar</v>
      </c>
      <c r="H1911" s="2" t="str" cm="1">
        <f t="array" ref="H1911">_xlfn.SWITCH(F1911,1,"Sun",2,"Mon",3,"Tue",4,"Wed", 5, "Thu", 6, "Fri", 7, "Sat")</f>
        <v>Wed</v>
      </c>
      <c r="I1911" s="2" t="str" cm="1">
        <f t="array" ref="I1911">_xlfn.SWITCH(D1911,1,"Q1",2,"Q1",3,"Q1",4,"Q2",5,"Q2",6,"Q2",7,"Q3",8,"Q3",9,"Q3",10,"Q4",11,"Q4",12,"Q4")</f>
        <v>Q1</v>
      </c>
      <c r="J1911" s="2" t="str">
        <f t="shared" ref="J1911:J1974" si="275">C1911 &amp; " " &amp; G1911</f>
        <v>2015 Mar</v>
      </c>
      <c r="K1911" s="2" t="str">
        <f t="shared" ref="K1911:K1974" si="276">C1911 &amp; " " &amp; I1911</f>
        <v>2015 Q1</v>
      </c>
      <c r="L1911" s="2" t="str">
        <f t="shared" ref="L1911:L1974" si="277">IF(OR(H1911 = "Sat", H1911="Sun"),"Yes","No")</f>
        <v>No</v>
      </c>
      <c r="M1911" s="4" t="str">
        <f t="shared" si="269"/>
        <v>20153</v>
      </c>
      <c r="N1911" t="str" cm="1">
        <f t="array" ref="N1911">_xlfn.SWITCH(G1911,"Jan","Winter","Feb","Winter","Mar","Spring","Apr","Spring","May","Spring","Jun","Summer","Jul","Summer","Aug","Summer","Sep","Autumn","Oct","Autumn","Nov","Autumn","Dec","Winter")</f>
        <v>Spring</v>
      </c>
    </row>
    <row r="1912" spans="1:14" x14ac:dyDescent="0.25">
      <c r="A1912" s="1" t="str">
        <f t="shared" si="270"/>
        <v>201503026</v>
      </c>
      <c r="B1912" s="1">
        <v>42089</v>
      </c>
      <c r="C1912">
        <f t="shared" si="271"/>
        <v>2015</v>
      </c>
      <c r="D1912" s="2">
        <f t="shared" si="272"/>
        <v>3</v>
      </c>
      <c r="E1912" s="2">
        <f t="shared" si="273"/>
        <v>26</v>
      </c>
      <c r="F1912" s="2">
        <f t="shared" si="274"/>
        <v>5</v>
      </c>
      <c r="G1912" s="3" t="str" cm="1">
        <f t="array" ref="G1912">_xlfn.SWITCH(D1912,1,"Jan",2,"Feb",3,"Mar",4,"Apr",5,"May",6,"Jun",7,"Jul",8,"Aug",9,"Sep",10,"Oct",11,"Nov",12,"Dec")</f>
        <v>Mar</v>
      </c>
      <c r="H1912" s="2" t="str" cm="1">
        <f t="array" ref="H1912">_xlfn.SWITCH(F1912,1,"Sun",2,"Mon",3,"Tue",4,"Wed", 5, "Thu", 6, "Fri", 7, "Sat")</f>
        <v>Thu</v>
      </c>
      <c r="I1912" s="2" t="str" cm="1">
        <f t="array" ref="I1912">_xlfn.SWITCH(D1912,1,"Q1",2,"Q1",3,"Q1",4,"Q2",5,"Q2",6,"Q2",7,"Q3",8,"Q3",9,"Q3",10,"Q4",11,"Q4",12,"Q4")</f>
        <v>Q1</v>
      </c>
      <c r="J1912" s="2" t="str">
        <f t="shared" si="275"/>
        <v>2015 Mar</v>
      </c>
      <c r="K1912" s="2" t="str">
        <f t="shared" si="276"/>
        <v>2015 Q1</v>
      </c>
      <c r="L1912" s="2" t="str">
        <f t="shared" si="277"/>
        <v>No</v>
      </c>
      <c r="M1912" s="4" t="str">
        <f t="shared" si="269"/>
        <v>20153</v>
      </c>
      <c r="N1912" t="str" cm="1">
        <f t="array" ref="N1912">_xlfn.SWITCH(G1912,"Jan","Winter","Feb","Winter","Mar","Spring","Apr","Spring","May","Spring","Jun","Summer","Jul","Summer","Aug","Summer","Sep","Autumn","Oct","Autumn","Nov","Autumn","Dec","Winter")</f>
        <v>Spring</v>
      </c>
    </row>
    <row r="1913" spans="1:14" x14ac:dyDescent="0.25">
      <c r="A1913" s="1" t="str">
        <f t="shared" si="270"/>
        <v>201503027</v>
      </c>
      <c r="B1913" s="1">
        <v>42090</v>
      </c>
      <c r="C1913">
        <f t="shared" si="271"/>
        <v>2015</v>
      </c>
      <c r="D1913" s="2">
        <f t="shared" si="272"/>
        <v>3</v>
      </c>
      <c r="E1913" s="2">
        <f t="shared" si="273"/>
        <v>27</v>
      </c>
      <c r="F1913" s="2">
        <f t="shared" si="274"/>
        <v>6</v>
      </c>
      <c r="G1913" s="3" t="str" cm="1">
        <f t="array" ref="G1913">_xlfn.SWITCH(D1913,1,"Jan",2,"Feb",3,"Mar",4,"Apr",5,"May",6,"Jun",7,"Jul",8,"Aug",9,"Sep",10,"Oct",11,"Nov",12,"Dec")</f>
        <v>Mar</v>
      </c>
      <c r="H1913" s="2" t="str" cm="1">
        <f t="array" ref="H1913">_xlfn.SWITCH(F1913,1,"Sun",2,"Mon",3,"Tue",4,"Wed", 5, "Thu", 6, "Fri", 7, "Sat")</f>
        <v>Fri</v>
      </c>
      <c r="I1913" s="2" t="str" cm="1">
        <f t="array" ref="I1913">_xlfn.SWITCH(D1913,1,"Q1",2,"Q1",3,"Q1",4,"Q2",5,"Q2",6,"Q2",7,"Q3",8,"Q3",9,"Q3",10,"Q4",11,"Q4",12,"Q4")</f>
        <v>Q1</v>
      </c>
      <c r="J1913" s="2" t="str">
        <f t="shared" si="275"/>
        <v>2015 Mar</v>
      </c>
      <c r="K1913" s="2" t="str">
        <f t="shared" si="276"/>
        <v>2015 Q1</v>
      </c>
      <c r="L1913" s="2" t="str">
        <f t="shared" si="277"/>
        <v>No</v>
      </c>
      <c r="M1913" s="4" t="str">
        <f t="shared" si="269"/>
        <v>20153</v>
      </c>
      <c r="N1913" t="str" cm="1">
        <f t="array" ref="N1913">_xlfn.SWITCH(G1913,"Jan","Winter","Feb","Winter","Mar","Spring","Apr","Spring","May","Spring","Jun","Summer","Jul","Summer","Aug","Summer","Sep","Autumn","Oct","Autumn","Nov","Autumn","Dec","Winter")</f>
        <v>Spring</v>
      </c>
    </row>
    <row r="1914" spans="1:14" x14ac:dyDescent="0.25">
      <c r="A1914" s="1" t="str">
        <f t="shared" si="270"/>
        <v>201503028</v>
      </c>
      <c r="B1914" s="1">
        <v>42091</v>
      </c>
      <c r="C1914">
        <f t="shared" si="271"/>
        <v>2015</v>
      </c>
      <c r="D1914" s="2">
        <f t="shared" si="272"/>
        <v>3</v>
      </c>
      <c r="E1914" s="2">
        <f t="shared" si="273"/>
        <v>28</v>
      </c>
      <c r="F1914" s="2">
        <f t="shared" si="274"/>
        <v>7</v>
      </c>
      <c r="G1914" s="3" t="str" cm="1">
        <f t="array" ref="G1914">_xlfn.SWITCH(D1914,1,"Jan",2,"Feb",3,"Mar",4,"Apr",5,"May",6,"Jun",7,"Jul",8,"Aug",9,"Sep",10,"Oct",11,"Nov",12,"Dec")</f>
        <v>Mar</v>
      </c>
      <c r="H1914" s="2" t="str" cm="1">
        <f t="array" ref="H1914">_xlfn.SWITCH(F1914,1,"Sun",2,"Mon",3,"Tue",4,"Wed", 5, "Thu", 6, "Fri", 7, "Sat")</f>
        <v>Sat</v>
      </c>
      <c r="I1914" s="2" t="str" cm="1">
        <f t="array" ref="I1914">_xlfn.SWITCH(D1914,1,"Q1",2,"Q1",3,"Q1",4,"Q2",5,"Q2",6,"Q2",7,"Q3",8,"Q3",9,"Q3",10,"Q4",11,"Q4",12,"Q4")</f>
        <v>Q1</v>
      </c>
      <c r="J1914" s="2" t="str">
        <f t="shared" si="275"/>
        <v>2015 Mar</v>
      </c>
      <c r="K1914" s="2" t="str">
        <f t="shared" si="276"/>
        <v>2015 Q1</v>
      </c>
      <c r="L1914" s="2" t="str">
        <f t="shared" si="277"/>
        <v>Yes</v>
      </c>
      <c r="M1914" s="4" t="str">
        <f t="shared" si="269"/>
        <v>20153</v>
      </c>
      <c r="N1914" t="str" cm="1">
        <f t="array" ref="N1914">_xlfn.SWITCH(G1914,"Jan","Winter","Feb","Winter","Mar","Spring","Apr","Spring","May","Spring","Jun","Summer","Jul","Summer","Aug","Summer","Sep","Autumn","Oct","Autumn","Nov","Autumn","Dec","Winter")</f>
        <v>Spring</v>
      </c>
    </row>
    <row r="1915" spans="1:14" x14ac:dyDescent="0.25">
      <c r="A1915" s="1" t="str">
        <f t="shared" si="270"/>
        <v>201503029</v>
      </c>
      <c r="B1915" s="1">
        <v>42092</v>
      </c>
      <c r="C1915">
        <f t="shared" si="271"/>
        <v>2015</v>
      </c>
      <c r="D1915" s="2">
        <f t="shared" si="272"/>
        <v>3</v>
      </c>
      <c r="E1915" s="2">
        <f t="shared" si="273"/>
        <v>29</v>
      </c>
      <c r="F1915" s="2">
        <f t="shared" si="274"/>
        <v>1</v>
      </c>
      <c r="G1915" s="3" t="str" cm="1">
        <f t="array" ref="G1915">_xlfn.SWITCH(D1915,1,"Jan",2,"Feb",3,"Mar",4,"Apr",5,"May",6,"Jun",7,"Jul",8,"Aug",9,"Sep",10,"Oct",11,"Nov",12,"Dec")</f>
        <v>Mar</v>
      </c>
      <c r="H1915" s="2" t="str" cm="1">
        <f t="array" ref="H1915">_xlfn.SWITCH(F1915,1,"Sun",2,"Mon",3,"Tue",4,"Wed", 5, "Thu", 6, "Fri", 7, "Sat")</f>
        <v>Sun</v>
      </c>
      <c r="I1915" s="2" t="str" cm="1">
        <f t="array" ref="I1915">_xlfn.SWITCH(D1915,1,"Q1",2,"Q1",3,"Q1",4,"Q2",5,"Q2",6,"Q2",7,"Q3",8,"Q3",9,"Q3",10,"Q4",11,"Q4",12,"Q4")</f>
        <v>Q1</v>
      </c>
      <c r="J1915" s="2" t="str">
        <f t="shared" si="275"/>
        <v>2015 Mar</v>
      </c>
      <c r="K1915" s="2" t="str">
        <f t="shared" si="276"/>
        <v>2015 Q1</v>
      </c>
      <c r="L1915" s="2" t="str">
        <f t="shared" si="277"/>
        <v>Yes</v>
      </c>
      <c r="M1915" s="4" t="str">
        <f t="shared" si="269"/>
        <v>20153</v>
      </c>
      <c r="N1915" t="str" cm="1">
        <f t="array" ref="N1915">_xlfn.SWITCH(G1915,"Jan","Winter","Feb","Winter","Mar","Spring","Apr","Spring","May","Spring","Jun","Summer","Jul","Summer","Aug","Summer","Sep","Autumn","Oct","Autumn","Nov","Autumn","Dec","Winter")</f>
        <v>Spring</v>
      </c>
    </row>
    <row r="1916" spans="1:14" x14ac:dyDescent="0.25">
      <c r="A1916" s="1" t="str">
        <f t="shared" si="270"/>
        <v>201503030</v>
      </c>
      <c r="B1916" s="1">
        <v>42093</v>
      </c>
      <c r="C1916">
        <f t="shared" si="271"/>
        <v>2015</v>
      </c>
      <c r="D1916" s="2">
        <f t="shared" si="272"/>
        <v>3</v>
      </c>
      <c r="E1916" s="2">
        <f t="shared" si="273"/>
        <v>30</v>
      </c>
      <c r="F1916" s="2">
        <f t="shared" si="274"/>
        <v>2</v>
      </c>
      <c r="G1916" s="3" t="str" cm="1">
        <f t="array" ref="G1916">_xlfn.SWITCH(D1916,1,"Jan",2,"Feb",3,"Mar",4,"Apr",5,"May",6,"Jun",7,"Jul",8,"Aug",9,"Sep",10,"Oct",11,"Nov",12,"Dec")</f>
        <v>Mar</v>
      </c>
      <c r="H1916" s="2" t="str" cm="1">
        <f t="array" ref="H1916">_xlfn.SWITCH(F1916,1,"Sun",2,"Mon",3,"Tue",4,"Wed", 5, "Thu", 6, "Fri", 7, "Sat")</f>
        <v>Mon</v>
      </c>
      <c r="I1916" s="2" t="str" cm="1">
        <f t="array" ref="I1916">_xlfn.SWITCH(D1916,1,"Q1",2,"Q1",3,"Q1",4,"Q2",5,"Q2",6,"Q2",7,"Q3",8,"Q3",9,"Q3",10,"Q4",11,"Q4",12,"Q4")</f>
        <v>Q1</v>
      </c>
      <c r="J1916" s="2" t="str">
        <f t="shared" si="275"/>
        <v>2015 Mar</v>
      </c>
      <c r="K1916" s="2" t="str">
        <f t="shared" si="276"/>
        <v>2015 Q1</v>
      </c>
      <c r="L1916" s="2" t="str">
        <f t="shared" si="277"/>
        <v>No</v>
      </c>
      <c r="M1916" s="4" t="str">
        <f t="shared" si="269"/>
        <v>20153</v>
      </c>
      <c r="N1916" t="str" cm="1">
        <f t="array" ref="N1916">_xlfn.SWITCH(G1916,"Jan","Winter","Feb","Winter","Mar","Spring","Apr","Spring","May","Spring","Jun","Summer","Jul","Summer","Aug","Summer","Sep","Autumn","Oct","Autumn","Nov","Autumn","Dec","Winter")</f>
        <v>Spring</v>
      </c>
    </row>
    <row r="1917" spans="1:14" x14ac:dyDescent="0.25">
      <c r="A1917" s="1" t="str">
        <f t="shared" si="270"/>
        <v>201503031</v>
      </c>
      <c r="B1917" s="1">
        <v>42094</v>
      </c>
      <c r="C1917">
        <f t="shared" si="271"/>
        <v>2015</v>
      </c>
      <c r="D1917" s="2">
        <f t="shared" si="272"/>
        <v>3</v>
      </c>
      <c r="E1917" s="2">
        <f t="shared" si="273"/>
        <v>31</v>
      </c>
      <c r="F1917" s="2">
        <f t="shared" si="274"/>
        <v>3</v>
      </c>
      <c r="G1917" s="3" t="str" cm="1">
        <f t="array" ref="G1917">_xlfn.SWITCH(D1917,1,"Jan",2,"Feb",3,"Mar",4,"Apr",5,"May",6,"Jun",7,"Jul",8,"Aug",9,"Sep",10,"Oct",11,"Nov",12,"Dec")</f>
        <v>Mar</v>
      </c>
      <c r="H1917" s="2" t="str" cm="1">
        <f t="array" ref="H1917">_xlfn.SWITCH(F1917,1,"Sun",2,"Mon",3,"Tue",4,"Wed", 5, "Thu", 6, "Fri", 7, "Sat")</f>
        <v>Tue</v>
      </c>
      <c r="I1917" s="2" t="str" cm="1">
        <f t="array" ref="I1917">_xlfn.SWITCH(D1917,1,"Q1",2,"Q1",3,"Q1",4,"Q2",5,"Q2",6,"Q2",7,"Q3",8,"Q3",9,"Q3",10,"Q4",11,"Q4",12,"Q4")</f>
        <v>Q1</v>
      </c>
      <c r="J1917" s="2" t="str">
        <f t="shared" si="275"/>
        <v>2015 Mar</v>
      </c>
      <c r="K1917" s="2" t="str">
        <f t="shared" si="276"/>
        <v>2015 Q1</v>
      </c>
      <c r="L1917" s="2" t="str">
        <f t="shared" si="277"/>
        <v>No</v>
      </c>
      <c r="M1917" s="4" t="str">
        <f t="shared" si="269"/>
        <v>20153</v>
      </c>
      <c r="N1917" t="str" cm="1">
        <f t="array" ref="N1917">_xlfn.SWITCH(G1917,"Jan","Winter","Feb","Winter","Mar","Spring","Apr","Spring","May","Spring","Jun","Summer","Jul","Summer","Aug","Summer","Sep","Autumn","Oct","Autumn","Nov","Autumn","Dec","Winter")</f>
        <v>Spring</v>
      </c>
    </row>
    <row r="1918" spans="1:14" x14ac:dyDescent="0.25">
      <c r="A1918" s="1" t="str">
        <f t="shared" si="270"/>
        <v>20150401</v>
      </c>
      <c r="B1918" s="1">
        <v>42095</v>
      </c>
      <c r="C1918">
        <f t="shared" si="271"/>
        <v>2015</v>
      </c>
      <c r="D1918" s="2">
        <f t="shared" si="272"/>
        <v>4</v>
      </c>
      <c r="E1918" s="2">
        <f t="shared" si="273"/>
        <v>1</v>
      </c>
      <c r="F1918" s="2">
        <f t="shared" si="274"/>
        <v>4</v>
      </c>
      <c r="G1918" s="3" t="str" cm="1">
        <f t="array" ref="G1918">_xlfn.SWITCH(D1918,1,"Jan",2,"Feb",3,"Mar",4,"Apr",5,"May",6,"Jun",7,"Jul",8,"Aug",9,"Sep",10,"Oct",11,"Nov",12,"Dec")</f>
        <v>Apr</v>
      </c>
      <c r="H1918" s="2" t="str" cm="1">
        <f t="array" ref="H1918">_xlfn.SWITCH(F1918,1,"Sun",2,"Mon",3,"Tue",4,"Wed", 5, "Thu", 6, "Fri", 7, "Sat")</f>
        <v>Wed</v>
      </c>
      <c r="I1918" s="2" t="str" cm="1">
        <f t="array" ref="I1918">_xlfn.SWITCH(D1918,1,"Q1",2,"Q1",3,"Q1",4,"Q2",5,"Q2",6,"Q2",7,"Q3",8,"Q3",9,"Q3",10,"Q4",11,"Q4",12,"Q4")</f>
        <v>Q2</v>
      </c>
      <c r="J1918" s="2" t="str">
        <f t="shared" si="275"/>
        <v>2015 Apr</v>
      </c>
      <c r="K1918" s="2" t="str">
        <f t="shared" si="276"/>
        <v>2015 Q2</v>
      </c>
      <c r="L1918" s="2" t="str">
        <f t="shared" si="277"/>
        <v>No</v>
      </c>
      <c r="M1918" s="4" t="str">
        <f t="shared" si="269"/>
        <v>20154</v>
      </c>
      <c r="N1918" t="str" cm="1">
        <f t="array" ref="N1918">_xlfn.SWITCH(G1918,"Jan","Winter","Feb","Winter","Mar","Spring","Apr","Spring","May","Spring","Jun","Summer","Jul","Summer","Aug","Summer","Sep","Autumn","Oct","Autumn","Nov","Autumn","Dec","Winter")</f>
        <v>Spring</v>
      </c>
    </row>
    <row r="1919" spans="1:14" x14ac:dyDescent="0.25">
      <c r="A1919" s="1" t="str">
        <f t="shared" si="270"/>
        <v>20150402</v>
      </c>
      <c r="B1919" s="1">
        <v>42096</v>
      </c>
      <c r="C1919">
        <f t="shared" si="271"/>
        <v>2015</v>
      </c>
      <c r="D1919" s="2">
        <f t="shared" si="272"/>
        <v>4</v>
      </c>
      <c r="E1919" s="2">
        <f t="shared" si="273"/>
        <v>2</v>
      </c>
      <c r="F1919" s="2">
        <f t="shared" si="274"/>
        <v>5</v>
      </c>
      <c r="G1919" s="3" t="str" cm="1">
        <f t="array" ref="G1919">_xlfn.SWITCH(D1919,1,"Jan",2,"Feb",3,"Mar",4,"Apr",5,"May",6,"Jun",7,"Jul",8,"Aug",9,"Sep",10,"Oct",11,"Nov",12,"Dec")</f>
        <v>Apr</v>
      </c>
      <c r="H1919" s="2" t="str" cm="1">
        <f t="array" ref="H1919">_xlfn.SWITCH(F1919,1,"Sun",2,"Mon",3,"Tue",4,"Wed", 5, "Thu", 6, "Fri", 7, "Sat")</f>
        <v>Thu</v>
      </c>
      <c r="I1919" s="2" t="str" cm="1">
        <f t="array" ref="I1919">_xlfn.SWITCH(D1919,1,"Q1",2,"Q1",3,"Q1",4,"Q2",5,"Q2",6,"Q2",7,"Q3",8,"Q3",9,"Q3",10,"Q4",11,"Q4",12,"Q4")</f>
        <v>Q2</v>
      </c>
      <c r="J1919" s="2" t="str">
        <f t="shared" si="275"/>
        <v>2015 Apr</v>
      </c>
      <c r="K1919" s="2" t="str">
        <f t="shared" si="276"/>
        <v>2015 Q2</v>
      </c>
      <c r="L1919" s="2" t="str">
        <f t="shared" si="277"/>
        <v>No</v>
      </c>
      <c r="M1919" s="4" t="str">
        <f t="shared" si="269"/>
        <v>20154</v>
      </c>
      <c r="N1919" t="str" cm="1">
        <f t="array" ref="N1919">_xlfn.SWITCH(G1919,"Jan","Winter","Feb","Winter","Mar","Spring","Apr","Spring","May","Spring","Jun","Summer","Jul","Summer","Aug","Summer","Sep","Autumn","Oct","Autumn","Nov","Autumn","Dec","Winter")</f>
        <v>Spring</v>
      </c>
    </row>
    <row r="1920" spans="1:14" x14ac:dyDescent="0.25">
      <c r="A1920" s="1" t="str">
        <f t="shared" si="270"/>
        <v>20150403</v>
      </c>
      <c r="B1920" s="1">
        <v>42097</v>
      </c>
      <c r="C1920">
        <f t="shared" si="271"/>
        <v>2015</v>
      </c>
      <c r="D1920" s="2">
        <f t="shared" si="272"/>
        <v>4</v>
      </c>
      <c r="E1920" s="2">
        <f t="shared" si="273"/>
        <v>3</v>
      </c>
      <c r="F1920" s="2">
        <f t="shared" si="274"/>
        <v>6</v>
      </c>
      <c r="G1920" s="3" t="str" cm="1">
        <f t="array" ref="G1920">_xlfn.SWITCH(D1920,1,"Jan",2,"Feb",3,"Mar",4,"Apr",5,"May",6,"Jun",7,"Jul",8,"Aug",9,"Sep",10,"Oct",11,"Nov",12,"Dec")</f>
        <v>Apr</v>
      </c>
      <c r="H1920" s="2" t="str" cm="1">
        <f t="array" ref="H1920">_xlfn.SWITCH(F1920,1,"Sun",2,"Mon",3,"Tue",4,"Wed", 5, "Thu", 6, "Fri", 7, "Sat")</f>
        <v>Fri</v>
      </c>
      <c r="I1920" s="2" t="str" cm="1">
        <f t="array" ref="I1920">_xlfn.SWITCH(D1920,1,"Q1",2,"Q1",3,"Q1",4,"Q2",5,"Q2",6,"Q2",7,"Q3",8,"Q3",9,"Q3",10,"Q4",11,"Q4",12,"Q4")</f>
        <v>Q2</v>
      </c>
      <c r="J1920" s="2" t="str">
        <f t="shared" si="275"/>
        <v>2015 Apr</v>
      </c>
      <c r="K1920" s="2" t="str">
        <f t="shared" si="276"/>
        <v>2015 Q2</v>
      </c>
      <c r="L1920" s="2" t="str">
        <f t="shared" si="277"/>
        <v>No</v>
      </c>
      <c r="M1920" s="4" t="str">
        <f t="shared" si="269"/>
        <v>20154</v>
      </c>
      <c r="N1920" t="str" cm="1">
        <f t="array" ref="N1920">_xlfn.SWITCH(G1920,"Jan","Winter","Feb","Winter","Mar","Spring","Apr","Spring","May","Spring","Jun","Summer","Jul","Summer","Aug","Summer","Sep","Autumn","Oct","Autumn","Nov","Autumn","Dec","Winter")</f>
        <v>Spring</v>
      </c>
    </row>
    <row r="1921" spans="1:14" x14ac:dyDescent="0.25">
      <c r="A1921" s="1" t="str">
        <f t="shared" si="270"/>
        <v>20150404</v>
      </c>
      <c r="B1921" s="1">
        <v>42098</v>
      </c>
      <c r="C1921">
        <f t="shared" si="271"/>
        <v>2015</v>
      </c>
      <c r="D1921" s="2">
        <f t="shared" si="272"/>
        <v>4</v>
      </c>
      <c r="E1921" s="2">
        <f t="shared" si="273"/>
        <v>4</v>
      </c>
      <c r="F1921" s="2">
        <f t="shared" si="274"/>
        <v>7</v>
      </c>
      <c r="G1921" s="3" t="str" cm="1">
        <f t="array" ref="G1921">_xlfn.SWITCH(D1921,1,"Jan",2,"Feb",3,"Mar",4,"Apr",5,"May",6,"Jun",7,"Jul",8,"Aug",9,"Sep",10,"Oct",11,"Nov",12,"Dec")</f>
        <v>Apr</v>
      </c>
      <c r="H1921" s="2" t="str" cm="1">
        <f t="array" ref="H1921">_xlfn.SWITCH(F1921,1,"Sun",2,"Mon",3,"Tue",4,"Wed", 5, "Thu", 6, "Fri", 7, "Sat")</f>
        <v>Sat</v>
      </c>
      <c r="I1921" s="2" t="str" cm="1">
        <f t="array" ref="I1921">_xlfn.SWITCH(D1921,1,"Q1",2,"Q1",3,"Q1",4,"Q2",5,"Q2",6,"Q2",7,"Q3",8,"Q3",9,"Q3",10,"Q4",11,"Q4",12,"Q4")</f>
        <v>Q2</v>
      </c>
      <c r="J1921" s="2" t="str">
        <f t="shared" si="275"/>
        <v>2015 Apr</v>
      </c>
      <c r="K1921" s="2" t="str">
        <f t="shared" si="276"/>
        <v>2015 Q2</v>
      </c>
      <c r="L1921" s="2" t="str">
        <f t="shared" si="277"/>
        <v>Yes</v>
      </c>
      <c r="M1921" s="4" t="str">
        <f t="shared" si="269"/>
        <v>20154</v>
      </c>
      <c r="N1921" t="str" cm="1">
        <f t="array" ref="N1921">_xlfn.SWITCH(G1921,"Jan","Winter","Feb","Winter","Mar","Spring","Apr","Spring","May","Spring","Jun","Summer","Jul","Summer","Aug","Summer","Sep","Autumn","Oct","Autumn","Nov","Autumn","Dec","Winter")</f>
        <v>Spring</v>
      </c>
    </row>
    <row r="1922" spans="1:14" x14ac:dyDescent="0.25">
      <c r="A1922" s="1" t="str">
        <f t="shared" si="270"/>
        <v>20150405</v>
      </c>
      <c r="B1922" s="1">
        <v>42099</v>
      </c>
      <c r="C1922">
        <f t="shared" si="271"/>
        <v>2015</v>
      </c>
      <c r="D1922" s="2">
        <f t="shared" si="272"/>
        <v>4</v>
      </c>
      <c r="E1922" s="2">
        <f t="shared" si="273"/>
        <v>5</v>
      </c>
      <c r="F1922" s="2">
        <f t="shared" si="274"/>
        <v>1</v>
      </c>
      <c r="G1922" s="3" t="str" cm="1">
        <f t="array" ref="G1922">_xlfn.SWITCH(D1922,1,"Jan",2,"Feb",3,"Mar",4,"Apr",5,"May",6,"Jun",7,"Jul",8,"Aug",9,"Sep",10,"Oct",11,"Nov",12,"Dec")</f>
        <v>Apr</v>
      </c>
      <c r="H1922" s="2" t="str" cm="1">
        <f t="array" ref="H1922">_xlfn.SWITCH(F1922,1,"Sun",2,"Mon",3,"Tue",4,"Wed", 5, "Thu", 6, "Fri", 7, "Sat")</f>
        <v>Sun</v>
      </c>
      <c r="I1922" s="2" t="str" cm="1">
        <f t="array" ref="I1922">_xlfn.SWITCH(D1922,1,"Q1",2,"Q1",3,"Q1",4,"Q2",5,"Q2",6,"Q2",7,"Q3",8,"Q3",9,"Q3",10,"Q4",11,"Q4",12,"Q4")</f>
        <v>Q2</v>
      </c>
      <c r="J1922" s="2" t="str">
        <f t="shared" si="275"/>
        <v>2015 Apr</v>
      </c>
      <c r="K1922" s="2" t="str">
        <f t="shared" si="276"/>
        <v>2015 Q2</v>
      </c>
      <c r="L1922" s="2" t="str">
        <f t="shared" si="277"/>
        <v>Yes</v>
      </c>
      <c r="M1922" s="4" t="str">
        <f t="shared" si="269"/>
        <v>20154</v>
      </c>
      <c r="N1922" t="str" cm="1">
        <f t="array" ref="N1922">_xlfn.SWITCH(G1922,"Jan","Winter","Feb","Winter","Mar","Spring","Apr","Spring","May","Spring","Jun","Summer","Jul","Summer","Aug","Summer","Sep","Autumn","Oct","Autumn","Nov","Autumn","Dec","Winter")</f>
        <v>Spring</v>
      </c>
    </row>
    <row r="1923" spans="1:14" x14ac:dyDescent="0.25">
      <c r="A1923" s="1" t="str">
        <f t="shared" si="270"/>
        <v>20150406</v>
      </c>
      <c r="B1923" s="1">
        <v>42100</v>
      </c>
      <c r="C1923">
        <f t="shared" si="271"/>
        <v>2015</v>
      </c>
      <c r="D1923" s="2">
        <f t="shared" si="272"/>
        <v>4</v>
      </c>
      <c r="E1923" s="2">
        <f t="shared" si="273"/>
        <v>6</v>
      </c>
      <c r="F1923" s="2">
        <f t="shared" si="274"/>
        <v>2</v>
      </c>
      <c r="G1923" s="3" t="str" cm="1">
        <f t="array" ref="G1923">_xlfn.SWITCH(D1923,1,"Jan",2,"Feb",3,"Mar",4,"Apr",5,"May",6,"Jun",7,"Jul",8,"Aug",9,"Sep",10,"Oct",11,"Nov",12,"Dec")</f>
        <v>Apr</v>
      </c>
      <c r="H1923" s="2" t="str" cm="1">
        <f t="array" ref="H1923">_xlfn.SWITCH(F1923,1,"Sun",2,"Mon",3,"Tue",4,"Wed", 5, "Thu", 6, "Fri", 7, "Sat")</f>
        <v>Mon</v>
      </c>
      <c r="I1923" s="2" t="str" cm="1">
        <f t="array" ref="I1923">_xlfn.SWITCH(D1923,1,"Q1",2,"Q1",3,"Q1",4,"Q2",5,"Q2",6,"Q2",7,"Q3",8,"Q3",9,"Q3",10,"Q4",11,"Q4",12,"Q4")</f>
        <v>Q2</v>
      </c>
      <c r="J1923" s="2" t="str">
        <f t="shared" si="275"/>
        <v>2015 Apr</v>
      </c>
      <c r="K1923" s="2" t="str">
        <f t="shared" si="276"/>
        <v>2015 Q2</v>
      </c>
      <c r="L1923" s="2" t="str">
        <f t="shared" si="277"/>
        <v>No</v>
      </c>
      <c r="M1923" s="4" t="str">
        <f t="shared" ref="M1923:M1986" si="278">CONCATENATE(C1923,D1923)</f>
        <v>20154</v>
      </c>
      <c r="N1923" t="str" cm="1">
        <f t="array" ref="N1923">_xlfn.SWITCH(G1923,"Jan","Winter","Feb","Winter","Mar","Spring","Apr","Spring","May","Spring","Jun","Summer","Jul","Summer","Aug","Summer","Sep","Autumn","Oct","Autumn","Nov","Autumn","Dec","Winter")</f>
        <v>Spring</v>
      </c>
    </row>
    <row r="1924" spans="1:14" x14ac:dyDescent="0.25">
      <c r="A1924" s="1" t="str">
        <f t="shared" si="270"/>
        <v>20150407</v>
      </c>
      <c r="B1924" s="1">
        <v>42101</v>
      </c>
      <c r="C1924">
        <f t="shared" si="271"/>
        <v>2015</v>
      </c>
      <c r="D1924" s="2">
        <f t="shared" si="272"/>
        <v>4</v>
      </c>
      <c r="E1924" s="2">
        <f t="shared" si="273"/>
        <v>7</v>
      </c>
      <c r="F1924" s="2">
        <f t="shared" si="274"/>
        <v>3</v>
      </c>
      <c r="G1924" s="3" t="str" cm="1">
        <f t="array" ref="G1924">_xlfn.SWITCH(D1924,1,"Jan",2,"Feb",3,"Mar",4,"Apr",5,"May",6,"Jun",7,"Jul",8,"Aug",9,"Sep",10,"Oct",11,"Nov",12,"Dec")</f>
        <v>Apr</v>
      </c>
      <c r="H1924" s="2" t="str" cm="1">
        <f t="array" ref="H1924">_xlfn.SWITCH(F1924,1,"Sun",2,"Mon",3,"Tue",4,"Wed", 5, "Thu", 6, "Fri", 7, "Sat")</f>
        <v>Tue</v>
      </c>
      <c r="I1924" s="2" t="str" cm="1">
        <f t="array" ref="I1924">_xlfn.SWITCH(D1924,1,"Q1",2,"Q1",3,"Q1",4,"Q2",5,"Q2",6,"Q2",7,"Q3",8,"Q3",9,"Q3",10,"Q4",11,"Q4",12,"Q4")</f>
        <v>Q2</v>
      </c>
      <c r="J1924" s="2" t="str">
        <f t="shared" si="275"/>
        <v>2015 Apr</v>
      </c>
      <c r="K1924" s="2" t="str">
        <f t="shared" si="276"/>
        <v>2015 Q2</v>
      </c>
      <c r="L1924" s="2" t="str">
        <f t="shared" si="277"/>
        <v>No</v>
      </c>
      <c r="M1924" s="4" t="str">
        <f t="shared" si="278"/>
        <v>20154</v>
      </c>
      <c r="N1924" t="str" cm="1">
        <f t="array" ref="N1924">_xlfn.SWITCH(G1924,"Jan","Winter","Feb","Winter","Mar","Spring","Apr","Spring","May","Spring","Jun","Summer","Jul","Summer","Aug","Summer","Sep","Autumn","Oct","Autumn","Nov","Autumn","Dec","Winter")</f>
        <v>Spring</v>
      </c>
    </row>
    <row r="1925" spans="1:14" x14ac:dyDescent="0.25">
      <c r="A1925" s="1" t="str">
        <f t="shared" si="270"/>
        <v>20150408</v>
      </c>
      <c r="B1925" s="1">
        <v>42102</v>
      </c>
      <c r="C1925">
        <f t="shared" si="271"/>
        <v>2015</v>
      </c>
      <c r="D1925" s="2">
        <f t="shared" si="272"/>
        <v>4</v>
      </c>
      <c r="E1925" s="2">
        <f t="shared" si="273"/>
        <v>8</v>
      </c>
      <c r="F1925" s="2">
        <f t="shared" si="274"/>
        <v>4</v>
      </c>
      <c r="G1925" s="3" t="str" cm="1">
        <f t="array" ref="G1925">_xlfn.SWITCH(D1925,1,"Jan",2,"Feb",3,"Mar",4,"Apr",5,"May",6,"Jun",7,"Jul",8,"Aug",9,"Sep",10,"Oct",11,"Nov",12,"Dec")</f>
        <v>Apr</v>
      </c>
      <c r="H1925" s="2" t="str" cm="1">
        <f t="array" ref="H1925">_xlfn.SWITCH(F1925,1,"Sun",2,"Mon",3,"Tue",4,"Wed", 5, "Thu", 6, "Fri", 7, "Sat")</f>
        <v>Wed</v>
      </c>
      <c r="I1925" s="2" t="str" cm="1">
        <f t="array" ref="I1925">_xlfn.SWITCH(D1925,1,"Q1",2,"Q1",3,"Q1",4,"Q2",5,"Q2",6,"Q2",7,"Q3",8,"Q3",9,"Q3",10,"Q4",11,"Q4",12,"Q4")</f>
        <v>Q2</v>
      </c>
      <c r="J1925" s="2" t="str">
        <f t="shared" si="275"/>
        <v>2015 Apr</v>
      </c>
      <c r="K1925" s="2" t="str">
        <f t="shared" si="276"/>
        <v>2015 Q2</v>
      </c>
      <c r="L1925" s="2" t="str">
        <f t="shared" si="277"/>
        <v>No</v>
      </c>
      <c r="M1925" s="4" t="str">
        <f t="shared" si="278"/>
        <v>20154</v>
      </c>
      <c r="N1925" t="str" cm="1">
        <f t="array" ref="N1925">_xlfn.SWITCH(G1925,"Jan","Winter","Feb","Winter","Mar","Spring","Apr","Spring","May","Spring","Jun","Summer","Jul","Summer","Aug","Summer","Sep","Autumn","Oct","Autumn","Nov","Autumn","Dec","Winter")</f>
        <v>Spring</v>
      </c>
    </row>
    <row r="1926" spans="1:14" x14ac:dyDescent="0.25">
      <c r="A1926" s="1" t="str">
        <f t="shared" si="270"/>
        <v>20150409</v>
      </c>
      <c r="B1926" s="1">
        <v>42103</v>
      </c>
      <c r="C1926">
        <f t="shared" si="271"/>
        <v>2015</v>
      </c>
      <c r="D1926" s="2">
        <f t="shared" si="272"/>
        <v>4</v>
      </c>
      <c r="E1926" s="2">
        <f t="shared" si="273"/>
        <v>9</v>
      </c>
      <c r="F1926" s="2">
        <f t="shared" si="274"/>
        <v>5</v>
      </c>
      <c r="G1926" s="3" t="str" cm="1">
        <f t="array" ref="G1926">_xlfn.SWITCH(D1926,1,"Jan",2,"Feb",3,"Mar",4,"Apr",5,"May",6,"Jun",7,"Jul",8,"Aug",9,"Sep",10,"Oct",11,"Nov",12,"Dec")</f>
        <v>Apr</v>
      </c>
      <c r="H1926" s="2" t="str" cm="1">
        <f t="array" ref="H1926">_xlfn.SWITCH(F1926,1,"Sun",2,"Mon",3,"Tue",4,"Wed", 5, "Thu", 6, "Fri", 7, "Sat")</f>
        <v>Thu</v>
      </c>
      <c r="I1926" s="2" t="str" cm="1">
        <f t="array" ref="I1926">_xlfn.SWITCH(D1926,1,"Q1",2,"Q1",3,"Q1",4,"Q2",5,"Q2",6,"Q2",7,"Q3",8,"Q3",9,"Q3",10,"Q4",11,"Q4",12,"Q4")</f>
        <v>Q2</v>
      </c>
      <c r="J1926" s="2" t="str">
        <f t="shared" si="275"/>
        <v>2015 Apr</v>
      </c>
      <c r="K1926" s="2" t="str">
        <f t="shared" si="276"/>
        <v>2015 Q2</v>
      </c>
      <c r="L1926" s="2" t="str">
        <f t="shared" si="277"/>
        <v>No</v>
      </c>
      <c r="M1926" s="4" t="str">
        <f t="shared" si="278"/>
        <v>20154</v>
      </c>
      <c r="N1926" t="str" cm="1">
        <f t="array" ref="N1926">_xlfn.SWITCH(G1926,"Jan","Winter","Feb","Winter","Mar","Spring","Apr","Spring","May","Spring","Jun","Summer","Jul","Summer","Aug","Summer","Sep","Autumn","Oct","Autumn","Nov","Autumn","Dec","Winter")</f>
        <v>Spring</v>
      </c>
    </row>
    <row r="1927" spans="1:14" x14ac:dyDescent="0.25">
      <c r="A1927" s="1" t="str">
        <f t="shared" si="270"/>
        <v>201504010</v>
      </c>
      <c r="B1927" s="1">
        <v>42104</v>
      </c>
      <c r="C1927">
        <f t="shared" si="271"/>
        <v>2015</v>
      </c>
      <c r="D1927" s="2">
        <f t="shared" si="272"/>
        <v>4</v>
      </c>
      <c r="E1927" s="2">
        <f t="shared" si="273"/>
        <v>10</v>
      </c>
      <c r="F1927" s="2">
        <f t="shared" si="274"/>
        <v>6</v>
      </c>
      <c r="G1927" s="3" t="str" cm="1">
        <f t="array" ref="G1927">_xlfn.SWITCH(D1927,1,"Jan",2,"Feb",3,"Mar",4,"Apr",5,"May",6,"Jun",7,"Jul",8,"Aug",9,"Sep",10,"Oct",11,"Nov",12,"Dec")</f>
        <v>Apr</v>
      </c>
      <c r="H1927" s="2" t="str" cm="1">
        <f t="array" ref="H1927">_xlfn.SWITCH(F1927,1,"Sun",2,"Mon",3,"Tue",4,"Wed", 5, "Thu", 6, "Fri", 7, "Sat")</f>
        <v>Fri</v>
      </c>
      <c r="I1927" s="2" t="str" cm="1">
        <f t="array" ref="I1927">_xlfn.SWITCH(D1927,1,"Q1",2,"Q1",3,"Q1",4,"Q2",5,"Q2",6,"Q2",7,"Q3",8,"Q3",9,"Q3",10,"Q4",11,"Q4",12,"Q4")</f>
        <v>Q2</v>
      </c>
      <c r="J1927" s="2" t="str">
        <f t="shared" si="275"/>
        <v>2015 Apr</v>
      </c>
      <c r="K1927" s="2" t="str">
        <f t="shared" si="276"/>
        <v>2015 Q2</v>
      </c>
      <c r="L1927" s="2" t="str">
        <f t="shared" si="277"/>
        <v>No</v>
      </c>
      <c r="M1927" s="4" t="str">
        <f t="shared" si="278"/>
        <v>20154</v>
      </c>
      <c r="N1927" t="str" cm="1">
        <f t="array" ref="N1927">_xlfn.SWITCH(G1927,"Jan","Winter","Feb","Winter","Mar","Spring","Apr","Spring","May","Spring","Jun","Summer","Jul","Summer","Aug","Summer","Sep","Autumn","Oct","Autumn","Nov","Autumn","Dec","Winter")</f>
        <v>Spring</v>
      </c>
    </row>
    <row r="1928" spans="1:14" x14ac:dyDescent="0.25">
      <c r="A1928" s="1" t="str">
        <f t="shared" si="270"/>
        <v>201504011</v>
      </c>
      <c r="B1928" s="1">
        <v>42105</v>
      </c>
      <c r="C1928">
        <f t="shared" si="271"/>
        <v>2015</v>
      </c>
      <c r="D1928" s="2">
        <f t="shared" si="272"/>
        <v>4</v>
      </c>
      <c r="E1928" s="2">
        <f t="shared" si="273"/>
        <v>11</v>
      </c>
      <c r="F1928" s="2">
        <f t="shared" si="274"/>
        <v>7</v>
      </c>
      <c r="G1928" s="3" t="str" cm="1">
        <f t="array" ref="G1928">_xlfn.SWITCH(D1928,1,"Jan",2,"Feb",3,"Mar",4,"Apr",5,"May",6,"Jun",7,"Jul",8,"Aug",9,"Sep",10,"Oct",11,"Nov",12,"Dec")</f>
        <v>Apr</v>
      </c>
      <c r="H1928" s="2" t="str" cm="1">
        <f t="array" ref="H1928">_xlfn.SWITCH(F1928,1,"Sun",2,"Mon",3,"Tue",4,"Wed", 5, "Thu", 6, "Fri", 7, "Sat")</f>
        <v>Sat</v>
      </c>
      <c r="I1928" s="2" t="str" cm="1">
        <f t="array" ref="I1928">_xlfn.SWITCH(D1928,1,"Q1",2,"Q1",3,"Q1",4,"Q2",5,"Q2",6,"Q2",7,"Q3",8,"Q3",9,"Q3",10,"Q4",11,"Q4",12,"Q4")</f>
        <v>Q2</v>
      </c>
      <c r="J1928" s="2" t="str">
        <f t="shared" si="275"/>
        <v>2015 Apr</v>
      </c>
      <c r="K1928" s="2" t="str">
        <f t="shared" si="276"/>
        <v>2015 Q2</v>
      </c>
      <c r="L1928" s="2" t="str">
        <f t="shared" si="277"/>
        <v>Yes</v>
      </c>
      <c r="M1928" s="4" t="str">
        <f t="shared" si="278"/>
        <v>20154</v>
      </c>
      <c r="N1928" t="str" cm="1">
        <f t="array" ref="N1928">_xlfn.SWITCH(G1928,"Jan","Winter","Feb","Winter","Mar","Spring","Apr","Spring","May","Spring","Jun","Summer","Jul","Summer","Aug","Summer","Sep","Autumn","Oct","Autumn","Nov","Autumn","Dec","Winter")</f>
        <v>Spring</v>
      </c>
    </row>
    <row r="1929" spans="1:14" x14ac:dyDescent="0.25">
      <c r="A1929" s="1" t="str">
        <f t="shared" si="270"/>
        <v>201504012</v>
      </c>
      <c r="B1929" s="1">
        <v>42106</v>
      </c>
      <c r="C1929">
        <f t="shared" si="271"/>
        <v>2015</v>
      </c>
      <c r="D1929" s="2">
        <f t="shared" si="272"/>
        <v>4</v>
      </c>
      <c r="E1929" s="2">
        <f t="shared" si="273"/>
        <v>12</v>
      </c>
      <c r="F1929" s="2">
        <f t="shared" si="274"/>
        <v>1</v>
      </c>
      <c r="G1929" s="3" t="str" cm="1">
        <f t="array" ref="G1929">_xlfn.SWITCH(D1929,1,"Jan",2,"Feb",3,"Mar",4,"Apr",5,"May",6,"Jun",7,"Jul",8,"Aug",9,"Sep",10,"Oct",11,"Nov",12,"Dec")</f>
        <v>Apr</v>
      </c>
      <c r="H1929" s="2" t="str" cm="1">
        <f t="array" ref="H1929">_xlfn.SWITCH(F1929,1,"Sun",2,"Mon",3,"Tue",4,"Wed", 5, "Thu", 6, "Fri", 7, "Sat")</f>
        <v>Sun</v>
      </c>
      <c r="I1929" s="2" t="str" cm="1">
        <f t="array" ref="I1929">_xlfn.SWITCH(D1929,1,"Q1",2,"Q1",3,"Q1",4,"Q2",5,"Q2",6,"Q2",7,"Q3",8,"Q3",9,"Q3",10,"Q4",11,"Q4",12,"Q4")</f>
        <v>Q2</v>
      </c>
      <c r="J1929" s="2" t="str">
        <f t="shared" si="275"/>
        <v>2015 Apr</v>
      </c>
      <c r="K1929" s="2" t="str">
        <f t="shared" si="276"/>
        <v>2015 Q2</v>
      </c>
      <c r="L1929" s="2" t="str">
        <f t="shared" si="277"/>
        <v>Yes</v>
      </c>
      <c r="M1929" s="4" t="str">
        <f t="shared" si="278"/>
        <v>20154</v>
      </c>
      <c r="N1929" t="str" cm="1">
        <f t="array" ref="N1929">_xlfn.SWITCH(G1929,"Jan","Winter","Feb","Winter","Mar","Spring","Apr","Spring","May","Spring","Jun","Summer","Jul","Summer","Aug","Summer","Sep","Autumn","Oct","Autumn","Nov","Autumn","Dec","Winter")</f>
        <v>Spring</v>
      </c>
    </row>
    <row r="1930" spans="1:14" x14ac:dyDescent="0.25">
      <c r="A1930" s="1" t="str">
        <f t="shared" si="270"/>
        <v>201504013</v>
      </c>
      <c r="B1930" s="1">
        <v>42107</v>
      </c>
      <c r="C1930">
        <f t="shared" si="271"/>
        <v>2015</v>
      </c>
      <c r="D1930" s="2">
        <f t="shared" si="272"/>
        <v>4</v>
      </c>
      <c r="E1930" s="2">
        <f t="shared" si="273"/>
        <v>13</v>
      </c>
      <c r="F1930" s="2">
        <f t="shared" si="274"/>
        <v>2</v>
      </c>
      <c r="G1930" s="3" t="str" cm="1">
        <f t="array" ref="G1930">_xlfn.SWITCH(D1930,1,"Jan",2,"Feb",3,"Mar",4,"Apr",5,"May",6,"Jun",7,"Jul",8,"Aug",9,"Sep",10,"Oct",11,"Nov",12,"Dec")</f>
        <v>Apr</v>
      </c>
      <c r="H1930" s="2" t="str" cm="1">
        <f t="array" ref="H1930">_xlfn.SWITCH(F1930,1,"Sun",2,"Mon",3,"Tue",4,"Wed", 5, "Thu", 6, "Fri", 7, "Sat")</f>
        <v>Mon</v>
      </c>
      <c r="I1930" s="2" t="str" cm="1">
        <f t="array" ref="I1930">_xlfn.SWITCH(D1930,1,"Q1",2,"Q1",3,"Q1",4,"Q2",5,"Q2",6,"Q2",7,"Q3",8,"Q3",9,"Q3",10,"Q4",11,"Q4",12,"Q4")</f>
        <v>Q2</v>
      </c>
      <c r="J1930" s="2" t="str">
        <f t="shared" si="275"/>
        <v>2015 Apr</v>
      </c>
      <c r="K1930" s="2" t="str">
        <f t="shared" si="276"/>
        <v>2015 Q2</v>
      </c>
      <c r="L1930" s="2" t="str">
        <f t="shared" si="277"/>
        <v>No</v>
      </c>
      <c r="M1930" s="4" t="str">
        <f t="shared" si="278"/>
        <v>20154</v>
      </c>
      <c r="N1930" t="str" cm="1">
        <f t="array" ref="N1930">_xlfn.SWITCH(G1930,"Jan","Winter","Feb","Winter","Mar","Spring","Apr","Spring","May","Spring","Jun","Summer","Jul","Summer","Aug","Summer","Sep","Autumn","Oct","Autumn","Nov","Autumn","Dec","Winter")</f>
        <v>Spring</v>
      </c>
    </row>
    <row r="1931" spans="1:14" x14ac:dyDescent="0.25">
      <c r="A1931" s="1" t="str">
        <f t="shared" si="270"/>
        <v>201504014</v>
      </c>
      <c r="B1931" s="1">
        <v>42108</v>
      </c>
      <c r="C1931">
        <f t="shared" si="271"/>
        <v>2015</v>
      </c>
      <c r="D1931" s="2">
        <f t="shared" si="272"/>
        <v>4</v>
      </c>
      <c r="E1931" s="2">
        <f t="shared" si="273"/>
        <v>14</v>
      </c>
      <c r="F1931" s="2">
        <f t="shared" si="274"/>
        <v>3</v>
      </c>
      <c r="G1931" s="3" t="str" cm="1">
        <f t="array" ref="G1931">_xlfn.SWITCH(D1931,1,"Jan",2,"Feb",3,"Mar",4,"Apr",5,"May",6,"Jun",7,"Jul",8,"Aug",9,"Sep",10,"Oct",11,"Nov",12,"Dec")</f>
        <v>Apr</v>
      </c>
      <c r="H1931" s="2" t="str" cm="1">
        <f t="array" ref="H1931">_xlfn.SWITCH(F1931,1,"Sun",2,"Mon",3,"Tue",4,"Wed", 5, "Thu", 6, "Fri", 7, "Sat")</f>
        <v>Tue</v>
      </c>
      <c r="I1931" s="2" t="str" cm="1">
        <f t="array" ref="I1931">_xlfn.SWITCH(D1931,1,"Q1",2,"Q1",3,"Q1",4,"Q2",5,"Q2",6,"Q2",7,"Q3",8,"Q3",9,"Q3",10,"Q4",11,"Q4",12,"Q4")</f>
        <v>Q2</v>
      </c>
      <c r="J1931" s="2" t="str">
        <f t="shared" si="275"/>
        <v>2015 Apr</v>
      </c>
      <c r="K1931" s="2" t="str">
        <f t="shared" si="276"/>
        <v>2015 Q2</v>
      </c>
      <c r="L1931" s="2" t="str">
        <f t="shared" si="277"/>
        <v>No</v>
      </c>
      <c r="M1931" s="4" t="str">
        <f t="shared" si="278"/>
        <v>20154</v>
      </c>
      <c r="N1931" t="str" cm="1">
        <f t="array" ref="N1931">_xlfn.SWITCH(G1931,"Jan","Winter","Feb","Winter","Mar","Spring","Apr","Spring","May","Spring","Jun","Summer","Jul","Summer","Aug","Summer","Sep","Autumn","Oct","Autumn","Nov","Autumn","Dec","Winter")</f>
        <v>Spring</v>
      </c>
    </row>
    <row r="1932" spans="1:14" x14ac:dyDescent="0.25">
      <c r="A1932" s="1" t="str">
        <f t="shared" si="270"/>
        <v>201504015</v>
      </c>
      <c r="B1932" s="1">
        <v>42109</v>
      </c>
      <c r="C1932">
        <f t="shared" si="271"/>
        <v>2015</v>
      </c>
      <c r="D1932" s="2">
        <f t="shared" si="272"/>
        <v>4</v>
      </c>
      <c r="E1932" s="2">
        <f t="shared" si="273"/>
        <v>15</v>
      </c>
      <c r="F1932" s="2">
        <f t="shared" si="274"/>
        <v>4</v>
      </c>
      <c r="G1932" s="3" t="str" cm="1">
        <f t="array" ref="G1932">_xlfn.SWITCH(D1932,1,"Jan",2,"Feb",3,"Mar",4,"Apr",5,"May",6,"Jun",7,"Jul",8,"Aug",9,"Sep",10,"Oct",11,"Nov",12,"Dec")</f>
        <v>Apr</v>
      </c>
      <c r="H1932" s="2" t="str" cm="1">
        <f t="array" ref="H1932">_xlfn.SWITCH(F1932,1,"Sun",2,"Mon",3,"Tue",4,"Wed", 5, "Thu", 6, "Fri", 7, "Sat")</f>
        <v>Wed</v>
      </c>
      <c r="I1932" s="2" t="str" cm="1">
        <f t="array" ref="I1932">_xlfn.SWITCH(D1932,1,"Q1",2,"Q1",3,"Q1",4,"Q2",5,"Q2",6,"Q2",7,"Q3",8,"Q3",9,"Q3",10,"Q4",11,"Q4",12,"Q4")</f>
        <v>Q2</v>
      </c>
      <c r="J1932" s="2" t="str">
        <f t="shared" si="275"/>
        <v>2015 Apr</v>
      </c>
      <c r="K1932" s="2" t="str">
        <f t="shared" si="276"/>
        <v>2015 Q2</v>
      </c>
      <c r="L1932" s="2" t="str">
        <f t="shared" si="277"/>
        <v>No</v>
      </c>
      <c r="M1932" s="4" t="str">
        <f t="shared" si="278"/>
        <v>20154</v>
      </c>
      <c r="N1932" t="str" cm="1">
        <f t="array" ref="N1932">_xlfn.SWITCH(G1932,"Jan","Winter","Feb","Winter","Mar","Spring","Apr","Spring","May","Spring","Jun","Summer","Jul","Summer","Aug","Summer","Sep","Autumn","Oct","Autumn","Nov","Autumn","Dec","Winter")</f>
        <v>Spring</v>
      </c>
    </row>
    <row r="1933" spans="1:14" x14ac:dyDescent="0.25">
      <c r="A1933" s="1" t="str">
        <f t="shared" si="270"/>
        <v>201504016</v>
      </c>
      <c r="B1933" s="1">
        <v>42110</v>
      </c>
      <c r="C1933">
        <f t="shared" si="271"/>
        <v>2015</v>
      </c>
      <c r="D1933" s="2">
        <f t="shared" si="272"/>
        <v>4</v>
      </c>
      <c r="E1933" s="2">
        <f t="shared" si="273"/>
        <v>16</v>
      </c>
      <c r="F1933" s="2">
        <f t="shared" si="274"/>
        <v>5</v>
      </c>
      <c r="G1933" s="3" t="str" cm="1">
        <f t="array" ref="G1933">_xlfn.SWITCH(D1933,1,"Jan",2,"Feb",3,"Mar",4,"Apr",5,"May",6,"Jun",7,"Jul",8,"Aug",9,"Sep",10,"Oct",11,"Nov",12,"Dec")</f>
        <v>Apr</v>
      </c>
      <c r="H1933" s="2" t="str" cm="1">
        <f t="array" ref="H1933">_xlfn.SWITCH(F1933,1,"Sun",2,"Mon",3,"Tue",4,"Wed", 5, "Thu", 6, "Fri", 7, "Sat")</f>
        <v>Thu</v>
      </c>
      <c r="I1933" s="2" t="str" cm="1">
        <f t="array" ref="I1933">_xlfn.SWITCH(D1933,1,"Q1",2,"Q1",3,"Q1",4,"Q2",5,"Q2",6,"Q2",7,"Q3",8,"Q3",9,"Q3",10,"Q4",11,"Q4",12,"Q4")</f>
        <v>Q2</v>
      </c>
      <c r="J1933" s="2" t="str">
        <f t="shared" si="275"/>
        <v>2015 Apr</v>
      </c>
      <c r="K1933" s="2" t="str">
        <f t="shared" si="276"/>
        <v>2015 Q2</v>
      </c>
      <c r="L1933" s="2" t="str">
        <f t="shared" si="277"/>
        <v>No</v>
      </c>
      <c r="M1933" s="4" t="str">
        <f t="shared" si="278"/>
        <v>20154</v>
      </c>
      <c r="N1933" t="str" cm="1">
        <f t="array" ref="N1933">_xlfn.SWITCH(G1933,"Jan","Winter","Feb","Winter","Mar","Spring","Apr","Spring","May","Spring","Jun","Summer","Jul","Summer","Aug","Summer","Sep","Autumn","Oct","Autumn","Nov","Autumn","Dec","Winter")</f>
        <v>Spring</v>
      </c>
    </row>
    <row r="1934" spans="1:14" x14ac:dyDescent="0.25">
      <c r="A1934" s="1" t="str">
        <f t="shared" si="270"/>
        <v>201504017</v>
      </c>
      <c r="B1934" s="1">
        <v>42111</v>
      </c>
      <c r="C1934">
        <f t="shared" si="271"/>
        <v>2015</v>
      </c>
      <c r="D1934" s="2">
        <f t="shared" si="272"/>
        <v>4</v>
      </c>
      <c r="E1934" s="2">
        <f t="shared" si="273"/>
        <v>17</v>
      </c>
      <c r="F1934" s="2">
        <f t="shared" si="274"/>
        <v>6</v>
      </c>
      <c r="G1934" s="3" t="str" cm="1">
        <f t="array" ref="G1934">_xlfn.SWITCH(D1934,1,"Jan",2,"Feb",3,"Mar",4,"Apr",5,"May",6,"Jun",7,"Jul",8,"Aug",9,"Sep",10,"Oct",11,"Nov",12,"Dec")</f>
        <v>Apr</v>
      </c>
      <c r="H1934" s="2" t="str" cm="1">
        <f t="array" ref="H1934">_xlfn.SWITCH(F1934,1,"Sun",2,"Mon",3,"Tue",4,"Wed", 5, "Thu", 6, "Fri", 7, "Sat")</f>
        <v>Fri</v>
      </c>
      <c r="I1934" s="2" t="str" cm="1">
        <f t="array" ref="I1934">_xlfn.SWITCH(D1934,1,"Q1",2,"Q1",3,"Q1",4,"Q2",5,"Q2",6,"Q2",7,"Q3",8,"Q3",9,"Q3",10,"Q4",11,"Q4",12,"Q4")</f>
        <v>Q2</v>
      </c>
      <c r="J1934" s="2" t="str">
        <f t="shared" si="275"/>
        <v>2015 Apr</v>
      </c>
      <c r="K1934" s="2" t="str">
        <f t="shared" si="276"/>
        <v>2015 Q2</v>
      </c>
      <c r="L1934" s="2" t="str">
        <f t="shared" si="277"/>
        <v>No</v>
      </c>
      <c r="M1934" s="4" t="str">
        <f t="shared" si="278"/>
        <v>20154</v>
      </c>
      <c r="N1934" t="str" cm="1">
        <f t="array" ref="N1934">_xlfn.SWITCH(G1934,"Jan","Winter","Feb","Winter","Mar","Spring","Apr","Spring","May","Spring","Jun","Summer","Jul","Summer","Aug","Summer","Sep","Autumn","Oct","Autumn","Nov","Autumn","Dec","Winter")</f>
        <v>Spring</v>
      </c>
    </row>
    <row r="1935" spans="1:14" x14ac:dyDescent="0.25">
      <c r="A1935" s="1" t="str">
        <f t="shared" si="270"/>
        <v>201504018</v>
      </c>
      <c r="B1935" s="1">
        <v>42112</v>
      </c>
      <c r="C1935">
        <f t="shared" si="271"/>
        <v>2015</v>
      </c>
      <c r="D1935" s="2">
        <f t="shared" si="272"/>
        <v>4</v>
      </c>
      <c r="E1935" s="2">
        <f t="shared" si="273"/>
        <v>18</v>
      </c>
      <c r="F1935" s="2">
        <f t="shared" si="274"/>
        <v>7</v>
      </c>
      <c r="G1935" s="3" t="str" cm="1">
        <f t="array" ref="G1935">_xlfn.SWITCH(D1935,1,"Jan",2,"Feb",3,"Mar",4,"Apr",5,"May",6,"Jun",7,"Jul",8,"Aug",9,"Sep",10,"Oct",11,"Nov",12,"Dec")</f>
        <v>Apr</v>
      </c>
      <c r="H1935" s="2" t="str" cm="1">
        <f t="array" ref="H1935">_xlfn.SWITCH(F1935,1,"Sun",2,"Mon",3,"Tue",4,"Wed", 5, "Thu", 6, "Fri", 7, "Sat")</f>
        <v>Sat</v>
      </c>
      <c r="I1935" s="2" t="str" cm="1">
        <f t="array" ref="I1935">_xlfn.SWITCH(D1935,1,"Q1",2,"Q1",3,"Q1",4,"Q2",5,"Q2",6,"Q2",7,"Q3",8,"Q3",9,"Q3",10,"Q4",11,"Q4",12,"Q4")</f>
        <v>Q2</v>
      </c>
      <c r="J1935" s="2" t="str">
        <f t="shared" si="275"/>
        <v>2015 Apr</v>
      </c>
      <c r="K1935" s="2" t="str">
        <f t="shared" si="276"/>
        <v>2015 Q2</v>
      </c>
      <c r="L1935" s="2" t="str">
        <f t="shared" si="277"/>
        <v>Yes</v>
      </c>
      <c r="M1935" s="4" t="str">
        <f t="shared" si="278"/>
        <v>20154</v>
      </c>
      <c r="N1935" t="str" cm="1">
        <f t="array" ref="N1935">_xlfn.SWITCH(G1935,"Jan","Winter","Feb","Winter","Mar","Spring","Apr","Spring","May","Spring","Jun","Summer","Jul","Summer","Aug","Summer","Sep","Autumn","Oct","Autumn","Nov","Autumn","Dec","Winter")</f>
        <v>Spring</v>
      </c>
    </row>
    <row r="1936" spans="1:14" x14ac:dyDescent="0.25">
      <c r="A1936" s="1" t="str">
        <f t="shared" si="270"/>
        <v>201504019</v>
      </c>
      <c r="B1936" s="1">
        <v>42113</v>
      </c>
      <c r="C1936">
        <f t="shared" si="271"/>
        <v>2015</v>
      </c>
      <c r="D1936" s="2">
        <f t="shared" si="272"/>
        <v>4</v>
      </c>
      <c r="E1936" s="2">
        <f t="shared" si="273"/>
        <v>19</v>
      </c>
      <c r="F1936" s="2">
        <f t="shared" si="274"/>
        <v>1</v>
      </c>
      <c r="G1936" s="3" t="str" cm="1">
        <f t="array" ref="G1936">_xlfn.SWITCH(D1936,1,"Jan",2,"Feb",3,"Mar",4,"Apr",5,"May",6,"Jun",7,"Jul",8,"Aug",9,"Sep",10,"Oct",11,"Nov",12,"Dec")</f>
        <v>Apr</v>
      </c>
      <c r="H1936" s="2" t="str" cm="1">
        <f t="array" ref="H1936">_xlfn.SWITCH(F1936,1,"Sun",2,"Mon",3,"Tue",4,"Wed", 5, "Thu", 6, "Fri", 7, "Sat")</f>
        <v>Sun</v>
      </c>
      <c r="I1936" s="2" t="str" cm="1">
        <f t="array" ref="I1936">_xlfn.SWITCH(D1936,1,"Q1",2,"Q1",3,"Q1",4,"Q2",5,"Q2",6,"Q2",7,"Q3",8,"Q3",9,"Q3",10,"Q4",11,"Q4",12,"Q4")</f>
        <v>Q2</v>
      </c>
      <c r="J1936" s="2" t="str">
        <f t="shared" si="275"/>
        <v>2015 Apr</v>
      </c>
      <c r="K1936" s="2" t="str">
        <f t="shared" si="276"/>
        <v>2015 Q2</v>
      </c>
      <c r="L1936" s="2" t="str">
        <f t="shared" si="277"/>
        <v>Yes</v>
      </c>
      <c r="M1936" s="4" t="str">
        <f t="shared" si="278"/>
        <v>20154</v>
      </c>
      <c r="N1936" t="str" cm="1">
        <f t="array" ref="N1936">_xlfn.SWITCH(G1936,"Jan","Winter","Feb","Winter","Mar","Spring","Apr","Spring","May","Spring","Jun","Summer","Jul","Summer","Aug","Summer","Sep","Autumn","Oct","Autumn","Nov","Autumn","Dec","Winter")</f>
        <v>Spring</v>
      </c>
    </row>
    <row r="1937" spans="1:14" x14ac:dyDescent="0.25">
      <c r="A1937" s="1" t="str">
        <f t="shared" si="270"/>
        <v>201504020</v>
      </c>
      <c r="B1937" s="1">
        <v>42114</v>
      </c>
      <c r="C1937">
        <f t="shared" si="271"/>
        <v>2015</v>
      </c>
      <c r="D1937" s="2">
        <f t="shared" si="272"/>
        <v>4</v>
      </c>
      <c r="E1937" s="2">
        <f t="shared" si="273"/>
        <v>20</v>
      </c>
      <c r="F1937" s="2">
        <f t="shared" si="274"/>
        <v>2</v>
      </c>
      <c r="G1937" s="3" t="str" cm="1">
        <f t="array" ref="G1937">_xlfn.SWITCH(D1937,1,"Jan",2,"Feb",3,"Mar",4,"Apr",5,"May",6,"Jun",7,"Jul",8,"Aug",9,"Sep",10,"Oct",11,"Nov",12,"Dec")</f>
        <v>Apr</v>
      </c>
      <c r="H1937" s="2" t="str" cm="1">
        <f t="array" ref="H1937">_xlfn.SWITCH(F1937,1,"Sun",2,"Mon",3,"Tue",4,"Wed", 5, "Thu", 6, "Fri", 7, "Sat")</f>
        <v>Mon</v>
      </c>
      <c r="I1937" s="2" t="str" cm="1">
        <f t="array" ref="I1937">_xlfn.SWITCH(D1937,1,"Q1",2,"Q1",3,"Q1",4,"Q2",5,"Q2",6,"Q2",7,"Q3",8,"Q3",9,"Q3",10,"Q4",11,"Q4",12,"Q4")</f>
        <v>Q2</v>
      </c>
      <c r="J1937" s="2" t="str">
        <f t="shared" si="275"/>
        <v>2015 Apr</v>
      </c>
      <c r="K1937" s="2" t="str">
        <f t="shared" si="276"/>
        <v>2015 Q2</v>
      </c>
      <c r="L1937" s="2" t="str">
        <f t="shared" si="277"/>
        <v>No</v>
      </c>
      <c r="M1937" s="4" t="str">
        <f t="shared" si="278"/>
        <v>20154</v>
      </c>
      <c r="N1937" t="str" cm="1">
        <f t="array" ref="N1937">_xlfn.SWITCH(G1937,"Jan","Winter","Feb","Winter","Mar","Spring","Apr","Spring","May","Spring","Jun","Summer","Jul","Summer","Aug","Summer","Sep","Autumn","Oct","Autumn","Nov","Autumn","Dec","Winter")</f>
        <v>Spring</v>
      </c>
    </row>
    <row r="1938" spans="1:14" x14ac:dyDescent="0.25">
      <c r="A1938" s="1" t="str">
        <f t="shared" si="270"/>
        <v>201504021</v>
      </c>
      <c r="B1938" s="1">
        <v>42115</v>
      </c>
      <c r="C1938">
        <f t="shared" si="271"/>
        <v>2015</v>
      </c>
      <c r="D1938" s="2">
        <f t="shared" si="272"/>
        <v>4</v>
      </c>
      <c r="E1938" s="2">
        <f t="shared" si="273"/>
        <v>21</v>
      </c>
      <c r="F1938" s="2">
        <f t="shared" si="274"/>
        <v>3</v>
      </c>
      <c r="G1938" s="3" t="str" cm="1">
        <f t="array" ref="G1938">_xlfn.SWITCH(D1938,1,"Jan",2,"Feb",3,"Mar",4,"Apr",5,"May",6,"Jun",7,"Jul",8,"Aug",9,"Sep",10,"Oct",11,"Nov",12,"Dec")</f>
        <v>Apr</v>
      </c>
      <c r="H1938" s="2" t="str" cm="1">
        <f t="array" ref="H1938">_xlfn.SWITCH(F1938,1,"Sun",2,"Mon",3,"Tue",4,"Wed", 5, "Thu", 6, "Fri", 7, "Sat")</f>
        <v>Tue</v>
      </c>
      <c r="I1938" s="2" t="str" cm="1">
        <f t="array" ref="I1938">_xlfn.SWITCH(D1938,1,"Q1",2,"Q1",3,"Q1",4,"Q2",5,"Q2",6,"Q2",7,"Q3",8,"Q3",9,"Q3",10,"Q4",11,"Q4",12,"Q4")</f>
        <v>Q2</v>
      </c>
      <c r="J1938" s="2" t="str">
        <f t="shared" si="275"/>
        <v>2015 Apr</v>
      </c>
      <c r="K1938" s="2" t="str">
        <f t="shared" si="276"/>
        <v>2015 Q2</v>
      </c>
      <c r="L1938" s="2" t="str">
        <f t="shared" si="277"/>
        <v>No</v>
      </c>
      <c r="M1938" s="4" t="str">
        <f t="shared" si="278"/>
        <v>20154</v>
      </c>
      <c r="N1938" t="str" cm="1">
        <f t="array" ref="N1938">_xlfn.SWITCH(G1938,"Jan","Winter","Feb","Winter","Mar","Spring","Apr","Spring","May","Spring","Jun","Summer","Jul","Summer","Aug","Summer","Sep","Autumn","Oct","Autumn","Nov","Autumn","Dec","Winter")</f>
        <v>Spring</v>
      </c>
    </row>
    <row r="1939" spans="1:14" x14ac:dyDescent="0.25">
      <c r="A1939" s="1" t="str">
        <f t="shared" si="270"/>
        <v>201504022</v>
      </c>
      <c r="B1939" s="1">
        <v>42116</v>
      </c>
      <c r="C1939">
        <f t="shared" si="271"/>
        <v>2015</v>
      </c>
      <c r="D1939" s="2">
        <f t="shared" si="272"/>
        <v>4</v>
      </c>
      <c r="E1939" s="2">
        <f t="shared" si="273"/>
        <v>22</v>
      </c>
      <c r="F1939" s="2">
        <f t="shared" si="274"/>
        <v>4</v>
      </c>
      <c r="G1939" s="3" t="str" cm="1">
        <f t="array" ref="G1939">_xlfn.SWITCH(D1939,1,"Jan",2,"Feb",3,"Mar",4,"Apr",5,"May",6,"Jun",7,"Jul",8,"Aug",9,"Sep",10,"Oct",11,"Nov",12,"Dec")</f>
        <v>Apr</v>
      </c>
      <c r="H1939" s="2" t="str" cm="1">
        <f t="array" ref="H1939">_xlfn.SWITCH(F1939,1,"Sun",2,"Mon",3,"Tue",4,"Wed", 5, "Thu", 6, "Fri", 7, "Sat")</f>
        <v>Wed</v>
      </c>
      <c r="I1939" s="2" t="str" cm="1">
        <f t="array" ref="I1939">_xlfn.SWITCH(D1939,1,"Q1",2,"Q1",3,"Q1",4,"Q2",5,"Q2",6,"Q2",7,"Q3",8,"Q3",9,"Q3",10,"Q4",11,"Q4",12,"Q4")</f>
        <v>Q2</v>
      </c>
      <c r="J1939" s="2" t="str">
        <f t="shared" si="275"/>
        <v>2015 Apr</v>
      </c>
      <c r="K1939" s="2" t="str">
        <f t="shared" si="276"/>
        <v>2015 Q2</v>
      </c>
      <c r="L1939" s="2" t="str">
        <f t="shared" si="277"/>
        <v>No</v>
      </c>
      <c r="M1939" s="4" t="str">
        <f t="shared" si="278"/>
        <v>20154</v>
      </c>
      <c r="N1939" t="str" cm="1">
        <f t="array" ref="N1939">_xlfn.SWITCH(G1939,"Jan","Winter","Feb","Winter","Mar","Spring","Apr","Spring","May","Spring","Jun","Summer","Jul","Summer","Aug","Summer","Sep","Autumn","Oct","Autumn","Nov","Autumn","Dec","Winter")</f>
        <v>Spring</v>
      </c>
    </row>
    <row r="1940" spans="1:14" x14ac:dyDescent="0.25">
      <c r="A1940" s="1" t="str">
        <f t="shared" si="270"/>
        <v>201504023</v>
      </c>
      <c r="B1940" s="1">
        <v>42117</v>
      </c>
      <c r="C1940">
        <f t="shared" si="271"/>
        <v>2015</v>
      </c>
      <c r="D1940" s="2">
        <f t="shared" si="272"/>
        <v>4</v>
      </c>
      <c r="E1940" s="2">
        <f t="shared" si="273"/>
        <v>23</v>
      </c>
      <c r="F1940" s="2">
        <f t="shared" si="274"/>
        <v>5</v>
      </c>
      <c r="G1940" s="3" t="str" cm="1">
        <f t="array" ref="G1940">_xlfn.SWITCH(D1940,1,"Jan",2,"Feb",3,"Mar",4,"Apr",5,"May",6,"Jun",7,"Jul",8,"Aug",9,"Sep",10,"Oct",11,"Nov",12,"Dec")</f>
        <v>Apr</v>
      </c>
      <c r="H1940" s="2" t="str" cm="1">
        <f t="array" ref="H1940">_xlfn.SWITCH(F1940,1,"Sun",2,"Mon",3,"Tue",4,"Wed", 5, "Thu", 6, "Fri", 7, "Sat")</f>
        <v>Thu</v>
      </c>
      <c r="I1940" s="2" t="str" cm="1">
        <f t="array" ref="I1940">_xlfn.SWITCH(D1940,1,"Q1",2,"Q1",3,"Q1",4,"Q2",5,"Q2",6,"Q2",7,"Q3",8,"Q3",9,"Q3",10,"Q4",11,"Q4",12,"Q4")</f>
        <v>Q2</v>
      </c>
      <c r="J1940" s="2" t="str">
        <f t="shared" si="275"/>
        <v>2015 Apr</v>
      </c>
      <c r="K1940" s="2" t="str">
        <f t="shared" si="276"/>
        <v>2015 Q2</v>
      </c>
      <c r="L1940" s="2" t="str">
        <f t="shared" si="277"/>
        <v>No</v>
      </c>
      <c r="M1940" s="4" t="str">
        <f t="shared" si="278"/>
        <v>20154</v>
      </c>
      <c r="N1940" t="str" cm="1">
        <f t="array" ref="N1940">_xlfn.SWITCH(G1940,"Jan","Winter","Feb","Winter","Mar","Spring","Apr","Spring","May","Spring","Jun","Summer","Jul","Summer","Aug","Summer","Sep","Autumn","Oct","Autumn","Nov","Autumn","Dec","Winter")</f>
        <v>Spring</v>
      </c>
    </row>
    <row r="1941" spans="1:14" x14ac:dyDescent="0.25">
      <c r="A1941" s="1" t="str">
        <f t="shared" si="270"/>
        <v>201504024</v>
      </c>
      <c r="B1941" s="1">
        <v>42118</v>
      </c>
      <c r="C1941">
        <f t="shared" si="271"/>
        <v>2015</v>
      </c>
      <c r="D1941" s="2">
        <f t="shared" si="272"/>
        <v>4</v>
      </c>
      <c r="E1941" s="2">
        <f t="shared" si="273"/>
        <v>24</v>
      </c>
      <c r="F1941" s="2">
        <f t="shared" si="274"/>
        <v>6</v>
      </c>
      <c r="G1941" s="3" t="str" cm="1">
        <f t="array" ref="G1941">_xlfn.SWITCH(D1941,1,"Jan",2,"Feb",3,"Mar",4,"Apr",5,"May",6,"Jun",7,"Jul",8,"Aug",9,"Sep",10,"Oct",11,"Nov",12,"Dec")</f>
        <v>Apr</v>
      </c>
      <c r="H1941" s="2" t="str" cm="1">
        <f t="array" ref="H1941">_xlfn.SWITCH(F1941,1,"Sun",2,"Mon",3,"Tue",4,"Wed", 5, "Thu", 6, "Fri", 7, "Sat")</f>
        <v>Fri</v>
      </c>
      <c r="I1941" s="2" t="str" cm="1">
        <f t="array" ref="I1941">_xlfn.SWITCH(D1941,1,"Q1",2,"Q1",3,"Q1",4,"Q2",5,"Q2",6,"Q2",7,"Q3",8,"Q3",9,"Q3",10,"Q4",11,"Q4",12,"Q4")</f>
        <v>Q2</v>
      </c>
      <c r="J1941" s="2" t="str">
        <f t="shared" si="275"/>
        <v>2015 Apr</v>
      </c>
      <c r="K1941" s="2" t="str">
        <f t="shared" si="276"/>
        <v>2015 Q2</v>
      </c>
      <c r="L1941" s="2" t="str">
        <f t="shared" si="277"/>
        <v>No</v>
      </c>
      <c r="M1941" s="4" t="str">
        <f t="shared" si="278"/>
        <v>20154</v>
      </c>
      <c r="N1941" t="str" cm="1">
        <f t="array" ref="N1941">_xlfn.SWITCH(G1941,"Jan","Winter","Feb","Winter","Mar","Spring","Apr","Spring","May","Spring","Jun","Summer","Jul","Summer","Aug","Summer","Sep","Autumn","Oct","Autumn","Nov","Autumn","Dec","Winter")</f>
        <v>Spring</v>
      </c>
    </row>
    <row r="1942" spans="1:14" x14ac:dyDescent="0.25">
      <c r="A1942" s="1" t="str">
        <f t="shared" si="270"/>
        <v>201504025</v>
      </c>
      <c r="B1942" s="1">
        <v>42119</v>
      </c>
      <c r="C1942">
        <f t="shared" si="271"/>
        <v>2015</v>
      </c>
      <c r="D1942" s="2">
        <f t="shared" si="272"/>
        <v>4</v>
      </c>
      <c r="E1942" s="2">
        <f t="shared" si="273"/>
        <v>25</v>
      </c>
      <c r="F1942" s="2">
        <f t="shared" si="274"/>
        <v>7</v>
      </c>
      <c r="G1942" s="3" t="str" cm="1">
        <f t="array" ref="G1942">_xlfn.SWITCH(D1942,1,"Jan",2,"Feb",3,"Mar",4,"Apr",5,"May",6,"Jun",7,"Jul",8,"Aug",9,"Sep",10,"Oct",11,"Nov",12,"Dec")</f>
        <v>Apr</v>
      </c>
      <c r="H1942" s="2" t="str" cm="1">
        <f t="array" ref="H1942">_xlfn.SWITCH(F1942,1,"Sun",2,"Mon",3,"Tue",4,"Wed", 5, "Thu", 6, "Fri", 7, "Sat")</f>
        <v>Sat</v>
      </c>
      <c r="I1942" s="2" t="str" cm="1">
        <f t="array" ref="I1942">_xlfn.SWITCH(D1942,1,"Q1",2,"Q1",3,"Q1",4,"Q2",5,"Q2",6,"Q2",7,"Q3",8,"Q3",9,"Q3",10,"Q4",11,"Q4",12,"Q4")</f>
        <v>Q2</v>
      </c>
      <c r="J1942" s="2" t="str">
        <f t="shared" si="275"/>
        <v>2015 Apr</v>
      </c>
      <c r="K1942" s="2" t="str">
        <f t="shared" si="276"/>
        <v>2015 Q2</v>
      </c>
      <c r="L1942" s="2" t="str">
        <f t="shared" si="277"/>
        <v>Yes</v>
      </c>
      <c r="M1942" s="4" t="str">
        <f t="shared" si="278"/>
        <v>20154</v>
      </c>
      <c r="N1942" t="str" cm="1">
        <f t="array" ref="N1942">_xlfn.SWITCH(G1942,"Jan","Winter","Feb","Winter","Mar","Spring","Apr","Spring","May","Spring","Jun","Summer","Jul","Summer","Aug","Summer","Sep","Autumn","Oct","Autumn","Nov","Autumn","Dec","Winter")</f>
        <v>Spring</v>
      </c>
    </row>
    <row r="1943" spans="1:14" x14ac:dyDescent="0.25">
      <c r="A1943" s="1" t="str">
        <f t="shared" si="270"/>
        <v>201504026</v>
      </c>
      <c r="B1943" s="1">
        <v>42120</v>
      </c>
      <c r="C1943">
        <f t="shared" si="271"/>
        <v>2015</v>
      </c>
      <c r="D1943" s="2">
        <f t="shared" si="272"/>
        <v>4</v>
      </c>
      <c r="E1943" s="2">
        <f t="shared" si="273"/>
        <v>26</v>
      </c>
      <c r="F1943" s="2">
        <f t="shared" si="274"/>
        <v>1</v>
      </c>
      <c r="G1943" s="3" t="str" cm="1">
        <f t="array" ref="G1943">_xlfn.SWITCH(D1943,1,"Jan",2,"Feb",3,"Mar",4,"Apr",5,"May",6,"Jun",7,"Jul",8,"Aug",9,"Sep",10,"Oct",11,"Nov",12,"Dec")</f>
        <v>Apr</v>
      </c>
      <c r="H1943" s="2" t="str" cm="1">
        <f t="array" ref="H1943">_xlfn.SWITCH(F1943,1,"Sun",2,"Mon",3,"Tue",4,"Wed", 5, "Thu", 6, "Fri", 7, "Sat")</f>
        <v>Sun</v>
      </c>
      <c r="I1943" s="2" t="str" cm="1">
        <f t="array" ref="I1943">_xlfn.SWITCH(D1943,1,"Q1",2,"Q1",3,"Q1",4,"Q2",5,"Q2",6,"Q2",7,"Q3",8,"Q3",9,"Q3",10,"Q4",11,"Q4",12,"Q4")</f>
        <v>Q2</v>
      </c>
      <c r="J1943" s="2" t="str">
        <f t="shared" si="275"/>
        <v>2015 Apr</v>
      </c>
      <c r="K1943" s="2" t="str">
        <f t="shared" si="276"/>
        <v>2015 Q2</v>
      </c>
      <c r="L1943" s="2" t="str">
        <f t="shared" si="277"/>
        <v>Yes</v>
      </c>
      <c r="M1943" s="4" t="str">
        <f t="shared" si="278"/>
        <v>20154</v>
      </c>
      <c r="N1943" t="str" cm="1">
        <f t="array" ref="N1943">_xlfn.SWITCH(G1943,"Jan","Winter","Feb","Winter","Mar","Spring","Apr","Spring","May","Spring","Jun","Summer","Jul","Summer","Aug","Summer","Sep","Autumn","Oct","Autumn","Nov","Autumn","Dec","Winter")</f>
        <v>Spring</v>
      </c>
    </row>
    <row r="1944" spans="1:14" x14ac:dyDescent="0.25">
      <c r="A1944" s="1" t="str">
        <f t="shared" si="270"/>
        <v>201504027</v>
      </c>
      <c r="B1944" s="1">
        <v>42121</v>
      </c>
      <c r="C1944">
        <f t="shared" si="271"/>
        <v>2015</v>
      </c>
      <c r="D1944" s="2">
        <f t="shared" si="272"/>
        <v>4</v>
      </c>
      <c r="E1944" s="2">
        <f t="shared" si="273"/>
        <v>27</v>
      </c>
      <c r="F1944" s="2">
        <f t="shared" si="274"/>
        <v>2</v>
      </c>
      <c r="G1944" s="3" t="str" cm="1">
        <f t="array" ref="G1944">_xlfn.SWITCH(D1944,1,"Jan",2,"Feb",3,"Mar",4,"Apr",5,"May",6,"Jun",7,"Jul",8,"Aug",9,"Sep",10,"Oct",11,"Nov",12,"Dec")</f>
        <v>Apr</v>
      </c>
      <c r="H1944" s="2" t="str" cm="1">
        <f t="array" ref="H1944">_xlfn.SWITCH(F1944,1,"Sun",2,"Mon",3,"Tue",4,"Wed", 5, "Thu", 6, "Fri", 7, "Sat")</f>
        <v>Mon</v>
      </c>
      <c r="I1944" s="2" t="str" cm="1">
        <f t="array" ref="I1944">_xlfn.SWITCH(D1944,1,"Q1",2,"Q1",3,"Q1",4,"Q2",5,"Q2",6,"Q2",7,"Q3",8,"Q3",9,"Q3",10,"Q4",11,"Q4",12,"Q4")</f>
        <v>Q2</v>
      </c>
      <c r="J1944" s="2" t="str">
        <f t="shared" si="275"/>
        <v>2015 Apr</v>
      </c>
      <c r="K1944" s="2" t="str">
        <f t="shared" si="276"/>
        <v>2015 Q2</v>
      </c>
      <c r="L1944" s="2" t="str">
        <f t="shared" si="277"/>
        <v>No</v>
      </c>
      <c r="M1944" s="4" t="str">
        <f t="shared" si="278"/>
        <v>20154</v>
      </c>
      <c r="N1944" t="str" cm="1">
        <f t="array" ref="N1944">_xlfn.SWITCH(G1944,"Jan","Winter","Feb","Winter","Mar","Spring","Apr","Spring","May","Spring","Jun","Summer","Jul","Summer","Aug","Summer","Sep","Autumn","Oct","Autumn","Nov","Autumn","Dec","Winter")</f>
        <v>Spring</v>
      </c>
    </row>
    <row r="1945" spans="1:14" x14ac:dyDescent="0.25">
      <c r="A1945" s="1" t="str">
        <f t="shared" si="270"/>
        <v>201504028</v>
      </c>
      <c r="B1945" s="1">
        <v>42122</v>
      </c>
      <c r="C1945">
        <f t="shared" si="271"/>
        <v>2015</v>
      </c>
      <c r="D1945" s="2">
        <f t="shared" si="272"/>
        <v>4</v>
      </c>
      <c r="E1945" s="2">
        <f t="shared" si="273"/>
        <v>28</v>
      </c>
      <c r="F1945" s="2">
        <f t="shared" si="274"/>
        <v>3</v>
      </c>
      <c r="G1945" s="3" t="str" cm="1">
        <f t="array" ref="G1945">_xlfn.SWITCH(D1945,1,"Jan",2,"Feb",3,"Mar",4,"Apr",5,"May",6,"Jun",7,"Jul",8,"Aug",9,"Sep",10,"Oct",11,"Nov",12,"Dec")</f>
        <v>Apr</v>
      </c>
      <c r="H1945" s="2" t="str" cm="1">
        <f t="array" ref="H1945">_xlfn.SWITCH(F1945,1,"Sun",2,"Mon",3,"Tue",4,"Wed", 5, "Thu", 6, "Fri", 7, "Sat")</f>
        <v>Tue</v>
      </c>
      <c r="I1945" s="2" t="str" cm="1">
        <f t="array" ref="I1945">_xlfn.SWITCH(D1945,1,"Q1",2,"Q1",3,"Q1",4,"Q2",5,"Q2",6,"Q2",7,"Q3",8,"Q3",9,"Q3",10,"Q4",11,"Q4",12,"Q4")</f>
        <v>Q2</v>
      </c>
      <c r="J1945" s="2" t="str">
        <f t="shared" si="275"/>
        <v>2015 Apr</v>
      </c>
      <c r="K1945" s="2" t="str">
        <f t="shared" si="276"/>
        <v>2015 Q2</v>
      </c>
      <c r="L1945" s="2" t="str">
        <f t="shared" si="277"/>
        <v>No</v>
      </c>
      <c r="M1945" s="4" t="str">
        <f t="shared" si="278"/>
        <v>20154</v>
      </c>
      <c r="N1945" t="str" cm="1">
        <f t="array" ref="N1945">_xlfn.SWITCH(G1945,"Jan","Winter","Feb","Winter","Mar","Spring","Apr","Spring","May","Spring","Jun","Summer","Jul","Summer","Aug","Summer","Sep","Autumn","Oct","Autumn","Nov","Autumn","Dec","Winter")</f>
        <v>Spring</v>
      </c>
    </row>
    <row r="1946" spans="1:14" x14ac:dyDescent="0.25">
      <c r="A1946" s="1" t="str">
        <f t="shared" si="270"/>
        <v>201504029</v>
      </c>
      <c r="B1946" s="1">
        <v>42123</v>
      </c>
      <c r="C1946">
        <f t="shared" si="271"/>
        <v>2015</v>
      </c>
      <c r="D1946" s="2">
        <f t="shared" si="272"/>
        <v>4</v>
      </c>
      <c r="E1946" s="2">
        <f t="shared" si="273"/>
        <v>29</v>
      </c>
      <c r="F1946" s="2">
        <f t="shared" si="274"/>
        <v>4</v>
      </c>
      <c r="G1946" s="3" t="str" cm="1">
        <f t="array" ref="G1946">_xlfn.SWITCH(D1946,1,"Jan",2,"Feb",3,"Mar",4,"Apr",5,"May",6,"Jun",7,"Jul",8,"Aug",9,"Sep",10,"Oct",11,"Nov",12,"Dec")</f>
        <v>Apr</v>
      </c>
      <c r="H1946" s="2" t="str" cm="1">
        <f t="array" ref="H1946">_xlfn.SWITCH(F1946,1,"Sun",2,"Mon",3,"Tue",4,"Wed", 5, "Thu", 6, "Fri", 7, "Sat")</f>
        <v>Wed</v>
      </c>
      <c r="I1946" s="2" t="str" cm="1">
        <f t="array" ref="I1946">_xlfn.SWITCH(D1946,1,"Q1",2,"Q1",3,"Q1",4,"Q2",5,"Q2",6,"Q2",7,"Q3",8,"Q3",9,"Q3",10,"Q4",11,"Q4",12,"Q4")</f>
        <v>Q2</v>
      </c>
      <c r="J1946" s="2" t="str">
        <f t="shared" si="275"/>
        <v>2015 Apr</v>
      </c>
      <c r="K1946" s="2" t="str">
        <f t="shared" si="276"/>
        <v>2015 Q2</v>
      </c>
      <c r="L1946" s="2" t="str">
        <f t="shared" si="277"/>
        <v>No</v>
      </c>
      <c r="M1946" s="4" t="str">
        <f t="shared" si="278"/>
        <v>20154</v>
      </c>
      <c r="N1946" t="str" cm="1">
        <f t="array" ref="N1946">_xlfn.SWITCH(G1946,"Jan","Winter","Feb","Winter","Mar","Spring","Apr","Spring","May","Spring","Jun","Summer","Jul","Summer","Aug","Summer","Sep","Autumn","Oct","Autumn","Nov","Autumn","Dec","Winter")</f>
        <v>Spring</v>
      </c>
    </row>
    <row r="1947" spans="1:14" x14ac:dyDescent="0.25">
      <c r="A1947" s="1" t="str">
        <f t="shared" si="270"/>
        <v>201504030</v>
      </c>
      <c r="B1947" s="1">
        <v>42124</v>
      </c>
      <c r="C1947">
        <f t="shared" si="271"/>
        <v>2015</v>
      </c>
      <c r="D1947" s="2">
        <f t="shared" si="272"/>
        <v>4</v>
      </c>
      <c r="E1947" s="2">
        <f t="shared" si="273"/>
        <v>30</v>
      </c>
      <c r="F1947" s="2">
        <f t="shared" si="274"/>
        <v>5</v>
      </c>
      <c r="G1947" s="3" t="str" cm="1">
        <f t="array" ref="G1947">_xlfn.SWITCH(D1947,1,"Jan",2,"Feb",3,"Mar",4,"Apr",5,"May",6,"Jun",7,"Jul",8,"Aug",9,"Sep",10,"Oct",11,"Nov",12,"Dec")</f>
        <v>Apr</v>
      </c>
      <c r="H1947" s="2" t="str" cm="1">
        <f t="array" ref="H1947">_xlfn.SWITCH(F1947,1,"Sun",2,"Mon",3,"Tue",4,"Wed", 5, "Thu", 6, "Fri", 7, "Sat")</f>
        <v>Thu</v>
      </c>
      <c r="I1947" s="2" t="str" cm="1">
        <f t="array" ref="I1947">_xlfn.SWITCH(D1947,1,"Q1",2,"Q1",3,"Q1",4,"Q2",5,"Q2",6,"Q2",7,"Q3",8,"Q3",9,"Q3",10,"Q4",11,"Q4",12,"Q4")</f>
        <v>Q2</v>
      </c>
      <c r="J1947" s="2" t="str">
        <f t="shared" si="275"/>
        <v>2015 Apr</v>
      </c>
      <c r="K1947" s="2" t="str">
        <f t="shared" si="276"/>
        <v>2015 Q2</v>
      </c>
      <c r="L1947" s="2" t="str">
        <f t="shared" si="277"/>
        <v>No</v>
      </c>
      <c r="M1947" s="4" t="str">
        <f t="shared" si="278"/>
        <v>20154</v>
      </c>
      <c r="N1947" t="str" cm="1">
        <f t="array" ref="N1947">_xlfn.SWITCH(G1947,"Jan","Winter","Feb","Winter","Mar","Spring","Apr","Spring","May","Spring","Jun","Summer","Jul","Summer","Aug","Summer","Sep","Autumn","Oct","Autumn","Nov","Autumn","Dec","Winter")</f>
        <v>Spring</v>
      </c>
    </row>
    <row r="1948" spans="1:14" x14ac:dyDescent="0.25">
      <c r="A1948" s="1" t="str">
        <f t="shared" si="270"/>
        <v>20150501</v>
      </c>
      <c r="B1948" s="1">
        <v>42125</v>
      </c>
      <c r="C1948">
        <f t="shared" si="271"/>
        <v>2015</v>
      </c>
      <c r="D1948" s="2">
        <f t="shared" si="272"/>
        <v>5</v>
      </c>
      <c r="E1948" s="2">
        <f t="shared" si="273"/>
        <v>1</v>
      </c>
      <c r="F1948" s="2">
        <f t="shared" si="274"/>
        <v>6</v>
      </c>
      <c r="G1948" s="3" t="str" cm="1">
        <f t="array" ref="G1948">_xlfn.SWITCH(D1948,1,"Jan",2,"Feb",3,"Mar",4,"Apr",5,"May",6,"Jun",7,"Jul",8,"Aug",9,"Sep",10,"Oct",11,"Nov",12,"Dec")</f>
        <v>May</v>
      </c>
      <c r="H1948" s="2" t="str" cm="1">
        <f t="array" ref="H1948">_xlfn.SWITCH(F1948,1,"Sun",2,"Mon",3,"Tue",4,"Wed", 5, "Thu", 6, "Fri", 7, "Sat")</f>
        <v>Fri</v>
      </c>
      <c r="I1948" s="2" t="str" cm="1">
        <f t="array" ref="I1948">_xlfn.SWITCH(D1948,1,"Q1",2,"Q1",3,"Q1",4,"Q2",5,"Q2",6,"Q2",7,"Q3",8,"Q3",9,"Q3",10,"Q4",11,"Q4",12,"Q4")</f>
        <v>Q2</v>
      </c>
      <c r="J1948" s="2" t="str">
        <f t="shared" si="275"/>
        <v>2015 May</v>
      </c>
      <c r="K1948" s="2" t="str">
        <f t="shared" si="276"/>
        <v>2015 Q2</v>
      </c>
      <c r="L1948" s="2" t="str">
        <f t="shared" si="277"/>
        <v>No</v>
      </c>
      <c r="M1948" s="4" t="str">
        <f t="shared" si="278"/>
        <v>20155</v>
      </c>
      <c r="N1948" t="str" cm="1">
        <f t="array" ref="N1948">_xlfn.SWITCH(G1948,"Jan","Winter","Feb","Winter","Mar","Spring","Apr","Spring","May","Spring","Jun","Summer","Jul","Summer","Aug","Summer","Sep","Autumn","Oct","Autumn","Nov","Autumn","Dec","Winter")</f>
        <v>Spring</v>
      </c>
    </row>
    <row r="1949" spans="1:14" x14ac:dyDescent="0.25">
      <c r="A1949" s="1" t="str">
        <f t="shared" si="270"/>
        <v>20150502</v>
      </c>
      <c r="B1949" s="1">
        <v>42126</v>
      </c>
      <c r="C1949">
        <f t="shared" si="271"/>
        <v>2015</v>
      </c>
      <c r="D1949" s="2">
        <f t="shared" si="272"/>
        <v>5</v>
      </c>
      <c r="E1949" s="2">
        <f t="shared" si="273"/>
        <v>2</v>
      </c>
      <c r="F1949" s="2">
        <f t="shared" si="274"/>
        <v>7</v>
      </c>
      <c r="G1949" s="3" t="str" cm="1">
        <f t="array" ref="G1949">_xlfn.SWITCH(D1949,1,"Jan",2,"Feb",3,"Mar",4,"Apr",5,"May",6,"Jun",7,"Jul",8,"Aug",9,"Sep",10,"Oct",11,"Nov",12,"Dec")</f>
        <v>May</v>
      </c>
      <c r="H1949" s="2" t="str" cm="1">
        <f t="array" ref="H1949">_xlfn.SWITCH(F1949,1,"Sun",2,"Mon",3,"Tue",4,"Wed", 5, "Thu", 6, "Fri", 7, "Sat")</f>
        <v>Sat</v>
      </c>
      <c r="I1949" s="2" t="str" cm="1">
        <f t="array" ref="I1949">_xlfn.SWITCH(D1949,1,"Q1",2,"Q1",3,"Q1",4,"Q2",5,"Q2",6,"Q2",7,"Q3",8,"Q3",9,"Q3",10,"Q4",11,"Q4",12,"Q4")</f>
        <v>Q2</v>
      </c>
      <c r="J1949" s="2" t="str">
        <f t="shared" si="275"/>
        <v>2015 May</v>
      </c>
      <c r="K1949" s="2" t="str">
        <f t="shared" si="276"/>
        <v>2015 Q2</v>
      </c>
      <c r="L1949" s="2" t="str">
        <f t="shared" si="277"/>
        <v>Yes</v>
      </c>
      <c r="M1949" s="4" t="str">
        <f t="shared" si="278"/>
        <v>20155</v>
      </c>
      <c r="N1949" t="str" cm="1">
        <f t="array" ref="N1949">_xlfn.SWITCH(G1949,"Jan","Winter","Feb","Winter","Mar","Spring","Apr","Spring","May","Spring","Jun","Summer","Jul","Summer","Aug","Summer","Sep","Autumn","Oct","Autumn","Nov","Autumn","Dec","Winter")</f>
        <v>Spring</v>
      </c>
    </row>
    <row r="1950" spans="1:14" x14ac:dyDescent="0.25">
      <c r="A1950" s="1" t="str">
        <f t="shared" si="270"/>
        <v>20150503</v>
      </c>
      <c r="B1950" s="1">
        <v>42127</v>
      </c>
      <c r="C1950">
        <f t="shared" si="271"/>
        <v>2015</v>
      </c>
      <c r="D1950" s="2">
        <f t="shared" si="272"/>
        <v>5</v>
      </c>
      <c r="E1950" s="2">
        <f t="shared" si="273"/>
        <v>3</v>
      </c>
      <c r="F1950" s="2">
        <f t="shared" si="274"/>
        <v>1</v>
      </c>
      <c r="G1950" s="3" t="str" cm="1">
        <f t="array" ref="G1950">_xlfn.SWITCH(D1950,1,"Jan",2,"Feb",3,"Mar",4,"Apr",5,"May",6,"Jun",7,"Jul",8,"Aug",9,"Sep",10,"Oct",11,"Nov",12,"Dec")</f>
        <v>May</v>
      </c>
      <c r="H1950" s="2" t="str" cm="1">
        <f t="array" ref="H1950">_xlfn.SWITCH(F1950,1,"Sun",2,"Mon",3,"Tue",4,"Wed", 5, "Thu", 6, "Fri", 7, "Sat")</f>
        <v>Sun</v>
      </c>
      <c r="I1950" s="2" t="str" cm="1">
        <f t="array" ref="I1950">_xlfn.SWITCH(D1950,1,"Q1",2,"Q1",3,"Q1",4,"Q2",5,"Q2",6,"Q2",7,"Q3",8,"Q3",9,"Q3",10,"Q4",11,"Q4",12,"Q4")</f>
        <v>Q2</v>
      </c>
      <c r="J1950" s="2" t="str">
        <f t="shared" si="275"/>
        <v>2015 May</v>
      </c>
      <c r="K1950" s="2" t="str">
        <f t="shared" si="276"/>
        <v>2015 Q2</v>
      </c>
      <c r="L1950" s="2" t="str">
        <f t="shared" si="277"/>
        <v>Yes</v>
      </c>
      <c r="M1950" s="4" t="str">
        <f t="shared" si="278"/>
        <v>20155</v>
      </c>
      <c r="N1950" t="str" cm="1">
        <f t="array" ref="N1950">_xlfn.SWITCH(G1950,"Jan","Winter","Feb","Winter","Mar","Spring","Apr","Spring","May","Spring","Jun","Summer","Jul","Summer","Aug","Summer","Sep","Autumn","Oct","Autumn","Nov","Autumn","Dec","Winter")</f>
        <v>Spring</v>
      </c>
    </row>
    <row r="1951" spans="1:14" x14ac:dyDescent="0.25">
      <c r="A1951" s="1" t="str">
        <f t="shared" si="270"/>
        <v>20150504</v>
      </c>
      <c r="B1951" s="1">
        <v>42128</v>
      </c>
      <c r="C1951">
        <f t="shared" si="271"/>
        <v>2015</v>
      </c>
      <c r="D1951" s="2">
        <f t="shared" si="272"/>
        <v>5</v>
      </c>
      <c r="E1951" s="2">
        <f t="shared" si="273"/>
        <v>4</v>
      </c>
      <c r="F1951" s="2">
        <f t="shared" si="274"/>
        <v>2</v>
      </c>
      <c r="G1951" s="3" t="str" cm="1">
        <f t="array" ref="G1951">_xlfn.SWITCH(D1951,1,"Jan",2,"Feb",3,"Mar",4,"Apr",5,"May",6,"Jun",7,"Jul",8,"Aug",9,"Sep",10,"Oct",11,"Nov",12,"Dec")</f>
        <v>May</v>
      </c>
      <c r="H1951" s="2" t="str" cm="1">
        <f t="array" ref="H1951">_xlfn.SWITCH(F1951,1,"Sun",2,"Mon",3,"Tue",4,"Wed", 5, "Thu", 6, "Fri", 7, "Sat")</f>
        <v>Mon</v>
      </c>
      <c r="I1951" s="2" t="str" cm="1">
        <f t="array" ref="I1951">_xlfn.SWITCH(D1951,1,"Q1",2,"Q1",3,"Q1",4,"Q2",5,"Q2",6,"Q2",7,"Q3",8,"Q3",9,"Q3",10,"Q4",11,"Q4",12,"Q4")</f>
        <v>Q2</v>
      </c>
      <c r="J1951" s="2" t="str">
        <f t="shared" si="275"/>
        <v>2015 May</v>
      </c>
      <c r="K1951" s="2" t="str">
        <f t="shared" si="276"/>
        <v>2015 Q2</v>
      </c>
      <c r="L1951" s="2" t="str">
        <f t="shared" si="277"/>
        <v>No</v>
      </c>
      <c r="M1951" s="4" t="str">
        <f t="shared" si="278"/>
        <v>20155</v>
      </c>
      <c r="N1951" t="str" cm="1">
        <f t="array" ref="N1951">_xlfn.SWITCH(G1951,"Jan","Winter","Feb","Winter","Mar","Spring","Apr","Spring","May","Spring","Jun","Summer","Jul","Summer","Aug","Summer","Sep","Autumn","Oct","Autumn","Nov","Autumn","Dec","Winter")</f>
        <v>Spring</v>
      </c>
    </row>
    <row r="1952" spans="1:14" x14ac:dyDescent="0.25">
      <c r="A1952" s="1" t="str">
        <f t="shared" si="270"/>
        <v>20150505</v>
      </c>
      <c r="B1952" s="1">
        <v>42129</v>
      </c>
      <c r="C1952">
        <f t="shared" si="271"/>
        <v>2015</v>
      </c>
      <c r="D1952" s="2">
        <f t="shared" si="272"/>
        <v>5</v>
      </c>
      <c r="E1952" s="2">
        <f t="shared" si="273"/>
        <v>5</v>
      </c>
      <c r="F1952" s="2">
        <f t="shared" si="274"/>
        <v>3</v>
      </c>
      <c r="G1952" s="3" t="str" cm="1">
        <f t="array" ref="G1952">_xlfn.SWITCH(D1952,1,"Jan",2,"Feb",3,"Mar",4,"Apr",5,"May",6,"Jun",7,"Jul",8,"Aug",9,"Sep",10,"Oct",11,"Nov",12,"Dec")</f>
        <v>May</v>
      </c>
      <c r="H1952" s="2" t="str" cm="1">
        <f t="array" ref="H1952">_xlfn.SWITCH(F1952,1,"Sun",2,"Mon",3,"Tue",4,"Wed", 5, "Thu", 6, "Fri", 7, "Sat")</f>
        <v>Tue</v>
      </c>
      <c r="I1952" s="2" t="str" cm="1">
        <f t="array" ref="I1952">_xlfn.SWITCH(D1952,1,"Q1",2,"Q1",3,"Q1",4,"Q2",5,"Q2",6,"Q2",7,"Q3",8,"Q3",9,"Q3",10,"Q4",11,"Q4",12,"Q4")</f>
        <v>Q2</v>
      </c>
      <c r="J1952" s="2" t="str">
        <f t="shared" si="275"/>
        <v>2015 May</v>
      </c>
      <c r="K1952" s="2" t="str">
        <f t="shared" si="276"/>
        <v>2015 Q2</v>
      </c>
      <c r="L1952" s="2" t="str">
        <f t="shared" si="277"/>
        <v>No</v>
      </c>
      <c r="M1952" s="4" t="str">
        <f t="shared" si="278"/>
        <v>20155</v>
      </c>
      <c r="N1952" t="str" cm="1">
        <f t="array" ref="N1952">_xlfn.SWITCH(G1952,"Jan","Winter","Feb","Winter","Mar","Spring","Apr","Spring","May","Spring","Jun","Summer","Jul","Summer","Aug","Summer","Sep","Autumn","Oct","Autumn","Nov","Autumn","Dec","Winter")</f>
        <v>Spring</v>
      </c>
    </row>
    <row r="1953" spans="1:14" x14ac:dyDescent="0.25">
      <c r="A1953" s="1" t="str">
        <f t="shared" si="270"/>
        <v>20150506</v>
      </c>
      <c r="B1953" s="1">
        <v>42130</v>
      </c>
      <c r="C1953">
        <f t="shared" si="271"/>
        <v>2015</v>
      </c>
      <c r="D1953" s="2">
        <f t="shared" si="272"/>
        <v>5</v>
      </c>
      <c r="E1953" s="2">
        <f t="shared" si="273"/>
        <v>6</v>
      </c>
      <c r="F1953" s="2">
        <f t="shared" si="274"/>
        <v>4</v>
      </c>
      <c r="G1953" s="3" t="str" cm="1">
        <f t="array" ref="G1953">_xlfn.SWITCH(D1953,1,"Jan",2,"Feb",3,"Mar",4,"Apr",5,"May",6,"Jun",7,"Jul",8,"Aug",9,"Sep",10,"Oct",11,"Nov",12,"Dec")</f>
        <v>May</v>
      </c>
      <c r="H1953" s="2" t="str" cm="1">
        <f t="array" ref="H1953">_xlfn.SWITCH(F1953,1,"Sun",2,"Mon",3,"Tue",4,"Wed", 5, "Thu", 6, "Fri", 7, "Sat")</f>
        <v>Wed</v>
      </c>
      <c r="I1953" s="2" t="str" cm="1">
        <f t="array" ref="I1953">_xlfn.SWITCH(D1953,1,"Q1",2,"Q1",3,"Q1",4,"Q2",5,"Q2",6,"Q2",7,"Q3",8,"Q3",9,"Q3",10,"Q4",11,"Q4",12,"Q4")</f>
        <v>Q2</v>
      </c>
      <c r="J1953" s="2" t="str">
        <f t="shared" si="275"/>
        <v>2015 May</v>
      </c>
      <c r="K1953" s="2" t="str">
        <f t="shared" si="276"/>
        <v>2015 Q2</v>
      </c>
      <c r="L1953" s="2" t="str">
        <f t="shared" si="277"/>
        <v>No</v>
      </c>
      <c r="M1953" s="4" t="str">
        <f t="shared" si="278"/>
        <v>20155</v>
      </c>
      <c r="N1953" t="str" cm="1">
        <f t="array" ref="N1953">_xlfn.SWITCH(G1953,"Jan","Winter","Feb","Winter","Mar","Spring","Apr","Spring","May","Spring","Jun","Summer","Jul","Summer","Aug","Summer","Sep","Autumn","Oct","Autumn","Nov","Autumn","Dec","Winter")</f>
        <v>Spring</v>
      </c>
    </row>
    <row r="1954" spans="1:14" x14ac:dyDescent="0.25">
      <c r="A1954" s="1" t="str">
        <f t="shared" si="270"/>
        <v>20150507</v>
      </c>
      <c r="B1954" s="1">
        <v>42131</v>
      </c>
      <c r="C1954">
        <f t="shared" si="271"/>
        <v>2015</v>
      </c>
      <c r="D1954" s="2">
        <f t="shared" si="272"/>
        <v>5</v>
      </c>
      <c r="E1954" s="2">
        <f t="shared" si="273"/>
        <v>7</v>
      </c>
      <c r="F1954" s="2">
        <f t="shared" si="274"/>
        <v>5</v>
      </c>
      <c r="G1954" s="3" t="str" cm="1">
        <f t="array" ref="G1954">_xlfn.SWITCH(D1954,1,"Jan",2,"Feb",3,"Mar",4,"Apr",5,"May",6,"Jun",7,"Jul",8,"Aug",9,"Sep",10,"Oct",11,"Nov",12,"Dec")</f>
        <v>May</v>
      </c>
      <c r="H1954" s="2" t="str" cm="1">
        <f t="array" ref="H1954">_xlfn.SWITCH(F1954,1,"Sun",2,"Mon",3,"Tue",4,"Wed", 5, "Thu", 6, "Fri", 7, "Sat")</f>
        <v>Thu</v>
      </c>
      <c r="I1954" s="2" t="str" cm="1">
        <f t="array" ref="I1954">_xlfn.SWITCH(D1954,1,"Q1",2,"Q1",3,"Q1",4,"Q2",5,"Q2",6,"Q2",7,"Q3",8,"Q3",9,"Q3",10,"Q4",11,"Q4",12,"Q4")</f>
        <v>Q2</v>
      </c>
      <c r="J1954" s="2" t="str">
        <f t="shared" si="275"/>
        <v>2015 May</v>
      </c>
      <c r="K1954" s="2" t="str">
        <f t="shared" si="276"/>
        <v>2015 Q2</v>
      </c>
      <c r="L1954" s="2" t="str">
        <f t="shared" si="277"/>
        <v>No</v>
      </c>
      <c r="M1954" s="4" t="str">
        <f t="shared" si="278"/>
        <v>20155</v>
      </c>
      <c r="N1954" t="str" cm="1">
        <f t="array" ref="N1954">_xlfn.SWITCH(G1954,"Jan","Winter","Feb","Winter","Mar","Spring","Apr","Spring","May","Spring","Jun","Summer","Jul","Summer","Aug","Summer","Sep","Autumn","Oct","Autumn","Nov","Autumn","Dec","Winter")</f>
        <v>Spring</v>
      </c>
    </row>
    <row r="1955" spans="1:14" x14ac:dyDescent="0.25">
      <c r="A1955" s="1" t="str">
        <f t="shared" si="270"/>
        <v>20150508</v>
      </c>
      <c r="B1955" s="1">
        <v>42132</v>
      </c>
      <c r="C1955">
        <f t="shared" si="271"/>
        <v>2015</v>
      </c>
      <c r="D1955" s="2">
        <f t="shared" si="272"/>
        <v>5</v>
      </c>
      <c r="E1955" s="2">
        <f t="shared" si="273"/>
        <v>8</v>
      </c>
      <c r="F1955" s="2">
        <f t="shared" si="274"/>
        <v>6</v>
      </c>
      <c r="G1955" s="3" t="str" cm="1">
        <f t="array" ref="G1955">_xlfn.SWITCH(D1955,1,"Jan",2,"Feb",3,"Mar",4,"Apr",5,"May",6,"Jun",7,"Jul",8,"Aug",9,"Sep",10,"Oct",11,"Nov",12,"Dec")</f>
        <v>May</v>
      </c>
      <c r="H1955" s="2" t="str" cm="1">
        <f t="array" ref="H1955">_xlfn.SWITCH(F1955,1,"Sun",2,"Mon",3,"Tue",4,"Wed", 5, "Thu", 6, "Fri", 7, "Sat")</f>
        <v>Fri</v>
      </c>
      <c r="I1955" s="2" t="str" cm="1">
        <f t="array" ref="I1955">_xlfn.SWITCH(D1955,1,"Q1",2,"Q1",3,"Q1",4,"Q2",5,"Q2",6,"Q2",7,"Q3",8,"Q3",9,"Q3",10,"Q4",11,"Q4",12,"Q4")</f>
        <v>Q2</v>
      </c>
      <c r="J1955" s="2" t="str">
        <f t="shared" si="275"/>
        <v>2015 May</v>
      </c>
      <c r="K1955" s="2" t="str">
        <f t="shared" si="276"/>
        <v>2015 Q2</v>
      </c>
      <c r="L1955" s="2" t="str">
        <f t="shared" si="277"/>
        <v>No</v>
      </c>
      <c r="M1955" s="4" t="str">
        <f t="shared" si="278"/>
        <v>20155</v>
      </c>
      <c r="N1955" t="str" cm="1">
        <f t="array" ref="N1955">_xlfn.SWITCH(G1955,"Jan","Winter","Feb","Winter","Mar","Spring","Apr","Spring","May","Spring","Jun","Summer","Jul","Summer","Aug","Summer","Sep","Autumn","Oct","Autumn","Nov","Autumn","Dec","Winter")</f>
        <v>Spring</v>
      </c>
    </row>
    <row r="1956" spans="1:14" x14ac:dyDescent="0.25">
      <c r="A1956" s="1" t="str">
        <f t="shared" si="270"/>
        <v>20150509</v>
      </c>
      <c r="B1956" s="1">
        <v>42133</v>
      </c>
      <c r="C1956">
        <f t="shared" si="271"/>
        <v>2015</v>
      </c>
      <c r="D1956" s="2">
        <f t="shared" si="272"/>
        <v>5</v>
      </c>
      <c r="E1956" s="2">
        <f t="shared" si="273"/>
        <v>9</v>
      </c>
      <c r="F1956" s="2">
        <f t="shared" si="274"/>
        <v>7</v>
      </c>
      <c r="G1956" s="3" t="str" cm="1">
        <f t="array" ref="G1956">_xlfn.SWITCH(D1956,1,"Jan",2,"Feb",3,"Mar",4,"Apr",5,"May",6,"Jun",7,"Jul",8,"Aug",9,"Sep",10,"Oct",11,"Nov",12,"Dec")</f>
        <v>May</v>
      </c>
      <c r="H1956" s="2" t="str" cm="1">
        <f t="array" ref="H1956">_xlfn.SWITCH(F1956,1,"Sun",2,"Mon",3,"Tue",4,"Wed", 5, "Thu", 6, "Fri", 7, "Sat")</f>
        <v>Sat</v>
      </c>
      <c r="I1956" s="2" t="str" cm="1">
        <f t="array" ref="I1956">_xlfn.SWITCH(D1956,1,"Q1",2,"Q1",3,"Q1",4,"Q2",5,"Q2",6,"Q2",7,"Q3",8,"Q3",9,"Q3",10,"Q4",11,"Q4",12,"Q4")</f>
        <v>Q2</v>
      </c>
      <c r="J1956" s="2" t="str">
        <f t="shared" si="275"/>
        <v>2015 May</v>
      </c>
      <c r="K1956" s="2" t="str">
        <f t="shared" si="276"/>
        <v>2015 Q2</v>
      </c>
      <c r="L1956" s="2" t="str">
        <f t="shared" si="277"/>
        <v>Yes</v>
      </c>
      <c r="M1956" s="4" t="str">
        <f t="shared" si="278"/>
        <v>20155</v>
      </c>
      <c r="N1956" t="str" cm="1">
        <f t="array" ref="N1956">_xlfn.SWITCH(G1956,"Jan","Winter","Feb","Winter","Mar","Spring","Apr","Spring","May","Spring","Jun","Summer","Jul","Summer","Aug","Summer","Sep","Autumn","Oct","Autumn","Nov","Autumn","Dec","Winter")</f>
        <v>Spring</v>
      </c>
    </row>
    <row r="1957" spans="1:14" x14ac:dyDescent="0.25">
      <c r="A1957" s="1" t="str">
        <f t="shared" si="270"/>
        <v>201505010</v>
      </c>
      <c r="B1957" s="1">
        <v>42134</v>
      </c>
      <c r="C1957">
        <f t="shared" si="271"/>
        <v>2015</v>
      </c>
      <c r="D1957" s="2">
        <f t="shared" si="272"/>
        <v>5</v>
      </c>
      <c r="E1957" s="2">
        <f t="shared" si="273"/>
        <v>10</v>
      </c>
      <c r="F1957" s="2">
        <f t="shared" si="274"/>
        <v>1</v>
      </c>
      <c r="G1957" s="3" t="str" cm="1">
        <f t="array" ref="G1957">_xlfn.SWITCH(D1957,1,"Jan",2,"Feb",3,"Mar",4,"Apr",5,"May",6,"Jun",7,"Jul",8,"Aug",9,"Sep",10,"Oct",11,"Nov",12,"Dec")</f>
        <v>May</v>
      </c>
      <c r="H1957" s="2" t="str" cm="1">
        <f t="array" ref="H1957">_xlfn.SWITCH(F1957,1,"Sun",2,"Mon",3,"Tue",4,"Wed", 5, "Thu", 6, "Fri", 7, "Sat")</f>
        <v>Sun</v>
      </c>
      <c r="I1957" s="2" t="str" cm="1">
        <f t="array" ref="I1957">_xlfn.SWITCH(D1957,1,"Q1",2,"Q1",3,"Q1",4,"Q2",5,"Q2",6,"Q2",7,"Q3",8,"Q3",9,"Q3",10,"Q4",11,"Q4",12,"Q4")</f>
        <v>Q2</v>
      </c>
      <c r="J1957" s="2" t="str">
        <f t="shared" si="275"/>
        <v>2015 May</v>
      </c>
      <c r="K1957" s="2" t="str">
        <f t="shared" si="276"/>
        <v>2015 Q2</v>
      </c>
      <c r="L1957" s="2" t="str">
        <f t="shared" si="277"/>
        <v>Yes</v>
      </c>
      <c r="M1957" s="4" t="str">
        <f t="shared" si="278"/>
        <v>20155</v>
      </c>
      <c r="N1957" t="str" cm="1">
        <f t="array" ref="N1957">_xlfn.SWITCH(G1957,"Jan","Winter","Feb","Winter","Mar","Spring","Apr","Spring","May","Spring","Jun","Summer","Jul","Summer","Aug","Summer","Sep","Autumn","Oct","Autumn","Nov","Autumn","Dec","Winter")</f>
        <v>Spring</v>
      </c>
    </row>
    <row r="1958" spans="1:14" x14ac:dyDescent="0.25">
      <c r="A1958" s="1" t="str">
        <f t="shared" si="270"/>
        <v>201505011</v>
      </c>
      <c r="B1958" s="1">
        <v>42135</v>
      </c>
      <c r="C1958">
        <f t="shared" si="271"/>
        <v>2015</v>
      </c>
      <c r="D1958" s="2">
        <f t="shared" si="272"/>
        <v>5</v>
      </c>
      <c r="E1958" s="2">
        <f t="shared" si="273"/>
        <v>11</v>
      </c>
      <c r="F1958" s="2">
        <f t="shared" si="274"/>
        <v>2</v>
      </c>
      <c r="G1958" s="3" t="str" cm="1">
        <f t="array" ref="G1958">_xlfn.SWITCH(D1958,1,"Jan",2,"Feb",3,"Mar",4,"Apr",5,"May",6,"Jun",7,"Jul",8,"Aug",9,"Sep",10,"Oct",11,"Nov",12,"Dec")</f>
        <v>May</v>
      </c>
      <c r="H1958" s="2" t="str" cm="1">
        <f t="array" ref="H1958">_xlfn.SWITCH(F1958,1,"Sun",2,"Mon",3,"Tue",4,"Wed", 5, "Thu", 6, "Fri", 7, "Sat")</f>
        <v>Mon</v>
      </c>
      <c r="I1958" s="2" t="str" cm="1">
        <f t="array" ref="I1958">_xlfn.SWITCH(D1958,1,"Q1",2,"Q1",3,"Q1",4,"Q2",5,"Q2",6,"Q2",7,"Q3",8,"Q3",9,"Q3",10,"Q4",11,"Q4",12,"Q4")</f>
        <v>Q2</v>
      </c>
      <c r="J1958" s="2" t="str">
        <f t="shared" si="275"/>
        <v>2015 May</v>
      </c>
      <c r="K1958" s="2" t="str">
        <f t="shared" si="276"/>
        <v>2015 Q2</v>
      </c>
      <c r="L1958" s="2" t="str">
        <f t="shared" si="277"/>
        <v>No</v>
      </c>
      <c r="M1958" s="4" t="str">
        <f t="shared" si="278"/>
        <v>20155</v>
      </c>
      <c r="N1958" t="str" cm="1">
        <f t="array" ref="N1958">_xlfn.SWITCH(G1958,"Jan","Winter","Feb","Winter","Mar","Spring","Apr","Spring","May","Spring","Jun","Summer","Jul","Summer","Aug","Summer","Sep","Autumn","Oct","Autumn","Nov","Autumn","Dec","Winter")</f>
        <v>Spring</v>
      </c>
    </row>
    <row r="1959" spans="1:14" x14ac:dyDescent="0.25">
      <c r="A1959" s="1" t="str">
        <f t="shared" si="270"/>
        <v>201505012</v>
      </c>
      <c r="B1959" s="1">
        <v>42136</v>
      </c>
      <c r="C1959">
        <f t="shared" si="271"/>
        <v>2015</v>
      </c>
      <c r="D1959" s="2">
        <f t="shared" si="272"/>
        <v>5</v>
      </c>
      <c r="E1959" s="2">
        <f t="shared" si="273"/>
        <v>12</v>
      </c>
      <c r="F1959" s="2">
        <f t="shared" si="274"/>
        <v>3</v>
      </c>
      <c r="G1959" s="3" t="str" cm="1">
        <f t="array" ref="G1959">_xlfn.SWITCH(D1959,1,"Jan",2,"Feb",3,"Mar",4,"Apr",5,"May",6,"Jun",7,"Jul",8,"Aug",9,"Sep",10,"Oct",11,"Nov",12,"Dec")</f>
        <v>May</v>
      </c>
      <c r="H1959" s="2" t="str" cm="1">
        <f t="array" ref="H1959">_xlfn.SWITCH(F1959,1,"Sun",2,"Mon",3,"Tue",4,"Wed", 5, "Thu", 6, "Fri", 7, "Sat")</f>
        <v>Tue</v>
      </c>
      <c r="I1959" s="2" t="str" cm="1">
        <f t="array" ref="I1959">_xlfn.SWITCH(D1959,1,"Q1",2,"Q1",3,"Q1",4,"Q2",5,"Q2",6,"Q2",7,"Q3",8,"Q3",9,"Q3",10,"Q4",11,"Q4",12,"Q4")</f>
        <v>Q2</v>
      </c>
      <c r="J1959" s="2" t="str">
        <f t="shared" si="275"/>
        <v>2015 May</v>
      </c>
      <c r="K1959" s="2" t="str">
        <f t="shared" si="276"/>
        <v>2015 Q2</v>
      </c>
      <c r="L1959" s="2" t="str">
        <f t="shared" si="277"/>
        <v>No</v>
      </c>
      <c r="M1959" s="4" t="str">
        <f t="shared" si="278"/>
        <v>20155</v>
      </c>
      <c r="N1959" t="str" cm="1">
        <f t="array" ref="N1959">_xlfn.SWITCH(G1959,"Jan","Winter","Feb","Winter","Mar","Spring","Apr","Spring","May","Spring","Jun","Summer","Jul","Summer","Aug","Summer","Sep","Autumn","Oct","Autumn","Nov","Autumn","Dec","Winter")</f>
        <v>Spring</v>
      </c>
    </row>
    <row r="1960" spans="1:14" x14ac:dyDescent="0.25">
      <c r="A1960" s="1" t="str">
        <f t="shared" si="270"/>
        <v>201505013</v>
      </c>
      <c r="B1960" s="1">
        <v>42137</v>
      </c>
      <c r="C1960">
        <f t="shared" si="271"/>
        <v>2015</v>
      </c>
      <c r="D1960" s="2">
        <f t="shared" si="272"/>
        <v>5</v>
      </c>
      <c r="E1960" s="2">
        <f t="shared" si="273"/>
        <v>13</v>
      </c>
      <c r="F1960" s="2">
        <f t="shared" si="274"/>
        <v>4</v>
      </c>
      <c r="G1960" s="3" t="str" cm="1">
        <f t="array" ref="G1960">_xlfn.SWITCH(D1960,1,"Jan",2,"Feb",3,"Mar",4,"Apr",5,"May",6,"Jun",7,"Jul",8,"Aug",9,"Sep",10,"Oct",11,"Nov",12,"Dec")</f>
        <v>May</v>
      </c>
      <c r="H1960" s="2" t="str" cm="1">
        <f t="array" ref="H1960">_xlfn.SWITCH(F1960,1,"Sun",2,"Mon",3,"Tue",4,"Wed", 5, "Thu", 6, "Fri", 7, "Sat")</f>
        <v>Wed</v>
      </c>
      <c r="I1960" s="2" t="str" cm="1">
        <f t="array" ref="I1960">_xlfn.SWITCH(D1960,1,"Q1",2,"Q1",3,"Q1",4,"Q2",5,"Q2",6,"Q2",7,"Q3",8,"Q3",9,"Q3",10,"Q4",11,"Q4",12,"Q4")</f>
        <v>Q2</v>
      </c>
      <c r="J1960" s="2" t="str">
        <f t="shared" si="275"/>
        <v>2015 May</v>
      </c>
      <c r="K1960" s="2" t="str">
        <f t="shared" si="276"/>
        <v>2015 Q2</v>
      </c>
      <c r="L1960" s="2" t="str">
        <f t="shared" si="277"/>
        <v>No</v>
      </c>
      <c r="M1960" s="4" t="str">
        <f t="shared" si="278"/>
        <v>20155</v>
      </c>
      <c r="N1960" t="str" cm="1">
        <f t="array" ref="N1960">_xlfn.SWITCH(G1960,"Jan","Winter","Feb","Winter","Mar","Spring","Apr","Spring","May","Spring","Jun","Summer","Jul","Summer","Aug","Summer","Sep","Autumn","Oct","Autumn","Nov","Autumn","Dec","Winter")</f>
        <v>Spring</v>
      </c>
    </row>
    <row r="1961" spans="1:14" x14ac:dyDescent="0.25">
      <c r="A1961" s="1" t="str">
        <f t="shared" si="270"/>
        <v>201505014</v>
      </c>
      <c r="B1961" s="1">
        <v>42138</v>
      </c>
      <c r="C1961">
        <f t="shared" si="271"/>
        <v>2015</v>
      </c>
      <c r="D1961" s="2">
        <f t="shared" si="272"/>
        <v>5</v>
      </c>
      <c r="E1961" s="2">
        <f t="shared" si="273"/>
        <v>14</v>
      </c>
      <c r="F1961" s="2">
        <f t="shared" si="274"/>
        <v>5</v>
      </c>
      <c r="G1961" s="3" t="str" cm="1">
        <f t="array" ref="G1961">_xlfn.SWITCH(D1961,1,"Jan",2,"Feb",3,"Mar",4,"Apr",5,"May",6,"Jun",7,"Jul",8,"Aug",9,"Sep",10,"Oct",11,"Nov",12,"Dec")</f>
        <v>May</v>
      </c>
      <c r="H1961" s="2" t="str" cm="1">
        <f t="array" ref="H1961">_xlfn.SWITCH(F1961,1,"Sun",2,"Mon",3,"Tue",4,"Wed", 5, "Thu", 6, "Fri", 7, "Sat")</f>
        <v>Thu</v>
      </c>
      <c r="I1961" s="2" t="str" cm="1">
        <f t="array" ref="I1961">_xlfn.SWITCH(D1961,1,"Q1",2,"Q1",3,"Q1",4,"Q2",5,"Q2",6,"Q2",7,"Q3",8,"Q3",9,"Q3",10,"Q4",11,"Q4",12,"Q4")</f>
        <v>Q2</v>
      </c>
      <c r="J1961" s="2" t="str">
        <f t="shared" si="275"/>
        <v>2015 May</v>
      </c>
      <c r="K1961" s="2" t="str">
        <f t="shared" si="276"/>
        <v>2015 Q2</v>
      </c>
      <c r="L1961" s="2" t="str">
        <f t="shared" si="277"/>
        <v>No</v>
      </c>
      <c r="M1961" s="4" t="str">
        <f t="shared" si="278"/>
        <v>20155</v>
      </c>
      <c r="N1961" t="str" cm="1">
        <f t="array" ref="N1961">_xlfn.SWITCH(G1961,"Jan","Winter","Feb","Winter","Mar","Spring","Apr","Spring","May","Spring","Jun","Summer","Jul","Summer","Aug","Summer","Sep","Autumn","Oct","Autumn","Nov","Autumn","Dec","Winter")</f>
        <v>Spring</v>
      </c>
    </row>
    <row r="1962" spans="1:14" x14ac:dyDescent="0.25">
      <c r="A1962" s="1" t="str">
        <f t="shared" si="270"/>
        <v>201505015</v>
      </c>
      <c r="B1962" s="1">
        <v>42139</v>
      </c>
      <c r="C1962">
        <f t="shared" si="271"/>
        <v>2015</v>
      </c>
      <c r="D1962" s="2">
        <f t="shared" si="272"/>
        <v>5</v>
      </c>
      <c r="E1962" s="2">
        <f t="shared" si="273"/>
        <v>15</v>
      </c>
      <c r="F1962" s="2">
        <f t="shared" si="274"/>
        <v>6</v>
      </c>
      <c r="G1962" s="3" t="str" cm="1">
        <f t="array" ref="G1962">_xlfn.SWITCH(D1962,1,"Jan",2,"Feb",3,"Mar",4,"Apr",5,"May",6,"Jun",7,"Jul",8,"Aug",9,"Sep",10,"Oct",11,"Nov",12,"Dec")</f>
        <v>May</v>
      </c>
      <c r="H1962" s="2" t="str" cm="1">
        <f t="array" ref="H1962">_xlfn.SWITCH(F1962,1,"Sun",2,"Mon",3,"Tue",4,"Wed", 5, "Thu", 6, "Fri", 7, "Sat")</f>
        <v>Fri</v>
      </c>
      <c r="I1962" s="2" t="str" cm="1">
        <f t="array" ref="I1962">_xlfn.SWITCH(D1962,1,"Q1",2,"Q1",3,"Q1",4,"Q2",5,"Q2",6,"Q2",7,"Q3",8,"Q3",9,"Q3",10,"Q4",11,"Q4",12,"Q4")</f>
        <v>Q2</v>
      </c>
      <c r="J1962" s="2" t="str">
        <f t="shared" si="275"/>
        <v>2015 May</v>
      </c>
      <c r="K1962" s="2" t="str">
        <f t="shared" si="276"/>
        <v>2015 Q2</v>
      </c>
      <c r="L1962" s="2" t="str">
        <f t="shared" si="277"/>
        <v>No</v>
      </c>
      <c r="M1962" s="4" t="str">
        <f t="shared" si="278"/>
        <v>20155</v>
      </c>
      <c r="N1962" t="str" cm="1">
        <f t="array" ref="N1962">_xlfn.SWITCH(G1962,"Jan","Winter","Feb","Winter","Mar","Spring","Apr","Spring","May","Spring","Jun","Summer","Jul","Summer","Aug","Summer","Sep","Autumn","Oct","Autumn","Nov","Autumn","Dec","Winter")</f>
        <v>Spring</v>
      </c>
    </row>
    <row r="1963" spans="1:14" x14ac:dyDescent="0.25">
      <c r="A1963" s="1" t="str">
        <f t="shared" si="270"/>
        <v>201505016</v>
      </c>
      <c r="B1963" s="1">
        <v>42140</v>
      </c>
      <c r="C1963">
        <f t="shared" si="271"/>
        <v>2015</v>
      </c>
      <c r="D1963" s="2">
        <f t="shared" si="272"/>
        <v>5</v>
      </c>
      <c r="E1963" s="2">
        <f t="shared" si="273"/>
        <v>16</v>
      </c>
      <c r="F1963" s="2">
        <f t="shared" si="274"/>
        <v>7</v>
      </c>
      <c r="G1963" s="3" t="str" cm="1">
        <f t="array" ref="G1963">_xlfn.SWITCH(D1963,1,"Jan",2,"Feb",3,"Mar",4,"Apr",5,"May",6,"Jun",7,"Jul",8,"Aug",9,"Sep",10,"Oct",11,"Nov",12,"Dec")</f>
        <v>May</v>
      </c>
      <c r="H1963" s="2" t="str" cm="1">
        <f t="array" ref="H1963">_xlfn.SWITCH(F1963,1,"Sun",2,"Mon",3,"Tue",4,"Wed", 5, "Thu", 6, "Fri", 7, "Sat")</f>
        <v>Sat</v>
      </c>
      <c r="I1963" s="2" t="str" cm="1">
        <f t="array" ref="I1963">_xlfn.SWITCH(D1963,1,"Q1",2,"Q1",3,"Q1",4,"Q2",5,"Q2",6,"Q2",7,"Q3",8,"Q3",9,"Q3",10,"Q4",11,"Q4",12,"Q4")</f>
        <v>Q2</v>
      </c>
      <c r="J1963" s="2" t="str">
        <f t="shared" si="275"/>
        <v>2015 May</v>
      </c>
      <c r="K1963" s="2" t="str">
        <f t="shared" si="276"/>
        <v>2015 Q2</v>
      </c>
      <c r="L1963" s="2" t="str">
        <f t="shared" si="277"/>
        <v>Yes</v>
      </c>
      <c r="M1963" s="4" t="str">
        <f t="shared" si="278"/>
        <v>20155</v>
      </c>
      <c r="N1963" t="str" cm="1">
        <f t="array" ref="N1963">_xlfn.SWITCH(G1963,"Jan","Winter","Feb","Winter","Mar","Spring","Apr","Spring","May","Spring","Jun","Summer","Jul","Summer","Aug","Summer","Sep","Autumn","Oct","Autumn","Nov","Autumn","Dec","Winter")</f>
        <v>Spring</v>
      </c>
    </row>
    <row r="1964" spans="1:14" x14ac:dyDescent="0.25">
      <c r="A1964" s="1" t="str">
        <f t="shared" si="270"/>
        <v>201505017</v>
      </c>
      <c r="B1964" s="1">
        <v>42141</v>
      </c>
      <c r="C1964">
        <f t="shared" si="271"/>
        <v>2015</v>
      </c>
      <c r="D1964" s="2">
        <f t="shared" si="272"/>
        <v>5</v>
      </c>
      <c r="E1964" s="2">
        <f t="shared" si="273"/>
        <v>17</v>
      </c>
      <c r="F1964" s="2">
        <f t="shared" si="274"/>
        <v>1</v>
      </c>
      <c r="G1964" s="3" t="str" cm="1">
        <f t="array" ref="G1964">_xlfn.SWITCH(D1964,1,"Jan",2,"Feb",3,"Mar",4,"Apr",5,"May",6,"Jun",7,"Jul",8,"Aug",9,"Sep",10,"Oct",11,"Nov",12,"Dec")</f>
        <v>May</v>
      </c>
      <c r="H1964" s="2" t="str" cm="1">
        <f t="array" ref="H1964">_xlfn.SWITCH(F1964,1,"Sun",2,"Mon",3,"Tue",4,"Wed", 5, "Thu", 6, "Fri", 7, "Sat")</f>
        <v>Sun</v>
      </c>
      <c r="I1964" s="2" t="str" cm="1">
        <f t="array" ref="I1964">_xlfn.SWITCH(D1964,1,"Q1",2,"Q1",3,"Q1",4,"Q2",5,"Q2",6,"Q2",7,"Q3",8,"Q3",9,"Q3",10,"Q4",11,"Q4",12,"Q4")</f>
        <v>Q2</v>
      </c>
      <c r="J1964" s="2" t="str">
        <f t="shared" si="275"/>
        <v>2015 May</v>
      </c>
      <c r="K1964" s="2" t="str">
        <f t="shared" si="276"/>
        <v>2015 Q2</v>
      </c>
      <c r="L1964" s="2" t="str">
        <f t="shared" si="277"/>
        <v>Yes</v>
      </c>
      <c r="M1964" s="4" t="str">
        <f t="shared" si="278"/>
        <v>20155</v>
      </c>
      <c r="N1964" t="str" cm="1">
        <f t="array" ref="N1964">_xlfn.SWITCH(G1964,"Jan","Winter","Feb","Winter","Mar","Spring","Apr","Spring","May","Spring","Jun","Summer","Jul","Summer","Aug","Summer","Sep","Autumn","Oct","Autumn","Nov","Autumn","Dec","Winter")</f>
        <v>Spring</v>
      </c>
    </row>
    <row r="1965" spans="1:14" x14ac:dyDescent="0.25">
      <c r="A1965" s="1" t="str">
        <f t="shared" si="270"/>
        <v>201505018</v>
      </c>
      <c r="B1965" s="1">
        <v>42142</v>
      </c>
      <c r="C1965">
        <f t="shared" si="271"/>
        <v>2015</v>
      </c>
      <c r="D1965" s="2">
        <f t="shared" si="272"/>
        <v>5</v>
      </c>
      <c r="E1965" s="2">
        <f t="shared" si="273"/>
        <v>18</v>
      </c>
      <c r="F1965" s="2">
        <f t="shared" si="274"/>
        <v>2</v>
      </c>
      <c r="G1965" s="3" t="str" cm="1">
        <f t="array" ref="G1965">_xlfn.SWITCH(D1965,1,"Jan",2,"Feb",3,"Mar",4,"Apr",5,"May",6,"Jun",7,"Jul",8,"Aug",9,"Sep",10,"Oct",11,"Nov",12,"Dec")</f>
        <v>May</v>
      </c>
      <c r="H1965" s="2" t="str" cm="1">
        <f t="array" ref="H1965">_xlfn.SWITCH(F1965,1,"Sun",2,"Mon",3,"Tue",4,"Wed", 5, "Thu", 6, "Fri", 7, "Sat")</f>
        <v>Mon</v>
      </c>
      <c r="I1965" s="2" t="str" cm="1">
        <f t="array" ref="I1965">_xlfn.SWITCH(D1965,1,"Q1",2,"Q1",3,"Q1",4,"Q2",5,"Q2",6,"Q2",7,"Q3",8,"Q3",9,"Q3",10,"Q4",11,"Q4",12,"Q4")</f>
        <v>Q2</v>
      </c>
      <c r="J1965" s="2" t="str">
        <f t="shared" si="275"/>
        <v>2015 May</v>
      </c>
      <c r="K1965" s="2" t="str">
        <f t="shared" si="276"/>
        <v>2015 Q2</v>
      </c>
      <c r="L1965" s="2" t="str">
        <f t="shared" si="277"/>
        <v>No</v>
      </c>
      <c r="M1965" s="4" t="str">
        <f t="shared" si="278"/>
        <v>20155</v>
      </c>
      <c r="N1965" t="str" cm="1">
        <f t="array" ref="N1965">_xlfn.SWITCH(G1965,"Jan","Winter","Feb","Winter","Mar","Spring","Apr","Spring","May","Spring","Jun","Summer","Jul","Summer","Aug","Summer","Sep","Autumn","Oct","Autumn","Nov","Autumn","Dec","Winter")</f>
        <v>Spring</v>
      </c>
    </row>
    <row r="1966" spans="1:14" x14ac:dyDescent="0.25">
      <c r="A1966" s="1" t="str">
        <f t="shared" si="270"/>
        <v>201505019</v>
      </c>
      <c r="B1966" s="1">
        <v>42143</v>
      </c>
      <c r="C1966">
        <f t="shared" si="271"/>
        <v>2015</v>
      </c>
      <c r="D1966" s="2">
        <f t="shared" si="272"/>
        <v>5</v>
      </c>
      <c r="E1966" s="2">
        <f t="shared" si="273"/>
        <v>19</v>
      </c>
      <c r="F1966" s="2">
        <f t="shared" si="274"/>
        <v>3</v>
      </c>
      <c r="G1966" s="3" t="str" cm="1">
        <f t="array" ref="G1966">_xlfn.SWITCH(D1966,1,"Jan",2,"Feb",3,"Mar",4,"Apr",5,"May",6,"Jun",7,"Jul",8,"Aug",9,"Sep",10,"Oct",11,"Nov",12,"Dec")</f>
        <v>May</v>
      </c>
      <c r="H1966" s="2" t="str" cm="1">
        <f t="array" ref="H1966">_xlfn.SWITCH(F1966,1,"Sun",2,"Mon",3,"Tue",4,"Wed", 5, "Thu", 6, "Fri", 7, "Sat")</f>
        <v>Tue</v>
      </c>
      <c r="I1966" s="2" t="str" cm="1">
        <f t="array" ref="I1966">_xlfn.SWITCH(D1966,1,"Q1",2,"Q1",3,"Q1",4,"Q2",5,"Q2",6,"Q2",7,"Q3",8,"Q3",9,"Q3",10,"Q4",11,"Q4",12,"Q4")</f>
        <v>Q2</v>
      </c>
      <c r="J1966" s="2" t="str">
        <f t="shared" si="275"/>
        <v>2015 May</v>
      </c>
      <c r="K1966" s="2" t="str">
        <f t="shared" si="276"/>
        <v>2015 Q2</v>
      </c>
      <c r="L1966" s="2" t="str">
        <f t="shared" si="277"/>
        <v>No</v>
      </c>
      <c r="M1966" s="4" t="str">
        <f t="shared" si="278"/>
        <v>20155</v>
      </c>
      <c r="N1966" t="str" cm="1">
        <f t="array" ref="N1966">_xlfn.SWITCH(G1966,"Jan","Winter","Feb","Winter","Mar","Spring","Apr","Spring","May","Spring","Jun","Summer","Jul","Summer","Aug","Summer","Sep","Autumn","Oct","Autumn","Nov","Autumn","Dec","Winter")</f>
        <v>Spring</v>
      </c>
    </row>
    <row r="1967" spans="1:14" x14ac:dyDescent="0.25">
      <c r="A1967" s="1" t="str">
        <f t="shared" si="270"/>
        <v>201505020</v>
      </c>
      <c r="B1967" s="1">
        <v>42144</v>
      </c>
      <c r="C1967">
        <f t="shared" si="271"/>
        <v>2015</v>
      </c>
      <c r="D1967" s="2">
        <f t="shared" si="272"/>
        <v>5</v>
      </c>
      <c r="E1967" s="2">
        <f t="shared" si="273"/>
        <v>20</v>
      </c>
      <c r="F1967" s="2">
        <f t="shared" si="274"/>
        <v>4</v>
      </c>
      <c r="G1967" s="3" t="str" cm="1">
        <f t="array" ref="G1967">_xlfn.SWITCH(D1967,1,"Jan",2,"Feb",3,"Mar",4,"Apr",5,"May",6,"Jun",7,"Jul",8,"Aug",9,"Sep",10,"Oct",11,"Nov",12,"Dec")</f>
        <v>May</v>
      </c>
      <c r="H1967" s="2" t="str" cm="1">
        <f t="array" ref="H1967">_xlfn.SWITCH(F1967,1,"Sun",2,"Mon",3,"Tue",4,"Wed", 5, "Thu", 6, "Fri", 7, "Sat")</f>
        <v>Wed</v>
      </c>
      <c r="I1967" s="2" t="str" cm="1">
        <f t="array" ref="I1967">_xlfn.SWITCH(D1967,1,"Q1",2,"Q1",3,"Q1",4,"Q2",5,"Q2",6,"Q2",7,"Q3",8,"Q3",9,"Q3",10,"Q4",11,"Q4",12,"Q4")</f>
        <v>Q2</v>
      </c>
      <c r="J1967" s="2" t="str">
        <f t="shared" si="275"/>
        <v>2015 May</v>
      </c>
      <c r="K1967" s="2" t="str">
        <f t="shared" si="276"/>
        <v>2015 Q2</v>
      </c>
      <c r="L1967" s="2" t="str">
        <f t="shared" si="277"/>
        <v>No</v>
      </c>
      <c r="M1967" s="4" t="str">
        <f t="shared" si="278"/>
        <v>20155</v>
      </c>
      <c r="N1967" t="str" cm="1">
        <f t="array" ref="N1967">_xlfn.SWITCH(G1967,"Jan","Winter","Feb","Winter","Mar","Spring","Apr","Spring","May","Spring","Jun","Summer","Jul","Summer","Aug","Summer","Sep","Autumn","Oct","Autumn","Nov","Autumn","Dec","Winter")</f>
        <v>Spring</v>
      </c>
    </row>
    <row r="1968" spans="1:14" x14ac:dyDescent="0.25">
      <c r="A1968" s="1" t="str">
        <f t="shared" si="270"/>
        <v>201505021</v>
      </c>
      <c r="B1968" s="1">
        <v>42145</v>
      </c>
      <c r="C1968">
        <f t="shared" si="271"/>
        <v>2015</v>
      </c>
      <c r="D1968" s="2">
        <f t="shared" si="272"/>
        <v>5</v>
      </c>
      <c r="E1968" s="2">
        <f t="shared" si="273"/>
        <v>21</v>
      </c>
      <c r="F1968" s="2">
        <f t="shared" si="274"/>
        <v>5</v>
      </c>
      <c r="G1968" s="3" t="str" cm="1">
        <f t="array" ref="G1968">_xlfn.SWITCH(D1968,1,"Jan",2,"Feb",3,"Mar",4,"Apr",5,"May",6,"Jun",7,"Jul",8,"Aug",9,"Sep",10,"Oct",11,"Nov",12,"Dec")</f>
        <v>May</v>
      </c>
      <c r="H1968" s="2" t="str" cm="1">
        <f t="array" ref="H1968">_xlfn.SWITCH(F1968,1,"Sun",2,"Mon",3,"Tue",4,"Wed", 5, "Thu", 6, "Fri", 7, "Sat")</f>
        <v>Thu</v>
      </c>
      <c r="I1968" s="2" t="str" cm="1">
        <f t="array" ref="I1968">_xlfn.SWITCH(D1968,1,"Q1",2,"Q1",3,"Q1",4,"Q2",5,"Q2",6,"Q2",7,"Q3",8,"Q3",9,"Q3",10,"Q4",11,"Q4",12,"Q4")</f>
        <v>Q2</v>
      </c>
      <c r="J1968" s="2" t="str">
        <f t="shared" si="275"/>
        <v>2015 May</v>
      </c>
      <c r="K1968" s="2" t="str">
        <f t="shared" si="276"/>
        <v>2015 Q2</v>
      </c>
      <c r="L1968" s="2" t="str">
        <f t="shared" si="277"/>
        <v>No</v>
      </c>
      <c r="M1968" s="4" t="str">
        <f t="shared" si="278"/>
        <v>20155</v>
      </c>
      <c r="N1968" t="str" cm="1">
        <f t="array" ref="N1968">_xlfn.SWITCH(G1968,"Jan","Winter","Feb","Winter","Mar","Spring","Apr","Spring","May","Spring","Jun","Summer","Jul","Summer","Aug","Summer","Sep","Autumn","Oct","Autumn","Nov","Autumn","Dec","Winter")</f>
        <v>Spring</v>
      </c>
    </row>
    <row r="1969" spans="1:14" x14ac:dyDescent="0.25">
      <c r="A1969" s="1" t="str">
        <f t="shared" si="270"/>
        <v>201505022</v>
      </c>
      <c r="B1969" s="1">
        <v>42146</v>
      </c>
      <c r="C1969">
        <f t="shared" si="271"/>
        <v>2015</v>
      </c>
      <c r="D1969" s="2">
        <f t="shared" si="272"/>
        <v>5</v>
      </c>
      <c r="E1969" s="2">
        <f t="shared" si="273"/>
        <v>22</v>
      </c>
      <c r="F1969" s="2">
        <f t="shared" si="274"/>
        <v>6</v>
      </c>
      <c r="G1969" s="3" t="str" cm="1">
        <f t="array" ref="G1969">_xlfn.SWITCH(D1969,1,"Jan",2,"Feb",3,"Mar",4,"Apr",5,"May",6,"Jun",7,"Jul",8,"Aug",9,"Sep",10,"Oct",11,"Nov",12,"Dec")</f>
        <v>May</v>
      </c>
      <c r="H1969" s="2" t="str" cm="1">
        <f t="array" ref="H1969">_xlfn.SWITCH(F1969,1,"Sun",2,"Mon",3,"Tue",4,"Wed", 5, "Thu", 6, "Fri", 7, "Sat")</f>
        <v>Fri</v>
      </c>
      <c r="I1969" s="2" t="str" cm="1">
        <f t="array" ref="I1969">_xlfn.SWITCH(D1969,1,"Q1",2,"Q1",3,"Q1",4,"Q2",5,"Q2",6,"Q2",7,"Q3",8,"Q3",9,"Q3",10,"Q4",11,"Q4",12,"Q4")</f>
        <v>Q2</v>
      </c>
      <c r="J1969" s="2" t="str">
        <f t="shared" si="275"/>
        <v>2015 May</v>
      </c>
      <c r="K1969" s="2" t="str">
        <f t="shared" si="276"/>
        <v>2015 Q2</v>
      </c>
      <c r="L1969" s="2" t="str">
        <f t="shared" si="277"/>
        <v>No</v>
      </c>
      <c r="M1969" s="4" t="str">
        <f t="shared" si="278"/>
        <v>20155</v>
      </c>
      <c r="N1969" t="str" cm="1">
        <f t="array" ref="N1969">_xlfn.SWITCH(G1969,"Jan","Winter","Feb","Winter","Mar","Spring","Apr","Spring","May","Spring","Jun","Summer","Jul","Summer","Aug","Summer","Sep","Autumn","Oct","Autumn","Nov","Autumn","Dec","Winter")</f>
        <v>Spring</v>
      </c>
    </row>
    <row r="1970" spans="1:14" x14ac:dyDescent="0.25">
      <c r="A1970" s="1" t="str">
        <f t="shared" si="270"/>
        <v>201505023</v>
      </c>
      <c r="B1970" s="1">
        <v>42147</v>
      </c>
      <c r="C1970">
        <f t="shared" si="271"/>
        <v>2015</v>
      </c>
      <c r="D1970" s="2">
        <f t="shared" si="272"/>
        <v>5</v>
      </c>
      <c r="E1970" s="2">
        <f t="shared" si="273"/>
        <v>23</v>
      </c>
      <c r="F1970" s="2">
        <f t="shared" si="274"/>
        <v>7</v>
      </c>
      <c r="G1970" s="3" t="str" cm="1">
        <f t="array" ref="G1970">_xlfn.SWITCH(D1970,1,"Jan",2,"Feb",3,"Mar",4,"Apr",5,"May",6,"Jun",7,"Jul",8,"Aug",9,"Sep",10,"Oct",11,"Nov",12,"Dec")</f>
        <v>May</v>
      </c>
      <c r="H1970" s="2" t="str" cm="1">
        <f t="array" ref="H1970">_xlfn.SWITCH(F1970,1,"Sun",2,"Mon",3,"Tue",4,"Wed", 5, "Thu", 6, "Fri", 7, "Sat")</f>
        <v>Sat</v>
      </c>
      <c r="I1970" s="2" t="str" cm="1">
        <f t="array" ref="I1970">_xlfn.SWITCH(D1970,1,"Q1",2,"Q1",3,"Q1",4,"Q2",5,"Q2",6,"Q2",7,"Q3",8,"Q3",9,"Q3",10,"Q4",11,"Q4",12,"Q4")</f>
        <v>Q2</v>
      </c>
      <c r="J1970" s="2" t="str">
        <f t="shared" si="275"/>
        <v>2015 May</v>
      </c>
      <c r="K1970" s="2" t="str">
        <f t="shared" si="276"/>
        <v>2015 Q2</v>
      </c>
      <c r="L1970" s="2" t="str">
        <f t="shared" si="277"/>
        <v>Yes</v>
      </c>
      <c r="M1970" s="4" t="str">
        <f t="shared" si="278"/>
        <v>20155</v>
      </c>
      <c r="N1970" t="str" cm="1">
        <f t="array" ref="N1970">_xlfn.SWITCH(G1970,"Jan","Winter","Feb","Winter","Mar","Spring","Apr","Spring","May","Spring","Jun","Summer","Jul","Summer","Aug","Summer","Sep","Autumn","Oct","Autumn","Nov","Autumn","Dec","Winter")</f>
        <v>Spring</v>
      </c>
    </row>
    <row r="1971" spans="1:14" x14ac:dyDescent="0.25">
      <c r="A1971" s="1" t="str">
        <f t="shared" si="270"/>
        <v>201505024</v>
      </c>
      <c r="B1971" s="1">
        <v>42148</v>
      </c>
      <c r="C1971">
        <f t="shared" si="271"/>
        <v>2015</v>
      </c>
      <c r="D1971" s="2">
        <f t="shared" si="272"/>
        <v>5</v>
      </c>
      <c r="E1971" s="2">
        <f t="shared" si="273"/>
        <v>24</v>
      </c>
      <c r="F1971" s="2">
        <f t="shared" si="274"/>
        <v>1</v>
      </c>
      <c r="G1971" s="3" t="str" cm="1">
        <f t="array" ref="G1971">_xlfn.SWITCH(D1971,1,"Jan",2,"Feb",3,"Mar",4,"Apr",5,"May",6,"Jun",7,"Jul",8,"Aug",9,"Sep",10,"Oct",11,"Nov",12,"Dec")</f>
        <v>May</v>
      </c>
      <c r="H1971" s="2" t="str" cm="1">
        <f t="array" ref="H1971">_xlfn.SWITCH(F1971,1,"Sun",2,"Mon",3,"Tue",4,"Wed", 5, "Thu", 6, "Fri", 7, "Sat")</f>
        <v>Sun</v>
      </c>
      <c r="I1971" s="2" t="str" cm="1">
        <f t="array" ref="I1971">_xlfn.SWITCH(D1971,1,"Q1",2,"Q1",3,"Q1",4,"Q2",5,"Q2",6,"Q2",7,"Q3",8,"Q3",9,"Q3",10,"Q4",11,"Q4",12,"Q4")</f>
        <v>Q2</v>
      </c>
      <c r="J1971" s="2" t="str">
        <f t="shared" si="275"/>
        <v>2015 May</v>
      </c>
      <c r="K1971" s="2" t="str">
        <f t="shared" si="276"/>
        <v>2015 Q2</v>
      </c>
      <c r="L1971" s="2" t="str">
        <f t="shared" si="277"/>
        <v>Yes</v>
      </c>
      <c r="M1971" s="4" t="str">
        <f t="shared" si="278"/>
        <v>20155</v>
      </c>
      <c r="N1971" t="str" cm="1">
        <f t="array" ref="N1971">_xlfn.SWITCH(G1971,"Jan","Winter","Feb","Winter","Mar","Spring","Apr","Spring","May","Spring","Jun","Summer","Jul","Summer","Aug","Summer","Sep","Autumn","Oct","Autumn","Nov","Autumn","Dec","Winter")</f>
        <v>Spring</v>
      </c>
    </row>
    <row r="1972" spans="1:14" x14ac:dyDescent="0.25">
      <c r="A1972" s="1" t="str">
        <f t="shared" si="270"/>
        <v>201505025</v>
      </c>
      <c r="B1972" s="1">
        <v>42149</v>
      </c>
      <c r="C1972">
        <f t="shared" si="271"/>
        <v>2015</v>
      </c>
      <c r="D1972" s="2">
        <f t="shared" si="272"/>
        <v>5</v>
      </c>
      <c r="E1972" s="2">
        <f t="shared" si="273"/>
        <v>25</v>
      </c>
      <c r="F1972" s="2">
        <f t="shared" si="274"/>
        <v>2</v>
      </c>
      <c r="G1972" s="3" t="str" cm="1">
        <f t="array" ref="G1972">_xlfn.SWITCH(D1972,1,"Jan",2,"Feb",3,"Mar",4,"Apr",5,"May",6,"Jun",7,"Jul",8,"Aug",9,"Sep",10,"Oct",11,"Nov",12,"Dec")</f>
        <v>May</v>
      </c>
      <c r="H1972" s="2" t="str" cm="1">
        <f t="array" ref="H1972">_xlfn.SWITCH(F1972,1,"Sun",2,"Mon",3,"Tue",4,"Wed", 5, "Thu", 6, "Fri", 7, "Sat")</f>
        <v>Mon</v>
      </c>
      <c r="I1972" s="2" t="str" cm="1">
        <f t="array" ref="I1972">_xlfn.SWITCH(D1972,1,"Q1",2,"Q1",3,"Q1",4,"Q2",5,"Q2",6,"Q2",7,"Q3",8,"Q3",9,"Q3",10,"Q4",11,"Q4",12,"Q4")</f>
        <v>Q2</v>
      </c>
      <c r="J1972" s="2" t="str">
        <f t="shared" si="275"/>
        <v>2015 May</v>
      </c>
      <c r="K1972" s="2" t="str">
        <f t="shared" si="276"/>
        <v>2015 Q2</v>
      </c>
      <c r="L1972" s="2" t="str">
        <f t="shared" si="277"/>
        <v>No</v>
      </c>
      <c r="M1972" s="4" t="str">
        <f t="shared" si="278"/>
        <v>20155</v>
      </c>
      <c r="N1972" t="str" cm="1">
        <f t="array" ref="N1972">_xlfn.SWITCH(G1972,"Jan","Winter","Feb","Winter","Mar","Spring","Apr","Spring","May","Spring","Jun","Summer","Jul","Summer","Aug","Summer","Sep","Autumn","Oct","Autumn","Nov","Autumn","Dec","Winter")</f>
        <v>Spring</v>
      </c>
    </row>
    <row r="1973" spans="1:14" x14ac:dyDescent="0.25">
      <c r="A1973" s="1" t="str">
        <f t="shared" si="270"/>
        <v>201505026</v>
      </c>
      <c r="B1973" s="1">
        <v>42150</v>
      </c>
      <c r="C1973">
        <f t="shared" si="271"/>
        <v>2015</v>
      </c>
      <c r="D1973" s="2">
        <f t="shared" si="272"/>
        <v>5</v>
      </c>
      <c r="E1973" s="2">
        <f t="shared" si="273"/>
        <v>26</v>
      </c>
      <c r="F1973" s="2">
        <f t="shared" si="274"/>
        <v>3</v>
      </c>
      <c r="G1973" s="3" t="str" cm="1">
        <f t="array" ref="G1973">_xlfn.SWITCH(D1973,1,"Jan",2,"Feb",3,"Mar",4,"Apr",5,"May",6,"Jun",7,"Jul",8,"Aug",9,"Sep",10,"Oct",11,"Nov",12,"Dec")</f>
        <v>May</v>
      </c>
      <c r="H1973" s="2" t="str" cm="1">
        <f t="array" ref="H1973">_xlfn.SWITCH(F1973,1,"Sun",2,"Mon",3,"Tue",4,"Wed", 5, "Thu", 6, "Fri", 7, "Sat")</f>
        <v>Tue</v>
      </c>
      <c r="I1973" s="2" t="str" cm="1">
        <f t="array" ref="I1973">_xlfn.SWITCH(D1973,1,"Q1",2,"Q1",3,"Q1",4,"Q2",5,"Q2",6,"Q2",7,"Q3",8,"Q3",9,"Q3",10,"Q4",11,"Q4",12,"Q4")</f>
        <v>Q2</v>
      </c>
      <c r="J1973" s="2" t="str">
        <f t="shared" si="275"/>
        <v>2015 May</v>
      </c>
      <c r="K1973" s="2" t="str">
        <f t="shared" si="276"/>
        <v>2015 Q2</v>
      </c>
      <c r="L1973" s="2" t="str">
        <f t="shared" si="277"/>
        <v>No</v>
      </c>
      <c r="M1973" s="4" t="str">
        <f t="shared" si="278"/>
        <v>20155</v>
      </c>
      <c r="N1973" t="str" cm="1">
        <f t="array" ref="N1973">_xlfn.SWITCH(G1973,"Jan","Winter","Feb","Winter","Mar","Spring","Apr","Spring","May","Spring","Jun","Summer","Jul","Summer","Aug","Summer","Sep","Autumn","Oct","Autumn","Nov","Autumn","Dec","Winter")</f>
        <v>Spring</v>
      </c>
    </row>
    <row r="1974" spans="1:14" x14ac:dyDescent="0.25">
      <c r="A1974" s="1" t="str">
        <f t="shared" si="270"/>
        <v>201505027</v>
      </c>
      <c r="B1974" s="1">
        <v>42151</v>
      </c>
      <c r="C1974">
        <f t="shared" si="271"/>
        <v>2015</v>
      </c>
      <c r="D1974" s="2">
        <f t="shared" si="272"/>
        <v>5</v>
      </c>
      <c r="E1974" s="2">
        <f t="shared" si="273"/>
        <v>27</v>
      </c>
      <c r="F1974" s="2">
        <f t="shared" si="274"/>
        <v>4</v>
      </c>
      <c r="G1974" s="3" t="str" cm="1">
        <f t="array" ref="G1974">_xlfn.SWITCH(D1974,1,"Jan",2,"Feb",3,"Mar",4,"Apr",5,"May",6,"Jun",7,"Jul",8,"Aug",9,"Sep",10,"Oct",11,"Nov",12,"Dec")</f>
        <v>May</v>
      </c>
      <c r="H1974" s="2" t="str" cm="1">
        <f t="array" ref="H1974">_xlfn.SWITCH(F1974,1,"Sun",2,"Mon",3,"Tue",4,"Wed", 5, "Thu", 6, "Fri", 7, "Sat")</f>
        <v>Wed</v>
      </c>
      <c r="I1974" s="2" t="str" cm="1">
        <f t="array" ref="I1974">_xlfn.SWITCH(D1974,1,"Q1",2,"Q1",3,"Q1",4,"Q2",5,"Q2",6,"Q2",7,"Q3",8,"Q3",9,"Q3",10,"Q4",11,"Q4",12,"Q4")</f>
        <v>Q2</v>
      </c>
      <c r="J1974" s="2" t="str">
        <f t="shared" si="275"/>
        <v>2015 May</v>
      </c>
      <c r="K1974" s="2" t="str">
        <f t="shared" si="276"/>
        <v>2015 Q2</v>
      </c>
      <c r="L1974" s="2" t="str">
        <f t="shared" si="277"/>
        <v>No</v>
      </c>
      <c r="M1974" s="4" t="str">
        <f t="shared" si="278"/>
        <v>20155</v>
      </c>
      <c r="N1974" t="str" cm="1">
        <f t="array" ref="N1974">_xlfn.SWITCH(G1974,"Jan","Winter","Feb","Winter","Mar","Spring","Apr","Spring","May","Spring","Jun","Summer","Jul","Summer","Aug","Summer","Sep","Autumn","Oct","Autumn","Nov","Autumn","Dec","Winter")</f>
        <v>Spring</v>
      </c>
    </row>
    <row r="1975" spans="1:14" x14ac:dyDescent="0.25">
      <c r="A1975" s="1" t="str">
        <f t="shared" ref="A1975:A2038" si="279">YEAR(B1975)&amp;"0"&amp;MONTH(B1975)&amp;"0"&amp;DAY(B1975)</f>
        <v>201505028</v>
      </c>
      <c r="B1975" s="1">
        <v>42152</v>
      </c>
      <c r="C1975">
        <f t="shared" ref="C1975:C2038" si="280">YEAR(B1975)</f>
        <v>2015</v>
      </c>
      <c r="D1975" s="2">
        <f t="shared" ref="D1975:D2038" si="281">MONTH(B1975)</f>
        <v>5</v>
      </c>
      <c r="E1975" s="2">
        <f t="shared" ref="E1975:E2038" si="282">DAY(B1975)</f>
        <v>28</v>
      </c>
      <c r="F1975" s="2">
        <f t="shared" ref="F1975:F2038" si="283">WEEKDAY(B1975)</f>
        <v>5</v>
      </c>
      <c r="G1975" s="3" t="str" cm="1">
        <f t="array" ref="G1975">_xlfn.SWITCH(D1975,1,"Jan",2,"Feb",3,"Mar",4,"Apr",5,"May",6,"Jun",7,"Jul",8,"Aug",9,"Sep",10,"Oct",11,"Nov",12,"Dec")</f>
        <v>May</v>
      </c>
      <c r="H1975" s="2" t="str" cm="1">
        <f t="array" ref="H1975">_xlfn.SWITCH(F1975,1,"Sun",2,"Mon",3,"Tue",4,"Wed", 5, "Thu", 6, "Fri", 7, "Sat")</f>
        <v>Thu</v>
      </c>
      <c r="I1975" s="2" t="str" cm="1">
        <f t="array" ref="I1975">_xlfn.SWITCH(D1975,1,"Q1",2,"Q1",3,"Q1",4,"Q2",5,"Q2",6,"Q2",7,"Q3",8,"Q3",9,"Q3",10,"Q4",11,"Q4",12,"Q4")</f>
        <v>Q2</v>
      </c>
      <c r="J1975" s="2" t="str">
        <f t="shared" ref="J1975:J2038" si="284">C1975 &amp; " " &amp; G1975</f>
        <v>2015 May</v>
      </c>
      <c r="K1975" s="2" t="str">
        <f t="shared" ref="K1975:K2038" si="285">C1975 &amp; " " &amp; I1975</f>
        <v>2015 Q2</v>
      </c>
      <c r="L1975" s="2" t="str">
        <f t="shared" ref="L1975:L2038" si="286">IF(OR(H1975 = "Sat", H1975="Sun"),"Yes","No")</f>
        <v>No</v>
      </c>
      <c r="M1975" s="4" t="str">
        <f t="shared" si="278"/>
        <v>20155</v>
      </c>
      <c r="N1975" t="str" cm="1">
        <f t="array" ref="N1975">_xlfn.SWITCH(G1975,"Jan","Winter","Feb","Winter","Mar","Spring","Apr","Spring","May","Spring","Jun","Summer","Jul","Summer","Aug","Summer","Sep","Autumn","Oct","Autumn","Nov","Autumn","Dec","Winter")</f>
        <v>Spring</v>
      </c>
    </row>
    <row r="1976" spans="1:14" x14ac:dyDescent="0.25">
      <c r="A1976" s="1" t="str">
        <f t="shared" si="279"/>
        <v>201505029</v>
      </c>
      <c r="B1976" s="1">
        <v>42153</v>
      </c>
      <c r="C1976">
        <f t="shared" si="280"/>
        <v>2015</v>
      </c>
      <c r="D1976" s="2">
        <f t="shared" si="281"/>
        <v>5</v>
      </c>
      <c r="E1976" s="2">
        <f t="shared" si="282"/>
        <v>29</v>
      </c>
      <c r="F1976" s="2">
        <f t="shared" si="283"/>
        <v>6</v>
      </c>
      <c r="G1976" s="3" t="str" cm="1">
        <f t="array" ref="G1976">_xlfn.SWITCH(D1976,1,"Jan",2,"Feb",3,"Mar",4,"Apr",5,"May",6,"Jun",7,"Jul",8,"Aug",9,"Sep",10,"Oct",11,"Nov",12,"Dec")</f>
        <v>May</v>
      </c>
      <c r="H1976" s="2" t="str" cm="1">
        <f t="array" ref="H1976">_xlfn.SWITCH(F1976,1,"Sun",2,"Mon",3,"Tue",4,"Wed", 5, "Thu", 6, "Fri", 7, "Sat")</f>
        <v>Fri</v>
      </c>
      <c r="I1976" s="2" t="str" cm="1">
        <f t="array" ref="I1976">_xlfn.SWITCH(D1976,1,"Q1",2,"Q1",3,"Q1",4,"Q2",5,"Q2",6,"Q2",7,"Q3",8,"Q3",9,"Q3",10,"Q4",11,"Q4",12,"Q4")</f>
        <v>Q2</v>
      </c>
      <c r="J1976" s="2" t="str">
        <f t="shared" si="284"/>
        <v>2015 May</v>
      </c>
      <c r="K1976" s="2" t="str">
        <f t="shared" si="285"/>
        <v>2015 Q2</v>
      </c>
      <c r="L1976" s="2" t="str">
        <f t="shared" si="286"/>
        <v>No</v>
      </c>
      <c r="M1976" s="4" t="str">
        <f t="shared" si="278"/>
        <v>20155</v>
      </c>
      <c r="N1976" t="str" cm="1">
        <f t="array" ref="N1976">_xlfn.SWITCH(G1976,"Jan","Winter","Feb","Winter","Mar","Spring","Apr","Spring","May","Spring","Jun","Summer","Jul","Summer","Aug","Summer","Sep","Autumn","Oct","Autumn","Nov","Autumn","Dec","Winter")</f>
        <v>Spring</v>
      </c>
    </row>
    <row r="1977" spans="1:14" x14ac:dyDescent="0.25">
      <c r="A1977" s="1" t="str">
        <f t="shared" si="279"/>
        <v>201505030</v>
      </c>
      <c r="B1977" s="1">
        <v>42154</v>
      </c>
      <c r="C1977">
        <f t="shared" si="280"/>
        <v>2015</v>
      </c>
      <c r="D1977" s="2">
        <f t="shared" si="281"/>
        <v>5</v>
      </c>
      <c r="E1977" s="2">
        <f t="shared" si="282"/>
        <v>30</v>
      </c>
      <c r="F1977" s="2">
        <f t="shared" si="283"/>
        <v>7</v>
      </c>
      <c r="G1977" s="3" t="str" cm="1">
        <f t="array" ref="G1977">_xlfn.SWITCH(D1977,1,"Jan",2,"Feb",3,"Mar",4,"Apr",5,"May",6,"Jun",7,"Jul",8,"Aug",9,"Sep",10,"Oct",11,"Nov",12,"Dec")</f>
        <v>May</v>
      </c>
      <c r="H1977" s="2" t="str" cm="1">
        <f t="array" ref="H1977">_xlfn.SWITCH(F1977,1,"Sun",2,"Mon",3,"Tue",4,"Wed", 5, "Thu", 6, "Fri", 7, "Sat")</f>
        <v>Sat</v>
      </c>
      <c r="I1977" s="2" t="str" cm="1">
        <f t="array" ref="I1977">_xlfn.SWITCH(D1977,1,"Q1",2,"Q1",3,"Q1",4,"Q2",5,"Q2",6,"Q2",7,"Q3",8,"Q3",9,"Q3",10,"Q4",11,"Q4",12,"Q4")</f>
        <v>Q2</v>
      </c>
      <c r="J1977" s="2" t="str">
        <f t="shared" si="284"/>
        <v>2015 May</v>
      </c>
      <c r="K1977" s="2" t="str">
        <f t="shared" si="285"/>
        <v>2015 Q2</v>
      </c>
      <c r="L1977" s="2" t="str">
        <f t="shared" si="286"/>
        <v>Yes</v>
      </c>
      <c r="M1977" s="4" t="str">
        <f t="shared" si="278"/>
        <v>20155</v>
      </c>
      <c r="N1977" t="str" cm="1">
        <f t="array" ref="N1977">_xlfn.SWITCH(G1977,"Jan","Winter","Feb","Winter","Mar","Spring","Apr","Spring","May","Spring","Jun","Summer","Jul","Summer","Aug","Summer","Sep","Autumn","Oct","Autumn","Nov","Autumn","Dec","Winter")</f>
        <v>Spring</v>
      </c>
    </row>
    <row r="1978" spans="1:14" x14ac:dyDescent="0.25">
      <c r="A1978" s="1" t="str">
        <f t="shared" si="279"/>
        <v>201505031</v>
      </c>
      <c r="B1978" s="1">
        <v>42155</v>
      </c>
      <c r="C1978">
        <f t="shared" si="280"/>
        <v>2015</v>
      </c>
      <c r="D1978" s="2">
        <f t="shared" si="281"/>
        <v>5</v>
      </c>
      <c r="E1978" s="2">
        <f t="shared" si="282"/>
        <v>31</v>
      </c>
      <c r="F1978" s="2">
        <f t="shared" si="283"/>
        <v>1</v>
      </c>
      <c r="G1978" s="3" t="str" cm="1">
        <f t="array" ref="G1978">_xlfn.SWITCH(D1978,1,"Jan",2,"Feb",3,"Mar",4,"Apr",5,"May",6,"Jun",7,"Jul",8,"Aug",9,"Sep",10,"Oct",11,"Nov",12,"Dec")</f>
        <v>May</v>
      </c>
      <c r="H1978" s="2" t="str" cm="1">
        <f t="array" ref="H1978">_xlfn.SWITCH(F1978,1,"Sun",2,"Mon",3,"Tue",4,"Wed", 5, "Thu", 6, "Fri", 7, "Sat")</f>
        <v>Sun</v>
      </c>
      <c r="I1978" s="2" t="str" cm="1">
        <f t="array" ref="I1978">_xlfn.SWITCH(D1978,1,"Q1",2,"Q1",3,"Q1",4,"Q2",5,"Q2",6,"Q2",7,"Q3",8,"Q3",9,"Q3",10,"Q4",11,"Q4",12,"Q4")</f>
        <v>Q2</v>
      </c>
      <c r="J1978" s="2" t="str">
        <f t="shared" si="284"/>
        <v>2015 May</v>
      </c>
      <c r="K1978" s="2" t="str">
        <f t="shared" si="285"/>
        <v>2015 Q2</v>
      </c>
      <c r="L1978" s="2" t="str">
        <f t="shared" si="286"/>
        <v>Yes</v>
      </c>
      <c r="M1978" s="4" t="str">
        <f t="shared" si="278"/>
        <v>20155</v>
      </c>
      <c r="N1978" t="str" cm="1">
        <f t="array" ref="N1978">_xlfn.SWITCH(G1978,"Jan","Winter","Feb","Winter","Mar","Spring","Apr","Spring","May","Spring","Jun","Summer","Jul","Summer","Aug","Summer","Sep","Autumn","Oct","Autumn","Nov","Autumn","Dec","Winter")</f>
        <v>Spring</v>
      </c>
    </row>
    <row r="1979" spans="1:14" x14ac:dyDescent="0.25">
      <c r="A1979" s="1" t="str">
        <f t="shared" si="279"/>
        <v>20150601</v>
      </c>
      <c r="B1979" s="1">
        <v>42156</v>
      </c>
      <c r="C1979">
        <f t="shared" si="280"/>
        <v>2015</v>
      </c>
      <c r="D1979" s="2">
        <f t="shared" si="281"/>
        <v>6</v>
      </c>
      <c r="E1979" s="2">
        <f t="shared" si="282"/>
        <v>1</v>
      </c>
      <c r="F1979" s="2">
        <f t="shared" si="283"/>
        <v>2</v>
      </c>
      <c r="G1979" s="3" t="str" cm="1">
        <f t="array" ref="G1979">_xlfn.SWITCH(D1979,1,"Jan",2,"Feb",3,"Mar",4,"Apr",5,"May",6,"Jun",7,"Jul",8,"Aug",9,"Sep",10,"Oct",11,"Nov",12,"Dec")</f>
        <v>Jun</v>
      </c>
      <c r="H1979" s="2" t="str" cm="1">
        <f t="array" ref="H1979">_xlfn.SWITCH(F1979,1,"Sun",2,"Mon",3,"Tue",4,"Wed", 5, "Thu", 6, "Fri", 7, "Sat")</f>
        <v>Mon</v>
      </c>
      <c r="I1979" s="2" t="str" cm="1">
        <f t="array" ref="I1979">_xlfn.SWITCH(D1979,1,"Q1",2,"Q1",3,"Q1",4,"Q2",5,"Q2",6,"Q2",7,"Q3",8,"Q3",9,"Q3",10,"Q4",11,"Q4",12,"Q4")</f>
        <v>Q2</v>
      </c>
      <c r="J1979" s="2" t="str">
        <f t="shared" si="284"/>
        <v>2015 Jun</v>
      </c>
      <c r="K1979" s="2" t="str">
        <f t="shared" si="285"/>
        <v>2015 Q2</v>
      </c>
      <c r="L1979" s="2" t="str">
        <f t="shared" si="286"/>
        <v>No</v>
      </c>
      <c r="M1979" s="4" t="str">
        <f t="shared" si="278"/>
        <v>20156</v>
      </c>
      <c r="N1979" t="str" cm="1">
        <f t="array" ref="N1979">_xlfn.SWITCH(G1979,"Jan","Winter","Feb","Winter","Mar","Spring","Apr","Spring","May","Spring","Jun","Summer","Jul","Summer","Aug","Summer","Sep","Autumn","Oct","Autumn","Nov","Autumn","Dec","Winter")</f>
        <v>Summer</v>
      </c>
    </row>
    <row r="1980" spans="1:14" x14ac:dyDescent="0.25">
      <c r="A1980" s="1" t="str">
        <f t="shared" si="279"/>
        <v>20150602</v>
      </c>
      <c r="B1980" s="1">
        <v>42157</v>
      </c>
      <c r="C1980">
        <f t="shared" si="280"/>
        <v>2015</v>
      </c>
      <c r="D1980" s="2">
        <f t="shared" si="281"/>
        <v>6</v>
      </c>
      <c r="E1980" s="2">
        <f t="shared" si="282"/>
        <v>2</v>
      </c>
      <c r="F1980" s="2">
        <f t="shared" si="283"/>
        <v>3</v>
      </c>
      <c r="G1980" s="3" t="str" cm="1">
        <f t="array" ref="G1980">_xlfn.SWITCH(D1980,1,"Jan",2,"Feb",3,"Mar",4,"Apr",5,"May",6,"Jun",7,"Jul",8,"Aug",9,"Sep",10,"Oct",11,"Nov",12,"Dec")</f>
        <v>Jun</v>
      </c>
      <c r="H1980" s="2" t="str" cm="1">
        <f t="array" ref="H1980">_xlfn.SWITCH(F1980,1,"Sun",2,"Mon",3,"Tue",4,"Wed", 5, "Thu", 6, "Fri", 7, "Sat")</f>
        <v>Tue</v>
      </c>
      <c r="I1980" s="2" t="str" cm="1">
        <f t="array" ref="I1980">_xlfn.SWITCH(D1980,1,"Q1",2,"Q1",3,"Q1",4,"Q2",5,"Q2",6,"Q2",7,"Q3",8,"Q3",9,"Q3",10,"Q4",11,"Q4",12,"Q4")</f>
        <v>Q2</v>
      </c>
      <c r="J1980" s="2" t="str">
        <f t="shared" si="284"/>
        <v>2015 Jun</v>
      </c>
      <c r="K1980" s="2" t="str">
        <f t="shared" si="285"/>
        <v>2015 Q2</v>
      </c>
      <c r="L1980" s="2" t="str">
        <f t="shared" si="286"/>
        <v>No</v>
      </c>
      <c r="M1980" s="4" t="str">
        <f t="shared" si="278"/>
        <v>20156</v>
      </c>
      <c r="N1980" t="str" cm="1">
        <f t="array" ref="N1980">_xlfn.SWITCH(G1980,"Jan","Winter","Feb","Winter","Mar","Spring","Apr","Spring","May","Spring","Jun","Summer","Jul","Summer","Aug","Summer","Sep","Autumn","Oct","Autumn","Nov","Autumn","Dec","Winter")</f>
        <v>Summer</v>
      </c>
    </row>
    <row r="1981" spans="1:14" x14ac:dyDescent="0.25">
      <c r="A1981" s="1" t="str">
        <f t="shared" si="279"/>
        <v>20150603</v>
      </c>
      <c r="B1981" s="1">
        <v>42158</v>
      </c>
      <c r="C1981">
        <f t="shared" si="280"/>
        <v>2015</v>
      </c>
      <c r="D1981" s="2">
        <f t="shared" si="281"/>
        <v>6</v>
      </c>
      <c r="E1981" s="2">
        <f t="shared" si="282"/>
        <v>3</v>
      </c>
      <c r="F1981" s="2">
        <f t="shared" si="283"/>
        <v>4</v>
      </c>
      <c r="G1981" s="3" t="str" cm="1">
        <f t="array" ref="G1981">_xlfn.SWITCH(D1981,1,"Jan",2,"Feb",3,"Mar",4,"Apr",5,"May",6,"Jun",7,"Jul",8,"Aug",9,"Sep",10,"Oct",11,"Nov",12,"Dec")</f>
        <v>Jun</v>
      </c>
      <c r="H1981" s="2" t="str" cm="1">
        <f t="array" ref="H1981">_xlfn.SWITCH(F1981,1,"Sun",2,"Mon",3,"Tue",4,"Wed", 5, "Thu", 6, "Fri", 7, "Sat")</f>
        <v>Wed</v>
      </c>
      <c r="I1981" s="2" t="str" cm="1">
        <f t="array" ref="I1981">_xlfn.SWITCH(D1981,1,"Q1",2,"Q1",3,"Q1",4,"Q2",5,"Q2",6,"Q2",7,"Q3",8,"Q3",9,"Q3",10,"Q4",11,"Q4",12,"Q4")</f>
        <v>Q2</v>
      </c>
      <c r="J1981" s="2" t="str">
        <f t="shared" si="284"/>
        <v>2015 Jun</v>
      </c>
      <c r="K1981" s="2" t="str">
        <f t="shared" si="285"/>
        <v>2015 Q2</v>
      </c>
      <c r="L1981" s="2" t="str">
        <f t="shared" si="286"/>
        <v>No</v>
      </c>
      <c r="M1981" s="4" t="str">
        <f t="shared" si="278"/>
        <v>20156</v>
      </c>
      <c r="N1981" t="str" cm="1">
        <f t="array" ref="N1981">_xlfn.SWITCH(G1981,"Jan","Winter","Feb","Winter","Mar","Spring","Apr","Spring","May","Spring","Jun","Summer","Jul","Summer","Aug","Summer","Sep","Autumn","Oct","Autumn","Nov","Autumn","Dec","Winter")</f>
        <v>Summer</v>
      </c>
    </row>
    <row r="1982" spans="1:14" x14ac:dyDescent="0.25">
      <c r="A1982" s="1" t="str">
        <f t="shared" si="279"/>
        <v>20150604</v>
      </c>
      <c r="B1982" s="1">
        <v>42159</v>
      </c>
      <c r="C1982">
        <f t="shared" si="280"/>
        <v>2015</v>
      </c>
      <c r="D1982" s="2">
        <f t="shared" si="281"/>
        <v>6</v>
      </c>
      <c r="E1982" s="2">
        <f t="shared" si="282"/>
        <v>4</v>
      </c>
      <c r="F1982" s="2">
        <f t="shared" si="283"/>
        <v>5</v>
      </c>
      <c r="G1982" s="3" t="str" cm="1">
        <f t="array" ref="G1982">_xlfn.SWITCH(D1982,1,"Jan",2,"Feb",3,"Mar",4,"Apr",5,"May",6,"Jun",7,"Jul",8,"Aug",9,"Sep",10,"Oct",11,"Nov",12,"Dec")</f>
        <v>Jun</v>
      </c>
      <c r="H1982" s="2" t="str" cm="1">
        <f t="array" ref="H1982">_xlfn.SWITCH(F1982,1,"Sun",2,"Mon",3,"Tue",4,"Wed", 5, "Thu", 6, "Fri", 7, "Sat")</f>
        <v>Thu</v>
      </c>
      <c r="I1982" s="2" t="str" cm="1">
        <f t="array" ref="I1982">_xlfn.SWITCH(D1982,1,"Q1",2,"Q1",3,"Q1",4,"Q2",5,"Q2",6,"Q2",7,"Q3",8,"Q3",9,"Q3",10,"Q4",11,"Q4",12,"Q4")</f>
        <v>Q2</v>
      </c>
      <c r="J1982" s="2" t="str">
        <f t="shared" si="284"/>
        <v>2015 Jun</v>
      </c>
      <c r="K1982" s="2" t="str">
        <f t="shared" si="285"/>
        <v>2015 Q2</v>
      </c>
      <c r="L1982" s="2" t="str">
        <f t="shared" si="286"/>
        <v>No</v>
      </c>
      <c r="M1982" s="4" t="str">
        <f t="shared" si="278"/>
        <v>20156</v>
      </c>
      <c r="N1982" t="str" cm="1">
        <f t="array" ref="N1982">_xlfn.SWITCH(G1982,"Jan","Winter","Feb","Winter","Mar","Spring","Apr","Spring","May","Spring","Jun","Summer","Jul","Summer","Aug","Summer","Sep","Autumn","Oct","Autumn","Nov","Autumn","Dec","Winter")</f>
        <v>Summer</v>
      </c>
    </row>
    <row r="1983" spans="1:14" x14ac:dyDescent="0.25">
      <c r="A1983" s="1" t="str">
        <f t="shared" si="279"/>
        <v>20150605</v>
      </c>
      <c r="B1983" s="1">
        <v>42160</v>
      </c>
      <c r="C1983">
        <f t="shared" si="280"/>
        <v>2015</v>
      </c>
      <c r="D1983" s="2">
        <f t="shared" si="281"/>
        <v>6</v>
      </c>
      <c r="E1983" s="2">
        <f t="shared" si="282"/>
        <v>5</v>
      </c>
      <c r="F1983" s="2">
        <f t="shared" si="283"/>
        <v>6</v>
      </c>
      <c r="G1983" s="3" t="str" cm="1">
        <f t="array" ref="G1983">_xlfn.SWITCH(D1983,1,"Jan",2,"Feb",3,"Mar",4,"Apr",5,"May",6,"Jun",7,"Jul",8,"Aug",9,"Sep",10,"Oct",11,"Nov",12,"Dec")</f>
        <v>Jun</v>
      </c>
      <c r="H1983" s="2" t="str" cm="1">
        <f t="array" ref="H1983">_xlfn.SWITCH(F1983,1,"Sun",2,"Mon",3,"Tue",4,"Wed", 5, "Thu", 6, "Fri", 7, "Sat")</f>
        <v>Fri</v>
      </c>
      <c r="I1983" s="2" t="str" cm="1">
        <f t="array" ref="I1983">_xlfn.SWITCH(D1983,1,"Q1",2,"Q1",3,"Q1",4,"Q2",5,"Q2",6,"Q2",7,"Q3",8,"Q3",9,"Q3",10,"Q4",11,"Q4",12,"Q4")</f>
        <v>Q2</v>
      </c>
      <c r="J1983" s="2" t="str">
        <f t="shared" si="284"/>
        <v>2015 Jun</v>
      </c>
      <c r="K1983" s="2" t="str">
        <f t="shared" si="285"/>
        <v>2015 Q2</v>
      </c>
      <c r="L1983" s="2" t="str">
        <f t="shared" si="286"/>
        <v>No</v>
      </c>
      <c r="M1983" s="4" t="str">
        <f t="shared" si="278"/>
        <v>20156</v>
      </c>
      <c r="N1983" t="str" cm="1">
        <f t="array" ref="N1983">_xlfn.SWITCH(G1983,"Jan","Winter","Feb","Winter","Mar","Spring","Apr","Spring","May","Spring","Jun","Summer","Jul","Summer","Aug","Summer","Sep","Autumn","Oct","Autumn","Nov","Autumn","Dec","Winter")</f>
        <v>Summer</v>
      </c>
    </row>
    <row r="1984" spans="1:14" x14ac:dyDescent="0.25">
      <c r="A1984" s="1" t="str">
        <f t="shared" si="279"/>
        <v>20150606</v>
      </c>
      <c r="B1984" s="1">
        <v>42161</v>
      </c>
      <c r="C1984">
        <f t="shared" si="280"/>
        <v>2015</v>
      </c>
      <c r="D1984" s="2">
        <f t="shared" si="281"/>
        <v>6</v>
      </c>
      <c r="E1984" s="2">
        <f t="shared" si="282"/>
        <v>6</v>
      </c>
      <c r="F1984" s="2">
        <f t="shared" si="283"/>
        <v>7</v>
      </c>
      <c r="G1984" s="3" t="str" cm="1">
        <f t="array" ref="G1984">_xlfn.SWITCH(D1984,1,"Jan",2,"Feb",3,"Mar",4,"Apr",5,"May",6,"Jun",7,"Jul",8,"Aug",9,"Sep",10,"Oct",11,"Nov",12,"Dec")</f>
        <v>Jun</v>
      </c>
      <c r="H1984" s="2" t="str" cm="1">
        <f t="array" ref="H1984">_xlfn.SWITCH(F1984,1,"Sun",2,"Mon",3,"Tue",4,"Wed", 5, "Thu", 6, "Fri", 7, "Sat")</f>
        <v>Sat</v>
      </c>
      <c r="I1984" s="2" t="str" cm="1">
        <f t="array" ref="I1984">_xlfn.SWITCH(D1984,1,"Q1",2,"Q1",3,"Q1",4,"Q2",5,"Q2",6,"Q2",7,"Q3",8,"Q3",9,"Q3",10,"Q4",11,"Q4",12,"Q4")</f>
        <v>Q2</v>
      </c>
      <c r="J1984" s="2" t="str">
        <f t="shared" si="284"/>
        <v>2015 Jun</v>
      </c>
      <c r="K1984" s="2" t="str">
        <f t="shared" si="285"/>
        <v>2015 Q2</v>
      </c>
      <c r="L1984" s="2" t="str">
        <f t="shared" si="286"/>
        <v>Yes</v>
      </c>
      <c r="M1984" s="4" t="str">
        <f t="shared" si="278"/>
        <v>20156</v>
      </c>
      <c r="N1984" t="str" cm="1">
        <f t="array" ref="N1984">_xlfn.SWITCH(G1984,"Jan","Winter","Feb","Winter","Mar","Spring","Apr","Spring","May","Spring","Jun","Summer","Jul","Summer","Aug","Summer","Sep","Autumn","Oct","Autumn","Nov","Autumn","Dec","Winter")</f>
        <v>Summer</v>
      </c>
    </row>
    <row r="1985" spans="1:14" x14ac:dyDescent="0.25">
      <c r="A1985" s="1" t="str">
        <f t="shared" si="279"/>
        <v>20150607</v>
      </c>
      <c r="B1985" s="1">
        <v>42162</v>
      </c>
      <c r="C1985">
        <f t="shared" si="280"/>
        <v>2015</v>
      </c>
      <c r="D1985" s="2">
        <f t="shared" si="281"/>
        <v>6</v>
      </c>
      <c r="E1985" s="2">
        <f t="shared" si="282"/>
        <v>7</v>
      </c>
      <c r="F1985" s="2">
        <f t="shared" si="283"/>
        <v>1</v>
      </c>
      <c r="G1985" s="3" t="str" cm="1">
        <f t="array" ref="G1985">_xlfn.SWITCH(D1985,1,"Jan",2,"Feb",3,"Mar",4,"Apr",5,"May",6,"Jun",7,"Jul",8,"Aug",9,"Sep",10,"Oct",11,"Nov",12,"Dec")</f>
        <v>Jun</v>
      </c>
      <c r="H1985" s="2" t="str" cm="1">
        <f t="array" ref="H1985">_xlfn.SWITCH(F1985,1,"Sun",2,"Mon",3,"Tue",4,"Wed", 5, "Thu", 6, "Fri", 7, "Sat")</f>
        <v>Sun</v>
      </c>
      <c r="I1985" s="2" t="str" cm="1">
        <f t="array" ref="I1985">_xlfn.SWITCH(D1985,1,"Q1",2,"Q1",3,"Q1",4,"Q2",5,"Q2",6,"Q2",7,"Q3",8,"Q3",9,"Q3",10,"Q4",11,"Q4",12,"Q4")</f>
        <v>Q2</v>
      </c>
      <c r="J1985" s="2" t="str">
        <f t="shared" si="284"/>
        <v>2015 Jun</v>
      </c>
      <c r="K1985" s="2" t="str">
        <f t="shared" si="285"/>
        <v>2015 Q2</v>
      </c>
      <c r="L1985" s="2" t="str">
        <f t="shared" si="286"/>
        <v>Yes</v>
      </c>
      <c r="M1985" s="4" t="str">
        <f t="shared" si="278"/>
        <v>20156</v>
      </c>
      <c r="N1985" t="str" cm="1">
        <f t="array" ref="N1985">_xlfn.SWITCH(G1985,"Jan","Winter","Feb","Winter","Mar","Spring","Apr","Spring","May","Spring","Jun","Summer","Jul","Summer","Aug","Summer","Sep","Autumn","Oct","Autumn","Nov","Autumn","Dec","Winter")</f>
        <v>Summer</v>
      </c>
    </row>
    <row r="1986" spans="1:14" x14ac:dyDescent="0.25">
      <c r="A1986" s="1" t="str">
        <f t="shared" si="279"/>
        <v>20150608</v>
      </c>
      <c r="B1986" s="1">
        <v>42163</v>
      </c>
      <c r="C1986">
        <f t="shared" si="280"/>
        <v>2015</v>
      </c>
      <c r="D1986" s="2">
        <f t="shared" si="281"/>
        <v>6</v>
      </c>
      <c r="E1986" s="2">
        <f t="shared" si="282"/>
        <v>8</v>
      </c>
      <c r="F1986" s="2">
        <f t="shared" si="283"/>
        <v>2</v>
      </c>
      <c r="G1986" s="3" t="str" cm="1">
        <f t="array" ref="G1986">_xlfn.SWITCH(D1986,1,"Jan",2,"Feb",3,"Mar",4,"Apr",5,"May",6,"Jun",7,"Jul",8,"Aug",9,"Sep",10,"Oct",11,"Nov",12,"Dec")</f>
        <v>Jun</v>
      </c>
      <c r="H1986" s="2" t="str" cm="1">
        <f t="array" ref="H1986">_xlfn.SWITCH(F1986,1,"Sun",2,"Mon",3,"Tue",4,"Wed", 5, "Thu", 6, "Fri", 7, "Sat")</f>
        <v>Mon</v>
      </c>
      <c r="I1986" s="2" t="str" cm="1">
        <f t="array" ref="I1986">_xlfn.SWITCH(D1986,1,"Q1",2,"Q1",3,"Q1",4,"Q2",5,"Q2",6,"Q2",7,"Q3",8,"Q3",9,"Q3",10,"Q4",11,"Q4",12,"Q4")</f>
        <v>Q2</v>
      </c>
      <c r="J1986" s="2" t="str">
        <f t="shared" si="284"/>
        <v>2015 Jun</v>
      </c>
      <c r="K1986" s="2" t="str">
        <f t="shared" si="285"/>
        <v>2015 Q2</v>
      </c>
      <c r="L1986" s="2" t="str">
        <f t="shared" si="286"/>
        <v>No</v>
      </c>
      <c r="M1986" s="4" t="str">
        <f t="shared" si="278"/>
        <v>20156</v>
      </c>
      <c r="N1986" t="str" cm="1">
        <f t="array" ref="N1986">_xlfn.SWITCH(G1986,"Jan","Winter","Feb","Winter","Mar","Spring","Apr","Spring","May","Spring","Jun","Summer","Jul","Summer","Aug","Summer","Sep","Autumn","Oct","Autumn","Nov","Autumn","Dec","Winter")</f>
        <v>Summer</v>
      </c>
    </row>
    <row r="1987" spans="1:14" x14ac:dyDescent="0.25">
      <c r="A1987" s="1" t="str">
        <f t="shared" si="279"/>
        <v>20150609</v>
      </c>
      <c r="B1987" s="1">
        <v>42164</v>
      </c>
      <c r="C1987">
        <f t="shared" si="280"/>
        <v>2015</v>
      </c>
      <c r="D1987" s="2">
        <f t="shared" si="281"/>
        <v>6</v>
      </c>
      <c r="E1987" s="2">
        <f t="shared" si="282"/>
        <v>9</v>
      </c>
      <c r="F1987" s="2">
        <f t="shared" si="283"/>
        <v>3</v>
      </c>
      <c r="G1987" s="3" t="str" cm="1">
        <f t="array" ref="G1987">_xlfn.SWITCH(D1987,1,"Jan",2,"Feb",3,"Mar",4,"Apr",5,"May",6,"Jun",7,"Jul",8,"Aug",9,"Sep",10,"Oct",11,"Nov",12,"Dec")</f>
        <v>Jun</v>
      </c>
      <c r="H1987" s="2" t="str" cm="1">
        <f t="array" ref="H1987">_xlfn.SWITCH(F1987,1,"Sun",2,"Mon",3,"Tue",4,"Wed", 5, "Thu", 6, "Fri", 7, "Sat")</f>
        <v>Tue</v>
      </c>
      <c r="I1987" s="2" t="str" cm="1">
        <f t="array" ref="I1987">_xlfn.SWITCH(D1987,1,"Q1",2,"Q1",3,"Q1",4,"Q2",5,"Q2",6,"Q2",7,"Q3",8,"Q3",9,"Q3",10,"Q4",11,"Q4",12,"Q4")</f>
        <v>Q2</v>
      </c>
      <c r="J1987" s="2" t="str">
        <f t="shared" si="284"/>
        <v>2015 Jun</v>
      </c>
      <c r="K1987" s="2" t="str">
        <f t="shared" si="285"/>
        <v>2015 Q2</v>
      </c>
      <c r="L1987" s="2" t="str">
        <f t="shared" si="286"/>
        <v>No</v>
      </c>
      <c r="M1987" s="4" t="str">
        <f t="shared" ref="M1987:M2050" si="287">CONCATENATE(C1987,D1987)</f>
        <v>20156</v>
      </c>
      <c r="N1987" t="str" cm="1">
        <f t="array" ref="N1987">_xlfn.SWITCH(G1987,"Jan","Winter","Feb","Winter","Mar","Spring","Apr","Spring","May","Spring","Jun","Summer","Jul","Summer","Aug","Summer","Sep","Autumn","Oct","Autumn","Nov","Autumn","Dec","Winter")</f>
        <v>Summer</v>
      </c>
    </row>
    <row r="1988" spans="1:14" x14ac:dyDescent="0.25">
      <c r="A1988" s="1" t="str">
        <f t="shared" si="279"/>
        <v>201506010</v>
      </c>
      <c r="B1988" s="1">
        <v>42165</v>
      </c>
      <c r="C1988">
        <f t="shared" si="280"/>
        <v>2015</v>
      </c>
      <c r="D1988" s="2">
        <f t="shared" si="281"/>
        <v>6</v>
      </c>
      <c r="E1988" s="2">
        <f t="shared" si="282"/>
        <v>10</v>
      </c>
      <c r="F1988" s="2">
        <f t="shared" si="283"/>
        <v>4</v>
      </c>
      <c r="G1988" s="3" t="str" cm="1">
        <f t="array" ref="G1988">_xlfn.SWITCH(D1988,1,"Jan",2,"Feb",3,"Mar",4,"Apr",5,"May",6,"Jun",7,"Jul",8,"Aug",9,"Sep",10,"Oct",11,"Nov",12,"Dec")</f>
        <v>Jun</v>
      </c>
      <c r="H1988" s="2" t="str" cm="1">
        <f t="array" ref="H1988">_xlfn.SWITCH(F1988,1,"Sun",2,"Mon",3,"Tue",4,"Wed", 5, "Thu", 6, "Fri", 7, "Sat")</f>
        <v>Wed</v>
      </c>
      <c r="I1988" s="2" t="str" cm="1">
        <f t="array" ref="I1988">_xlfn.SWITCH(D1988,1,"Q1",2,"Q1",3,"Q1",4,"Q2",5,"Q2",6,"Q2",7,"Q3",8,"Q3",9,"Q3",10,"Q4",11,"Q4",12,"Q4")</f>
        <v>Q2</v>
      </c>
      <c r="J1988" s="2" t="str">
        <f t="shared" si="284"/>
        <v>2015 Jun</v>
      </c>
      <c r="K1988" s="2" t="str">
        <f t="shared" si="285"/>
        <v>2015 Q2</v>
      </c>
      <c r="L1988" s="2" t="str">
        <f t="shared" si="286"/>
        <v>No</v>
      </c>
      <c r="M1988" s="4" t="str">
        <f t="shared" si="287"/>
        <v>20156</v>
      </c>
      <c r="N1988" t="str" cm="1">
        <f t="array" ref="N1988">_xlfn.SWITCH(G1988,"Jan","Winter","Feb","Winter","Mar","Spring","Apr","Spring","May","Spring","Jun","Summer","Jul","Summer","Aug","Summer","Sep","Autumn","Oct","Autumn","Nov","Autumn","Dec","Winter")</f>
        <v>Summer</v>
      </c>
    </row>
    <row r="1989" spans="1:14" x14ac:dyDescent="0.25">
      <c r="A1989" s="1" t="str">
        <f t="shared" si="279"/>
        <v>201506011</v>
      </c>
      <c r="B1989" s="1">
        <v>42166</v>
      </c>
      <c r="C1989">
        <f t="shared" si="280"/>
        <v>2015</v>
      </c>
      <c r="D1989" s="2">
        <f t="shared" si="281"/>
        <v>6</v>
      </c>
      <c r="E1989" s="2">
        <f t="shared" si="282"/>
        <v>11</v>
      </c>
      <c r="F1989" s="2">
        <f t="shared" si="283"/>
        <v>5</v>
      </c>
      <c r="G1989" s="3" t="str" cm="1">
        <f t="array" ref="G1989">_xlfn.SWITCH(D1989,1,"Jan",2,"Feb",3,"Mar",4,"Apr",5,"May",6,"Jun",7,"Jul",8,"Aug",9,"Sep",10,"Oct",11,"Nov",12,"Dec")</f>
        <v>Jun</v>
      </c>
      <c r="H1989" s="2" t="str" cm="1">
        <f t="array" ref="H1989">_xlfn.SWITCH(F1989,1,"Sun",2,"Mon",3,"Tue",4,"Wed", 5, "Thu", 6, "Fri", 7, "Sat")</f>
        <v>Thu</v>
      </c>
      <c r="I1989" s="2" t="str" cm="1">
        <f t="array" ref="I1989">_xlfn.SWITCH(D1989,1,"Q1",2,"Q1",3,"Q1",4,"Q2",5,"Q2",6,"Q2",7,"Q3",8,"Q3",9,"Q3",10,"Q4",11,"Q4",12,"Q4")</f>
        <v>Q2</v>
      </c>
      <c r="J1989" s="2" t="str">
        <f t="shared" si="284"/>
        <v>2015 Jun</v>
      </c>
      <c r="K1989" s="2" t="str">
        <f t="shared" si="285"/>
        <v>2015 Q2</v>
      </c>
      <c r="L1989" s="2" t="str">
        <f t="shared" si="286"/>
        <v>No</v>
      </c>
      <c r="M1989" s="4" t="str">
        <f t="shared" si="287"/>
        <v>20156</v>
      </c>
      <c r="N1989" t="str" cm="1">
        <f t="array" ref="N1989">_xlfn.SWITCH(G1989,"Jan","Winter","Feb","Winter","Mar","Spring","Apr","Spring","May","Spring","Jun","Summer","Jul","Summer","Aug","Summer","Sep","Autumn","Oct","Autumn","Nov","Autumn","Dec","Winter")</f>
        <v>Summer</v>
      </c>
    </row>
    <row r="1990" spans="1:14" x14ac:dyDescent="0.25">
      <c r="A1990" s="1" t="str">
        <f t="shared" si="279"/>
        <v>201506012</v>
      </c>
      <c r="B1990" s="1">
        <v>42167</v>
      </c>
      <c r="C1990">
        <f t="shared" si="280"/>
        <v>2015</v>
      </c>
      <c r="D1990" s="2">
        <f t="shared" si="281"/>
        <v>6</v>
      </c>
      <c r="E1990" s="2">
        <f t="shared" si="282"/>
        <v>12</v>
      </c>
      <c r="F1990" s="2">
        <f t="shared" si="283"/>
        <v>6</v>
      </c>
      <c r="G1990" s="3" t="str" cm="1">
        <f t="array" ref="G1990">_xlfn.SWITCH(D1990,1,"Jan",2,"Feb",3,"Mar",4,"Apr",5,"May",6,"Jun",7,"Jul",8,"Aug",9,"Sep",10,"Oct",11,"Nov",12,"Dec")</f>
        <v>Jun</v>
      </c>
      <c r="H1990" s="2" t="str" cm="1">
        <f t="array" ref="H1990">_xlfn.SWITCH(F1990,1,"Sun",2,"Mon",3,"Tue",4,"Wed", 5, "Thu", 6, "Fri", 7, "Sat")</f>
        <v>Fri</v>
      </c>
      <c r="I1990" s="2" t="str" cm="1">
        <f t="array" ref="I1990">_xlfn.SWITCH(D1990,1,"Q1",2,"Q1",3,"Q1",4,"Q2",5,"Q2",6,"Q2",7,"Q3",8,"Q3",9,"Q3",10,"Q4",11,"Q4",12,"Q4")</f>
        <v>Q2</v>
      </c>
      <c r="J1990" s="2" t="str">
        <f t="shared" si="284"/>
        <v>2015 Jun</v>
      </c>
      <c r="K1990" s="2" t="str">
        <f t="shared" si="285"/>
        <v>2015 Q2</v>
      </c>
      <c r="L1990" s="2" t="str">
        <f t="shared" si="286"/>
        <v>No</v>
      </c>
      <c r="M1990" s="4" t="str">
        <f t="shared" si="287"/>
        <v>20156</v>
      </c>
      <c r="N1990" t="str" cm="1">
        <f t="array" ref="N1990">_xlfn.SWITCH(G1990,"Jan","Winter","Feb","Winter","Mar","Spring","Apr","Spring","May","Spring","Jun","Summer","Jul","Summer","Aug","Summer","Sep","Autumn","Oct","Autumn","Nov","Autumn","Dec","Winter")</f>
        <v>Summer</v>
      </c>
    </row>
    <row r="1991" spans="1:14" x14ac:dyDescent="0.25">
      <c r="A1991" s="1" t="str">
        <f t="shared" si="279"/>
        <v>201506013</v>
      </c>
      <c r="B1991" s="1">
        <v>42168</v>
      </c>
      <c r="C1991">
        <f t="shared" si="280"/>
        <v>2015</v>
      </c>
      <c r="D1991" s="2">
        <f t="shared" si="281"/>
        <v>6</v>
      </c>
      <c r="E1991" s="2">
        <f t="shared" si="282"/>
        <v>13</v>
      </c>
      <c r="F1991" s="2">
        <f t="shared" si="283"/>
        <v>7</v>
      </c>
      <c r="G1991" s="3" t="str" cm="1">
        <f t="array" ref="G1991">_xlfn.SWITCH(D1991,1,"Jan",2,"Feb",3,"Mar",4,"Apr",5,"May",6,"Jun",7,"Jul",8,"Aug",9,"Sep",10,"Oct",11,"Nov",12,"Dec")</f>
        <v>Jun</v>
      </c>
      <c r="H1991" s="2" t="str" cm="1">
        <f t="array" ref="H1991">_xlfn.SWITCH(F1991,1,"Sun",2,"Mon",3,"Tue",4,"Wed", 5, "Thu", 6, "Fri", 7, "Sat")</f>
        <v>Sat</v>
      </c>
      <c r="I1991" s="2" t="str" cm="1">
        <f t="array" ref="I1991">_xlfn.SWITCH(D1991,1,"Q1",2,"Q1",3,"Q1",4,"Q2",5,"Q2",6,"Q2",7,"Q3",8,"Q3",9,"Q3",10,"Q4",11,"Q4",12,"Q4")</f>
        <v>Q2</v>
      </c>
      <c r="J1991" s="2" t="str">
        <f t="shared" si="284"/>
        <v>2015 Jun</v>
      </c>
      <c r="K1991" s="2" t="str">
        <f t="shared" si="285"/>
        <v>2015 Q2</v>
      </c>
      <c r="L1991" s="2" t="str">
        <f t="shared" si="286"/>
        <v>Yes</v>
      </c>
      <c r="M1991" s="4" t="str">
        <f t="shared" si="287"/>
        <v>20156</v>
      </c>
      <c r="N1991" t="str" cm="1">
        <f t="array" ref="N1991">_xlfn.SWITCH(G1991,"Jan","Winter","Feb","Winter","Mar","Spring","Apr","Spring","May","Spring","Jun","Summer","Jul","Summer","Aug","Summer","Sep","Autumn","Oct","Autumn","Nov","Autumn","Dec","Winter")</f>
        <v>Summer</v>
      </c>
    </row>
    <row r="1992" spans="1:14" x14ac:dyDescent="0.25">
      <c r="A1992" s="1" t="str">
        <f t="shared" si="279"/>
        <v>201506014</v>
      </c>
      <c r="B1992" s="1">
        <v>42169</v>
      </c>
      <c r="C1992">
        <f t="shared" si="280"/>
        <v>2015</v>
      </c>
      <c r="D1992" s="2">
        <f t="shared" si="281"/>
        <v>6</v>
      </c>
      <c r="E1992" s="2">
        <f t="shared" si="282"/>
        <v>14</v>
      </c>
      <c r="F1992" s="2">
        <f t="shared" si="283"/>
        <v>1</v>
      </c>
      <c r="G1992" s="3" t="str" cm="1">
        <f t="array" ref="G1992">_xlfn.SWITCH(D1992,1,"Jan",2,"Feb",3,"Mar",4,"Apr",5,"May",6,"Jun",7,"Jul",8,"Aug",9,"Sep",10,"Oct",11,"Nov",12,"Dec")</f>
        <v>Jun</v>
      </c>
      <c r="H1992" s="2" t="str" cm="1">
        <f t="array" ref="H1992">_xlfn.SWITCH(F1992,1,"Sun",2,"Mon",3,"Tue",4,"Wed", 5, "Thu", 6, "Fri", 7, "Sat")</f>
        <v>Sun</v>
      </c>
      <c r="I1992" s="2" t="str" cm="1">
        <f t="array" ref="I1992">_xlfn.SWITCH(D1992,1,"Q1",2,"Q1",3,"Q1",4,"Q2",5,"Q2",6,"Q2",7,"Q3",8,"Q3",9,"Q3",10,"Q4",11,"Q4",12,"Q4")</f>
        <v>Q2</v>
      </c>
      <c r="J1992" s="2" t="str">
        <f t="shared" si="284"/>
        <v>2015 Jun</v>
      </c>
      <c r="K1992" s="2" t="str">
        <f t="shared" si="285"/>
        <v>2015 Q2</v>
      </c>
      <c r="L1992" s="2" t="str">
        <f t="shared" si="286"/>
        <v>Yes</v>
      </c>
      <c r="M1992" s="4" t="str">
        <f t="shared" si="287"/>
        <v>20156</v>
      </c>
      <c r="N1992" t="str" cm="1">
        <f t="array" ref="N1992">_xlfn.SWITCH(G1992,"Jan","Winter","Feb","Winter","Mar","Spring","Apr","Spring","May","Spring","Jun","Summer","Jul","Summer","Aug","Summer","Sep","Autumn","Oct","Autumn","Nov","Autumn","Dec","Winter")</f>
        <v>Summer</v>
      </c>
    </row>
    <row r="1993" spans="1:14" x14ac:dyDescent="0.25">
      <c r="A1993" s="1" t="str">
        <f t="shared" si="279"/>
        <v>201506015</v>
      </c>
      <c r="B1993" s="1">
        <v>42170</v>
      </c>
      <c r="C1993">
        <f t="shared" si="280"/>
        <v>2015</v>
      </c>
      <c r="D1993" s="2">
        <f t="shared" si="281"/>
        <v>6</v>
      </c>
      <c r="E1993" s="2">
        <f t="shared" si="282"/>
        <v>15</v>
      </c>
      <c r="F1993" s="2">
        <f t="shared" si="283"/>
        <v>2</v>
      </c>
      <c r="G1993" s="3" t="str" cm="1">
        <f t="array" ref="G1993">_xlfn.SWITCH(D1993,1,"Jan",2,"Feb",3,"Mar",4,"Apr",5,"May",6,"Jun",7,"Jul",8,"Aug",9,"Sep",10,"Oct",11,"Nov",12,"Dec")</f>
        <v>Jun</v>
      </c>
      <c r="H1993" s="2" t="str" cm="1">
        <f t="array" ref="H1993">_xlfn.SWITCH(F1993,1,"Sun",2,"Mon",3,"Tue",4,"Wed", 5, "Thu", 6, "Fri", 7, "Sat")</f>
        <v>Mon</v>
      </c>
      <c r="I1993" s="2" t="str" cm="1">
        <f t="array" ref="I1993">_xlfn.SWITCH(D1993,1,"Q1",2,"Q1",3,"Q1",4,"Q2",5,"Q2",6,"Q2",7,"Q3",8,"Q3",9,"Q3",10,"Q4",11,"Q4",12,"Q4")</f>
        <v>Q2</v>
      </c>
      <c r="J1993" s="2" t="str">
        <f t="shared" si="284"/>
        <v>2015 Jun</v>
      </c>
      <c r="K1993" s="2" t="str">
        <f t="shared" si="285"/>
        <v>2015 Q2</v>
      </c>
      <c r="L1993" s="2" t="str">
        <f t="shared" si="286"/>
        <v>No</v>
      </c>
      <c r="M1993" s="4" t="str">
        <f t="shared" si="287"/>
        <v>20156</v>
      </c>
      <c r="N1993" t="str" cm="1">
        <f t="array" ref="N1993">_xlfn.SWITCH(G1993,"Jan","Winter","Feb","Winter","Mar","Spring","Apr","Spring","May","Spring","Jun","Summer","Jul","Summer","Aug","Summer","Sep","Autumn","Oct","Autumn","Nov","Autumn","Dec","Winter")</f>
        <v>Summer</v>
      </c>
    </row>
    <row r="1994" spans="1:14" x14ac:dyDescent="0.25">
      <c r="A1994" s="1" t="str">
        <f t="shared" si="279"/>
        <v>201506016</v>
      </c>
      <c r="B1994" s="1">
        <v>42171</v>
      </c>
      <c r="C1994">
        <f t="shared" si="280"/>
        <v>2015</v>
      </c>
      <c r="D1994" s="2">
        <f t="shared" si="281"/>
        <v>6</v>
      </c>
      <c r="E1994" s="2">
        <f t="shared" si="282"/>
        <v>16</v>
      </c>
      <c r="F1994" s="2">
        <f t="shared" si="283"/>
        <v>3</v>
      </c>
      <c r="G1994" s="3" t="str" cm="1">
        <f t="array" ref="G1994">_xlfn.SWITCH(D1994,1,"Jan",2,"Feb",3,"Mar",4,"Apr",5,"May",6,"Jun",7,"Jul",8,"Aug",9,"Sep",10,"Oct",11,"Nov",12,"Dec")</f>
        <v>Jun</v>
      </c>
      <c r="H1994" s="2" t="str" cm="1">
        <f t="array" ref="H1994">_xlfn.SWITCH(F1994,1,"Sun",2,"Mon",3,"Tue",4,"Wed", 5, "Thu", 6, "Fri", 7, "Sat")</f>
        <v>Tue</v>
      </c>
      <c r="I1994" s="2" t="str" cm="1">
        <f t="array" ref="I1994">_xlfn.SWITCH(D1994,1,"Q1",2,"Q1",3,"Q1",4,"Q2",5,"Q2",6,"Q2",7,"Q3",8,"Q3",9,"Q3",10,"Q4",11,"Q4",12,"Q4")</f>
        <v>Q2</v>
      </c>
      <c r="J1994" s="2" t="str">
        <f t="shared" si="284"/>
        <v>2015 Jun</v>
      </c>
      <c r="K1994" s="2" t="str">
        <f t="shared" si="285"/>
        <v>2015 Q2</v>
      </c>
      <c r="L1994" s="2" t="str">
        <f t="shared" si="286"/>
        <v>No</v>
      </c>
      <c r="M1994" s="4" t="str">
        <f t="shared" si="287"/>
        <v>20156</v>
      </c>
      <c r="N1994" t="str" cm="1">
        <f t="array" ref="N1994">_xlfn.SWITCH(G1994,"Jan","Winter","Feb","Winter","Mar","Spring","Apr","Spring","May","Spring","Jun","Summer","Jul","Summer","Aug","Summer","Sep","Autumn","Oct","Autumn","Nov","Autumn","Dec","Winter")</f>
        <v>Summer</v>
      </c>
    </row>
    <row r="1995" spans="1:14" x14ac:dyDescent="0.25">
      <c r="A1995" s="1" t="str">
        <f t="shared" si="279"/>
        <v>201506017</v>
      </c>
      <c r="B1995" s="1">
        <v>42172</v>
      </c>
      <c r="C1995">
        <f t="shared" si="280"/>
        <v>2015</v>
      </c>
      <c r="D1995" s="2">
        <f t="shared" si="281"/>
        <v>6</v>
      </c>
      <c r="E1995" s="2">
        <f t="shared" si="282"/>
        <v>17</v>
      </c>
      <c r="F1995" s="2">
        <f t="shared" si="283"/>
        <v>4</v>
      </c>
      <c r="G1995" s="3" t="str" cm="1">
        <f t="array" ref="G1995">_xlfn.SWITCH(D1995,1,"Jan",2,"Feb",3,"Mar",4,"Apr",5,"May",6,"Jun",7,"Jul",8,"Aug",9,"Sep",10,"Oct",11,"Nov",12,"Dec")</f>
        <v>Jun</v>
      </c>
      <c r="H1995" s="2" t="str" cm="1">
        <f t="array" ref="H1995">_xlfn.SWITCH(F1995,1,"Sun",2,"Mon",3,"Tue",4,"Wed", 5, "Thu", 6, "Fri", 7, "Sat")</f>
        <v>Wed</v>
      </c>
      <c r="I1995" s="2" t="str" cm="1">
        <f t="array" ref="I1995">_xlfn.SWITCH(D1995,1,"Q1",2,"Q1",3,"Q1",4,"Q2",5,"Q2",6,"Q2",7,"Q3",8,"Q3",9,"Q3",10,"Q4",11,"Q4",12,"Q4")</f>
        <v>Q2</v>
      </c>
      <c r="J1995" s="2" t="str">
        <f t="shared" si="284"/>
        <v>2015 Jun</v>
      </c>
      <c r="K1995" s="2" t="str">
        <f t="shared" si="285"/>
        <v>2015 Q2</v>
      </c>
      <c r="L1995" s="2" t="str">
        <f t="shared" si="286"/>
        <v>No</v>
      </c>
      <c r="M1995" s="4" t="str">
        <f t="shared" si="287"/>
        <v>20156</v>
      </c>
      <c r="N1995" t="str" cm="1">
        <f t="array" ref="N1995">_xlfn.SWITCH(G1995,"Jan","Winter","Feb","Winter","Mar","Spring","Apr","Spring","May","Spring","Jun","Summer","Jul","Summer","Aug","Summer","Sep","Autumn","Oct","Autumn","Nov","Autumn","Dec","Winter")</f>
        <v>Summer</v>
      </c>
    </row>
    <row r="1996" spans="1:14" x14ac:dyDescent="0.25">
      <c r="A1996" s="1" t="str">
        <f t="shared" si="279"/>
        <v>201506018</v>
      </c>
      <c r="B1996" s="1">
        <v>42173</v>
      </c>
      <c r="C1996">
        <f t="shared" si="280"/>
        <v>2015</v>
      </c>
      <c r="D1996" s="2">
        <f t="shared" si="281"/>
        <v>6</v>
      </c>
      <c r="E1996" s="2">
        <f t="shared" si="282"/>
        <v>18</v>
      </c>
      <c r="F1996" s="2">
        <f t="shared" si="283"/>
        <v>5</v>
      </c>
      <c r="G1996" s="3" t="str" cm="1">
        <f t="array" ref="G1996">_xlfn.SWITCH(D1996,1,"Jan",2,"Feb",3,"Mar",4,"Apr",5,"May",6,"Jun",7,"Jul",8,"Aug",9,"Sep",10,"Oct",11,"Nov",12,"Dec")</f>
        <v>Jun</v>
      </c>
      <c r="H1996" s="2" t="str" cm="1">
        <f t="array" ref="H1996">_xlfn.SWITCH(F1996,1,"Sun",2,"Mon",3,"Tue",4,"Wed", 5, "Thu", 6, "Fri", 7, "Sat")</f>
        <v>Thu</v>
      </c>
      <c r="I1996" s="2" t="str" cm="1">
        <f t="array" ref="I1996">_xlfn.SWITCH(D1996,1,"Q1",2,"Q1",3,"Q1",4,"Q2",5,"Q2",6,"Q2",7,"Q3",8,"Q3",9,"Q3",10,"Q4",11,"Q4",12,"Q4")</f>
        <v>Q2</v>
      </c>
      <c r="J1996" s="2" t="str">
        <f t="shared" si="284"/>
        <v>2015 Jun</v>
      </c>
      <c r="K1996" s="2" t="str">
        <f t="shared" si="285"/>
        <v>2015 Q2</v>
      </c>
      <c r="L1996" s="2" t="str">
        <f t="shared" si="286"/>
        <v>No</v>
      </c>
      <c r="M1996" s="4" t="str">
        <f t="shared" si="287"/>
        <v>20156</v>
      </c>
      <c r="N1996" t="str" cm="1">
        <f t="array" ref="N1996">_xlfn.SWITCH(G1996,"Jan","Winter","Feb","Winter","Mar","Spring","Apr","Spring","May","Spring","Jun","Summer","Jul","Summer","Aug","Summer","Sep","Autumn","Oct","Autumn","Nov","Autumn","Dec","Winter")</f>
        <v>Summer</v>
      </c>
    </row>
    <row r="1997" spans="1:14" x14ac:dyDescent="0.25">
      <c r="A1997" s="1" t="str">
        <f t="shared" si="279"/>
        <v>201506019</v>
      </c>
      <c r="B1997" s="1">
        <v>42174</v>
      </c>
      <c r="C1997">
        <f t="shared" si="280"/>
        <v>2015</v>
      </c>
      <c r="D1997" s="2">
        <f t="shared" si="281"/>
        <v>6</v>
      </c>
      <c r="E1997" s="2">
        <f t="shared" si="282"/>
        <v>19</v>
      </c>
      <c r="F1997" s="2">
        <f t="shared" si="283"/>
        <v>6</v>
      </c>
      <c r="G1997" s="3" t="str" cm="1">
        <f t="array" ref="G1997">_xlfn.SWITCH(D1997,1,"Jan",2,"Feb",3,"Mar",4,"Apr",5,"May",6,"Jun",7,"Jul",8,"Aug",9,"Sep",10,"Oct",11,"Nov",12,"Dec")</f>
        <v>Jun</v>
      </c>
      <c r="H1997" s="2" t="str" cm="1">
        <f t="array" ref="H1997">_xlfn.SWITCH(F1997,1,"Sun",2,"Mon",3,"Tue",4,"Wed", 5, "Thu", 6, "Fri", 7, "Sat")</f>
        <v>Fri</v>
      </c>
      <c r="I1997" s="2" t="str" cm="1">
        <f t="array" ref="I1997">_xlfn.SWITCH(D1997,1,"Q1",2,"Q1",3,"Q1",4,"Q2",5,"Q2",6,"Q2",7,"Q3",8,"Q3",9,"Q3",10,"Q4",11,"Q4",12,"Q4")</f>
        <v>Q2</v>
      </c>
      <c r="J1997" s="2" t="str">
        <f t="shared" si="284"/>
        <v>2015 Jun</v>
      </c>
      <c r="K1997" s="2" t="str">
        <f t="shared" si="285"/>
        <v>2015 Q2</v>
      </c>
      <c r="L1997" s="2" t="str">
        <f t="shared" si="286"/>
        <v>No</v>
      </c>
      <c r="M1997" s="4" t="str">
        <f t="shared" si="287"/>
        <v>20156</v>
      </c>
      <c r="N1997" t="str" cm="1">
        <f t="array" ref="N1997">_xlfn.SWITCH(G1997,"Jan","Winter","Feb","Winter","Mar","Spring","Apr","Spring","May","Spring","Jun","Summer","Jul","Summer","Aug","Summer","Sep","Autumn","Oct","Autumn","Nov","Autumn","Dec","Winter")</f>
        <v>Summer</v>
      </c>
    </row>
    <row r="1998" spans="1:14" x14ac:dyDescent="0.25">
      <c r="A1998" s="1" t="str">
        <f t="shared" si="279"/>
        <v>201506020</v>
      </c>
      <c r="B1998" s="1">
        <v>42175</v>
      </c>
      <c r="C1998">
        <f t="shared" si="280"/>
        <v>2015</v>
      </c>
      <c r="D1998" s="2">
        <f t="shared" si="281"/>
        <v>6</v>
      </c>
      <c r="E1998" s="2">
        <f t="shared" si="282"/>
        <v>20</v>
      </c>
      <c r="F1998" s="2">
        <f t="shared" si="283"/>
        <v>7</v>
      </c>
      <c r="G1998" s="3" t="str" cm="1">
        <f t="array" ref="G1998">_xlfn.SWITCH(D1998,1,"Jan",2,"Feb",3,"Mar",4,"Apr",5,"May",6,"Jun",7,"Jul",8,"Aug",9,"Sep",10,"Oct",11,"Nov",12,"Dec")</f>
        <v>Jun</v>
      </c>
      <c r="H1998" s="2" t="str" cm="1">
        <f t="array" ref="H1998">_xlfn.SWITCH(F1998,1,"Sun",2,"Mon",3,"Tue",4,"Wed", 5, "Thu", 6, "Fri", 7, "Sat")</f>
        <v>Sat</v>
      </c>
      <c r="I1998" s="2" t="str" cm="1">
        <f t="array" ref="I1998">_xlfn.SWITCH(D1998,1,"Q1",2,"Q1",3,"Q1",4,"Q2",5,"Q2",6,"Q2",7,"Q3",8,"Q3",9,"Q3",10,"Q4",11,"Q4",12,"Q4")</f>
        <v>Q2</v>
      </c>
      <c r="J1998" s="2" t="str">
        <f t="shared" si="284"/>
        <v>2015 Jun</v>
      </c>
      <c r="K1998" s="2" t="str">
        <f t="shared" si="285"/>
        <v>2015 Q2</v>
      </c>
      <c r="L1998" s="2" t="str">
        <f t="shared" si="286"/>
        <v>Yes</v>
      </c>
      <c r="M1998" s="4" t="str">
        <f t="shared" si="287"/>
        <v>20156</v>
      </c>
      <c r="N1998" t="str" cm="1">
        <f t="array" ref="N1998">_xlfn.SWITCH(G1998,"Jan","Winter","Feb","Winter","Mar","Spring","Apr","Spring","May","Spring","Jun","Summer","Jul","Summer","Aug","Summer","Sep","Autumn","Oct","Autumn","Nov","Autumn","Dec","Winter")</f>
        <v>Summer</v>
      </c>
    </row>
    <row r="1999" spans="1:14" x14ac:dyDescent="0.25">
      <c r="A1999" s="1" t="str">
        <f t="shared" si="279"/>
        <v>201506021</v>
      </c>
      <c r="B1999" s="1">
        <v>42176</v>
      </c>
      <c r="C1999">
        <f t="shared" si="280"/>
        <v>2015</v>
      </c>
      <c r="D1999" s="2">
        <f t="shared" si="281"/>
        <v>6</v>
      </c>
      <c r="E1999" s="2">
        <f t="shared" si="282"/>
        <v>21</v>
      </c>
      <c r="F1999" s="2">
        <f t="shared" si="283"/>
        <v>1</v>
      </c>
      <c r="G1999" s="3" t="str" cm="1">
        <f t="array" ref="G1999">_xlfn.SWITCH(D1999,1,"Jan",2,"Feb",3,"Mar",4,"Apr",5,"May",6,"Jun",7,"Jul",8,"Aug",9,"Sep",10,"Oct",11,"Nov",12,"Dec")</f>
        <v>Jun</v>
      </c>
      <c r="H1999" s="2" t="str" cm="1">
        <f t="array" ref="H1999">_xlfn.SWITCH(F1999,1,"Sun",2,"Mon",3,"Tue",4,"Wed", 5, "Thu", 6, "Fri", 7, "Sat")</f>
        <v>Sun</v>
      </c>
      <c r="I1999" s="2" t="str" cm="1">
        <f t="array" ref="I1999">_xlfn.SWITCH(D1999,1,"Q1",2,"Q1",3,"Q1",4,"Q2",5,"Q2",6,"Q2",7,"Q3",8,"Q3",9,"Q3",10,"Q4",11,"Q4",12,"Q4")</f>
        <v>Q2</v>
      </c>
      <c r="J1999" s="2" t="str">
        <f t="shared" si="284"/>
        <v>2015 Jun</v>
      </c>
      <c r="K1999" s="2" t="str">
        <f t="shared" si="285"/>
        <v>2015 Q2</v>
      </c>
      <c r="L1999" s="2" t="str">
        <f t="shared" si="286"/>
        <v>Yes</v>
      </c>
      <c r="M1999" s="4" t="str">
        <f t="shared" si="287"/>
        <v>20156</v>
      </c>
      <c r="N1999" t="str" cm="1">
        <f t="array" ref="N1999">_xlfn.SWITCH(G1999,"Jan","Winter","Feb","Winter","Mar","Spring","Apr","Spring","May","Spring","Jun","Summer","Jul","Summer","Aug","Summer","Sep","Autumn","Oct","Autumn","Nov","Autumn","Dec","Winter")</f>
        <v>Summer</v>
      </c>
    </row>
    <row r="2000" spans="1:14" x14ac:dyDescent="0.25">
      <c r="A2000" s="1" t="str">
        <f t="shared" si="279"/>
        <v>201506022</v>
      </c>
      <c r="B2000" s="1">
        <v>42177</v>
      </c>
      <c r="C2000">
        <f t="shared" si="280"/>
        <v>2015</v>
      </c>
      <c r="D2000" s="2">
        <f t="shared" si="281"/>
        <v>6</v>
      </c>
      <c r="E2000" s="2">
        <f t="shared" si="282"/>
        <v>22</v>
      </c>
      <c r="F2000" s="2">
        <f t="shared" si="283"/>
        <v>2</v>
      </c>
      <c r="G2000" s="3" t="str" cm="1">
        <f t="array" ref="G2000">_xlfn.SWITCH(D2000,1,"Jan",2,"Feb",3,"Mar",4,"Apr",5,"May",6,"Jun",7,"Jul",8,"Aug",9,"Sep",10,"Oct",11,"Nov",12,"Dec")</f>
        <v>Jun</v>
      </c>
      <c r="H2000" s="2" t="str" cm="1">
        <f t="array" ref="H2000">_xlfn.SWITCH(F2000,1,"Sun",2,"Mon",3,"Tue",4,"Wed", 5, "Thu", 6, "Fri", 7, "Sat")</f>
        <v>Mon</v>
      </c>
      <c r="I2000" s="2" t="str" cm="1">
        <f t="array" ref="I2000">_xlfn.SWITCH(D2000,1,"Q1",2,"Q1",3,"Q1",4,"Q2",5,"Q2",6,"Q2",7,"Q3",8,"Q3",9,"Q3",10,"Q4",11,"Q4",12,"Q4")</f>
        <v>Q2</v>
      </c>
      <c r="J2000" s="2" t="str">
        <f t="shared" si="284"/>
        <v>2015 Jun</v>
      </c>
      <c r="K2000" s="2" t="str">
        <f t="shared" si="285"/>
        <v>2015 Q2</v>
      </c>
      <c r="L2000" s="2" t="str">
        <f t="shared" si="286"/>
        <v>No</v>
      </c>
      <c r="M2000" s="4" t="str">
        <f t="shared" si="287"/>
        <v>20156</v>
      </c>
      <c r="N2000" t="str" cm="1">
        <f t="array" ref="N2000">_xlfn.SWITCH(G2000,"Jan","Winter","Feb","Winter","Mar","Spring","Apr","Spring","May","Spring","Jun","Summer","Jul","Summer","Aug","Summer","Sep","Autumn","Oct","Autumn","Nov","Autumn","Dec","Winter")</f>
        <v>Summer</v>
      </c>
    </row>
    <row r="2001" spans="1:14" x14ac:dyDescent="0.25">
      <c r="A2001" s="1" t="str">
        <f t="shared" si="279"/>
        <v>201506023</v>
      </c>
      <c r="B2001" s="1">
        <v>42178</v>
      </c>
      <c r="C2001">
        <f t="shared" si="280"/>
        <v>2015</v>
      </c>
      <c r="D2001" s="2">
        <f t="shared" si="281"/>
        <v>6</v>
      </c>
      <c r="E2001" s="2">
        <f t="shared" si="282"/>
        <v>23</v>
      </c>
      <c r="F2001" s="2">
        <f t="shared" si="283"/>
        <v>3</v>
      </c>
      <c r="G2001" s="3" t="str" cm="1">
        <f t="array" ref="G2001">_xlfn.SWITCH(D2001,1,"Jan",2,"Feb",3,"Mar",4,"Apr",5,"May",6,"Jun",7,"Jul",8,"Aug",9,"Sep",10,"Oct",11,"Nov",12,"Dec")</f>
        <v>Jun</v>
      </c>
      <c r="H2001" s="2" t="str" cm="1">
        <f t="array" ref="H2001">_xlfn.SWITCH(F2001,1,"Sun",2,"Mon",3,"Tue",4,"Wed", 5, "Thu", 6, "Fri", 7, "Sat")</f>
        <v>Tue</v>
      </c>
      <c r="I2001" s="2" t="str" cm="1">
        <f t="array" ref="I2001">_xlfn.SWITCH(D2001,1,"Q1",2,"Q1",3,"Q1",4,"Q2",5,"Q2",6,"Q2",7,"Q3",8,"Q3",9,"Q3",10,"Q4",11,"Q4",12,"Q4")</f>
        <v>Q2</v>
      </c>
      <c r="J2001" s="2" t="str">
        <f t="shared" si="284"/>
        <v>2015 Jun</v>
      </c>
      <c r="K2001" s="2" t="str">
        <f t="shared" si="285"/>
        <v>2015 Q2</v>
      </c>
      <c r="L2001" s="2" t="str">
        <f t="shared" si="286"/>
        <v>No</v>
      </c>
      <c r="M2001" s="4" t="str">
        <f t="shared" si="287"/>
        <v>20156</v>
      </c>
      <c r="N2001" t="str" cm="1">
        <f t="array" ref="N2001">_xlfn.SWITCH(G2001,"Jan","Winter","Feb","Winter","Mar","Spring","Apr","Spring","May","Spring","Jun","Summer","Jul","Summer","Aug","Summer","Sep","Autumn","Oct","Autumn","Nov","Autumn","Dec","Winter")</f>
        <v>Summer</v>
      </c>
    </row>
    <row r="2002" spans="1:14" x14ac:dyDescent="0.25">
      <c r="A2002" s="1" t="str">
        <f t="shared" si="279"/>
        <v>201506024</v>
      </c>
      <c r="B2002" s="1">
        <v>42179</v>
      </c>
      <c r="C2002">
        <f t="shared" si="280"/>
        <v>2015</v>
      </c>
      <c r="D2002" s="2">
        <f t="shared" si="281"/>
        <v>6</v>
      </c>
      <c r="E2002" s="2">
        <f t="shared" si="282"/>
        <v>24</v>
      </c>
      <c r="F2002" s="2">
        <f t="shared" si="283"/>
        <v>4</v>
      </c>
      <c r="G2002" s="3" t="str" cm="1">
        <f t="array" ref="G2002">_xlfn.SWITCH(D2002,1,"Jan",2,"Feb",3,"Mar",4,"Apr",5,"May",6,"Jun",7,"Jul",8,"Aug",9,"Sep",10,"Oct",11,"Nov",12,"Dec")</f>
        <v>Jun</v>
      </c>
      <c r="H2002" s="2" t="str" cm="1">
        <f t="array" ref="H2002">_xlfn.SWITCH(F2002,1,"Sun",2,"Mon",3,"Tue",4,"Wed", 5, "Thu", 6, "Fri", 7, "Sat")</f>
        <v>Wed</v>
      </c>
      <c r="I2002" s="2" t="str" cm="1">
        <f t="array" ref="I2002">_xlfn.SWITCH(D2002,1,"Q1",2,"Q1",3,"Q1",4,"Q2",5,"Q2",6,"Q2",7,"Q3",8,"Q3",9,"Q3",10,"Q4",11,"Q4",12,"Q4")</f>
        <v>Q2</v>
      </c>
      <c r="J2002" s="2" t="str">
        <f t="shared" si="284"/>
        <v>2015 Jun</v>
      </c>
      <c r="K2002" s="2" t="str">
        <f t="shared" si="285"/>
        <v>2015 Q2</v>
      </c>
      <c r="L2002" s="2" t="str">
        <f t="shared" si="286"/>
        <v>No</v>
      </c>
      <c r="M2002" s="4" t="str">
        <f t="shared" si="287"/>
        <v>20156</v>
      </c>
      <c r="N2002" t="str" cm="1">
        <f t="array" ref="N2002">_xlfn.SWITCH(G2002,"Jan","Winter","Feb","Winter","Mar","Spring","Apr","Spring","May","Spring","Jun","Summer","Jul","Summer","Aug","Summer","Sep","Autumn","Oct","Autumn","Nov","Autumn","Dec","Winter")</f>
        <v>Summer</v>
      </c>
    </row>
    <row r="2003" spans="1:14" x14ac:dyDescent="0.25">
      <c r="A2003" s="1" t="str">
        <f t="shared" si="279"/>
        <v>201506025</v>
      </c>
      <c r="B2003" s="1">
        <v>42180</v>
      </c>
      <c r="C2003">
        <f t="shared" si="280"/>
        <v>2015</v>
      </c>
      <c r="D2003" s="2">
        <f t="shared" si="281"/>
        <v>6</v>
      </c>
      <c r="E2003" s="2">
        <f t="shared" si="282"/>
        <v>25</v>
      </c>
      <c r="F2003" s="2">
        <f t="shared" si="283"/>
        <v>5</v>
      </c>
      <c r="G2003" s="3" t="str" cm="1">
        <f t="array" ref="G2003">_xlfn.SWITCH(D2003,1,"Jan",2,"Feb",3,"Mar",4,"Apr",5,"May",6,"Jun",7,"Jul",8,"Aug",9,"Sep",10,"Oct",11,"Nov",12,"Dec")</f>
        <v>Jun</v>
      </c>
      <c r="H2003" s="2" t="str" cm="1">
        <f t="array" ref="H2003">_xlfn.SWITCH(F2003,1,"Sun",2,"Mon",3,"Tue",4,"Wed", 5, "Thu", 6, "Fri", 7, "Sat")</f>
        <v>Thu</v>
      </c>
      <c r="I2003" s="2" t="str" cm="1">
        <f t="array" ref="I2003">_xlfn.SWITCH(D2003,1,"Q1",2,"Q1",3,"Q1",4,"Q2",5,"Q2",6,"Q2",7,"Q3",8,"Q3",9,"Q3",10,"Q4",11,"Q4",12,"Q4")</f>
        <v>Q2</v>
      </c>
      <c r="J2003" s="2" t="str">
        <f t="shared" si="284"/>
        <v>2015 Jun</v>
      </c>
      <c r="K2003" s="2" t="str">
        <f t="shared" si="285"/>
        <v>2015 Q2</v>
      </c>
      <c r="L2003" s="2" t="str">
        <f t="shared" si="286"/>
        <v>No</v>
      </c>
      <c r="M2003" s="4" t="str">
        <f t="shared" si="287"/>
        <v>20156</v>
      </c>
      <c r="N2003" t="str" cm="1">
        <f t="array" ref="N2003">_xlfn.SWITCH(G2003,"Jan","Winter","Feb","Winter","Mar","Spring","Apr","Spring","May","Spring","Jun","Summer","Jul","Summer","Aug","Summer","Sep","Autumn","Oct","Autumn","Nov","Autumn","Dec","Winter")</f>
        <v>Summer</v>
      </c>
    </row>
    <row r="2004" spans="1:14" x14ac:dyDescent="0.25">
      <c r="A2004" s="1" t="str">
        <f t="shared" si="279"/>
        <v>201506026</v>
      </c>
      <c r="B2004" s="1">
        <v>42181</v>
      </c>
      <c r="C2004">
        <f t="shared" si="280"/>
        <v>2015</v>
      </c>
      <c r="D2004" s="2">
        <f t="shared" si="281"/>
        <v>6</v>
      </c>
      <c r="E2004" s="2">
        <f t="shared" si="282"/>
        <v>26</v>
      </c>
      <c r="F2004" s="2">
        <f t="shared" si="283"/>
        <v>6</v>
      </c>
      <c r="G2004" s="3" t="str" cm="1">
        <f t="array" ref="G2004">_xlfn.SWITCH(D2004,1,"Jan",2,"Feb",3,"Mar",4,"Apr",5,"May",6,"Jun",7,"Jul",8,"Aug",9,"Sep",10,"Oct",11,"Nov",12,"Dec")</f>
        <v>Jun</v>
      </c>
      <c r="H2004" s="2" t="str" cm="1">
        <f t="array" ref="H2004">_xlfn.SWITCH(F2004,1,"Sun",2,"Mon",3,"Tue",4,"Wed", 5, "Thu", 6, "Fri", 7, "Sat")</f>
        <v>Fri</v>
      </c>
      <c r="I2004" s="2" t="str" cm="1">
        <f t="array" ref="I2004">_xlfn.SWITCH(D2004,1,"Q1",2,"Q1",3,"Q1",4,"Q2",5,"Q2",6,"Q2",7,"Q3",8,"Q3",9,"Q3",10,"Q4",11,"Q4",12,"Q4")</f>
        <v>Q2</v>
      </c>
      <c r="J2004" s="2" t="str">
        <f t="shared" si="284"/>
        <v>2015 Jun</v>
      </c>
      <c r="K2004" s="2" t="str">
        <f t="shared" si="285"/>
        <v>2015 Q2</v>
      </c>
      <c r="L2004" s="2" t="str">
        <f t="shared" si="286"/>
        <v>No</v>
      </c>
      <c r="M2004" s="4" t="str">
        <f t="shared" si="287"/>
        <v>20156</v>
      </c>
      <c r="N2004" t="str" cm="1">
        <f t="array" ref="N2004">_xlfn.SWITCH(G2004,"Jan","Winter","Feb","Winter","Mar","Spring","Apr","Spring","May","Spring","Jun","Summer","Jul","Summer","Aug","Summer","Sep","Autumn","Oct","Autumn","Nov","Autumn","Dec","Winter")</f>
        <v>Summer</v>
      </c>
    </row>
    <row r="2005" spans="1:14" x14ac:dyDescent="0.25">
      <c r="A2005" s="1" t="str">
        <f t="shared" si="279"/>
        <v>201506027</v>
      </c>
      <c r="B2005" s="1">
        <v>42182</v>
      </c>
      <c r="C2005">
        <f t="shared" si="280"/>
        <v>2015</v>
      </c>
      <c r="D2005" s="2">
        <f t="shared" si="281"/>
        <v>6</v>
      </c>
      <c r="E2005" s="2">
        <f t="shared" si="282"/>
        <v>27</v>
      </c>
      <c r="F2005" s="2">
        <f t="shared" si="283"/>
        <v>7</v>
      </c>
      <c r="G2005" s="3" t="str" cm="1">
        <f t="array" ref="G2005">_xlfn.SWITCH(D2005,1,"Jan",2,"Feb",3,"Mar",4,"Apr",5,"May",6,"Jun",7,"Jul",8,"Aug",9,"Sep",10,"Oct",11,"Nov",12,"Dec")</f>
        <v>Jun</v>
      </c>
      <c r="H2005" s="2" t="str" cm="1">
        <f t="array" ref="H2005">_xlfn.SWITCH(F2005,1,"Sun",2,"Mon",3,"Tue",4,"Wed", 5, "Thu", 6, "Fri", 7, "Sat")</f>
        <v>Sat</v>
      </c>
      <c r="I2005" s="2" t="str" cm="1">
        <f t="array" ref="I2005">_xlfn.SWITCH(D2005,1,"Q1",2,"Q1",3,"Q1",4,"Q2",5,"Q2",6,"Q2",7,"Q3",8,"Q3",9,"Q3",10,"Q4",11,"Q4",12,"Q4")</f>
        <v>Q2</v>
      </c>
      <c r="J2005" s="2" t="str">
        <f t="shared" si="284"/>
        <v>2015 Jun</v>
      </c>
      <c r="K2005" s="2" t="str">
        <f t="shared" si="285"/>
        <v>2015 Q2</v>
      </c>
      <c r="L2005" s="2" t="str">
        <f t="shared" si="286"/>
        <v>Yes</v>
      </c>
      <c r="M2005" s="4" t="str">
        <f t="shared" si="287"/>
        <v>20156</v>
      </c>
      <c r="N2005" t="str" cm="1">
        <f t="array" ref="N2005">_xlfn.SWITCH(G2005,"Jan","Winter","Feb","Winter","Mar","Spring","Apr","Spring","May","Spring","Jun","Summer","Jul","Summer","Aug","Summer","Sep","Autumn","Oct","Autumn","Nov","Autumn","Dec","Winter")</f>
        <v>Summer</v>
      </c>
    </row>
    <row r="2006" spans="1:14" x14ac:dyDescent="0.25">
      <c r="A2006" s="1" t="str">
        <f t="shared" si="279"/>
        <v>201506028</v>
      </c>
      <c r="B2006" s="1">
        <v>42183</v>
      </c>
      <c r="C2006">
        <f t="shared" si="280"/>
        <v>2015</v>
      </c>
      <c r="D2006" s="2">
        <f t="shared" si="281"/>
        <v>6</v>
      </c>
      <c r="E2006" s="2">
        <f t="shared" si="282"/>
        <v>28</v>
      </c>
      <c r="F2006" s="2">
        <f t="shared" si="283"/>
        <v>1</v>
      </c>
      <c r="G2006" s="3" t="str" cm="1">
        <f t="array" ref="G2006">_xlfn.SWITCH(D2006,1,"Jan",2,"Feb",3,"Mar",4,"Apr",5,"May",6,"Jun",7,"Jul",8,"Aug",9,"Sep",10,"Oct",11,"Nov",12,"Dec")</f>
        <v>Jun</v>
      </c>
      <c r="H2006" s="2" t="str" cm="1">
        <f t="array" ref="H2006">_xlfn.SWITCH(F2006,1,"Sun",2,"Mon",3,"Tue",4,"Wed", 5, "Thu", 6, "Fri", 7, "Sat")</f>
        <v>Sun</v>
      </c>
      <c r="I2006" s="2" t="str" cm="1">
        <f t="array" ref="I2006">_xlfn.SWITCH(D2006,1,"Q1",2,"Q1",3,"Q1",4,"Q2",5,"Q2",6,"Q2",7,"Q3",8,"Q3",9,"Q3",10,"Q4",11,"Q4",12,"Q4")</f>
        <v>Q2</v>
      </c>
      <c r="J2006" s="2" t="str">
        <f t="shared" si="284"/>
        <v>2015 Jun</v>
      </c>
      <c r="K2006" s="2" t="str">
        <f t="shared" si="285"/>
        <v>2015 Q2</v>
      </c>
      <c r="L2006" s="2" t="str">
        <f t="shared" si="286"/>
        <v>Yes</v>
      </c>
      <c r="M2006" s="4" t="str">
        <f t="shared" si="287"/>
        <v>20156</v>
      </c>
      <c r="N2006" t="str" cm="1">
        <f t="array" ref="N2006">_xlfn.SWITCH(G2006,"Jan","Winter","Feb","Winter","Mar","Spring","Apr","Spring","May","Spring","Jun","Summer","Jul","Summer","Aug","Summer","Sep","Autumn","Oct","Autumn","Nov","Autumn","Dec","Winter")</f>
        <v>Summer</v>
      </c>
    </row>
    <row r="2007" spans="1:14" x14ac:dyDescent="0.25">
      <c r="A2007" s="1" t="str">
        <f t="shared" si="279"/>
        <v>201506029</v>
      </c>
      <c r="B2007" s="1">
        <v>42184</v>
      </c>
      <c r="C2007">
        <f t="shared" si="280"/>
        <v>2015</v>
      </c>
      <c r="D2007" s="2">
        <f t="shared" si="281"/>
        <v>6</v>
      </c>
      <c r="E2007" s="2">
        <f t="shared" si="282"/>
        <v>29</v>
      </c>
      <c r="F2007" s="2">
        <f t="shared" si="283"/>
        <v>2</v>
      </c>
      <c r="G2007" s="3" t="str" cm="1">
        <f t="array" ref="G2007">_xlfn.SWITCH(D2007,1,"Jan",2,"Feb",3,"Mar",4,"Apr",5,"May",6,"Jun",7,"Jul",8,"Aug",9,"Sep",10,"Oct",11,"Nov",12,"Dec")</f>
        <v>Jun</v>
      </c>
      <c r="H2007" s="2" t="str" cm="1">
        <f t="array" ref="H2007">_xlfn.SWITCH(F2007,1,"Sun",2,"Mon",3,"Tue",4,"Wed", 5, "Thu", 6, "Fri", 7, "Sat")</f>
        <v>Mon</v>
      </c>
      <c r="I2007" s="2" t="str" cm="1">
        <f t="array" ref="I2007">_xlfn.SWITCH(D2007,1,"Q1",2,"Q1",3,"Q1",4,"Q2",5,"Q2",6,"Q2",7,"Q3",8,"Q3",9,"Q3",10,"Q4",11,"Q4",12,"Q4")</f>
        <v>Q2</v>
      </c>
      <c r="J2007" s="2" t="str">
        <f t="shared" si="284"/>
        <v>2015 Jun</v>
      </c>
      <c r="K2007" s="2" t="str">
        <f t="shared" si="285"/>
        <v>2015 Q2</v>
      </c>
      <c r="L2007" s="2" t="str">
        <f t="shared" si="286"/>
        <v>No</v>
      </c>
      <c r="M2007" s="4" t="str">
        <f t="shared" si="287"/>
        <v>20156</v>
      </c>
      <c r="N2007" t="str" cm="1">
        <f t="array" ref="N2007">_xlfn.SWITCH(G2007,"Jan","Winter","Feb","Winter","Mar","Spring","Apr","Spring","May","Spring","Jun","Summer","Jul","Summer","Aug","Summer","Sep","Autumn","Oct","Autumn","Nov","Autumn","Dec","Winter")</f>
        <v>Summer</v>
      </c>
    </row>
    <row r="2008" spans="1:14" x14ac:dyDescent="0.25">
      <c r="A2008" s="1" t="str">
        <f t="shared" si="279"/>
        <v>201506030</v>
      </c>
      <c r="B2008" s="1">
        <v>42185</v>
      </c>
      <c r="C2008">
        <f t="shared" si="280"/>
        <v>2015</v>
      </c>
      <c r="D2008" s="2">
        <f t="shared" si="281"/>
        <v>6</v>
      </c>
      <c r="E2008" s="2">
        <f t="shared" si="282"/>
        <v>30</v>
      </c>
      <c r="F2008" s="2">
        <f t="shared" si="283"/>
        <v>3</v>
      </c>
      <c r="G2008" s="3" t="str" cm="1">
        <f t="array" ref="G2008">_xlfn.SWITCH(D2008,1,"Jan",2,"Feb",3,"Mar",4,"Apr",5,"May",6,"Jun",7,"Jul",8,"Aug",9,"Sep",10,"Oct",11,"Nov",12,"Dec")</f>
        <v>Jun</v>
      </c>
      <c r="H2008" s="2" t="str" cm="1">
        <f t="array" ref="H2008">_xlfn.SWITCH(F2008,1,"Sun",2,"Mon",3,"Tue",4,"Wed", 5, "Thu", 6, "Fri", 7, "Sat")</f>
        <v>Tue</v>
      </c>
      <c r="I2008" s="2" t="str" cm="1">
        <f t="array" ref="I2008">_xlfn.SWITCH(D2008,1,"Q1",2,"Q1",3,"Q1",4,"Q2",5,"Q2",6,"Q2",7,"Q3",8,"Q3",9,"Q3",10,"Q4",11,"Q4",12,"Q4")</f>
        <v>Q2</v>
      </c>
      <c r="J2008" s="2" t="str">
        <f t="shared" si="284"/>
        <v>2015 Jun</v>
      </c>
      <c r="K2008" s="2" t="str">
        <f t="shared" si="285"/>
        <v>2015 Q2</v>
      </c>
      <c r="L2008" s="2" t="str">
        <f t="shared" si="286"/>
        <v>No</v>
      </c>
      <c r="M2008" s="4" t="str">
        <f t="shared" si="287"/>
        <v>20156</v>
      </c>
      <c r="N2008" t="str" cm="1">
        <f t="array" ref="N2008">_xlfn.SWITCH(G2008,"Jan","Winter","Feb","Winter","Mar","Spring","Apr","Spring","May","Spring","Jun","Summer","Jul","Summer","Aug","Summer","Sep","Autumn","Oct","Autumn","Nov","Autumn","Dec","Winter")</f>
        <v>Summer</v>
      </c>
    </row>
    <row r="2009" spans="1:14" x14ac:dyDescent="0.25">
      <c r="A2009" s="1" t="str">
        <f t="shared" si="279"/>
        <v>20150701</v>
      </c>
      <c r="B2009" s="1">
        <v>42186</v>
      </c>
      <c r="C2009">
        <f t="shared" si="280"/>
        <v>2015</v>
      </c>
      <c r="D2009" s="2">
        <f t="shared" si="281"/>
        <v>7</v>
      </c>
      <c r="E2009" s="2">
        <f t="shared" si="282"/>
        <v>1</v>
      </c>
      <c r="F2009" s="2">
        <f t="shared" si="283"/>
        <v>4</v>
      </c>
      <c r="G2009" s="3" t="str" cm="1">
        <f t="array" ref="G2009">_xlfn.SWITCH(D2009,1,"Jan",2,"Feb",3,"Mar",4,"Apr",5,"May",6,"Jun",7,"Jul",8,"Aug",9,"Sep",10,"Oct",11,"Nov",12,"Dec")</f>
        <v>Jul</v>
      </c>
      <c r="H2009" s="2" t="str" cm="1">
        <f t="array" ref="H2009">_xlfn.SWITCH(F2009,1,"Sun",2,"Mon",3,"Tue",4,"Wed", 5, "Thu", 6, "Fri", 7, "Sat")</f>
        <v>Wed</v>
      </c>
      <c r="I2009" s="2" t="str" cm="1">
        <f t="array" ref="I2009">_xlfn.SWITCH(D2009,1,"Q1",2,"Q1",3,"Q1",4,"Q2",5,"Q2",6,"Q2",7,"Q3",8,"Q3",9,"Q3",10,"Q4",11,"Q4",12,"Q4")</f>
        <v>Q3</v>
      </c>
      <c r="J2009" s="2" t="str">
        <f t="shared" si="284"/>
        <v>2015 Jul</v>
      </c>
      <c r="K2009" s="2" t="str">
        <f t="shared" si="285"/>
        <v>2015 Q3</v>
      </c>
      <c r="L2009" s="2" t="str">
        <f t="shared" si="286"/>
        <v>No</v>
      </c>
      <c r="M2009" s="4" t="str">
        <f t="shared" si="287"/>
        <v>20157</v>
      </c>
      <c r="N2009" t="str" cm="1">
        <f t="array" ref="N2009">_xlfn.SWITCH(G2009,"Jan","Winter","Feb","Winter","Mar","Spring","Apr","Spring","May","Spring","Jun","Summer","Jul","Summer","Aug","Summer","Sep","Autumn","Oct","Autumn","Nov","Autumn","Dec","Winter")</f>
        <v>Summer</v>
      </c>
    </row>
    <row r="2010" spans="1:14" x14ac:dyDescent="0.25">
      <c r="A2010" s="1" t="str">
        <f t="shared" si="279"/>
        <v>20150702</v>
      </c>
      <c r="B2010" s="1">
        <v>42187</v>
      </c>
      <c r="C2010">
        <f t="shared" si="280"/>
        <v>2015</v>
      </c>
      <c r="D2010" s="2">
        <f t="shared" si="281"/>
        <v>7</v>
      </c>
      <c r="E2010" s="2">
        <f t="shared" si="282"/>
        <v>2</v>
      </c>
      <c r="F2010" s="2">
        <f t="shared" si="283"/>
        <v>5</v>
      </c>
      <c r="G2010" s="3" t="str" cm="1">
        <f t="array" ref="G2010">_xlfn.SWITCH(D2010,1,"Jan",2,"Feb",3,"Mar",4,"Apr",5,"May",6,"Jun",7,"Jul",8,"Aug",9,"Sep",10,"Oct",11,"Nov",12,"Dec")</f>
        <v>Jul</v>
      </c>
      <c r="H2010" s="2" t="str" cm="1">
        <f t="array" ref="H2010">_xlfn.SWITCH(F2010,1,"Sun",2,"Mon",3,"Tue",4,"Wed", 5, "Thu", 6, "Fri", 7, "Sat")</f>
        <v>Thu</v>
      </c>
      <c r="I2010" s="2" t="str" cm="1">
        <f t="array" ref="I2010">_xlfn.SWITCH(D2010,1,"Q1",2,"Q1",3,"Q1",4,"Q2",5,"Q2",6,"Q2",7,"Q3",8,"Q3",9,"Q3",10,"Q4",11,"Q4",12,"Q4")</f>
        <v>Q3</v>
      </c>
      <c r="J2010" s="2" t="str">
        <f t="shared" si="284"/>
        <v>2015 Jul</v>
      </c>
      <c r="K2010" s="2" t="str">
        <f t="shared" si="285"/>
        <v>2015 Q3</v>
      </c>
      <c r="L2010" s="2" t="str">
        <f t="shared" si="286"/>
        <v>No</v>
      </c>
      <c r="M2010" s="4" t="str">
        <f t="shared" si="287"/>
        <v>20157</v>
      </c>
      <c r="N2010" t="str" cm="1">
        <f t="array" ref="N2010">_xlfn.SWITCH(G2010,"Jan","Winter","Feb","Winter","Mar","Spring","Apr","Spring","May","Spring","Jun","Summer","Jul","Summer","Aug","Summer","Sep","Autumn","Oct","Autumn","Nov","Autumn","Dec","Winter")</f>
        <v>Summer</v>
      </c>
    </row>
    <row r="2011" spans="1:14" x14ac:dyDescent="0.25">
      <c r="A2011" s="1" t="str">
        <f t="shared" si="279"/>
        <v>20150703</v>
      </c>
      <c r="B2011" s="1">
        <v>42188</v>
      </c>
      <c r="C2011">
        <f t="shared" si="280"/>
        <v>2015</v>
      </c>
      <c r="D2011" s="2">
        <f t="shared" si="281"/>
        <v>7</v>
      </c>
      <c r="E2011" s="2">
        <f t="shared" si="282"/>
        <v>3</v>
      </c>
      <c r="F2011" s="2">
        <f t="shared" si="283"/>
        <v>6</v>
      </c>
      <c r="G2011" s="3" t="str" cm="1">
        <f t="array" ref="G2011">_xlfn.SWITCH(D2011,1,"Jan",2,"Feb",3,"Mar",4,"Apr",5,"May",6,"Jun",7,"Jul",8,"Aug",9,"Sep",10,"Oct",11,"Nov",12,"Dec")</f>
        <v>Jul</v>
      </c>
      <c r="H2011" s="2" t="str" cm="1">
        <f t="array" ref="H2011">_xlfn.SWITCH(F2011,1,"Sun",2,"Mon",3,"Tue",4,"Wed", 5, "Thu", 6, "Fri", 7, "Sat")</f>
        <v>Fri</v>
      </c>
      <c r="I2011" s="2" t="str" cm="1">
        <f t="array" ref="I2011">_xlfn.SWITCH(D2011,1,"Q1",2,"Q1",3,"Q1",4,"Q2",5,"Q2",6,"Q2",7,"Q3",8,"Q3",9,"Q3",10,"Q4",11,"Q4",12,"Q4")</f>
        <v>Q3</v>
      </c>
      <c r="J2011" s="2" t="str">
        <f t="shared" si="284"/>
        <v>2015 Jul</v>
      </c>
      <c r="K2011" s="2" t="str">
        <f t="shared" si="285"/>
        <v>2015 Q3</v>
      </c>
      <c r="L2011" s="2" t="str">
        <f t="shared" si="286"/>
        <v>No</v>
      </c>
      <c r="M2011" s="4" t="str">
        <f t="shared" si="287"/>
        <v>20157</v>
      </c>
      <c r="N2011" t="str" cm="1">
        <f t="array" ref="N2011">_xlfn.SWITCH(G2011,"Jan","Winter","Feb","Winter","Mar","Spring","Apr","Spring","May","Spring","Jun","Summer","Jul","Summer","Aug","Summer","Sep","Autumn","Oct","Autumn","Nov","Autumn","Dec","Winter")</f>
        <v>Summer</v>
      </c>
    </row>
    <row r="2012" spans="1:14" x14ac:dyDescent="0.25">
      <c r="A2012" s="1" t="str">
        <f t="shared" si="279"/>
        <v>20150704</v>
      </c>
      <c r="B2012" s="1">
        <v>42189</v>
      </c>
      <c r="C2012">
        <f t="shared" si="280"/>
        <v>2015</v>
      </c>
      <c r="D2012" s="2">
        <f t="shared" si="281"/>
        <v>7</v>
      </c>
      <c r="E2012" s="2">
        <f t="shared" si="282"/>
        <v>4</v>
      </c>
      <c r="F2012" s="2">
        <f t="shared" si="283"/>
        <v>7</v>
      </c>
      <c r="G2012" s="3" t="str" cm="1">
        <f t="array" ref="G2012">_xlfn.SWITCH(D2012,1,"Jan",2,"Feb",3,"Mar",4,"Apr",5,"May",6,"Jun",7,"Jul",8,"Aug",9,"Sep",10,"Oct",11,"Nov",12,"Dec")</f>
        <v>Jul</v>
      </c>
      <c r="H2012" s="2" t="str" cm="1">
        <f t="array" ref="H2012">_xlfn.SWITCH(F2012,1,"Sun",2,"Mon",3,"Tue",4,"Wed", 5, "Thu", 6, "Fri", 7, "Sat")</f>
        <v>Sat</v>
      </c>
      <c r="I2012" s="2" t="str" cm="1">
        <f t="array" ref="I2012">_xlfn.SWITCH(D2012,1,"Q1",2,"Q1",3,"Q1",4,"Q2",5,"Q2",6,"Q2",7,"Q3",8,"Q3",9,"Q3",10,"Q4",11,"Q4",12,"Q4")</f>
        <v>Q3</v>
      </c>
      <c r="J2012" s="2" t="str">
        <f t="shared" si="284"/>
        <v>2015 Jul</v>
      </c>
      <c r="K2012" s="2" t="str">
        <f t="shared" si="285"/>
        <v>2015 Q3</v>
      </c>
      <c r="L2012" s="2" t="str">
        <f t="shared" si="286"/>
        <v>Yes</v>
      </c>
      <c r="M2012" s="4" t="str">
        <f t="shared" si="287"/>
        <v>20157</v>
      </c>
      <c r="N2012" t="str" cm="1">
        <f t="array" ref="N2012">_xlfn.SWITCH(G2012,"Jan","Winter","Feb","Winter","Mar","Spring","Apr","Spring","May","Spring","Jun","Summer","Jul","Summer","Aug","Summer","Sep","Autumn","Oct","Autumn","Nov","Autumn","Dec","Winter")</f>
        <v>Summer</v>
      </c>
    </row>
    <row r="2013" spans="1:14" x14ac:dyDescent="0.25">
      <c r="A2013" s="1" t="str">
        <f t="shared" si="279"/>
        <v>20150705</v>
      </c>
      <c r="B2013" s="1">
        <v>42190</v>
      </c>
      <c r="C2013">
        <f t="shared" si="280"/>
        <v>2015</v>
      </c>
      <c r="D2013" s="2">
        <f t="shared" si="281"/>
        <v>7</v>
      </c>
      <c r="E2013" s="2">
        <f t="shared" si="282"/>
        <v>5</v>
      </c>
      <c r="F2013" s="2">
        <f t="shared" si="283"/>
        <v>1</v>
      </c>
      <c r="G2013" s="3" t="str" cm="1">
        <f t="array" ref="G2013">_xlfn.SWITCH(D2013,1,"Jan",2,"Feb",3,"Mar",4,"Apr",5,"May",6,"Jun",7,"Jul",8,"Aug",9,"Sep",10,"Oct",11,"Nov",12,"Dec")</f>
        <v>Jul</v>
      </c>
      <c r="H2013" s="2" t="str" cm="1">
        <f t="array" ref="H2013">_xlfn.SWITCH(F2013,1,"Sun",2,"Mon",3,"Tue",4,"Wed", 5, "Thu", 6, "Fri", 7, "Sat")</f>
        <v>Sun</v>
      </c>
      <c r="I2013" s="2" t="str" cm="1">
        <f t="array" ref="I2013">_xlfn.SWITCH(D2013,1,"Q1",2,"Q1",3,"Q1",4,"Q2",5,"Q2",6,"Q2",7,"Q3",8,"Q3",9,"Q3",10,"Q4",11,"Q4",12,"Q4")</f>
        <v>Q3</v>
      </c>
      <c r="J2013" s="2" t="str">
        <f t="shared" si="284"/>
        <v>2015 Jul</v>
      </c>
      <c r="K2013" s="2" t="str">
        <f t="shared" si="285"/>
        <v>2015 Q3</v>
      </c>
      <c r="L2013" s="2" t="str">
        <f t="shared" si="286"/>
        <v>Yes</v>
      </c>
      <c r="M2013" s="4" t="str">
        <f t="shared" si="287"/>
        <v>20157</v>
      </c>
      <c r="N2013" t="str" cm="1">
        <f t="array" ref="N2013">_xlfn.SWITCH(G2013,"Jan","Winter","Feb","Winter","Mar","Spring","Apr","Spring","May","Spring","Jun","Summer","Jul","Summer","Aug","Summer","Sep","Autumn","Oct","Autumn","Nov","Autumn","Dec","Winter")</f>
        <v>Summer</v>
      </c>
    </row>
    <row r="2014" spans="1:14" x14ac:dyDescent="0.25">
      <c r="A2014" s="1" t="str">
        <f t="shared" si="279"/>
        <v>20150706</v>
      </c>
      <c r="B2014" s="1">
        <v>42191</v>
      </c>
      <c r="C2014">
        <f t="shared" si="280"/>
        <v>2015</v>
      </c>
      <c r="D2014" s="2">
        <f t="shared" si="281"/>
        <v>7</v>
      </c>
      <c r="E2014" s="2">
        <f t="shared" si="282"/>
        <v>6</v>
      </c>
      <c r="F2014" s="2">
        <f t="shared" si="283"/>
        <v>2</v>
      </c>
      <c r="G2014" s="3" t="str" cm="1">
        <f t="array" ref="G2014">_xlfn.SWITCH(D2014,1,"Jan",2,"Feb",3,"Mar",4,"Apr",5,"May",6,"Jun",7,"Jul",8,"Aug",9,"Sep",10,"Oct",11,"Nov",12,"Dec")</f>
        <v>Jul</v>
      </c>
      <c r="H2014" s="2" t="str" cm="1">
        <f t="array" ref="H2014">_xlfn.SWITCH(F2014,1,"Sun",2,"Mon",3,"Tue",4,"Wed", 5, "Thu", 6, "Fri", 7, "Sat")</f>
        <v>Mon</v>
      </c>
      <c r="I2014" s="2" t="str" cm="1">
        <f t="array" ref="I2014">_xlfn.SWITCH(D2014,1,"Q1",2,"Q1",3,"Q1",4,"Q2",5,"Q2",6,"Q2",7,"Q3",8,"Q3",9,"Q3",10,"Q4",11,"Q4",12,"Q4")</f>
        <v>Q3</v>
      </c>
      <c r="J2014" s="2" t="str">
        <f t="shared" si="284"/>
        <v>2015 Jul</v>
      </c>
      <c r="K2014" s="2" t="str">
        <f t="shared" si="285"/>
        <v>2015 Q3</v>
      </c>
      <c r="L2014" s="2" t="str">
        <f t="shared" si="286"/>
        <v>No</v>
      </c>
      <c r="M2014" s="4" t="str">
        <f t="shared" si="287"/>
        <v>20157</v>
      </c>
      <c r="N2014" t="str" cm="1">
        <f t="array" ref="N2014">_xlfn.SWITCH(G2014,"Jan","Winter","Feb","Winter","Mar","Spring","Apr","Spring","May","Spring","Jun","Summer","Jul","Summer","Aug","Summer","Sep","Autumn","Oct","Autumn","Nov","Autumn","Dec","Winter")</f>
        <v>Summer</v>
      </c>
    </row>
    <row r="2015" spans="1:14" x14ac:dyDescent="0.25">
      <c r="A2015" s="1" t="str">
        <f t="shared" si="279"/>
        <v>20150707</v>
      </c>
      <c r="B2015" s="1">
        <v>42192</v>
      </c>
      <c r="C2015">
        <f t="shared" si="280"/>
        <v>2015</v>
      </c>
      <c r="D2015" s="2">
        <f t="shared" si="281"/>
        <v>7</v>
      </c>
      <c r="E2015" s="2">
        <f t="shared" si="282"/>
        <v>7</v>
      </c>
      <c r="F2015" s="2">
        <f t="shared" si="283"/>
        <v>3</v>
      </c>
      <c r="G2015" s="3" t="str" cm="1">
        <f t="array" ref="G2015">_xlfn.SWITCH(D2015,1,"Jan",2,"Feb",3,"Mar",4,"Apr",5,"May",6,"Jun",7,"Jul",8,"Aug",9,"Sep",10,"Oct",11,"Nov",12,"Dec")</f>
        <v>Jul</v>
      </c>
      <c r="H2015" s="2" t="str" cm="1">
        <f t="array" ref="H2015">_xlfn.SWITCH(F2015,1,"Sun",2,"Mon",3,"Tue",4,"Wed", 5, "Thu", 6, "Fri", 7, "Sat")</f>
        <v>Tue</v>
      </c>
      <c r="I2015" s="2" t="str" cm="1">
        <f t="array" ref="I2015">_xlfn.SWITCH(D2015,1,"Q1",2,"Q1",3,"Q1",4,"Q2",5,"Q2",6,"Q2",7,"Q3",8,"Q3",9,"Q3",10,"Q4",11,"Q4",12,"Q4")</f>
        <v>Q3</v>
      </c>
      <c r="J2015" s="2" t="str">
        <f t="shared" si="284"/>
        <v>2015 Jul</v>
      </c>
      <c r="K2015" s="2" t="str">
        <f t="shared" si="285"/>
        <v>2015 Q3</v>
      </c>
      <c r="L2015" s="2" t="str">
        <f t="shared" si="286"/>
        <v>No</v>
      </c>
      <c r="M2015" s="4" t="str">
        <f t="shared" si="287"/>
        <v>20157</v>
      </c>
      <c r="N2015" t="str" cm="1">
        <f t="array" ref="N2015">_xlfn.SWITCH(G2015,"Jan","Winter","Feb","Winter","Mar","Spring","Apr","Spring","May","Spring","Jun","Summer","Jul","Summer","Aug","Summer","Sep","Autumn","Oct","Autumn","Nov","Autumn","Dec","Winter")</f>
        <v>Summer</v>
      </c>
    </row>
    <row r="2016" spans="1:14" x14ac:dyDescent="0.25">
      <c r="A2016" s="1" t="str">
        <f t="shared" si="279"/>
        <v>20150708</v>
      </c>
      <c r="B2016" s="1">
        <v>42193</v>
      </c>
      <c r="C2016">
        <f t="shared" si="280"/>
        <v>2015</v>
      </c>
      <c r="D2016" s="2">
        <f t="shared" si="281"/>
        <v>7</v>
      </c>
      <c r="E2016" s="2">
        <f t="shared" si="282"/>
        <v>8</v>
      </c>
      <c r="F2016" s="2">
        <f t="shared" si="283"/>
        <v>4</v>
      </c>
      <c r="G2016" s="3" t="str" cm="1">
        <f t="array" ref="G2016">_xlfn.SWITCH(D2016,1,"Jan",2,"Feb",3,"Mar",4,"Apr",5,"May",6,"Jun",7,"Jul",8,"Aug",9,"Sep",10,"Oct",11,"Nov",12,"Dec")</f>
        <v>Jul</v>
      </c>
      <c r="H2016" s="2" t="str" cm="1">
        <f t="array" ref="H2016">_xlfn.SWITCH(F2016,1,"Sun",2,"Mon",3,"Tue",4,"Wed", 5, "Thu", 6, "Fri", 7, "Sat")</f>
        <v>Wed</v>
      </c>
      <c r="I2016" s="2" t="str" cm="1">
        <f t="array" ref="I2016">_xlfn.SWITCH(D2016,1,"Q1",2,"Q1",3,"Q1",4,"Q2",5,"Q2",6,"Q2",7,"Q3",8,"Q3",9,"Q3",10,"Q4",11,"Q4",12,"Q4")</f>
        <v>Q3</v>
      </c>
      <c r="J2016" s="2" t="str">
        <f t="shared" si="284"/>
        <v>2015 Jul</v>
      </c>
      <c r="K2016" s="2" t="str">
        <f t="shared" si="285"/>
        <v>2015 Q3</v>
      </c>
      <c r="L2016" s="2" t="str">
        <f t="shared" si="286"/>
        <v>No</v>
      </c>
      <c r="M2016" s="4" t="str">
        <f t="shared" si="287"/>
        <v>20157</v>
      </c>
      <c r="N2016" t="str" cm="1">
        <f t="array" ref="N2016">_xlfn.SWITCH(G2016,"Jan","Winter","Feb","Winter","Mar","Spring","Apr","Spring","May","Spring","Jun","Summer","Jul","Summer","Aug","Summer","Sep","Autumn","Oct","Autumn","Nov","Autumn","Dec","Winter")</f>
        <v>Summer</v>
      </c>
    </row>
    <row r="2017" spans="1:14" x14ac:dyDescent="0.25">
      <c r="A2017" s="1" t="str">
        <f t="shared" si="279"/>
        <v>20150709</v>
      </c>
      <c r="B2017" s="1">
        <v>42194</v>
      </c>
      <c r="C2017">
        <f t="shared" si="280"/>
        <v>2015</v>
      </c>
      <c r="D2017" s="2">
        <f t="shared" si="281"/>
        <v>7</v>
      </c>
      <c r="E2017" s="2">
        <f t="shared" si="282"/>
        <v>9</v>
      </c>
      <c r="F2017" s="2">
        <f t="shared" si="283"/>
        <v>5</v>
      </c>
      <c r="G2017" s="3" t="str" cm="1">
        <f t="array" ref="G2017">_xlfn.SWITCH(D2017,1,"Jan",2,"Feb",3,"Mar",4,"Apr",5,"May",6,"Jun",7,"Jul",8,"Aug",9,"Sep",10,"Oct",11,"Nov",12,"Dec")</f>
        <v>Jul</v>
      </c>
      <c r="H2017" s="2" t="str" cm="1">
        <f t="array" ref="H2017">_xlfn.SWITCH(F2017,1,"Sun",2,"Mon",3,"Tue",4,"Wed", 5, "Thu", 6, "Fri", 7, "Sat")</f>
        <v>Thu</v>
      </c>
      <c r="I2017" s="2" t="str" cm="1">
        <f t="array" ref="I2017">_xlfn.SWITCH(D2017,1,"Q1",2,"Q1",3,"Q1",4,"Q2",5,"Q2",6,"Q2",7,"Q3",8,"Q3",9,"Q3",10,"Q4",11,"Q4",12,"Q4")</f>
        <v>Q3</v>
      </c>
      <c r="J2017" s="2" t="str">
        <f t="shared" si="284"/>
        <v>2015 Jul</v>
      </c>
      <c r="K2017" s="2" t="str">
        <f t="shared" si="285"/>
        <v>2015 Q3</v>
      </c>
      <c r="L2017" s="2" t="str">
        <f t="shared" si="286"/>
        <v>No</v>
      </c>
      <c r="M2017" s="4" t="str">
        <f t="shared" si="287"/>
        <v>20157</v>
      </c>
      <c r="N2017" t="str" cm="1">
        <f t="array" ref="N2017">_xlfn.SWITCH(G2017,"Jan","Winter","Feb","Winter","Mar","Spring","Apr","Spring","May","Spring","Jun","Summer","Jul","Summer","Aug","Summer","Sep","Autumn","Oct","Autumn","Nov","Autumn","Dec","Winter")</f>
        <v>Summer</v>
      </c>
    </row>
    <row r="2018" spans="1:14" x14ac:dyDescent="0.25">
      <c r="A2018" s="1" t="str">
        <f t="shared" si="279"/>
        <v>201507010</v>
      </c>
      <c r="B2018" s="1">
        <v>42195</v>
      </c>
      <c r="C2018">
        <f t="shared" si="280"/>
        <v>2015</v>
      </c>
      <c r="D2018" s="2">
        <f t="shared" si="281"/>
        <v>7</v>
      </c>
      <c r="E2018" s="2">
        <f t="shared" si="282"/>
        <v>10</v>
      </c>
      <c r="F2018" s="2">
        <f t="shared" si="283"/>
        <v>6</v>
      </c>
      <c r="G2018" s="3" t="str" cm="1">
        <f t="array" ref="G2018">_xlfn.SWITCH(D2018,1,"Jan",2,"Feb",3,"Mar",4,"Apr",5,"May",6,"Jun",7,"Jul",8,"Aug",9,"Sep",10,"Oct",11,"Nov",12,"Dec")</f>
        <v>Jul</v>
      </c>
      <c r="H2018" s="2" t="str" cm="1">
        <f t="array" ref="H2018">_xlfn.SWITCH(F2018,1,"Sun",2,"Mon",3,"Tue",4,"Wed", 5, "Thu", 6, "Fri", 7, "Sat")</f>
        <v>Fri</v>
      </c>
      <c r="I2018" s="2" t="str" cm="1">
        <f t="array" ref="I2018">_xlfn.SWITCH(D2018,1,"Q1",2,"Q1",3,"Q1",4,"Q2",5,"Q2",6,"Q2",7,"Q3",8,"Q3",9,"Q3",10,"Q4",11,"Q4",12,"Q4")</f>
        <v>Q3</v>
      </c>
      <c r="J2018" s="2" t="str">
        <f t="shared" si="284"/>
        <v>2015 Jul</v>
      </c>
      <c r="K2018" s="2" t="str">
        <f t="shared" si="285"/>
        <v>2015 Q3</v>
      </c>
      <c r="L2018" s="2" t="str">
        <f t="shared" si="286"/>
        <v>No</v>
      </c>
      <c r="M2018" s="4" t="str">
        <f t="shared" si="287"/>
        <v>20157</v>
      </c>
      <c r="N2018" t="str" cm="1">
        <f t="array" ref="N2018">_xlfn.SWITCH(G2018,"Jan","Winter","Feb","Winter","Mar","Spring","Apr","Spring","May","Spring","Jun","Summer","Jul","Summer","Aug","Summer","Sep","Autumn","Oct","Autumn","Nov","Autumn","Dec","Winter")</f>
        <v>Summer</v>
      </c>
    </row>
    <row r="2019" spans="1:14" x14ac:dyDescent="0.25">
      <c r="A2019" s="1" t="str">
        <f t="shared" si="279"/>
        <v>201507011</v>
      </c>
      <c r="B2019" s="1">
        <v>42196</v>
      </c>
      <c r="C2019">
        <f t="shared" si="280"/>
        <v>2015</v>
      </c>
      <c r="D2019" s="2">
        <f t="shared" si="281"/>
        <v>7</v>
      </c>
      <c r="E2019" s="2">
        <f t="shared" si="282"/>
        <v>11</v>
      </c>
      <c r="F2019" s="2">
        <f t="shared" si="283"/>
        <v>7</v>
      </c>
      <c r="G2019" s="3" t="str" cm="1">
        <f t="array" ref="G2019">_xlfn.SWITCH(D2019,1,"Jan",2,"Feb",3,"Mar",4,"Apr",5,"May",6,"Jun",7,"Jul",8,"Aug",9,"Sep",10,"Oct",11,"Nov",12,"Dec")</f>
        <v>Jul</v>
      </c>
      <c r="H2019" s="2" t="str" cm="1">
        <f t="array" ref="H2019">_xlfn.SWITCH(F2019,1,"Sun",2,"Mon",3,"Tue",4,"Wed", 5, "Thu", 6, "Fri", 7, "Sat")</f>
        <v>Sat</v>
      </c>
      <c r="I2019" s="2" t="str" cm="1">
        <f t="array" ref="I2019">_xlfn.SWITCH(D2019,1,"Q1",2,"Q1",3,"Q1",4,"Q2",5,"Q2",6,"Q2",7,"Q3",8,"Q3",9,"Q3",10,"Q4",11,"Q4",12,"Q4")</f>
        <v>Q3</v>
      </c>
      <c r="J2019" s="2" t="str">
        <f t="shared" si="284"/>
        <v>2015 Jul</v>
      </c>
      <c r="K2019" s="2" t="str">
        <f t="shared" si="285"/>
        <v>2015 Q3</v>
      </c>
      <c r="L2019" s="2" t="str">
        <f t="shared" si="286"/>
        <v>Yes</v>
      </c>
      <c r="M2019" s="4" t="str">
        <f t="shared" si="287"/>
        <v>20157</v>
      </c>
      <c r="N2019" t="str" cm="1">
        <f t="array" ref="N2019">_xlfn.SWITCH(G2019,"Jan","Winter","Feb","Winter","Mar","Spring","Apr","Spring","May","Spring","Jun","Summer","Jul","Summer","Aug","Summer","Sep","Autumn","Oct","Autumn","Nov","Autumn","Dec","Winter")</f>
        <v>Summer</v>
      </c>
    </row>
    <row r="2020" spans="1:14" x14ac:dyDescent="0.25">
      <c r="A2020" s="1" t="str">
        <f t="shared" si="279"/>
        <v>201507012</v>
      </c>
      <c r="B2020" s="1">
        <v>42197</v>
      </c>
      <c r="C2020">
        <f t="shared" si="280"/>
        <v>2015</v>
      </c>
      <c r="D2020" s="2">
        <f t="shared" si="281"/>
        <v>7</v>
      </c>
      <c r="E2020" s="2">
        <f t="shared" si="282"/>
        <v>12</v>
      </c>
      <c r="F2020" s="2">
        <f t="shared" si="283"/>
        <v>1</v>
      </c>
      <c r="G2020" s="3" t="str" cm="1">
        <f t="array" ref="G2020">_xlfn.SWITCH(D2020,1,"Jan",2,"Feb",3,"Mar",4,"Apr",5,"May",6,"Jun",7,"Jul",8,"Aug",9,"Sep",10,"Oct",11,"Nov",12,"Dec")</f>
        <v>Jul</v>
      </c>
      <c r="H2020" s="2" t="str" cm="1">
        <f t="array" ref="H2020">_xlfn.SWITCH(F2020,1,"Sun",2,"Mon",3,"Tue",4,"Wed", 5, "Thu", 6, "Fri", 7, "Sat")</f>
        <v>Sun</v>
      </c>
      <c r="I2020" s="2" t="str" cm="1">
        <f t="array" ref="I2020">_xlfn.SWITCH(D2020,1,"Q1",2,"Q1",3,"Q1",4,"Q2",5,"Q2",6,"Q2",7,"Q3",8,"Q3",9,"Q3",10,"Q4",11,"Q4",12,"Q4")</f>
        <v>Q3</v>
      </c>
      <c r="J2020" s="2" t="str">
        <f t="shared" si="284"/>
        <v>2015 Jul</v>
      </c>
      <c r="K2020" s="2" t="str">
        <f t="shared" si="285"/>
        <v>2015 Q3</v>
      </c>
      <c r="L2020" s="2" t="str">
        <f t="shared" si="286"/>
        <v>Yes</v>
      </c>
      <c r="M2020" s="4" t="str">
        <f t="shared" si="287"/>
        <v>20157</v>
      </c>
      <c r="N2020" t="str" cm="1">
        <f t="array" ref="N2020">_xlfn.SWITCH(G2020,"Jan","Winter","Feb","Winter","Mar","Spring","Apr","Spring","May","Spring","Jun","Summer","Jul","Summer","Aug","Summer","Sep","Autumn","Oct","Autumn","Nov","Autumn","Dec","Winter")</f>
        <v>Summer</v>
      </c>
    </row>
    <row r="2021" spans="1:14" x14ac:dyDescent="0.25">
      <c r="A2021" s="1" t="str">
        <f t="shared" si="279"/>
        <v>201507013</v>
      </c>
      <c r="B2021" s="1">
        <v>42198</v>
      </c>
      <c r="C2021">
        <f t="shared" si="280"/>
        <v>2015</v>
      </c>
      <c r="D2021" s="2">
        <f t="shared" si="281"/>
        <v>7</v>
      </c>
      <c r="E2021" s="2">
        <f t="shared" si="282"/>
        <v>13</v>
      </c>
      <c r="F2021" s="2">
        <f t="shared" si="283"/>
        <v>2</v>
      </c>
      <c r="G2021" s="3" t="str" cm="1">
        <f t="array" ref="G2021">_xlfn.SWITCH(D2021,1,"Jan",2,"Feb",3,"Mar",4,"Apr",5,"May",6,"Jun",7,"Jul",8,"Aug",9,"Sep",10,"Oct",11,"Nov",12,"Dec")</f>
        <v>Jul</v>
      </c>
      <c r="H2021" s="2" t="str" cm="1">
        <f t="array" ref="H2021">_xlfn.SWITCH(F2021,1,"Sun",2,"Mon",3,"Tue",4,"Wed", 5, "Thu", 6, "Fri", 7, "Sat")</f>
        <v>Mon</v>
      </c>
      <c r="I2021" s="2" t="str" cm="1">
        <f t="array" ref="I2021">_xlfn.SWITCH(D2021,1,"Q1",2,"Q1",3,"Q1",4,"Q2",5,"Q2",6,"Q2",7,"Q3",8,"Q3",9,"Q3",10,"Q4",11,"Q4",12,"Q4")</f>
        <v>Q3</v>
      </c>
      <c r="J2021" s="2" t="str">
        <f t="shared" si="284"/>
        <v>2015 Jul</v>
      </c>
      <c r="K2021" s="2" t="str">
        <f t="shared" si="285"/>
        <v>2015 Q3</v>
      </c>
      <c r="L2021" s="2" t="str">
        <f t="shared" si="286"/>
        <v>No</v>
      </c>
      <c r="M2021" s="4" t="str">
        <f t="shared" si="287"/>
        <v>20157</v>
      </c>
      <c r="N2021" t="str" cm="1">
        <f t="array" ref="N2021">_xlfn.SWITCH(G2021,"Jan","Winter","Feb","Winter","Mar","Spring","Apr","Spring","May","Spring","Jun","Summer","Jul","Summer","Aug","Summer","Sep","Autumn","Oct","Autumn","Nov","Autumn","Dec","Winter")</f>
        <v>Summer</v>
      </c>
    </row>
    <row r="2022" spans="1:14" x14ac:dyDescent="0.25">
      <c r="A2022" s="1" t="str">
        <f t="shared" si="279"/>
        <v>201507014</v>
      </c>
      <c r="B2022" s="1">
        <v>42199</v>
      </c>
      <c r="C2022">
        <f t="shared" si="280"/>
        <v>2015</v>
      </c>
      <c r="D2022" s="2">
        <f t="shared" si="281"/>
        <v>7</v>
      </c>
      <c r="E2022" s="2">
        <f t="shared" si="282"/>
        <v>14</v>
      </c>
      <c r="F2022" s="2">
        <f t="shared" si="283"/>
        <v>3</v>
      </c>
      <c r="G2022" s="3" t="str" cm="1">
        <f t="array" ref="G2022">_xlfn.SWITCH(D2022,1,"Jan",2,"Feb",3,"Mar",4,"Apr",5,"May",6,"Jun",7,"Jul",8,"Aug",9,"Sep",10,"Oct",11,"Nov",12,"Dec")</f>
        <v>Jul</v>
      </c>
      <c r="H2022" s="2" t="str" cm="1">
        <f t="array" ref="H2022">_xlfn.SWITCH(F2022,1,"Sun",2,"Mon",3,"Tue",4,"Wed", 5, "Thu", 6, "Fri", 7, "Sat")</f>
        <v>Tue</v>
      </c>
      <c r="I2022" s="2" t="str" cm="1">
        <f t="array" ref="I2022">_xlfn.SWITCH(D2022,1,"Q1",2,"Q1",3,"Q1",4,"Q2",5,"Q2",6,"Q2",7,"Q3",8,"Q3",9,"Q3",10,"Q4",11,"Q4",12,"Q4")</f>
        <v>Q3</v>
      </c>
      <c r="J2022" s="2" t="str">
        <f t="shared" si="284"/>
        <v>2015 Jul</v>
      </c>
      <c r="K2022" s="2" t="str">
        <f t="shared" si="285"/>
        <v>2015 Q3</v>
      </c>
      <c r="L2022" s="2" t="str">
        <f t="shared" si="286"/>
        <v>No</v>
      </c>
      <c r="M2022" s="4" t="str">
        <f t="shared" si="287"/>
        <v>20157</v>
      </c>
      <c r="N2022" t="str" cm="1">
        <f t="array" ref="N2022">_xlfn.SWITCH(G2022,"Jan","Winter","Feb","Winter","Mar","Spring","Apr","Spring","May","Spring","Jun","Summer","Jul","Summer","Aug","Summer","Sep","Autumn","Oct","Autumn","Nov","Autumn","Dec","Winter")</f>
        <v>Summer</v>
      </c>
    </row>
    <row r="2023" spans="1:14" x14ac:dyDescent="0.25">
      <c r="A2023" s="1" t="str">
        <f t="shared" si="279"/>
        <v>201507015</v>
      </c>
      <c r="B2023" s="1">
        <v>42200</v>
      </c>
      <c r="C2023">
        <f t="shared" si="280"/>
        <v>2015</v>
      </c>
      <c r="D2023" s="2">
        <f t="shared" si="281"/>
        <v>7</v>
      </c>
      <c r="E2023" s="2">
        <f t="shared" si="282"/>
        <v>15</v>
      </c>
      <c r="F2023" s="2">
        <f t="shared" si="283"/>
        <v>4</v>
      </c>
      <c r="G2023" s="3" t="str" cm="1">
        <f t="array" ref="G2023">_xlfn.SWITCH(D2023,1,"Jan",2,"Feb",3,"Mar",4,"Apr",5,"May",6,"Jun",7,"Jul",8,"Aug",9,"Sep",10,"Oct",11,"Nov",12,"Dec")</f>
        <v>Jul</v>
      </c>
      <c r="H2023" s="2" t="str" cm="1">
        <f t="array" ref="H2023">_xlfn.SWITCH(F2023,1,"Sun",2,"Mon",3,"Tue",4,"Wed", 5, "Thu", 6, "Fri", 7, "Sat")</f>
        <v>Wed</v>
      </c>
      <c r="I2023" s="2" t="str" cm="1">
        <f t="array" ref="I2023">_xlfn.SWITCH(D2023,1,"Q1",2,"Q1",3,"Q1",4,"Q2",5,"Q2",6,"Q2",7,"Q3",8,"Q3",9,"Q3",10,"Q4",11,"Q4",12,"Q4")</f>
        <v>Q3</v>
      </c>
      <c r="J2023" s="2" t="str">
        <f t="shared" si="284"/>
        <v>2015 Jul</v>
      </c>
      <c r="K2023" s="2" t="str">
        <f t="shared" si="285"/>
        <v>2015 Q3</v>
      </c>
      <c r="L2023" s="2" t="str">
        <f t="shared" si="286"/>
        <v>No</v>
      </c>
      <c r="M2023" s="4" t="str">
        <f t="shared" si="287"/>
        <v>20157</v>
      </c>
      <c r="N2023" t="str" cm="1">
        <f t="array" ref="N2023">_xlfn.SWITCH(G2023,"Jan","Winter","Feb","Winter","Mar","Spring","Apr","Spring","May","Spring","Jun","Summer","Jul","Summer","Aug","Summer","Sep","Autumn","Oct","Autumn","Nov","Autumn","Dec","Winter")</f>
        <v>Summer</v>
      </c>
    </row>
    <row r="2024" spans="1:14" x14ac:dyDescent="0.25">
      <c r="A2024" s="1" t="str">
        <f t="shared" si="279"/>
        <v>201507016</v>
      </c>
      <c r="B2024" s="1">
        <v>42201</v>
      </c>
      <c r="C2024">
        <f t="shared" si="280"/>
        <v>2015</v>
      </c>
      <c r="D2024" s="2">
        <f t="shared" si="281"/>
        <v>7</v>
      </c>
      <c r="E2024" s="2">
        <f t="shared" si="282"/>
        <v>16</v>
      </c>
      <c r="F2024" s="2">
        <f t="shared" si="283"/>
        <v>5</v>
      </c>
      <c r="G2024" s="3" t="str" cm="1">
        <f t="array" ref="G2024">_xlfn.SWITCH(D2024,1,"Jan",2,"Feb",3,"Mar",4,"Apr",5,"May",6,"Jun",7,"Jul",8,"Aug",9,"Sep",10,"Oct",11,"Nov",12,"Dec")</f>
        <v>Jul</v>
      </c>
      <c r="H2024" s="2" t="str" cm="1">
        <f t="array" ref="H2024">_xlfn.SWITCH(F2024,1,"Sun",2,"Mon",3,"Tue",4,"Wed", 5, "Thu", 6, "Fri", 7, "Sat")</f>
        <v>Thu</v>
      </c>
      <c r="I2024" s="2" t="str" cm="1">
        <f t="array" ref="I2024">_xlfn.SWITCH(D2024,1,"Q1",2,"Q1",3,"Q1",4,"Q2",5,"Q2",6,"Q2",7,"Q3",8,"Q3",9,"Q3",10,"Q4",11,"Q4",12,"Q4")</f>
        <v>Q3</v>
      </c>
      <c r="J2024" s="2" t="str">
        <f t="shared" si="284"/>
        <v>2015 Jul</v>
      </c>
      <c r="K2024" s="2" t="str">
        <f t="shared" si="285"/>
        <v>2015 Q3</v>
      </c>
      <c r="L2024" s="2" t="str">
        <f t="shared" si="286"/>
        <v>No</v>
      </c>
      <c r="M2024" s="4" t="str">
        <f t="shared" si="287"/>
        <v>20157</v>
      </c>
      <c r="N2024" t="str" cm="1">
        <f t="array" ref="N2024">_xlfn.SWITCH(G2024,"Jan","Winter","Feb","Winter","Mar","Spring","Apr","Spring","May","Spring","Jun","Summer","Jul","Summer","Aug","Summer","Sep","Autumn","Oct","Autumn","Nov","Autumn","Dec","Winter")</f>
        <v>Summer</v>
      </c>
    </row>
    <row r="2025" spans="1:14" x14ac:dyDescent="0.25">
      <c r="A2025" s="1" t="str">
        <f t="shared" si="279"/>
        <v>201507017</v>
      </c>
      <c r="B2025" s="1">
        <v>42202</v>
      </c>
      <c r="C2025">
        <f t="shared" si="280"/>
        <v>2015</v>
      </c>
      <c r="D2025" s="2">
        <f t="shared" si="281"/>
        <v>7</v>
      </c>
      <c r="E2025" s="2">
        <f t="shared" si="282"/>
        <v>17</v>
      </c>
      <c r="F2025" s="2">
        <f t="shared" si="283"/>
        <v>6</v>
      </c>
      <c r="G2025" s="3" t="str" cm="1">
        <f t="array" ref="G2025">_xlfn.SWITCH(D2025,1,"Jan",2,"Feb",3,"Mar",4,"Apr",5,"May",6,"Jun",7,"Jul",8,"Aug",9,"Sep",10,"Oct",11,"Nov",12,"Dec")</f>
        <v>Jul</v>
      </c>
      <c r="H2025" s="2" t="str" cm="1">
        <f t="array" ref="H2025">_xlfn.SWITCH(F2025,1,"Sun",2,"Mon",3,"Tue",4,"Wed", 5, "Thu", 6, "Fri", 7, "Sat")</f>
        <v>Fri</v>
      </c>
      <c r="I2025" s="2" t="str" cm="1">
        <f t="array" ref="I2025">_xlfn.SWITCH(D2025,1,"Q1",2,"Q1",3,"Q1",4,"Q2",5,"Q2",6,"Q2",7,"Q3",8,"Q3",9,"Q3",10,"Q4",11,"Q4",12,"Q4")</f>
        <v>Q3</v>
      </c>
      <c r="J2025" s="2" t="str">
        <f t="shared" si="284"/>
        <v>2015 Jul</v>
      </c>
      <c r="K2025" s="2" t="str">
        <f t="shared" si="285"/>
        <v>2015 Q3</v>
      </c>
      <c r="L2025" s="2" t="str">
        <f t="shared" si="286"/>
        <v>No</v>
      </c>
      <c r="M2025" s="4" t="str">
        <f t="shared" si="287"/>
        <v>20157</v>
      </c>
      <c r="N2025" t="str" cm="1">
        <f t="array" ref="N2025">_xlfn.SWITCH(G2025,"Jan","Winter","Feb","Winter","Mar","Spring","Apr","Spring","May","Spring","Jun","Summer","Jul","Summer","Aug","Summer","Sep","Autumn","Oct","Autumn","Nov","Autumn","Dec","Winter")</f>
        <v>Summer</v>
      </c>
    </row>
    <row r="2026" spans="1:14" x14ac:dyDescent="0.25">
      <c r="A2026" s="1" t="str">
        <f t="shared" si="279"/>
        <v>201507018</v>
      </c>
      <c r="B2026" s="1">
        <v>42203</v>
      </c>
      <c r="C2026">
        <f t="shared" si="280"/>
        <v>2015</v>
      </c>
      <c r="D2026" s="2">
        <f t="shared" si="281"/>
        <v>7</v>
      </c>
      <c r="E2026" s="2">
        <f t="shared" si="282"/>
        <v>18</v>
      </c>
      <c r="F2026" s="2">
        <f t="shared" si="283"/>
        <v>7</v>
      </c>
      <c r="G2026" s="3" t="str" cm="1">
        <f t="array" ref="G2026">_xlfn.SWITCH(D2026,1,"Jan",2,"Feb",3,"Mar",4,"Apr",5,"May",6,"Jun",7,"Jul",8,"Aug",9,"Sep",10,"Oct",11,"Nov",12,"Dec")</f>
        <v>Jul</v>
      </c>
      <c r="H2026" s="2" t="str" cm="1">
        <f t="array" ref="H2026">_xlfn.SWITCH(F2026,1,"Sun",2,"Mon",3,"Tue",4,"Wed", 5, "Thu", 6, "Fri", 7, "Sat")</f>
        <v>Sat</v>
      </c>
      <c r="I2026" s="2" t="str" cm="1">
        <f t="array" ref="I2026">_xlfn.SWITCH(D2026,1,"Q1",2,"Q1",3,"Q1",4,"Q2",5,"Q2",6,"Q2",7,"Q3",8,"Q3",9,"Q3",10,"Q4",11,"Q4",12,"Q4")</f>
        <v>Q3</v>
      </c>
      <c r="J2026" s="2" t="str">
        <f t="shared" si="284"/>
        <v>2015 Jul</v>
      </c>
      <c r="K2026" s="2" t="str">
        <f t="shared" si="285"/>
        <v>2015 Q3</v>
      </c>
      <c r="L2026" s="2" t="str">
        <f t="shared" si="286"/>
        <v>Yes</v>
      </c>
      <c r="M2026" s="4" t="str">
        <f t="shared" si="287"/>
        <v>20157</v>
      </c>
      <c r="N2026" t="str" cm="1">
        <f t="array" ref="N2026">_xlfn.SWITCH(G2026,"Jan","Winter","Feb","Winter","Mar","Spring","Apr","Spring","May","Spring","Jun","Summer","Jul","Summer","Aug","Summer","Sep","Autumn","Oct","Autumn","Nov","Autumn","Dec","Winter")</f>
        <v>Summer</v>
      </c>
    </row>
    <row r="2027" spans="1:14" x14ac:dyDescent="0.25">
      <c r="A2027" s="1" t="str">
        <f t="shared" si="279"/>
        <v>201507019</v>
      </c>
      <c r="B2027" s="1">
        <v>42204</v>
      </c>
      <c r="C2027">
        <f t="shared" si="280"/>
        <v>2015</v>
      </c>
      <c r="D2027" s="2">
        <f t="shared" si="281"/>
        <v>7</v>
      </c>
      <c r="E2027" s="2">
        <f t="shared" si="282"/>
        <v>19</v>
      </c>
      <c r="F2027" s="2">
        <f t="shared" si="283"/>
        <v>1</v>
      </c>
      <c r="G2027" s="3" t="str" cm="1">
        <f t="array" ref="G2027">_xlfn.SWITCH(D2027,1,"Jan",2,"Feb",3,"Mar",4,"Apr",5,"May",6,"Jun",7,"Jul",8,"Aug",9,"Sep",10,"Oct",11,"Nov",12,"Dec")</f>
        <v>Jul</v>
      </c>
      <c r="H2027" s="2" t="str" cm="1">
        <f t="array" ref="H2027">_xlfn.SWITCH(F2027,1,"Sun",2,"Mon",3,"Tue",4,"Wed", 5, "Thu", 6, "Fri", 7, "Sat")</f>
        <v>Sun</v>
      </c>
      <c r="I2027" s="2" t="str" cm="1">
        <f t="array" ref="I2027">_xlfn.SWITCH(D2027,1,"Q1",2,"Q1",3,"Q1",4,"Q2",5,"Q2",6,"Q2",7,"Q3",8,"Q3",9,"Q3",10,"Q4",11,"Q4",12,"Q4")</f>
        <v>Q3</v>
      </c>
      <c r="J2027" s="2" t="str">
        <f t="shared" si="284"/>
        <v>2015 Jul</v>
      </c>
      <c r="K2027" s="2" t="str">
        <f t="shared" si="285"/>
        <v>2015 Q3</v>
      </c>
      <c r="L2027" s="2" t="str">
        <f t="shared" si="286"/>
        <v>Yes</v>
      </c>
      <c r="M2027" s="4" t="str">
        <f t="shared" si="287"/>
        <v>20157</v>
      </c>
      <c r="N2027" t="str" cm="1">
        <f t="array" ref="N2027">_xlfn.SWITCH(G2027,"Jan","Winter","Feb","Winter","Mar","Spring","Apr","Spring","May","Spring","Jun","Summer","Jul","Summer","Aug","Summer","Sep","Autumn","Oct","Autumn","Nov","Autumn","Dec","Winter")</f>
        <v>Summer</v>
      </c>
    </row>
    <row r="2028" spans="1:14" x14ac:dyDescent="0.25">
      <c r="A2028" s="1" t="str">
        <f t="shared" si="279"/>
        <v>201507020</v>
      </c>
      <c r="B2028" s="1">
        <v>42205</v>
      </c>
      <c r="C2028">
        <f t="shared" si="280"/>
        <v>2015</v>
      </c>
      <c r="D2028" s="2">
        <f t="shared" si="281"/>
        <v>7</v>
      </c>
      <c r="E2028" s="2">
        <f t="shared" si="282"/>
        <v>20</v>
      </c>
      <c r="F2028" s="2">
        <f t="shared" si="283"/>
        <v>2</v>
      </c>
      <c r="G2028" s="3" t="str" cm="1">
        <f t="array" ref="G2028">_xlfn.SWITCH(D2028,1,"Jan",2,"Feb",3,"Mar",4,"Apr",5,"May",6,"Jun",7,"Jul",8,"Aug",9,"Sep",10,"Oct",11,"Nov",12,"Dec")</f>
        <v>Jul</v>
      </c>
      <c r="H2028" s="2" t="str" cm="1">
        <f t="array" ref="H2028">_xlfn.SWITCH(F2028,1,"Sun",2,"Mon",3,"Tue",4,"Wed", 5, "Thu", 6, "Fri", 7, "Sat")</f>
        <v>Mon</v>
      </c>
      <c r="I2028" s="2" t="str" cm="1">
        <f t="array" ref="I2028">_xlfn.SWITCH(D2028,1,"Q1",2,"Q1",3,"Q1",4,"Q2",5,"Q2",6,"Q2",7,"Q3",8,"Q3",9,"Q3",10,"Q4",11,"Q4",12,"Q4")</f>
        <v>Q3</v>
      </c>
      <c r="J2028" s="2" t="str">
        <f t="shared" si="284"/>
        <v>2015 Jul</v>
      </c>
      <c r="K2028" s="2" t="str">
        <f t="shared" si="285"/>
        <v>2015 Q3</v>
      </c>
      <c r="L2028" s="2" t="str">
        <f t="shared" si="286"/>
        <v>No</v>
      </c>
      <c r="M2028" s="4" t="str">
        <f t="shared" si="287"/>
        <v>20157</v>
      </c>
      <c r="N2028" t="str" cm="1">
        <f t="array" ref="N2028">_xlfn.SWITCH(G2028,"Jan","Winter","Feb","Winter","Mar","Spring","Apr","Spring","May","Spring","Jun","Summer","Jul","Summer","Aug","Summer","Sep","Autumn","Oct","Autumn","Nov","Autumn","Dec","Winter")</f>
        <v>Summer</v>
      </c>
    </row>
    <row r="2029" spans="1:14" x14ac:dyDescent="0.25">
      <c r="A2029" s="1" t="str">
        <f t="shared" si="279"/>
        <v>201507021</v>
      </c>
      <c r="B2029" s="1">
        <v>42206</v>
      </c>
      <c r="C2029">
        <f t="shared" si="280"/>
        <v>2015</v>
      </c>
      <c r="D2029" s="2">
        <f t="shared" si="281"/>
        <v>7</v>
      </c>
      <c r="E2029" s="2">
        <f t="shared" si="282"/>
        <v>21</v>
      </c>
      <c r="F2029" s="2">
        <f t="shared" si="283"/>
        <v>3</v>
      </c>
      <c r="G2029" s="3" t="str" cm="1">
        <f t="array" ref="G2029">_xlfn.SWITCH(D2029,1,"Jan",2,"Feb",3,"Mar",4,"Apr",5,"May",6,"Jun",7,"Jul",8,"Aug",9,"Sep",10,"Oct",11,"Nov",12,"Dec")</f>
        <v>Jul</v>
      </c>
      <c r="H2029" s="2" t="str" cm="1">
        <f t="array" ref="H2029">_xlfn.SWITCH(F2029,1,"Sun",2,"Mon",3,"Tue",4,"Wed", 5, "Thu", 6, "Fri", 7, "Sat")</f>
        <v>Tue</v>
      </c>
      <c r="I2029" s="2" t="str" cm="1">
        <f t="array" ref="I2029">_xlfn.SWITCH(D2029,1,"Q1",2,"Q1",3,"Q1",4,"Q2",5,"Q2",6,"Q2",7,"Q3",8,"Q3",9,"Q3",10,"Q4",11,"Q4",12,"Q4")</f>
        <v>Q3</v>
      </c>
      <c r="J2029" s="2" t="str">
        <f t="shared" si="284"/>
        <v>2015 Jul</v>
      </c>
      <c r="K2029" s="2" t="str">
        <f t="shared" si="285"/>
        <v>2015 Q3</v>
      </c>
      <c r="L2029" s="2" t="str">
        <f t="shared" si="286"/>
        <v>No</v>
      </c>
      <c r="M2029" s="4" t="str">
        <f t="shared" si="287"/>
        <v>20157</v>
      </c>
      <c r="N2029" t="str" cm="1">
        <f t="array" ref="N2029">_xlfn.SWITCH(G2029,"Jan","Winter","Feb","Winter","Mar","Spring","Apr","Spring","May","Spring","Jun","Summer","Jul","Summer","Aug","Summer","Sep","Autumn","Oct","Autumn","Nov","Autumn","Dec","Winter")</f>
        <v>Summer</v>
      </c>
    </row>
    <row r="2030" spans="1:14" x14ac:dyDescent="0.25">
      <c r="A2030" s="1" t="str">
        <f t="shared" si="279"/>
        <v>201507022</v>
      </c>
      <c r="B2030" s="1">
        <v>42207</v>
      </c>
      <c r="C2030">
        <f t="shared" si="280"/>
        <v>2015</v>
      </c>
      <c r="D2030" s="2">
        <f t="shared" si="281"/>
        <v>7</v>
      </c>
      <c r="E2030" s="2">
        <f t="shared" si="282"/>
        <v>22</v>
      </c>
      <c r="F2030" s="2">
        <f t="shared" si="283"/>
        <v>4</v>
      </c>
      <c r="G2030" s="3" t="str" cm="1">
        <f t="array" ref="G2030">_xlfn.SWITCH(D2030,1,"Jan",2,"Feb",3,"Mar",4,"Apr",5,"May",6,"Jun",7,"Jul",8,"Aug",9,"Sep",10,"Oct",11,"Nov",12,"Dec")</f>
        <v>Jul</v>
      </c>
      <c r="H2030" s="2" t="str" cm="1">
        <f t="array" ref="H2030">_xlfn.SWITCH(F2030,1,"Sun",2,"Mon",3,"Tue",4,"Wed", 5, "Thu", 6, "Fri", 7, "Sat")</f>
        <v>Wed</v>
      </c>
      <c r="I2030" s="2" t="str" cm="1">
        <f t="array" ref="I2030">_xlfn.SWITCH(D2030,1,"Q1",2,"Q1",3,"Q1",4,"Q2",5,"Q2",6,"Q2",7,"Q3",8,"Q3",9,"Q3",10,"Q4",11,"Q4",12,"Q4")</f>
        <v>Q3</v>
      </c>
      <c r="J2030" s="2" t="str">
        <f t="shared" si="284"/>
        <v>2015 Jul</v>
      </c>
      <c r="K2030" s="2" t="str">
        <f t="shared" si="285"/>
        <v>2015 Q3</v>
      </c>
      <c r="L2030" s="2" t="str">
        <f t="shared" si="286"/>
        <v>No</v>
      </c>
      <c r="M2030" s="4" t="str">
        <f t="shared" si="287"/>
        <v>20157</v>
      </c>
      <c r="N2030" t="str" cm="1">
        <f t="array" ref="N2030">_xlfn.SWITCH(G2030,"Jan","Winter","Feb","Winter","Mar","Spring","Apr","Spring","May","Spring","Jun","Summer","Jul","Summer","Aug","Summer","Sep","Autumn","Oct","Autumn","Nov","Autumn","Dec","Winter")</f>
        <v>Summer</v>
      </c>
    </row>
    <row r="2031" spans="1:14" x14ac:dyDescent="0.25">
      <c r="A2031" s="1" t="str">
        <f t="shared" si="279"/>
        <v>201507023</v>
      </c>
      <c r="B2031" s="1">
        <v>42208</v>
      </c>
      <c r="C2031">
        <f t="shared" si="280"/>
        <v>2015</v>
      </c>
      <c r="D2031" s="2">
        <f t="shared" si="281"/>
        <v>7</v>
      </c>
      <c r="E2031" s="2">
        <f t="shared" si="282"/>
        <v>23</v>
      </c>
      <c r="F2031" s="2">
        <f t="shared" si="283"/>
        <v>5</v>
      </c>
      <c r="G2031" s="3" t="str" cm="1">
        <f t="array" ref="G2031">_xlfn.SWITCH(D2031,1,"Jan",2,"Feb",3,"Mar",4,"Apr",5,"May",6,"Jun",7,"Jul",8,"Aug",9,"Sep",10,"Oct",11,"Nov",12,"Dec")</f>
        <v>Jul</v>
      </c>
      <c r="H2031" s="2" t="str" cm="1">
        <f t="array" ref="H2031">_xlfn.SWITCH(F2031,1,"Sun",2,"Mon",3,"Tue",4,"Wed", 5, "Thu", 6, "Fri", 7, "Sat")</f>
        <v>Thu</v>
      </c>
      <c r="I2031" s="2" t="str" cm="1">
        <f t="array" ref="I2031">_xlfn.SWITCH(D2031,1,"Q1",2,"Q1",3,"Q1",4,"Q2",5,"Q2",6,"Q2",7,"Q3",8,"Q3",9,"Q3",10,"Q4",11,"Q4",12,"Q4")</f>
        <v>Q3</v>
      </c>
      <c r="J2031" s="2" t="str">
        <f t="shared" si="284"/>
        <v>2015 Jul</v>
      </c>
      <c r="K2031" s="2" t="str">
        <f t="shared" si="285"/>
        <v>2015 Q3</v>
      </c>
      <c r="L2031" s="2" t="str">
        <f t="shared" si="286"/>
        <v>No</v>
      </c>
      <c r="M2031" s="4" t="str">
        <f t="shared" si="287"/>
        <v>20157</v>
      </c>
      <c r="N2031" t="str" cm="1">
        <f t="array" ref="N2031">_xlfn.SWITCH(G2031,"Jan","Winter","Feb","Winter","Mar","Spring","Apr","Spring","May","Spring","Jun","Summer","Jul","Summer","Aug","Summer","Sep","Autumn","Oct","Autumn","Nov","Autumn","Dec","Winter")</f>
        <v>Summer</v>
      </c>
    </row>
    <row r="2032" spans="1:14" x14ac:dyDescent="0.25">
      <c r="A2032" s="1" t="str">
        <f t="shared" si="279"/>
        <v>201507024</v>
      </c>
      <c r="B2032" s="1">
        <v>42209</v>
      </c>
      <c r="C2032">
        <f t="shared" si="280"/>
        <v>2015</v>
      </c>
      <c r="D2032" s="2">
        <f t="shared" si="281"/>
        <v>7</v>
      </c>
      <c r="E2032" s="2">
        <f t="shared" si="282"/>
        <v>24</v>
      </c>
      <c r="F2032" s="2">
        <f t="shared" si="283"/>
        <v>6</v>
      </c>
      <c r="G2032" s="3" t="str" cm="1">
        <f t="array" ref="G2032">_xlfn.SWITCH(D2032,1,"Jan",2,"Feb",3,"Mar",4,"Apr",5,"May",6,"Jun",7,"Jul",8,"Aug",9,"Sep",10,"Oct",11,"Nov",12,"Dec")</f>
        <v>Jul</v>
      </c>
      <c r="H2032" s="2" t="str" cm="1">
        <f t="array" ref="H2032">_xlfn.SWITCH(F2032,1,"Sun",2,"Mon",3,"Tue",4,"Wed", 5, "Thu", 6, "Fri", 7, "Sat")</f>
        <v>Fri</v>
      </c>
      <c r="I2032" s="2" t="str" cm="1">
        <f t="array" ref="I2032">_xlfn.SWITCH(D2032,1,"Q1",2,"Q1",3,"Q1",4,"Q2",5,"Q2",6,"Q2",7,"Q3",8,"Q3",9,"Q3",10,"Q4",11,"Q4",12,"Q4")</f>
        <v>Q3</v>
      </c>
      <c r="J2032" s="2" t="str">
        <f t="shared" si="284"/>
        <v>2015 Jul</v>
      </c>
      <c r="K2032" s="2" t="str">
        <f t="shared" si="285"/>
        <v>2015 Q3</v>
      </c>
      <c r="L2032" s="2" t="str">
        <f t="shared" si="286"/>
        <v>No</v>
      </c>
      <c r="M2032" s="4" t="str">
        <f t="shared" si="287"/>
        <v>20157</v>
      </c>
      <c r="N2032" t="str" cm="1">
        <f t="array" ref="N2032">_xlfn.SWITCH(G2032,"Jan","Winter","Feb","Winter","Mar","Spring","Apr","Spring","May","Spring","Jun","Summer","Jul","Summer","Aug","Summer","Sep","Autumn","Oct","Autumn","Nov","Autumn","Dec","Winter")</f>
        <v>Summer</v>
      </c>
    </row>
    <row r="2033" spans="1:14" x14ac:dyDescent="0.25">
      <c r="A2033" s="1" t="str">
        <f t="shared" si="279"/>
        <v>201507025</v>
      </c>
      <c r="B2033" s="1">
        <v>42210</v>
      </c>
      <c r="C2033">
        <f t="shared" si="280"/>
        <v>2015</v>
      </c>
      <c r="D2033" s="2">
        <f t="shared" si="281"/>
        <v>7</v>
      </c>
      <c r="E2033" s="2">
        <f t="shared" si="282"/>
        <v>25</v>
      </c>
      <c r="F2033" s="2">
        <f t="shared" si="283"/>
        <v>7</v>
      </c>
      <c r="G2033" s="3" t="str" cm="1">
        <f t="array" ref="G2033">_xlfn.SWITCH(D2033,1,"Jan",2,"Feb",3,"Mar",4,"Apr",5,"May",6,"Jun",7,"Jul",8,"Aug",9,"Sep",10,"Oct",11,"Nov",12,"Dec")</f>
        <v>Jul</v>
      </c>
      <c r="H2033" s="2" t="str" cm="1">
        <f t="array" ref="H2033">_xlfn.SWITCH(F2033,1,"Sun",2,"Mon",3,"Tue",4,"Wed", 5, "Thu", 6, "Fri", 7, "Sat")</f>
        <v>Sat</v>
      </c>
      <c r="I2033" s="2" t="str" cm="1">
        <f t="array" ref="I2033">_xlfn.SWITCH(D2033,1,"Q1",2,"Q1",3,"Q1",4,"Q2",5,"Q2",6,"Q2",7,"Q3",8,"Q3",9,"Q3",10,"Q4",11,"Q4",12,"Q4")</f>
        <v>Q3</v>
      </c>
      <c r="J2033" s="2" t="str">
        <f t="shared" si="284"/>
        <v>2015 Jul</v>
      </c>
      <c r="K2033" s="2" t="str">
        <f t="shared" si="285"/>
        <v>2015 Q3</v>
      </c>
      <c r="L2033" s="2" t="str">
        <f t="shared" si="286"/>
        <v>Yes</v>
      </c>
      <c r="M2033" s="4" t="str">
        <f t="shared" si="287"/>
        <v>20157</v>
      </c>
      <c r="N2033" t="str" cm="1">
        <f t="array" ref="N2033">_xlfn.SWITCH(G2033,"Jan","Winter","Feb","Winter","Mar","Spring","Apr","Spring","May","Spring","Jun","Summer","Jul","Summer","Aug","Summer","Sep","Autumn","Oct","Autumn","Nov","Autumn","Dec","Winter")</f>
        <v>Summer</v>
      </c>
    </row>
    <row r="2034" spans="1:14" x14ac:dyDescent="0.25">
      <c r="A2034" s="1" t="str">
        <f t="shared" si="279"/>
        <v>201507026</v>
      </c>
      <c r="B2034" s="1">
        <v>42211</v>
      </c>
      <c r="C2034">
        <f t="shared" si="280"/>
        <v>2015</v>
      </c>
      <c r="D2034" s="2">
        <f t="shared" si="281"/>
        <v>7</v>
      </c>
      <c r="E2034" s="2">
        <f t="shared" si="282"/>
        <v>26</v>
      </c>
      <c r="F2034" s="2">
        <f t="shared" si="283"/>
        <v>1</v>
      </c>
      <c r="G2034" s="3" t="str" cm="1">
        <f t="array" ref="G2034">_xlfn.SWITCH(D2034,1,"Jan",2,"Feb",3,"Mar",4,"Apr",5,"May",6,"Jun",7,"Jul",8,"Aug",9,"Sep",10,"Oct",11,"Nov",12,"Dec")</f>
        <v>Jul</v>
      </c>
      <c r="H2034" s="2" t="str" cm="1">
        <f t="array" ref="H2034">_xlfn.SWITCH(F2034,1,"Sun",2,"Mon",3,"Tue",4,"Wed", 5, "Thu", 6, "Fri", 7, "Sat")</f>
        <v>Sun</v>
      </c>
      <c r="I2034" s="2" t="str" cm="1">
        <f t="array" ref="I2034">_xlfn.SWITCH(D2034,1,"Q1",2,"Q1",3,"Q1",4,"Q2",5,"Q2",6,"Q2",7,"Q3",8,"Q3",9,"Q3",10,"Q4",11,"Q4",12,"Q4")</f>
        <v>Q3</v>
      </c>
      <c r="J2034" s="2" t="str">
        <f t="shared" si="284"/>
        <v>2015 Jul</v>
      </c>
      <c r="K2034" s="2" t="str">
        <f t="shared" si="285"/>
        <v>2015 Q3</v>
      </c>
      <c r="L2034" s="2" t="str">
        <f t="shared" si="286"/>
        <v>Yes</v>
      </c>
      <c r="M2034" s="4" t="str">
        <f t="shared" si="287"/>
        <v>20157</v>
      </c>
      <c r="N2034" t="str" cm="1">
        <f t="array" ref="N2034">_xlfn.SWITCH(G2034,"Jan","Winter","Feb","Winter","Mar","Spring","Apr","Spring","May","Spring","Jun","Summer","Jul","Summer","Aug","Summer","Sep","Autumn","Oct","Autumn","Nov","Autumn","Dec","Winter")</f>
        <v>Summer</v>
      </c>
    </row>
    <row r="2035" spans="1:14" x14ac:dyDescent="0.25">
      <c r="A2035" s="1" t="str">
        <f t="shared" si="279"/>
        <v>201507027</v>
      </c>
      <c r="B2035" s="1">
        <v>42212</v>
      </c>
      <c r="C2035">
        <f t="shared" si="280"/>
        <v>2015</v>
      </c>
      <c r="D2035" s="2">
        <f t="shared" si="281"/>
        <v>7</v>
      </c>
      <c r="E2035" s="2">
        <f t="shared" si="282"/>
        <v>27</v>
      </c>
      <c r="F2035" s="2">
        <f t="shared" si="283"/>
        <v>2</v>
      </c>
      <c r="G2035" s="3" t="str" cm="1">
        <f t="array" ref="G2035">_xlfn.SWITCH(D2035,1,"Jan",2,"Feb",3,"Mar",4,"Apr",5,"May",6,"Jun",7,"Jul",8,"Aug",9,"Sep",10,"Oct",11,"Nov",12,"Dec")</f>
        <v>Jul</v>
      </c>
      <c r="H2035" s="2" t="str" cm="1">
        <f t="array" ref="H2035">_xlfn.SWITCH(F2035,1,"Sun",2,"Mon",3,"Tue",4,"Wed", 5, "Thu", 6, "Fri", 7, "Sat")</f>
        <v>Mon</v>
      </c>
      <c r="I2035" s="2" t="str" cm="1">
        <f t="array" ref="I2035">_xlfn.SWITCH(D2035,1,"Q1",2,"Q1",3,"Q1",4,"Q2",5,"Q2",6,"Q2",7,"Q3",8,"Q3",9,"Q3",10,"Q4",11,"Q4",12,"Q4")</f>
        <v>Q3</v>
      </c>
      <c r="J2035" s="2" t="str">
        <f t="shared" si="284"/>
        <v>2015 Jul</v>
      </c>
      <c r="K2035" s="2" t="str">
        <f t="shared" si="285"/>
        <v>2015 Q3</v>
      </c>
      <c r="L2035" s="2" t="str">
        <f t="shared" si="286"/>
        <v>No</v>
      </c>
      <c r="M2035" s="4" t="str">
        <f t="shared" si="287"/>
        <v>20157</v>
      </c>
      <c r="N2035" t="str" cm="1">
        <f t="array" ref="N2035">_xlfn.SWITCH(G2035,"Jan","Winter","Feb","Winter","Mar","Spring","Apr","Spring","May","Spring","Jun","Summer","Jul","Summer","Aug","Summer","Sep","Autumn","Oct","Autumn","Nov","Autumn","Dec","Winter")</f>
        <v>Summer</v>
      </c>
    </row>
    <row r="2036" spans="1:14" x14ac:dyDescent="0.25">
      <c r="A2036" s="1" t="str">
        <f t="shared" si="279"/>
        <v>201507028</v>
      </c>
      <c r="B2036" s="1">
        <v>42213</v>
      </c>
      <c r="C2036">
        <f t="shared" si="280"/>
        <v>2015</v>
      </c>
      <c r="D2036" s="2">
        <f t="shared" si="281"/>
        <v>7</v>
      </c>
      <c r="E2036" s="2">
        <f t="shared" si="282"/>
        <v>28</v>
      </c>
      <c r="F2036" s="2">
        <f t="shared" si="283"/>
        <v>3</v>
      </c>
      <c r="G2036" s="3" t="str" cm="1">
        <f t="array" ref="G2036">_xlfn.SWITCH(D2036,1,"Jan",2,"Feb",3,"Mar",4,"Apr",5,"May",6,"Jun",7,"Jul",8,"Aug",9,"Sep",10,"Oct",11,"Nov",12,"Dec")</f>
        <v>Jul</v>
      </c>
      <c r="H2036" s="2" t="str" cm="1">
        <f t="array" ref="H2036">_xlfn.SWITCH(F2036,1,"Sun",2,"Mon",3,"Tue",4,"Wed", 5, "Thu", 6, "Fri", 7, "Sat")</f>
        <v>Tue</v>
      </c>
      <c r="I2036" s="2" t="str" cm="1">
        <f t="array" ref="I2036">_xlfn.SWITCH(D2036,1,"Q1",2,"Q1",3,"Q1",4,"Q2",5,"Q2",6,"Q2",7,"Q3",8,"Q3",9,"Q3",10,"Q4",11,"Q4",12,"Q4")</f>
        <v>Q3</v>
      </c>
      <c r="J2036" s="2" t="str">
        <f t="shared" si="284"/>
        <v>2015 Jul</v>
      </c>
      <c r="K2036" s="2" t="str">
        <f t="shared" si="285"/>
        <v>2015 Q3</v>
      </c>
      <c r="L2036" s="2" t="str">
        <f t="shared" si="286"/>
        <v>No</v>
      </c>
      <c r="M2036" s="4" t="str">
        <f t="shared" si="287"/>
        <v>20157</v>
      </c>
      <c r="N2036" t="str" cm="1">
        <f t="array" ref="N2036">_xlfn.SWITCH(G2036,"Jan","Winter","Feb","Winter","Mar","Spring","Apr","Spring","May","Spring","Jun","Summer","Jul","Summer","Aug","Summer","Sep","Autumn","Oct","Autumn","Nov","Autumn","Dec","Winter")</f>
        <v>Summer</v>
      </c>
    </row>
    <row r="2037" spans="1:14" x14ac:dyDescent="0.25">
      <c r="A2037" s="1" t="str">
        <f t="shared" si="279"/>
        <v>201507029</v>
      </c>
      <c r="B2037" s="1">
        <v>42214</v>
      </c>
      <c r="C2037">
        <f t="shared" si="280"/>
        <v>2015</v>
      </c>
      <c r="D2037" s="2">
        <f t="shared" si="281"/>
        <v>7</v>
      </c>
      <c r="E2037" s="2">
        <f t="shared" si="282"/>
        <v>29</v>
      </c>
      <c r="F2037" s="2">
        <f t="shared" si="283"/>
        <v>4</v>
      </c>
      <c r="G2037" s="3" t="str" cm="1">
        <f t="array" ref="G2037">_xlfn.SWITCH(D2037,1,"Jan",2,"Feb",3,"Mar",4,"Apr",5,"May",6,"Jun",7,"Jul",8,"Aug",9,"Sep",10,"Oct",11,"Nov",12,"Dec")</f>
        <v>Jul</v>
      </c>
      <c r="H2037" s="2" t="str" cm="1">
        <f t="array" ref="H2037">_xlfn.SWITCH(F2037,1,"Sun",2,"Mon",3,"Tue",4,"Wed", 5, "Thu", 6, "Fri", 7, "Sat")</f>
        <v>Wed</v>
      </c>
      <c r="I2037" s="2" t="str" cm="1">
        <f t="array" ref="I2037">_xlfn.SWITCH(D2037,1,"Q1",2,"Q1",3,"Q1",4,"Q2",5,"Q2",6,"Q2",7,"Q3",8,"Q3",9,"Q3",10,"Q4",11,"Q4",12,"Q4")</f>
        <v>Q3</v>
      </c>
      <c r="J2037" s="2" t="str">
        <f t="shared" si="284"/>
        <v>2015 Jul</v>
      </c>
      <c r="K2037" s="2" t="str">
        <f t="shared" si="285"/>
        <v>2015 Q3</v>
      </c>
      <c r="L2037" s="2" t="str">
        <f t="shared" si="286"/>
        <v>No</v>
      </c>
      <c r="M2037" s="4" t="str">
        <f t="shared" si="287"/>
        <v>20157</v>
      </c>
      <c r="N2037" t="str" cm="1">
        <f t="array" ref="N2037">_xlfn.SWITCH(G2037,"Jan","Winter","Feb","Winter","Mar","Spring","Apr","Spring","May","Spring","Jun","Summer","Jul","Summer","Aug","Summer","Sep","Autumn","Oct","Autumn","Nov","Autumn","Dec","Winter")</f>
        <v>Summer</v>
      </c>
    </row>
    <row r="2038" spans="1:14" x14ac:dyDescent="0.25">
      <c r="A2038" s="1" t="str">
        <f t="shared" si="279"/>
        <v>201507030</v>
      </c>
      <c r="B2038" s="1">
        <v>42215</v>
      </c>
      <c r="C2038">
        <f t="shared" si="280"/>
        <v>2015</v>
      </c>
      <c r="D2038" s="2">
        <f t="shared" si="281"/>
        <v>7</v>
      </c>
      <c r="E2038" s="2">
        <f t="shared" si="282"/>
        <v>30</v>
      </c>
      <c r="F2038" s="2">
        <f t="shared" si="283"/>
        <v>5</v>
      </c>
      <c r="G2038" s="3" t="str" cm="1">
        <f t="array" ref="G2038">_xlfn.SWITCH(D2038,1,"Jan",2,"Feb",3,"Mar",4,"Apr",5,"May",6,"Jun",7,"Jul",8,"Aug",9,"Sep",10,"Oct",11,"Nov",12,"Dec")</f>
        <v>Jul</v>
      </c>
      <c r="H2038" s="2" t="str" cm="1">
        <f t="array" ref="H2038">_xlfn.SWITCH(F2038,1,"Sun",2,"Mon",3,"Tue",4,"Wed", 5, "Thu", 6, "Fri", 7, "Sat")</f>
        <v>Thu</v>
      </c>
      <c r="I2038" s="2" t="str" cm="1">
        <f t="array" ref="I2038">_xlfn.SWITCH(D2038,1,"Q1",2,"Q1",3,"Q1",4,"Q2",5,"Q2",6,"Q2",7,"Q3",8,"Q3",9,"Q3",10,"Q4",11,"Q4",12,"Q4")</f>
        <v>Q3</v>
      </c>
      <c r="J2038" s="2" t="str">
        <f t="shared" si="284"/>
        <v>2015 Jul</v>
      </c>
      <c r="K2038" s="2" t="str">
        <f t="shared" si="285"/>
        <v>2015 Q3</v>
      </c>
      <c r="L2038" s="2" t="str">
        <f t="shared" si="286"/>
        <v>No</v>
      </c>
      <c r="M2038" s="4" t="str">
        <f t="shared" si="287"/>
        <v>20157</v>
      </c>
      <c r="N2038" t="str" cm="1">
        <f t="array" ref="N2038">_xlfn.SWITCH(G2038,"Jan","Winter","Feb","Winter","Mar","Spring","Apr","Spring","May","Spring","Jun","Summer","Jul","Summer","Aug","Summer","Sep","Autumn","Oct","Autumn","Nov","Autumn","Dec","Winter")</f>
        <v>Summer</v>
      </c>
    </row>
    <row r="2039" spans="1:14" x14ac:dyDescent="0.25">
      <c r="A2039" s="1" t="str">
        <f t="shared" ref="A2039:A2102" si="288">YEAR(B2039)&amp;"0"&amp;MONTH(B2039)&amp;"0"&amp;DAY(B2039)</f>
        <v>201507031</v>
      </c>
      <c r="B2039" s="1">
        <v>42216</v>
      </c>
      <c r="C2039">
        <f t="shared" ref="C2039:C2102" si="289">YEAR(B2039)</f>
        <v>2015</v>
      </c>
      <c r="D2039" s="2">
        <f t="shared" ref="D2039:D2102" si="290">MONTH(B2039)</f>
        <v>7</v>
      </c>
      <c r="E2039" s="2">
        <f t="shared" ref="E2039:E2102" si="291">DAY(B2039)</f>
        <v>31</v>
      </c>
      <c r="F2039" s="2">
        <f t="shared" ref="F2039:F2102" si="292">WEEKDAY(B2039)</f>
        <v>6</v>
      </c>
      <c r="G2039" s="3" t="str" cm="1">
        <f t="array" ref="G2039">_xlfn.SWITCH(D2039,1,"Jan",2,"Feb",3,"Mar",4,"Apr",5,"May",6,"Jun",7,"Jul",8,"Aug",9,"Sep",10,"Oct",11,"Nov",12,"Dec")</f>
        <v>Jul</v>
      </c>
      <c r="H2039" s="2" t="str" cm="1">
        <f t="array" ref="H2039">_xlfn.SWITCH(F2039,1,"Sun",2,"Mon",3,"Tue",4,"Wed", 5, "Thu", 6, "Fri", 7, "Sat")</f>
        <v>Fri</v>
      </c>
      <c r="I2039" s="2" t="str" cm="1">
        <f t="array" ref="I2039">_xlfn.SWITCH(D2039,1,"Q1",2,"Q1",3,"Q1",4,"Q2",5,"Q2",6,"Q2",7,"Q3",8,"Q3",9,"Q3",10,"Q4",11,"Q4",12,"Q4")</f>
        <v>Q3</v>
      </c>
      <c r="J2039" s="2" t="str">
        <f t="shared" ref="J2039:J2102" si="293">C2039 &amp; " " &amp; G2039</f>
        <v>2015 Jul</v>
      </c>
      <c r="K2039" s="2" t="str">
        <f t="shared" ref="K2039:K2102" si="294">C2039 &amp; " " &amp; I2039</f>
        <v>2015 Q3</v>
      </c>
      <c r="L2039" s="2" t="str">
        <f t="shared" ref="L2039:L2102" si="295">IF(OR(H2039 = "Sat", H2039="Sun"),"Yes","No")</f>
        <v>No</v>
      </c>
      <c r="M2039" s="4" t="str">
        <f t="shared" si="287"/>
        <v>20157</v>
      </c>
      <c r="N2039" t="str" cm="1">
        <f t="array" ref="N2039">_xlfn.SWITCH(G2039,"Jan","Winter","Feb","Winter","Mar","Spring","Apr","Spring","May","Spring","Jun","Summer","Jul","Summer","Aug","Summer","Sep","Autumn","Oct","Autumn","Nov","Autumn","Dec","Winter")</f>
        <v>Summer</v>
      </c>
    </row>
    <row r="2040" spans="1:14" x14ac:dyDescent="0.25">
      <c r="A2040" s="1" t="str">
        <f t="shared" si="288"/>
        <v>20150801</v>
      </c>
      <c r="B2040" s="1">
        <v>42217</v>
      </c>
      <c r="C2040">
        <f t="shared" si="289"/>
        <v>2015</v>
      </c>
      <c r="D2040" s="2">
        <f t="shared" si="290"/>
        <v>8</v>
      </c>
      <c r="E2040" s="2">
        <f t="shared" si="291"/>
        <v>1</v>
      </c>
      <c r="F2040" s="2">
        <f t="shared" si="292"/>
        <v>7</v>
      </c>
      <c r="G2040" s="3" t="str" cm="1">
        <f t="array" ref="G2040">_xlfn.SWITCH(D2040,1,"Jan",2,"Feb",3,"Mar",4,"Apr",5,"May",6,"Jun",7,"Jul",8,"Aug",9,"Sep",10,"Oct",11,"Nov",12,"Dec")</f>
        <v>Aug</v>
      </c>
      <c r="H2040" s="2" t="str" cm="1">
        <f t="array" ref="H2040">_xlfn.SWITCH(F2040,1,"Sun",2,"Mon",3,"Tue",4,"Wed", 5, "Thu", 6, "Fri", 7, "Sat")</f>
        <v>Sat</v>
      </c>
      <c r="I2040" s="2" t="str" cm="1">
        <f t="array" ref="I2040">_xlfn.SWITCH(D2040,1,"Q1",2,"Q1",3,"Q1",4,"Q2",5,"Q2",6,"Q2",7,"Q3",8,"Q3",9,"Q3",10,"Q4",11,"Q4",12,"Q4")</f>
        <v>Q3</v>
      </c>
      <c r="J2040" s="2" t="str">
        <f t="shared" si="293"/>
        <v>2015 Aug</v>
      </c>
      <c r="K2040" s="2" t="str">
        <f t="shared" si="294"/>
        <v>2015 Q3</v>
      </c>
      <c r="L2040" s="2" t="str">
        <f t="shared" si="295"/>
        <v>Yes</v>
      </c>
      <c r="M2040" s="4" t="str">
        <f t="shared" si="287"/>
        <v>20158</v>
      </c>
      <c r="N2040" t="str" cm="1">
        <f t="array" ref="N2040">_xlfn.SWITCH(G2040,"Jan","Winter","Feb","Winter","Mar","Spring","Apr","Spring","May","Spring","Jun","Summer","Jul","Summer","Aug","Summer","Sep","Autumn","Oct","Autumn","Nov","Autumn","Dec","Winter")</f>
        <v>Summer</v>
      </c>
    </row>
    <row r="2041" spans="1:14" x14ac:dyDescent="0.25">
      <c r="A2041" s="1" t="str">
        <f t="shared" si="288"/>
        <v>20150802</v>
      </c>
      <c r="B2041" s="1">
        <v>42218</v>
      </c>
      <c r="C2041">
        <f t="shared" si="289"/>
        <v>2015</v>
      </c>
      <c r="D2041" s="2">
        <f t="shared" si="290"/>
        <v>8</v>
      </c>
      <c r="E2041" s="2">
        <f t="shared" si="291"/>
        <v>2</v>
      </c>
      <c r="F2041" s="2">
        <f t="shared" si="292"/>
        <v>1</v>
      </c>
      <c r="G2041" s="3" t="str" cm="1">
        <f t="array" ref="G2041">_xlfn.SWITCH(D2041,1,"Jan",2,"Feb",3,"Mar",4,"Apr",5,"May",6,"Jun",7,"Jul",8,"Aug",9,"Sep",10,"Oct",11,"Nov",12,"Dec")</f>
        <v>Aug</v>
      </c>
      <c r="H2041" s="2" t="str" cm="1">
        <f t="array" ref="H2041">_xlfn.SWITCH(F2041,1,"Sun",2,"Mon",3,"Tue",4,"Wed", 5, "Thu", 6, "Fri", 7, "Sat")</f>
        <v>Sun</v>
      </c>
      <c r="I2041" s="2" t="str" cm="1">
        <f t="array" ref="I2041">_xlfn.SWITCH(D2041,1,"Q1",2,"Q1",3,"Q1",4,"Q2",5,"Q2",6,"Q2",7,"Q3",8,"Q3",9,"Q3",10,"Q4",11,"Q4",12,"Q4")</f>
        <v>Q3</v>
      </c>
      <c r="J2041" s="2" t="str">
        <f t="shared" si="293"/>
        <v>2015 Aug</v>
      </c>
      <c r="K2041" s="2" t="str">
        <f t="shared" si="294"/>
        <v>2015 Q3</v>
      </c>
      <c r="L2041" s="2" t="str">
        <f t="shared" si="295"/>
        <v>Yes</v>
      </c>
      <c r="M2041" s="4" t="str">
        <f t="shared" si="287"/>
        <v>20158</v>
      </c>
      <c r="N2041" t="str" cm="1">
        <f t="array" ref="N2041">_xlfn.SWITCH(G2041,"Jan","Winter","Feb","Winter","Mar","Spring","Apr","Spring","May","Spring","Jun","Summer","Jul","Summer","Aug","Summer","Sep","Autumn","Oct","Autumn","Nov","Autumn","Dec","Winter")</f>
        <v>Summer</v>
      </c>
    </row>
    <row r="2042" spans="1:14" x14ac:dyDescent="0.25">
      <c r="A2042" s="1" t="str">
        <f t="shared" si="288"/>
        <v>20150803</v>
      </c>
      <c r="B2042" s="1">
        <v>42219</v>
      </c>
      <c r="C2042">
        <f t="shared" si="289"/>
        <v>2015</v>
      </c>
      <c r="D2042" s="2">
        <f t="shared" si="290"/>
        <v>8</v>
      </c>
      <c r="E2042" s="2">
        <f t="shared" si="291"/>
        <v>3</v>
      </c>
      <c r="F2042" s="2">
        <f t="shared" si="292"/>
        <v>2</v>
      </c>
      <c r="G2042" s="3" t="str" cm="1">
        <f t="array" ref="G2042">_xlfn.SWITCH(D2042,1,"Jan",2,"Feb",3,"Mar",4,"Apr",5,"May",6,"Jun",7,"Jul",8,"Aug",9,"Sep",10,"Oct",11,"Nov",12,"Dec")</f>
        <v>Aug</v>
      </c>
      <c r="H2042" s="2" t="str" cm="1">
        <f t="array" ref="H2042">_xlfn.SWITCH(F2042,1,"Sun",2,"Mon",3,"Tue",4,"Wed", 5, "Thu", 6, "Fri", 7, "Sat")</f>
        <v>Mon</v>
      </c>
      <c r="I2042" s="2" t="str" cm="1">
        <f t="array" ref="I2042">_xlfn.SWITCH(D2042,1,"Q1",2,"Q1",3,"Q1",4,"Q2",5,"Q2",6,"Q2",7,"Q3",8,"Q3",9,"Q3",10,"Q4",11,"Q4",12,"Q4")</f>
        <v>Q3</v>
      </c>
      <c r="J2042" s="2" t="str">
        <f t="shared" si="293"/>
        <v>2015 Aug</v>
      </c>
      <c r="K2042" s="2" t="str">
        <f t="shared" si="294"/>
        <v>2015 Q3</v>
      </c>
      <c r="L2042" s="2" t="str">
        <f t="shared" si="295"/>
        <v>No</v>
      </c>
      <c r="M2042" s="4" t="str">
        <f t="shared" si="287"/>
        <v>20158</v>
      </c>
      <c r="N2042" t="str" cm="1">
        <f t="array" ref="N2042">_xlfn.SWITCH(G2042,"Jan","Winter","Feb","Winter","Mar","Spring","Apr","Spring","May","Spring","Jun","Summer","Jul","Summer","Aug","Summer","Sep","Autumn","Oct","Autumn","Nov","Autumn","Dec","Winter")</f>
        <v>Summer</v>
      </c>
    </row>
    <row r="2043" spans="1:14" x14ac:dyDescent="0.25">
      <c r="A2043" s="1" t="str">
        <f t="shared" si="288"/>
        <v>20150804</v>
      </c>
      <c r="B2043" s="1">
        <v>42220</v>
      </c>
      <c r="C2043">
        <f t="shared" si="289"/>
        <v>2015</v>
      </c>
      <c r="D2043" s="2">
        <f t="shared" si="290"/>
        <v>8</v>
      </c>
      <c r="E2043" s="2">
        <f t="shared" si="291"/>
        <v>4</v>
      </c>
      <c r="F2043" s="2">
        <f t="shared" si="292"/>
        <v>3</v>
      </c>
      <c r="G2043" s="3" t="str" cm="1">
        <f t="array" ref="G2043">_xlfn.SWITCH(D2043,1,"Jan",2,"Feb",3,"Mar",4,"Apr",5,"May",6,"Jun",7,"Jul",8,"Aug",9,"Sep",10,"Oct",11,"Nov",12,"Dec")</f>
        <v>Aug</v>
      </c>
      <c r="H2043" s="2" t="str" cm="1">
        <f t="array" ref="H2043">_xlfn.SWITCH(F2043,1,"Sun",2,"Mon",3,"Tue",4,"Wed", 5, "Thu", 6, "Fri", 7, "Sat")</f>
        <v>Tue</v>
      </c>
      <c r="I2043" s="2" t="str" cm="1">
        <f t="array" ref="I2043">_xlfn.SWITCH(D2043,1,"Q1",2,"Q1",3,"Q1",4,"Q2",5,"Q2",6,"Q2",7,"Q3",8,"Q3",9,"Q3",10,"Q4",11,"Q4",12,"Q4")</f>
        <v>Q3</v>
      </c>
      <c r="J2043" s="2" t="str">
        <f t="shared" si="293"/>
        <v>2015 Aug</v>
      </c>
      <c r="K2043" s="2" t="str">
        <f t="shared" si="294"/>
        <v>2015 Q3</v>
      </c>
      <c r="L2043" s="2" t="str">
        <f t="shared" si="295"/>
        <v>No</v>
      </c>
      <c r="M2043" s="4" t="str">
        <f t="shared" si="287"/>
        <v>20158</v>
      </c>
      <c r="N2043" t="str" cm="1">
        <f t="array" ref="N2043">_xlfn.SWITCH(G2043,"Jan","Winter","Feb","Winter","Mar","Spring","Apr","Spring","May","Spring","Jun","Summer","Jul","Summer","Aug","Summer","Sep","Autumn","Oct","Autumn","Nov","Autumn","Dec","Winter")</f>
        <v>Summer</v>
      </c>
    </row>
    <row r="2044" spans="1:14" x14ac:dyDescent="0.25">
      <c r="A2044" s="1" t="str">
        <f t="shared" si="288"/>
        <v>20150805</v>
      </c>
      <c r="B2044" s="1">
        <v>42221</v>
      </c>
      <c r="C2044">
        <f t="shared" si="289"/>
        <v>2015</v>
      </c>
      <c r="D2044" s="2">
        <f t="shared" si="290"/>
        <v>8</v>
      </c>
      <c r="E2044" s="2">
        <f t="shared" si="291"/>
        <v>5</v>
      </c>
      <c r="F2044" s="2">
        <f t="shared" si="292"/>
        <v>4</v>
      </c>
      <c r="G2044" s="3" t="str" cm="1">
        <f t="array" ref="G2044">_xlfn.SWITCH(D2044,1,"Jan",2,"Feb",3,"Mar",4,"Apr",5,"May",6,"Jun",7,"Jul",8,"Aug",9,"Sep",10,"Oct",11,"Nov",12,"Dec")</f>
        <v>Aug</v>
      </c>
      <c r="H2044" s="2" t="str" cm="1">
        <f t="array" ref="H2044">_xlfn.SWITCH(F2044,1,"Sun",2,"Mon",3,"Tue",4,"Wed", 5, "Thu", 6, "Fri", 7, "Sat")</f>
        <v>Wed</v>
      </c>
      <c r="I2044" s="2" t="str" cm="1">
        <f t="array" ref="I2044">_xlfn.SWITCH(D2044,1,"Q1",2,"Q1",3,"Q1",4,"Q2",5,"Q2",6,"Q2",7,"Q3",8,"Q3",9,"Q3",10,"Q4",11,"Q4",12,"Q4")</f>
        <v>Q3</v>
      </c>
      <c r="J2044" s="2" t="str">
        <f t="shared" si="293"/>
        <v>2015 Aug</v>
      </c>
      <c r="K2044" s="2" t="str">
        <f t="shared" si="294"/>
        <v>2015 Q3</v>
      </c>
      <c r="L2044" s="2" t="str">
        <f t="shared" si="295"/>
        <v>No</v>
      </c>
      <c r="M2044" s="4" t="str">
        <f t="shared" si="287"/>
        <v>20158</v>
      </c>
      <c r="N2044" t="str" cm="1">
        <f t="array" ref="N2044">_xlfn.SWITCH(G2044,"Jan","Winter","Feb","Winter","Mar","Spring","Apr","Spring","May","Spring","Jun","Summer","Jul","Summer","Aug","Summer","Sep","Autumn","Oct","Autumn","Nov","Autumn","Dec","Winter")</f>
        <v>Summer</v>
      </c>
    </row>
    <row r="2045" spans="1:14" x14ac:dyDescent="0.25">
      <c r="A2045" s="1" t="str">
        <f t="shared" si="288"/>
        <v>20150806</v>
      </c>
      <c r="B2045" s="1">
        <v>42222</v>
      </c>
      <c r="C2045">
        <f t="shared" si="289"/>
        <v>2015</v>
      </c>
      <c r="D2045" s="2">
        <f t="shared" si="290"/>
        <v>8</v>
      </c>
      <c r="E2045" s="2">
        <f t="shared" si="291"/>
        <v>6</v>
      </c>
      <c r="F2045" s="2">
        <f t="shared" si="292"/>
        <v>5</v>
      </c>
      <c r="G2045" s="3" t="str" cm="1">
        <f t="array" ref="G2045">_xlfn.SWITCH(D2045,1,"Jan",2,"Feb",3,"Mar",4,"Apr",5,"May",6,"Jun",7,"Jul",8,"Aug",9,"Sep",10,"Oct",11,"Nov",12,"Dec")</f>
        <v>Aug</v>
      </c>
      <c r="H2045" s="2" t="str" cm="1">
        <f t="array" ref="H2045">_xlfn.SWITCH(F2045,1,"Sun",2,"Mon",3,"Tue",4,"Wed", 5, "Thu", 6, "Fri", 7, "Sat")</f>
        <v>Thu</v>
      </c>
      <c r="I2045" s="2" t="str" cm="1">
        <f t="array" ref="I2045">_xlfn.SWITCH(D2045,1,"Q1",2,"Q1",3,"Q1",4,"Q2",5,"Q2",6,"Q2",7,"Q3",8,"Q3",9,"Q3",10,"Q4",11,"Q4",12,"Q4")</f>
        <v>Q3</v>
      </c>
      <c r="J2045" s="2" t="str">
        <f t="shared" si="293"/>
        <v>2015 Aug</v>
      </c>
      <c r="K2045" s="2" t="str">
        <f t="shared" si="294"/>
        <v>2015 Q3</v>
      </c>
      <c r="L2045" s="2" t="str">
        <f t="shared" si="295"/>
        <v>No</v>
      </c>
      <c r="M2045" s="4" t="str">
        <f t="shared" si="287"/>
        <v>20158</v>
      </c>
      <c r="N2045" t="str" cm="1">
        <f t="array" ref="N2045">_xlfn.SWITCH(G2045,"Jan","Winter","Feb","Winter","Mar","Spring","Apr","Spring","May","Spring","Jun","Summer","Jul","Summer","Aug","Summer","Sep","Autumn","Oct","Autumn","Nov","Autumn","Dec","Winter")</f>
        <v>Summer</v>
      </c>
    </row>
    <row r="2046" spans="1:14" x14ac:dyDescent="0.25">
      <c r="A2046" s="1" t="str">
        <f t="shared" si="288"/>
        <v>20150807</v>
      </c>
      <c r="B2046" s="1">
        <v>42223</v>
      </c>
      <c r="C2046">
        <f t="shared" si="289"/>
        <v>2015</v>
      </c>
      <c r="D2046" s="2">
        <f t="shared" si="290"/>
        <v>8</v>
      </c>
      <c r="E2046" s="2">
        <f t="shared" si="291"/>
        <v>7</v>
      </c>
      <c r="F2046" s="2">
        <f t="shared" si="292"/>
        <v>6</v>
      </c>
      <c r="G2046" s="3" t="str" cm="1">
        <f t="array" ref="G2046">_xlfn.SWITCH(D2046,1,"Jan",2,"Feb",3,"Mar",4,"Apr",5,"May",6,"Jun",7,"Jul",8,"Aug",9,"Sep",10,"Oct",11,"Nov",12,"Dec")</f>
        <v>Aug</v>
      </c>
      <c r="H2046" s="2" t="str" cm="1">
        <f t="array" ref="H2046">_xlfn.SWITCH(F2046,1,"Sun",2,"Mon",3,"Tue",4,"Wed", 5, "Thu", 6, "Fri", 7, "Sat")</f>
        <v>Fri</v>
      </c>
      <c r="I2046" s="2" t="str" cm="1">
        <f t="array" ref="I2046">_xlfn.SWITCH(D2046,1,"Q1",2,"Q1",3,"Q1",4,"Q2",5,"Q2",6,"Q2",7,"Q3",8,"Q3",9,"Q3",10,"Q4",11,"Q4",12,"Q4")</f>
        <v>Q3</v>
      </c>
      <c r="J2046" s="2" t="str">
        <f t="shared" si="293"/>
        <v>2015 Aug</v>
      </c>
      <c r="K2046" s="2" t="str">
        <f t="shared" si="294"/>
        <v>2015 Q3</v>
      </c>
      <c r="L2046" s="2" t="str">
        <f t="shared" si="295"/>
        <v>No</v>
      </c>
      <c r="M2046" s="4" t="str">
        <f t="shared" si="287"/>
        <v>20158</v>
      </c>
      <c r="N2046" t="str" cm="1">
        <f t="array" ref="N2046">_xlfn.SWITCH(G2046,"Jan","Winter","Feb","Winter","Mar","Spring","Apr","Spring","May","Spring","Jun","Summer","Jul","Summer","Aug","Summer","Sep","Autumn","Oct","Autumn","Nov","Autumn","Dec","Winter")</f>
        <v>Summer</v>
      </c>
    </row>
    <row r="2047" spans="1:14" x14ac:dyDescent="0.25">
      <c r="A2047" s="1" t="str">
        <f t="shared" si="288"/>
        <v>20150808</v>
      </c>
      <c r="B2047" s="1">
        <v>42224</v>
      </c>
      <c r="C2047">
        <f t="shared" si="289"/>
        <v>2015</v>
      </c>
      <c r="D2047" s="2">
        <f t="shared" si="290"/>
        <v>8</v>
      </c>
      <c r="E2047" s="2">
        <f t="shared" si="291"/>
        <v>8</v>
      </c>
      <c r="F2047" s="2">
        <f t="shared" si="292"/>
        <v>7</v>
      </c>
      <c r="G2047" s="3" t="str" cm="1">
        <f t="array" ref="G2047">_xlfn.SWITCH(D2047,1,"Jan",2,"Feb",3,"Mar",4,"Apr",5,"May",6,"Jun",7,"Jul",8,"Aug",9,"Sep",10,"Oct",11,"Nov",12,"Dec")</f>
        <v>Aug</v>
      </c>
      <c r="H2047" s="2" t="str" cm="1">
        <f t="array" ref="H2047">_xlfn.SWITCH(F2047,1,"Sun",2,"Mon",3,"Tue",4,"Wed", 5, "Thu", 6, "Fri", 7, "Sat")</f>
        <v>Sat</v>
      </c>
      <c r="I2047" s="2" t="str" cm="1">
        <f t="array" ref="I2047">_xlfn.SWITCH(D2047,1,"Q1",2,"Q1",3,"Q1",4,"Q2",5,"Q2",6,"Q2",7,"Q3",8,"Q3",9,"Q3",10,"Q4",11,"Q4",12,"Q4")</f>
        <v>Q3</v>
      </c>
      <c r="J2047" s="2" t="str">
        <f t="shared" si="293"/>
        <v>2015 Aug</v>
      </c>
      <c r="K2047" s="2" t="str">
        <f t="shared" si="294"/>
        <v>2015 Q3</v>
      </c>
      <c r="L2047" s="2" t="str">
        <f t="shared" si="295"/>
        <v>Yes</v>
      </c>
      <c r="M2047" s="4" t="str">
        <f t="shared" si="287"/>
        <v>20158</v>
      </c>
      <c r="N2047" t="str" cm="1">
        <f t="array" ref="N2047">_xlfn.SWITCH(G2047,"Jan","Winter","Feb","Winter","Mar","Spring","Apr","Spring","May","Spring","Jun","Summer","Jul","Summer","Aug","Summer","Sep","Autumn","Oct","Autumn","Nov","Autumn","Dec","Winter")</f>
        <v>Summer</v>
      </c>
    </row>
    <row r="2048" spans="1:14" x14ac:dyDescent="0.25">
      <c r="A2048" s="1" t="str">
        <f t="shared" si="288"/>
        <v>20150809</v>
      </c>
      <c r="B2048" s="1">
        <v>42225</v>
      </c>
      <c r="C2048">
        <f t="shared" si="289"/>
        <v>2015</v>
      </c>
      <c r="D2048" s="2">
        <f t="shared" si="290"/>
        <v>8</v>
      </c>
      <c r="E2048" s="2">
        <f t="shared" si="291"/>
        <v>9</v>
      </c>
      <c r="F2048" s="2">
        <f t="shared" si="292"/>
        <v>1</v>
      </c>
      <c r="G2048" s="3" t="str" cm="1">
        <f t="array" ref="G2048">_xlfn.SWITCH(D2048,1,"Jan",2,"Feb",3,"Mar",4,"Apr",5,"May",6,"Jun",7,"Jul",8,"Aug",9,"Sep",10,"Oct",11,"Nov",12,"Dec")</f>
        <v>Aug</v>
      </c>
      <c r="H2048" s="2" t="str" cm="1">
        <f t="array" ref="H2048">_xlfn.SWITCH(F2048,1,"Sun",2,"Mon",3,"Tue",4,"Wed", 5, "Thu", 6, "Fri", 7, "Sat")</f>
        <v>Sun</v>
      </c>
      <c r="I2048" s="2" t="str" cm="1">
        <f t="array" ref="I2048">_xlfn.SWITCH(D2048,1,"Q1",2,"Q1",3,"Q1",4,"Q2",5,"Q2",6,"Q2",7,"Q3",8,"Q3",9,"Q3",10,"Q4",11,"Q4",12,"Q4")</f>
        <v>Q3</v>
      </c>
      <c r="J2048" s="2" t="str">
        <f t="shared" si="293"/>
        <v>2015 Aug</v>
      </c>
      <c r="K2048" s="2" t="str">
        <f t="shared" si="294"/>
        <v>2015 Q3</v>
      </c>
      <c r="L2048" s="2" t="str">
        <f t="shared" si="295"/>
        <v>Yes</v>
      </c>
      <c r="M2048" s="4" t="str">
        <f t="shared" si="287"/>
        <v>20158</v>
      </c>
      <c r="N2048" t="str" cm="1">
        <f t="array" ref="N2048">_xlfn.SWITCH(G2048,"Jan","Winter","Feb","Winter","Mar","Spring","Apr","Spring","May","Spring","Jun","Summer","Jul","Summer","Aug","Summer","Sep","Autumn","Oct","Autumn","Nov","Autumn","Dec","Winter")</f>
        <v>Summer</v>
      </c>
    </row>
    <row r="2049" spans="1:14" x14ac:dyDescent="0.25">
      <c r="A2049" s="1" t="str">
        <f t="shared" si="288"/>
        <v>201508010</v>
      </c>
      <c r="B2049" s="1">
        <v>42226</v>
      </c>
      <c r="C2049">
        <f t="shared" si="289"/>
        <v>2015</v>
      </c>
      <c r="D2049" s="2">
        <f t="shared" si="290"/>
        <v>8</v>
      </c>
      <c r="E2049" s="2">
        <f t="shared" si="291"/>
        <v>10</v>
      </c>
      <c r="F2049" s="2">
        <f t="shared" si="292"/>
        <v>2</v>
      </c>
      <c r="G2049" s="3" t="str" cm="1">
        <f t="array" ref="G2049">_xlfn.SWITCH(D2049,1,"Jan",2,"Feb",3,"Mar",4,"Apr",5,"May",6,"Jun",7,"Jul",8,"Aug",9,"Sep",10,"Oct",11,"Nov",12,"Dec")</f>
        <v>Aug</v>
      </c>
      <c r="H2049" s="2" t="str" cm="1">
        <f t="array" ref="H2049">_xlfn.SWITCH(F2049,1,"Sun",2,"Mon",3,"Tue",4,"Wed", 5, "Thu", 6, "Fri", 7, "Sat")</f>
        <v>Mon</v>
      </c>
      <c r="I2049" s="2" t="str" cm="1">
        <f t="array" ref="I2049">_xlfn.SWITCH(D2049,1,"Q1",2,"Q1",3,"Q1",4,"Q2",5,"Q2",6,"Q2",7,"Q3",8,"Q3",9,"Q3",10,"Q4",11,"Q4",12,"Q4")</f>
        <v>Q3</v>
      </c>
      <c r="J2049" s="2" t="str">
        <f t="shared" si="293"/>
        <v>2015 Aug</v>
      </c>
      <c r="K2049" s="2" t="str">
        <f t="shared" si="294"/>
        <v>2015 Q3</v>
      </c>
      <c r="L2049" s="2" t="str">
        <f t="shared" si="295"/>
        <v>No</v>
      </c>
      <c r="M2049" s="4" t="str">
        <f t="shared" si="287"/>
        <v>20158</v>
      </c>
      <c r="N2049" t="str" cm="1">
        <f t="array" ref="N2049">_xlfn.SWITCH(G2049,"Jan","Winter","Feb","Winter","Mar","Spring","Apr","Spring","May","Spring","Jun","Summer","Jul","Summer","Aug","Summer","Sep","Autumn","Oct","Autumn","Nov","Autumn","Dec","Winter")</f>
        <v>Summer</v>
      </c>
    </row>
    <row r="2050" spans="1:14" x14ac:dyDescent="0.25">
      <c r="A2050" s="1" t="str">
        <f t="shared" si="288"/>
        <v>201508011</v>
      </c>
      <c r="B2050" s="1">
        <v>42227</v>
      </c>
      <c r="C2050">
        <f t="shared" si="289"/>
        <v>2015</v>
      </c>
      <c r="D2050" s="2">
        <f t="shared" si="290"/>
        <v>8</v>
      </c>
      <c r="E2050" s="2">
        <f t="shared" si="291"/>
        <v>11</v>
      </c>
      <c r="F2050" s="2">
        <f t="shared" si="292"/>
        <v>3</v>
      </c>
      <c r="G2050" s="3" t="str" cm="1">
        <f t="array" ref="G2050">_xlfn.SWITCH(D2050,1,"Jan",2,"Feb",3,"Mar",4,"Apr",5,"May",6,"Jun",7,"Jul",8,"Aug",9,"Sep",10,"Oct",11,"Nov",12,"Dec")</f>
        <v>Aug</v>
      </c>
      <c r="H2050" s="2" t="str" cm="1">
        <f t="array" ref="H2050">_xlfn.SWITCH(F2050,1,"Sun",2,"Mon",3,"Tue",4,"Wed", 5, "Thu", 6, "Fri", 7, "Sat")</f>
        <v>Tue</v>
      </c>
      <c r="I2050" s="2" t="str" cm="1">
        <f t="array" ref="I2050">_xlfn.SWITCH(D2050,1,"Q1",2,"Q1",3,"Q1",4,"Q2",5,"Q2",6,"Q2",7,"Q3",8,"Q3",9,"Q3",10,"Q4",11,"Q4",12,"Q4")</f>
        <v>Q3</v>
      </c>
      <c r="J2050" s="2" t="str">
        <f t="shared" si="293"/>
        <v>2015 Aug</v>
      </c>
      <c r="K2050" s="2" t="str">
        <f t="shared" si="294"/>
        <v>2015 Q3</v>
      </c>
      <c r="L2050" s="2" t="str">
        <f t="shared" si="295"/>
        <v>No</v>
      </c>
      <c r="M2050" s="4" t="str">
        <f t="shared" si="287"/>
        <v>20158</v>
      </c>
      <c r="N2050" t="str" cm="1">
        <f t="array" ref="N2050">_xlfn.SWITCH(G2050,"Jan","Winter","Feb","Winter","Mar","Spring","Apr","Spring","May","Spring","Jun","Summer","Jul","Summer","Aug","Summer","Sep","Autumn","Oct","Autumn","Nov","Autumn","Dec","Winter")</f>
        <v>Summer</v>
      </c>
    </row>
    <row r="2051" spans="1:14" x14ac:dyDescent="0.25">
      <c r="A2051" s="1" t="str">
        <f t="shared" si="288"/>
        <v>201508012</v>
      </c>
      <c r="B2051" s="1">
        <v>42228</v>
      </c>
      <c r="C2051">
        <f t="shared" si="289"/>
        <v>2015</v>
      </c>
      <c r="D2051" s="2">
        <f t="shared" si="290"/>
        <v>8</v>
      </c>
      <c r="E2051" s="2">
        <f t="shared" si="291"/>
        <v>12</v>
      </c>
      <c r="F2051" s="2">
        <f t="shared" si="292"/>
        <v>4</v>
      </c>
      <c r="G2051" s="3" t="str" cm="1">
        <f t="array" ref="G2051">_xlfn.SWITCH(D2051,1,"Jan",2,"Feb",3,"Mar",4,"Apr",5,"May",6,"Jun",7,"Jul",8,"Aug",9,"Sep",10,"Oct",11,"Nov",12,"Dec")</f>
        <v>Aug</v>
      </c>
      <c r="H2051" s="2" t="str" cm="1">
        <f t="array" ref="H2051">_xlfn.SWITCH(F2051,1,"Sun",2,"Mon",3,"Tue",4,"Wed", 5, "Thu", 6, "Fri", 7, "Sat")</f>
        <v>Wed</v>
      </c>
      <c r="I2051" s="2" t="str" cm="1">
        <f t="array" ref="I2051">_xlfn.SWITCH(D2051,1,"Q1",2,"Q1",3,"Q1",4,"Q2",5,"Q2",6,"Q2",7,"Q3",8,"Q3",9,"Q3",10,"Q4",11,"Q4",12,"Q4")</f>
        <v>Q3</v>
      </c>
      <c r="J2051" s="2" t="str">
        <f t="shared" si="293"/>
        <v>2015 Aug</v>
      </c>
      <c r="K2051" s="2" t="str">
        <f t="shared" si="294"/>
        <v>2015 Q3</v>
      </c>
      <c r="L2051" s="2" t="str">
        <f t="shared" si="295"/>
        <v>No</v>
      </c>
      <c r="M2051" s="4" t="str">
        <f t="shared" ref="M2051:M2114" si="296">CONCATENATE(C2051,D2051)</f>
        <v>20158</v>
      </c>
      <c r="N2051" t="str" cm="1">
        <f t="array" ref="N2051">_xlfn.SWITCH(G2051,"Jan","Winter","Feb","Winter","Mar","Spring","Apr","Spring","May","Spring","Jun","Summer","Jul","Summer","Aug","Summer","Sep","Autumn","Oct","Autumn","Nov","Autumn","Dec","Winter")</f>
        <v>Summer</v>
      </c>
    </row>
    <row r="2052" spans="1:14" x14ac:dyDescent="0.25">
      <c r="A2052" s="1" t="str">
        <f t="shared" si="288"/>
        <v>201508013</v>
      </c>
      <c r="B2052" s="1">
        <v>42229</v>
      </c>
      <c r="C2052">
        <f t="shared" si="289"/>
        <v>2015</v>
      </c>
      <c r="D2052" s="2">
        <f t="shared" si="290"/>
        <v>8</v>
      </c>
      <c r="E2052" s="2">
        <f t="shared" si="291"/>
        <v>13</v>
      </c>
      <c r="F2052" s="2">
        <f t="shared" si="292"/>
        <v>5</v>
      </c>
      <c r="G2052" s="3" t="str" cm="1">
        <f t="array" ref="G2052">_xlfn.SWITCH(D2052,1,"Jan",2,"Feb",3,"Mar",4,"Apr",5,"May",6,"Jun",7,"Jul",8,"Aug",9,"Sep",10,"Oct",11,"Nov",12,"Dec")</f>
        <v>Aug</v>
      </c>
      <c r="H2052" s="2" t="str" cm="1">
        <f t="array" ref="H2052">_xlfn.SWITCH(F2052,1,"Sun",2,"Mon",3,"Tue",4,"Wed", 5, "Thu", 6, "Fri", 7, "Sat")</f>
        <v>Thu</v>
      </c>
      <c r="I2052" s="2" t="str" cm="1">
        <f t="array" ref="I2052">_xlfn.SWITCH(D2052,1,"Q1",2,"Q1",3,"Q1",4,"Q2",5,"Q2",6,"Q2",7,"Q3",8,"Q3",9,"Q3",10,"Q4",11,"Q4",12,"Q4")</f>
        <v>Q3</v>
      </c>
      <c r="J2052" s="2" t="str">
        <f t="shared" si="293"/>
        <v>2015 Aug</v>
      </c>
      <c r="K2052" s="2" t="str">
        <f t="shared" si="294"/>
        <v>2015 Q3</v>
      </c>
      <c r="L2052" s="2" t="str">
        <f t="shared" si="295"/>
        <v>No</v>
      </c>
      <c r="M2052" s="4" t="str">
        <f t="shared" si="296"/>
        <v>20158</v>
      </c>
      <c r="N2052" t="str" cm="1">
        <f t="array" ref="N2052">_xlfn.SWITCH(G2052,"Jan","Winter","Feb","Winter","Mar","Spring","Apr","Spring","May","Spring","Jun","Summer","Jul","Summer","Aug","Summer","Sep","Autumn","Oct","Autumn","Nov","Autumn","Dec","Winter")</f>
        <v>Summer</v>
      </c>
    </row>
    <row r="2053" spans="1:14" x14ac:dyDescent="0.25">
      <c r="A2053" s="1" t="str">
        <f t="shared" si="288"/>
        <v>201508014</v>
      </c>
      <c r="B2053" s="1">
        <v>42230</v>
      </c>
      <c r="C2053">
        <f t="shared" si="289"/>
        <v>2015</v>
      </c>
      <c r="D2053" s="2">
        <f t="shared" si="290"/>
        <v>8</v>
      </c>
      <c r="E2053" s="2">
        <f t="shared" si="291"/>
        <v>14</v>
      </c>
      <c r="F2053" s="2">
        <f t="shared" si="292"/>
        <v>6</v>
      </c>
      <c r="G2053" s="3" t="str" cm="1">
        <f t="array" ref="G2053">_xlfn.SWITCH(D2053,1,"Jan",2,"Feb",3,"Mar",4,"Apr",5,"May",6,"Jun",7,"Jul",8,"Aug",9,"Sep",10,"Oct",11,"Nov",12,"Dec")</f>
        <v>Aug</v>
      </c>
      <c r="H2053" s="2" t="str" cm="1">
        <f t="array" ref="H2053">_xlfn.SWITCH(F2053,1,"Sun",2,"Mon",3,"Tue",4,"Wed", 5, "Thu", 6, "Fri", 7, "Sat")</f>
        <v>Fri</v>
      </c>
      <c r="I2053" s="2" t="str" cm="1">
        <f t="array" ref="I2053">_xlfn.SWITCH(D2053,1,"Q1",2,"Q1",3,"Q1",4,"Q2",5,"Q2",6,"Q2",7,"Q3",8,"Q3",9,"Q3",10,"Q4",11,"Q4",12,"Q4")</f>
        <v>Q3</v>
      </c>
      <c r="J2053" s="2" t="str">
        <f t="shared" si="293"/>
        <v>2015 Aug</v>
      </c>
      <c r="K2053" s="2" t="str">
        <f t="shared" si="294"/>
        <v>2015 Q3</v>
      </c>
      <c r="L2053" s="2" t="str">
        <f t="shared" si="295"/>
        <v>No</v>
      </c>
      <c r="M2053" s="4" t="str">
        <f t="shared" si="296"/>
        <v>20158</v>
      </c>
      <c r="N2053" t="str" cm="1">
        <f t="array" ref="N2053">_xlfn.SWITCH(G2053,"Jan","Winter","Feb","Winter","Mar","Spring","Apr","Spring","May","Spring","Jun","Summer","Jul","Summer","Aug","Summer","Sep","Autumn","Oct","Autumn","Nov","Autumn","Dec","Winter")</f>
        <v>Summer</v>
      </c>
    </row>
    <row r="2054" spans="1:14" x14ac:dyDescent="0.25">
      <c r="A2054" s="1" t="str">
        <f t="shared" si="288"/>
        <v>201508015</v>
      </c>
      <c r="B2054" s="1">
        <v>42231</v>
      </c>
      <c r="C2054">
        <f t="shared" si="289"/>
        <v>2015</v>
      </c>
      <c r="D2054" s="2">
        <f t="shared" si="290"/>
        <v>8</v>
      </c>
      <c r="E2054" s="2">
        <f t="shared" si="291"/>
        <v>15</v>
      </c>
      <c r="F2054" s="2">
        <f t="shared" si="292"/>
        <v>7</v>
      </c>
      <c r="G2054" s="3" t="str" cm="1">
        <f t="array" ref="G2054">_xlfn.SWITCH(D2054,1,"Jan",2,"Feb",3,"Mar",4,"Apr",5,"May",6,"Jun",7,"Jul",8,"Aug",9,"Sep",10,"Oct",11,"Nov",12,"Dec")</f>
        <v>Aug</v>
      </c>
      <c r="H2054" s="2" t="str" cm="1">
        <f t="array" ref="H2054">_xlfn.SWITCH(F2054,1,"Sun",2,"Mon",3,"Tue",4,"Wed", 5, "Thu", 6, "Fri", 7, "Sat")</f>
        <v>Sat</v>
      </c>
      <c r="I2054" s="2" t="str" cm="1">
        <f t="array" ref="I2054">_xlfn.SWITCH(D2054,1,"Q1",2,"Q1",3,"Q1",4,"Q2",5,"Q2",6,"Q2",7,"Q3",8,"Q3",9,"Q3",10,"Q4",11,"Q4",12,"Q4")</f>
        <v>Q3</v>
      </c>
      <c r="J2054" s="2" t="str">
        <f t="shared" si="293"/>
        <v>2015 Aug</v>
      </c>
      <c r="K2054" s="2" t="str">
        <f t="shared" si="294"/>
        <v>2015 Q3</v>
      </c>
      <c r="L2054" s="2" t="str">
        <f t="shared" si="295"/>
        <v>Yes</v>
      </c>
      <c r="M2054" s="4" t="str">
        <f t="shared" si="296"/>
        <v>20158</v>
      </c>
      <c r="N2054" t="str" cm="1">
        <f t="array" ref="N2054">_xlfn.SWITCH(G2054,"Jan","Winter","Feb","Winter","Mar","Spring","Apr","Spring","May","Spring","Jun","Summer","Jul","Summer","Aug","Summer","Sep","Autumn","Oct","Autumn","Nov","Autumn","Dec","Winter")</f>
        <v>Summer</v>
      </c>
    </row>
    <row r="2055" spans="1:14" x14ac:dyDescent="0.25">
      <c r="A2055" s="1" t="str">
        <f t="shared" si="288"/>
        <v>201508016</v>
      </c>
      <c r="B2055" s="1">
        <v>42232</v>
      </c>
      <c r="C2055">
        <f t="shared" si="289"/>
        <v>2015</v>
      </c>
      <c r="D2055" s="2">
        <f t="shared" si="290"/>
        <v>8</v>
      </c>
      <c r="E2055" s="2">
        <f t="shared" si="291"/>
        <v>16</v>
      </c>
      <c r="F2055" s="2">
        <f t="shared" si="292"/>
        <v>1</v>
      </c>
      <c r="G2055" s="3" t="str" cm="1">
        <f t="array" ref="G2055">_xlfn.SWITCH(D2055,1,"Jan",2,"Feb",3,"Mar",4,"Apr",5,"May",6,"Jun",7,"Jul",8,"Aug",9,"Sep",10,"Oct",11,"Nov",12,"Dec")</f>
        <v>Aug</v>
      </c>
      <c r="H2055" s="2" t="str" cm="1">
        <f t="array" ref="H2055">_xlfn.SWITCH(F2055,1,"Sun",2,"Mon",3,"Tue",4,"Wed", 5, "Thu", 6, "Fri", 7, "Sat")</f>
        <v>Sun</v>
      </c>
      <c r="I2055" s="2" t="str" cm="1">
        <f t="array" ref="I2055">_xlfn.SWITCH(D2055,1,"Q1",2,"Q1",3,"Q1",4,"Q2",5,"Q2",6,"Q2",7,"Q3",8,"Q3",9,"Q3",10,"Q4",11,"Q4",12,"Q4")</f>
        <v>Q3</v>
      </c>
      <c r="J2055" s="2" t="str">
        <f t="shared" si="293"/>
        <v>2015 Aug</v>
      </c>
      <c r="K2055" s="2" t="str">
        <f t="shared" si="294"/>
        <v>2015 Q3</v>
      </c>
      <c r="L2055" s="2" t="str">
        <f t="shared" si="295"/>
        <v>Yes</v>
      </c>
      <c r="M2055" s="4" t="str">
        <f t="shared" si="296"/>
        <v>20158</v>
      </c>
      <c r="N2055" t="str" cm="1">
        <f t="array" ref="N2055">_xlfn.SWITCH(G2055,"Jan","Winter","Feb","Winter","Mar","Spring","Apr","Spring","May","Spring","Jun","Summer","Jul","Summer","Aug","Summer","Sep","Autumn","Oct","Autumn","Nov","Autumn","Dec","Winter")</f>
        <v>Summer</v>
      </c>
    </row>
    <row r="2056" spans="1:14" x14ac:dyDescent="0.25">
      <c r="A2056" s="1" t="str">
        <f t="shared" si="288"/>
        <v>201508017</v>
      </c>
      <c r="B2056" s="1">
        <v>42233</v>
      </c>
      <c r="C2056">
        <f t="shared" si="289"/>
        <v>2015</v>
      </c>
      <c r="D2056" s="2">
        <f t="shared" si="290"/>
        <v>8</v>
      </c>
      <c r="E2056" s="2">
        <f t="shared" si="291"/>
        <v>17</v>
      </c>
      <c r="F2056" s="2">
        <f t="shared" si="292"/>
        <v>2</v>
      </c>
      <c r="G2056" s="3" t="str" cm="1">
        <f t="array" ref="G2056">_xlfn.SWITCH(D2056,1,"Jan",2,"Feb",3,"Mar",4,"Apr",5,"May",6,"Jun",7,"Jul",8,"Aug",9,"Sep",10,"Oct",11,"Nov",12,"Dec")</f>
        <v>Aug</v>
      </c>
      <c r="H2056" s="2" t="str" cm="1">
        <f t="array" ref="H2056">_xlfn.SWITCH(F2056,1,"Sun",2,"Mon",3,"Tue",4,"Wed", 5, "Thu", 6, "Fri", 7, "Sat")</f>
        <v>Mon</v>
      </c>
      <c r="I2056" s="2" t="str" cm="1">
        <f t="array" ref="I2056">_xlfn.SWITCH(D2056,1,"Q1",2,"Q1",3,"Q1",4,"Q2",5,"Q2",6,"Q2",7,"Q3",8,"Q3",9,"Q3",10,"Q4",11,"Q4",12,"Q4")</f>
        <v>Q3</v>
      </c>
      <c r="J2056" s="2" t="str">
        <f t="shared" si="293"/>
        <v>2015 Aug</v>
      </c>
      <c r="K2056" s="2" t="str">
        <f t="shared" si="294"/>
        <v>2015 Q3</v>
      </c>
      <c r="L2056" s="2" t="str">
        <f t="shared" si="295"/>
        <v>No</v>
      </c>
      <c r="M2056" s="4" t="str">
        <f t="shared" si="296"/>
        <v>20158</v>
      </c>
      <c r="N2056" t="str" cm="1">
        <f t="array" ref="N2056">_xlfn.SWITCH(G2056,"Jan","Winter","Feb","Winter","Mar","Spring","Apr","Spring","May","Spring","Jun","Summer","Jul","Summer","Aug","Summer","Sep","Autumn","Oct","Autumn","Nov","Autumn","Dec","Winter")</f>
        <v>Summer</v>
      </c>
    </row>
    <row r="2057" spans="1:14" x14ac:dyDescent="0.25">
      <c r="A2057" s="1" t="str">
        <f t="shared" si="288"/>
        <v>201508018</v>
      </c>
      <c r="B2057" s="1">
        <v>42234</v>
      </c>
      <c r="C2057">
        <f t="shared" si="289"/>
        <v>2015</v>
      </c>
      <c r="D2057" s="2">
        <f t="shared" si="290"/>
        <v>8</v>
      </c>
      <c r="E2057" s="2">
        <f t="shared" si="291"/>
        <v>18</v>
      </c>
      <c r="F2057" s="2">
        <f t="shared" si="292"/>
        <v>3</v>
      </c>
      <c r="G2057" s="3" t="str" cm="1">
        <f t="array" ref="G2057">_xlfn.SWITCH(D2057,1,"Jan",2,"Feb",3,"Mar",4,"Apr",5,"May",6,"Jun",7,"Jul",8,"Aug",9,"Sep",10,"Oct",11,"Nov",12,"Dec")</f>
        <v>Aug</v>
      </c>
      <c r="H2057" s="2" t="str" cm="1">
        <f t="array" ref="H2057">_xlfn.SWITCH(F2057,1,"Sun",2,"Mon",3,"Tue",4,"Wed", 5, "Thu", 6, "Fri", 7, "Sat")</f>
        <v>Tue</v>
      </c>
      <c r="I2057" s="2" t="str" cm="1">
        <f t="array" ref="I2057">_xlfn.SWITCH(D2057,1,"Q1",2,"Q1",3,"Q1",4,"Q2",5,"Q2",6,"Q2",7,"Q3",8,"Q3",9,"Q3",10,"Q4",11,"Q4",12,"Q4")</f>
        <v>Q3</v>
      </c>
      <c r="J2057" s="2" t="str">
        <f t="shared" si="293"/>
        <v>2015 Aug</v>
      </c>
      <c r="K2057" s="2" t="str">
        <f t="shared" si="294"/>
        <v>2015 Q3</v>
      </c>
      <c r="L2057" s="2" t="str">
        <f t="shared" si="295"/>
        <v>No</v>
      </c>
      <c r="M2057" s="4" t="str">
        <f t="shared" si="296"/>
        <v>20158</v>
      </c>
      <c r="N2057" t="str" cm="1">
        <f t="array" ref="N2057">_xlfn.SWITCH(G2057,"Jan","Winter","Feb","Winter","Mar","Spring","Apr","Spring","May","Spring","Jun","Summer","Jul","Summer","Aug","Summer","Sep","Autumn","Oct","Autumn","Nov","Autumn","Dec","Winter")</f>
        <v>Summer</v>
      </c>
    </row>
    <row r="2058" spans="1:14" x14ac:dyDescent="0.25">
      <c r="A2058" s="1" t="str">
        <f t="shared" si="288"/>
        <v>201508019</v>
      </c>
      <c r="B2058" s="1">
        <v>42235</v>
      </c>
      <c r="C2058">
        <f t="shared" si="289"/>
        <v>2015</v>
      </c>
      <c r="D2058" s="2">
        <f t="shared" si="290"/>
        <v>8</v>
      </c>
      <c r="E2058" s="2">
        <f t="shared" si="291"/>
        <v>19</v>
      </c>
      <c r="F2058" s="2">
        <f t="shared" si="292"/>
        <v>4</v>
      </c>
      <c r="G2058" s="3" t="str" cm="1">
        <f t="array" ref="G2058">_xlfn.SWITCH(D2058,1,"Jan",2,"Feb",3,"Mar",4,"Apr",5,"May",6,"Jun",7,"Jul",8,"Aug",9,"Sep",10,"Oct",11,"Nov",12,"Dec")</f>
        <v>Aug</v>
      </c>
      <c r="H2058" s="2" t="str" cm="1">
        <f t="array" ref="H2058">_xlfn.SWITCH(F2058,1,"Sun",2,"Mon",3,"Tue",4,"Wed", 5, "Thu", 6, "Fri", 7, "Sat")</f>
        <v>Wed</v>
      </c>
      <c r="I2058" s="2" t="str" cm="1">
        <f t="array" ref="I2058">_xlfn.SWITCH(D2058,1,"Q1",2,"Q1",3,"Q1",4,"Q2",5,"Q2",6,"Q2",7,"Q3",8,"Q3",9,"Q3",10,"Q4",11,"Q4",12,"Q4")</f>
        <v>Q3</v>
      </c>
      <c r="J2058" s="2" t="str">
        <f t="shared" si="293"/>
        <v>2015 Aug</v>
      </c>
      <c r="K2058" s="2" t="str">
        <f t="shared" si="294"/>
        <v>2015 Q3</v>
      </c>
      <c r="L2058" s="2" t="str">
        <f t="shared" si="295"/>
        <v>No</v>
      </c>
      <c r="M2058" s="4" t="str">
        <f t="shared" si="296"/>
        <v>20158</v>
      </c>
      <c r="N2058" t="str" cm="1">
        <f t="array" ref="N2058">_xlfn.SWITCH(G2058,"Jan","Winter","Feb","Winter","Mar","Spring","Apr","Spring","May","Spring","Jun","Summer","Jul","Summer","Aug","Summer","Sep","Autumn","Oct","Autumn","Nov","Autumn","Dec","Winter")</f>
        <v>Summer</v>
      </c>
    </row>
    <row r="2059" spans="1:14" x14ac:dyDescent="0.25">
      <c r="A2059" s="1" t="str">
        <f t="shared" si="288"/>
        <v>201508020</v>
      </c>
      <c r="B2059" s="1">
        <v>42236</v>
      </c>
      <c r="C2059">
        <f t="shared" si="289"/>
        <v>2015</v>
      </c>
      <c r="D2059" s="2">
        <f t="shared" si="290"/>
        <v>8</v>
      </c>
      <c r="E2059" s="2">
        <f t="shared" si="291"/>
        <v>20</v>
      </c>
      <c r="F2059" s="2">
        <f t="shared" si="292"/>
        <v>5</v>
      </c>
      <c r="G2059" s="3" t="str" cm="1">
        <f t="array" ref="G2059">_xlfn.SWITCH(D2059,1,"Jan",2,"Feb",3,"Mar",4,"Apr",5,"May",6,"Jun",7,"Jul",8,"Aug",9,"Sep",10,"Oct",11,"Nov",12,"Dec")</f>
        <v>Aug</v>
      </c>
      <c r="H2059" s="2" t="str" cm="1">
        <f t="array" ref="H2059">_xlfn.SWITCH(F2059,1,"Sun",2,"Mon",3,"Tue",4,"Wed", 5, "Thu", 6, "Fri", 7, "Sat")</f>
        <v>Thu</v>
      </c>
      <c r="I2059" s="2" t="str" cm="1">
        <f t="array" ref="I2059">_xlfn.SWITCH(D2059,1,"Q1",2,"Q1",3,"Q1",4,"Q2",5,"Q2",6,"Q2",7,"Q3",8,"Q3",9,"Q3",10,"Q4",11,"Q4",12,"Q4")</f>
        <v>Q3</v>
      </c>
      <c r="J2059" s="2" t="str">
        <f t="shared" si="293"/>
        <v>2015 Aug</v>
      </c>
      <c r="K2059" s="2" t="str">
        <f t="shared" si="294"/>
        <v>2015 Q3</v>
      </c>
      <c r="L2059" s="2" t="str">
        <f t="shared" si="295"/>
        <v>No</v>
      </c>
      <c r="M2059" s="4" t="str">
        <f t="shared" si="296"/>
        <v>20158</v>
      </c>
      <c r="N2059" t="str" cm="1">
        <f t="array" ref="N2059">_xlfn.SWITCH(G2059,"Jan","Winter","Feb","Winter","Mar","Spring","Apr","Spring","May","Spring","Jun","Summer","Jul","Summer","Aug","Summer","Sep","Autumn","Oct","Autumn","Nov","Autumn","Dec","Winter")</f>
        <v>Summer</v>
      </c>
    </row>
    <row r="2060" spans="1:14" x14ac:dyDescent="0.25">
      <c r="A2060" s="1" t="str">
        <f t="shared" si="288"/>
        <v>201508021</v>
      </c>
      <c r="B2060" s="1">
        <v>42237</v>
      </c>
      <c r="C2060">
        <f t="shared" si="289"/>
        <v>2015</v>
      </c>
      <c r="D2060" s="2">
        <f t="shared" si="290"/>
        <v>8</v>
      </c>
      <c r="E2060" s="2">
        <f t="shared" si="291"/>
        <v>21</v>
      </c>
      <c r="F2060" s="2">
        <f t="shared" si="292"/>
        <v>6</v>
      </c>
      <c r="G2060" s="3" t="str" cm="1">
        <f t="array" ref="G2060">_xlfn.SWITCH(D2060,1,"Jan",2,"Feb",3,"Mar",4,"Apr",5,"May",6,"Jun",7,"Jul",8,"Aug",9,"Sep",10,"Oct",11,"Nov",12,"Dec")</f>
        <v>Aug</v>
      </c>
      <c r="H2060" s="2" t="str" cm="1">
        <f t="array" ref="H2060">_xlfn.SWITCH(F2060,1,"Sun",2,"Mon",3,"Tue",4,"Wed", 5, "Thu", 6, "Fri", 7, "Sat")</f>
        <v>Fri</v>
      </c>
      <c r="I2060" s="2" t="str" cm="1">
        <f t="array" ref="I2060">_xlfn.SWITCH(D2060,1,"Q1",2,"Q1",3,"Q1",4,"Q2",5,"Q2",6,"Q2",7,"Q3",8,"Q3",9,"Q3",10,"Q4",11,"Q4",12,"Q4")</f>
        <v>Q3</v>
      </c>
      <c r="J2060" s="2" t="str">
        <f t="shared" si="293"/>
        <v>2015 Aug</v>
      </c>
      <c r="K2060" s="2" t="str">
        <f t="shared" si="294"/>
        <v>2015 Q3</v>
      </c>
      <c r="L2060" s="2" t="str">
        <f t="shared" si="295"/>
        <v>No</v>
      </c>
      <c r="M2060" s="4" t="str">
        <f t="shared" si="296"/>
        <v>20158</v>
      </c>
      <c r="N2060" t="str" cm="1">
        <f t="array" ref="N2060">_xlfn.SWITCH(G2060,"Jan","Winter","Feb","Winter","Mar","Spring","Apr","Spring","May","Spring","Jun","Summer","Jul","Summer","Aug","Summer","Sep","Autumn","Oct","Autumn","Nov","Autumn","Dec","Winter")</f>
        <v>Summer</v>
      </c>
    </row>
    <row r="2061" spans="1:14" x14ac:dyDescent="0.25">
      <c r="A2061" s="1" t="str">
        <f t="shared" si="288"/>
        <v>201508022</v>
      </c>
      <c r="B2061" s="1">
        <v>42238</v>
      </c>
      <c r="C2061">
        <f t="shared" si="289"/>
        <v>2015</v>
      </c>
      <c r="D2061" s="2">
        <f t="shared" si="290"/>
        <v>8</v>
      </c>
      <c r="E2061" s="2">
        <f t="shared" si="291"/>
        <v>22</v>
      </c>
      <c r="F2061" s="2">
        <f t="shared" si="292"/>
        <v>7</v>
      </c>
      <c r="G2061" s="3" t="str" cm="1">
        <f t="array" ref="G2061">_xlfn.SWITCH(D2061,1,"Jan",2,"Feb",3,"Mar",4,"Apr",5,"May",6,"Jun",7,"Jul",8,"Aug",9,"Sep",10,"Oct",11,"Nov",12,"Dec")</f>
        <v>Aug</v>
      </c>
      <c r="H2061" s="2" t="str" cm="1">
        <f t="array" ref="H2061">_xlfn.SWITCH(F2061,1,"Sun",2,"Mon",3,"Tue",4,"Wed", 5, "Thu", 6, "Fri", 7, "Sat")</f>
        <v>Sat</v>
      </c>
      <c r="I2061" s="2" t="str" cm="1">
        <f t="array" ref="I2061">_xlfn.SWITCH(D2061,1,"Q1",2,"Q1",3,"Q1",4,"Q2",5,"Q2",6,"Q2",7,"Q3",8,"Q3",9,"Q3",10,"Q4",11,"Q4",12,"Q4")</f>
        <v>Q3</v>
      </c>
      <c r="J2061" s="2" t="str">
        <f t="shared" si="293"/>
        <v>2015 Aug</v>
      </c>
      <c r="K2061" s="2" t="str">
        <f t="shared" si="294"/>
        <v>2015 Q3</v>
      </c>
      <c r="L2061" s="2" t="str">
        <f t="shared" si="295"/>
        <v>Yes</v>
      </c>
      <c r="M2061" s="4" t="str">
        <f t="shared" si="296"/>
        <v>20158</v>
      </c>
      <c r="N2061" t="str" cm="1">
        <f t="array" ref="N2061">_xlfn.SWITCH(G2061,"Jan","Winter","Feb","Winter","Mar","Spring","Apr","Spring","May","Spring","Jun","Summer","Jul","Summer","Aug","Summer","Sep","Autumn","Oct","Autumn","Nov","Autumn","Dec","Winter")</f>
        <v>Summer</v>
      </c>
    </row>
    <row r="2062" spans="1:14" x14ac:dyDescent="0.25">
      <c r="A2062" s="1" t="str">
        <f t="shared" si="288"/>
        <v>201508023</v>
      </c>
      <c r="B2062" s="1">
        <v>42239</v>
      </c>
      <c r="C2062">
        <f t="shared" si="289"/>
        <v>2015</v>
      </c>
      <c r="D2062" s="2">
        <f t="shared" si="290"/>
        <v>8</v>
      </c>
      <c r="E2062" s="2">
        <f t="shared" si="291"/>
        <v>23</v>
      </c>
      <c r="F2062" s="2">
        <f t="shared" si="292"/>
        <v>1</v>
      </c>
      <c r="G2062" s="3" t="str" cm="1">
        <f t="array" ref="G2062">_xlfn.SWITCH(D2062,1,"Jan",2,"Feb",3,"Mar",4,"Apr",5,"May",6,"Jun",7,"Jul",8,"Aug",9,"Sep",10,"Oct",11,"Nov",12,"Dec")</f>
        <v>Aug</v>
      </c>
      <c r="H2062" s="2" t="str" cm="1">
        <f t="array" ref="H2062">_xlfn.SWITCH(F2062,1,"Sun",2,"Mon",3,"Tue",4,"Wed", 5, "Thu", 6, "Fri", 7, "Sat")</f>
        <v>Sun</v>
      </c>
      <c r="I2062" s="2" t="str" cm="1">
        <f t="array" ref="I2062">_xlfn.SWITCH(D2062,1,"Q1",2,"Q1",3,"Q1",4,"Q2",5,"Q2",6,"Q2",7,"Q3",8,"Q3",9,"Q3",10,"Q4",11,"Q4",12,"Q4")</f>
        <v>Q3</v>
      </c>
      <c r="J2062" s="2" t="str">
        <f t="shared" si="293"/>
        <v>2015 Aug</v>
      </c>
      <c r="K2062" s="2" t="str">
        <f t="shared" si="294"/>
        <v>2015 Q3</v>
      </c>
      <c r="L2062" s="2" t="str">
        <f t="shared" si="295"/>
        <v>Yes</v>
      </c>
      <c r="M2062" s="4" t="str">
        <f t="shared" si="296"/>
        <v>20158</v>
      </c>
      <c r="N2062" t="str" cm="1">
        <f t="array" ref="N2062">_xlfn.SWITCH(G2062,"Jan","Winter","Feb","Winter","Mar","Spring","Apr","Spring","May","Spring","Jun","Summer","Jul","Summer","Aug","Summer","Sep","Autumn","Oct","Autumn","Nov","Autumn","Dec","Winter")</f>
        <v>Summer</v>
      </c>
    </row>
    <row r="2063" spans="1:14" x14ac:dyDescent="0.25">
      <c r="A2063" s="1" t="str">
        <f t="shared" si="288"/>
        <v>201508024</v>
      </c>
      <c r="B2063" s="1">
        <v>42240</v>
      </c>
      <c r="C2063">
        <f t="shared" si="289"/>
        <v>2015</v>
      </c>
      <c r="D2063" s="2">
        <f t="shared" si="290"/>
        <v>8</v>
      </c>
      <c r="E2063" s="2">
        <f t="shared" si="291"/>
        <v>24</v>
      </c>
      <c r="F2063" s="2">
        <f t="shared" si="292"/>
        <v>2</v>
      </c>
      <c r="G2063" s="3" t="str" cm="1">
        <f t="array" ref="G2063">_xlfn.SWITCH(D2063,1,"Jan",2,"Feb",3,"Mar",4,"Apr",5,"May",6,"Jun",7,"Jul",8,"Aug",9,"Sep",10,"Oct",11,"Nov",12,"Dec")</f>
        <v>Aug</v>
      </c>
      <c r="H2063" s="2" t="str" cm="1">
        <f t="array" ref="H2063">_xlfn.SWITCH(F2063,1,"Sun",2,"Mon",3,"Tue",4,"Wed", 5, "Thu", 6, "Fri", 7, "Sat")</f>
        <v>Mon</v>
      </c>
      <c r="I2063" s="2" t="str" cm="1">
        <f t="array" ref="I2063">_xlfn.SWITCH(D2063,1,"Q1",2,"Q1",3,"Q1",4,"Q2",5,"Q2",6,"Q2",7,"Q3",8,"Q3",9,"Q3",10,"Q4",11,"Q4",12,"Q4")</f>
        <v>Q3</v>
      </c>
      <c r="J2063" s="2" t="str">
        <f t="shared" si="293"/>
        <v>2015 Aug</v>
      </c>
      <c r="K2063" s="2" t="str">
        <f t="shared" si="294"/>
        <v>2015 Q3</v>
      </c>
      <c r="L2063" s="2" t="str">
        <f t="shared" si="295"/>
        <v>No</v>
      </c>
      <c r="M2063" s="4" t="str">
        <f t="shared" si="296"/>
        <v>20158</v>
      </c>
      <c r="N2063" t="str" cm="1">
        <f t="array" ref="N2063">_xlfn.SWITCH(G2063,"Jan","Winter","Feb","Winter","Mar","Spring","Apr","Spring","May","Spring","Jun","Summer","Jul","Summer","Aug","Summer","Sep","Autumn","Oct","Autumn","Nov","Autumn","Dec","Winter")</f>
        <v>Summer</v>
      </c>
    </row>
    <row r="2064" spans="1:14" x14ac:dyDescent="0.25">
      <c r="A2064" s="1" t="str">
        <f t="shared" si="288"/>
        <v>201508025</v>
      </c>
      <c r="B2064" s="1">
        <v>42241</v>
      </c>
      <c r="C2064">
        <f t="shared" si="289"/>
        <v>2015</v>
      </c>
      <c r="D2064" s="2">
        <f t="shared" si="290"/>
        <v>8</v>
      </c>
      <c r="E2064" s="2">
        <f t="shared" si="291"/>
        <v>25</v>
      </c>
      <c r="F2064" s="2">
        <f t="shared" si="292"/>
        <v>3</v>
      </c>
      <c r="G2064" s="3" t="str" cm="1">
        <f t="array" ref="G2064">_xlfn.SWITCH(D2064,1,"Jan",2,"Feb",3,"Mar",4,"Apr",5,"May",6,"Jun",7,"Jul",8,"Aug",9,"Sep",10,"Oct",11,"Nov",12,"Dec")</f>
        <v>Aug</v>
      </c>
      <c r="H2064" s="2" t="str" cm="1">
        <f t="array" ref="H2064">_xlfn.SWITCH(F2064,1,"Sun",2,"Mon",3,"Tue",4,"Wed", 5, "Thu", 6, "Fri", 7, "Sat")</f>
        <v>Tue</v>
      </c>
      <c r="I2064" s="2" t="str" cm="1">
        <f t="array" ref="I2064">_xlfn.SWITCH(D2064,1,"Q1",2,"Q1",3,"Q1",4,"Q2",5,"Q2",6,"Q2",7,"Q3",8,"Q3",9,"Q3",10,"Q4",11,"Q4",12,"Q4")</f>
        <v>Q3</v>
      </c>
      <c r="J2064" s="2" t="str">
        <f t="shared" si="293"/>
        <v>2015 Aug</v>
      </c>
      <c r="K2064" s="2" t="str">
        <f t="shared" si="294"/>
        <v>2015 Q3</v>
      </c>
      <c r="L2064" s="2" t="str">
        <f t="shared" si="295"/>
        <v>No</v>
      </c>
      <c r="M2064" s="4" t="str">
        <f t="shared" si="296"/>
        <v>20158</v>
      </c>
      <c r="N2064" t="str" cm="1">
        <f t="array" ref="N2064">_xlfn.SWITCH(G2064,"Jan","Winter","Feb","Winter","Mar","Spring","Apr","Spring","May","Spring","Jun","Summer","Jul","Summer","Aug","Summer","Sep","Autumn","Oct","Autumn","Nov","Autumn","Dec","Winter")</f>
        <v>Summer</v>
      </c>
    </row>
    <row r="2065" spans="1:14" x14ac:dyDescent="0.25">
      <c r="A2065" s="1" t="str">
        <f t="shared" si="288"/>
        <v>201508026</v>
      </c>
      <c r="B2065" s="1">
        <v>42242</v>
      </c>
      <c r="C2065">
        <f t="shared" si="289"/>
        <v>2015</v>
      </c>
      <c r="D2065" s="2">
        <f t="shared" si="290"/>
        <v>8</v>
      </c>
      <c r="E2065" s="2">
        <f t="shared" si="291"/>
        <v>26</v>
      </c>
      <c r="F2065" s="2">
        <f t="shared" si="292"/>
        <v>4</v>
      </c>
      <c r="G2065" s="3" t="str" cm="1">
        <f t="array" ref="G2065">_xlfn.SWITCH(D2065,1,"Jan",2,"Feb",3,"Mar",4,"Apr",5,"May",6,"Jun",7,"Jul",8,"Aug",9,"Sep",10,"Oct",11,"Nov",12,"Dec")</f>
        <v>Aug</v>
      </c>
      <c r="H2065" s="2" t="str" cm="1">
        <f t="array" ref="H2065">_xlfn.SWITCH(F2065,1,"Sun",2,"Mon",3,"Tue",4,"Wed", 5, "Thu", 6, "Fri", 7, "Sat")</f>
        <v>Wed</v>
      </c>
      <c r="I2065" s="2" t="str" cm="1">
        <f t="array" ref="I2065">_xlfn.SWITCH(D2065,1,"Q1",2,"Q1",3,"Q1",4,"Q2",5,"Q2",6,"Q2",7,"Q3",8,"Q3",9,"Q3",10,"Q4",11,"Q4",12,"Q4")</f>
        <v>Q3</v>
      </c>
      <c r="J2065" s="2" t="str">
        <f t="shared" si="293"/>
        <v>2015 Aug</v>
      </c>
      <c r="K2065" s="2" t="str">
        <f t="shared" si="294"/>
        <v>2015 Q3</v>
      </c>
      <c r="L2065" s="2" t="str">
        <f t="shared" si="295"/>
        <v>No</v>
      </c>
      <c r="M2065" s="4" t="str">
        <f t="shared" si="296"/>
        <v>20158</v>
      </c>
      <c r="N2065" t="str" cm="1">
        <f t="array" ref="N2065">_xlfn.SWITCH(G2065,"Jan","Winter","Feb","Winter","Mar","Spring","Apr","Spring","May","Spring","Jun","Summer","Jul","Summer","Aug","Summer","Sep","Autumn","Oct","Autumn","Nov","Autumn","Dec","Winter")</f>
        <v>Summer</v>
      </c>
    </row>
    <row r="2066" spans="1:14" x14ac:dyDescent="0.25">
      <c r="A2066" s="1" t="str">
        <f t="shared" si="288"/>
        <v>201508027</v>
      </c>
      <c r="B2066" s="1">
        <v>42243</v>
      </c>
      <c r="C2066">
        <f t="shared" si="289"/>
        <v>2015</v>
      </c>
      <c r="D2066" s="2">
        <f t="shared" si="290"/>
        <v>8</v>
      </c>
      <c r="E2066" s="2">
        <f t="shared" si="291"/>
        <v>27</v>
      </c>
      <c r="F2066" s="2">
        <f t="shared" si="292"/>
        <v>5</v>
      </c>
      <c r="G2066" s="3" t="str" cm="1">
        <f t="array" ref="G2066">_xlfn.SWITCH(D2066,1,"Jan",2,"Feb",3,"Mar",4,"Apr",5,"May",6,"Jun",7,"Jul",8,"Aug",9,"Sep",10,"Oct",11,"Nov",12,"Dec")</f>
        <v>Aug</v>
      </c>
      <c r="H2066" s="2" t="str" cm="1">
        <f t="array" ref="H2066">_xlfn.SWITCH(F2066,1,"Sun",2,"Mon",3,"Tue",4,"Wed", 5, "Thu", 6, "Fri", 7, "Sat")</f>
        <v>Thu</v>
      </c>
      <c r="I2066" s="2" t="str" cm="1">
        <f t="array" ref="I2066">_xlfn.SWITCH(D2066,1,"Q1",2,"Q1",3,"Q1",4,"Q2",5,"Q2",6,"Q2",7,"Q3",8,"Q3",9,"Q3",10,"Q4",11,"Q4",12,"Q4")</f>
        <v>Q3</v>
      </c>
      <c r="J2066" s="2" t="str">
        <f t="shared" si="293"/>
        <v>2015 Aug</v>
      </c>
      <c r="K2066" s="2" t="str">
        <f t="shared" si="294"/>
        <v>2015 Q3</v>
      </c>
      <c r="L2066" s="2" t="str">
        <f t="shared" si="295"/>
        <v>No</v>
      </c>
      <c r="M2066" s="4" t="str">
        <f t="shared" si="296"/>
        <v>20158</v>
      </c>
      <c r="N2066" t="str" cm="1">
        <f t="array" ref="N2066">_xlfn.SWITCH(G2066,"Jan","Winter","Feb","Winter","Mar","Spring","Apr","Spring","May","Spring","Jun","Summer","Jul","Summer","Aug","Summer","Sep","Autumn","Oct","Autumn","Nov","Autumn","Dec","Winter")</f>
        <v>Summer</v>
      </c>
    </row>
    <row r="2067" spans="1:14" x14ac:dyDescent="0.25">
      <c r="A2067" s="1" t="str">
        <f t="shared" si="288"/>
        <v>201508028</v>
      </c>
      <c r="B2067" s="1">
        <v>42244</v>
      </c>
      <c r="C2067">
        <f t="shared" si="289"/>
        <v>2015</v>
      </c>
      <c r="D2067" s="2">
        <f t="shared" si="290"/>
        <v>8</v>
      </c>
      <c r="E2067" s="2">
        <f t="shared" si="291"/>
        <v>28</v>
      </c>
      <c r="F2067" s="2">
        <f t="shared" si="292"/>
        <v>6</v>
      </c>
      <c r="G2067" s="3" t="str" cm="1">
        <f t="array" ref="G2067">_xlfn.SWITCH(D2067,1,"Jan",2,"Feb",3,"Mar",4,"Apr",5,"May",6,"Jun",7,"Jul",8,"Aug",9,"Sep",10,"Oct",11,"Nov",12,"Dec")</f>
        <v>Aug</v>
      </c>
      <c r="H2067" s="2" t="str" cm="1">
        <f t="array" ref="H2067">_xlfn.SWITCH(F2067,1,"Sun",2,"Mon",3,"Tue",4,"Wed", 5, "Thu", 6, "Fri", 7, "Sat")</f>
        <v>Fri</v>
      </c>
      <c r="I2067" s="2" t="str" cm="1">
        <f t="array" ref="I2067">_xlfn.SWITCH(D2067,1,"Q1",2,"Q1",3,"Q1",4,"Q2",5,"Q2",6,"Q2",7,"Q3",8,"Q3",9,"Q3",10,"Q4",11,"Q4",12,"Q4")</f>
        <v>Q3</v>
      </c>
      <c r="J2067" s="2" t="str">
        <f t="shared" si="293"/>
        <v>2015 Aug</v>
      </c>
      <c r="K2067" s="2" t="str">
        <f t="shared" si="294"/>
        <v>2015 Q3</v>
      </c>
      <c r="L2067" s="2" t="str">
        <f t="shared" si="295"/>
        <v>No</v>
      </c>
      <c r="M2067" s="4" t="str">
        <f t="shared" si="296"/>
        <v>20158</v>
      </c>
      <c r="N2067" t="str" cm="1">
        <f t="array" ref="N2067">_xlfn.SWITCH(G2067,"Jan","Winter","Feb","Winter","Mar","Spring","Apr","Spring","May","Spring","Jun","Summer","Jul","Summer","Aug","Summer","Sep","Autumn","Oct","Autumn","Nov","Autumn","Dec","Winter")</f>
        <v>Summer</v>
      </c>
    </row>
    <row r="2068" spans="1:14" x14ac:dyDescent="0.25">
      <c r="A2068" s="1" t="str">
        <f t="shared" si="288"/>
        <v>201508029</v>
      </c>
      <c r="B2068" s="1">
        <v>42245</v>
      </c>
      <c r="C2068">
        <f t="shared" si="289"/>
        <v>2015</v>
      </c>
      <c r="D2068" s="2">
        <f t="shared" si="290"/>
        <v>8</v>
      </c>
      <c r="E2068" s="2">
        <f t="shared" si="291"/>
        <v>29</v>
      </c>
      <c r="F2068" s="2">
        <f t="shared" si="292"/>
        <v>7</v>
      </c>
      <c r="G2068" s="3" t="str" cm="1">
        <f t="array" ref="G2068">_xlfn.SWITCH(D2068,1,"Jan",2,"Feb",3,"Mar",4,"Apr",5,"May",6,"Jun",7,"Jul",8,"Aug",9,"Sep",10,"Oct",11,"Nov",12,"Dec")</f>
        <v>Aug</v>
      </c>
      <c r="H2068" s="2" t="str" cm="1">
        <f t="array" ref="H2068">_xlfn.SWITCH(F2068,1,"Sun",2,"Mon",3,"Tue",4,"Wed", 5, "Thu", 6, "Fri", 7, "Sat")</f>
        <v>Sat</v>
      </c>
      <c r="I2068" s="2" t="str" cm="1">
        <f t="array" ref="I2068">_xlfn.SWITCH(D2068,1,"Q1",2,"Q1",3,"Q1",4,"Q2",5,"Q2",6,"Q2",7,"Q3",8,"Q3",9,"Q3",10,"Q4",11,"Q4",12,"Q4")</f>
        <v>Q3</v>
      </c>
      <c r="J2068" s="2" t="str">
        <f t="shared" si="293"/>
        <v>2015 Aug</v>
      </c>
      <c r="K2068" s="2" t="str">
        <f t="shared" si="294"/>
        <v>2015 Q3</v>
      </c>
      <c r="L2068" s="2" t="str">
        <f t="shared" si="295"/>
        <v>Yes</v>
      </c>
      <c r="M2068" s="4" t="str">
        <f t="shared" si="296"/>
        <v>20158</v>
      </c>
      <c r="N2068" t="str" cm="1">
        <f t="array" ref="N2068">_xlfn.SWITCH(G2068,"Jan","Winter","Feb","Winter","Mar","Spring","Apr","Spring","May","Spring","Jun","Summer","Jul","Summer","Aug","Summer","Sep","Autumn","Oct","Autumn","Nov","Autumn","Dec","Winter")</f>
        <v>Summer</v>
      </c>
    </row>
    <row r="2069" spans="1:14" x14ac:dyDescent="0.25">
      <c r="A2069" s="1" t="str">
        <f t="shared" si="288"/>
        <v>201508030</v>
      </c>
      <c r="B2069" s="1">
        <v>42246</v>
      </c>
      <c r="C2069">
        <f t="shared" si="289"/>
        <v>2015</v>
      </c>
      <c r="D2069" s="2">
        <f t="shared" si="290"/>
        <v>8</v>
      </c>
      <c r="E2069" s="2">
        <f t="shared" si="291"/>
        <v>30</v>
      </c>
      <c r="F2069" s="2">
        <f t="shared" si="292"/>
        <v>1</v>
      </c>
      <c r="G2069" s="3" t="str" cm="1">
        <f t="array" ref="G2069">_xlfn.SWITCH(D2069,1,"Jan",2,"Feb",3,"Mar",4,"Apr",5,"May",6,"Jun",7,"Jul",8,"Aug",9,"Sep",10,"Oct",11,"Nov",12,"Dec")</f>
        <v>Aug</v>
      </c>
      <c r="H2069" s="2" t="str" cm="1">
        <f t="array" ref="H2069">_xlfn.SWITCH(F2069,1,"Sun",2,"Mon",3,"Tue",4,"Wed", 5, "Thu", 6, "Fri", 7, "Sat")</f>
        <v>Sun</v>
      </c>
      <c r="I2069" s="2" t="str" cm="1">
        <f t="array" ref="I2069">_xlfn.SWITCH(D2069,1,"Q1",2,"Q1",3,"Q1",4,"Q2",5,"Q2",6,"Q2",7,"Q3",8,"Q3",9,"Q3",10,"Q4",11,"Q4",12,"Q4")</f>
        <v>Q3</v>
      </c>
      <c r="J2069" s="2" t="str">
        <f t="shared" si="293"/>
        <v>2015 Aug</v>
      </c>
      <c r="K2069" s="2" t="str">
        <f t="shared" si="294"/>
        <v>2015 Q3</v>
      </c>
      <c r="L2069" s="2" t="str">
        <f t="shared" si="295"/>
        <v>Yes</v>
      </c>
      <c r="M2069" s="4" t="str">
        <f t="shared" si="296"/>
        <v>20158</v>
      </c>
      <c r="N2069" t="str" cm="1">
        <f t="array" ref="N2069">_xlfn.SWITCH(G2069,"Jan","Winter","Feb","Winter","Mar","Spring","Apr","Spring","May","Spring","Jun","Summer","Jul","Summer","Aug","Summer","Sep","Autumn","Oct","Autumn","Nov","Autumn","Dec","Winter")</f>
        <v>Summer</v>
      </c>
    </row>
    <row r="2070" spans="1:14" x14ac:dyDescent="0.25">
      <c r="A2070" s="1" t="str">
        <f t="shared" si="288"/>
        <v>201508031</v>
      </c>
      <c r="B2070" s="1">
        <v>42247</v>
      </c>
      <c r="C2070">
        <f t="shared" si="289"/>
        <v>2015</v>
      </c>
      <c r="D2070" s="2">
        <f t="shared" si="290"/>
        <v>8</v>
      </c>
      <c r="E2070" s="2">
        <f t="shared" si="291"/>
        <v>31</v>
      </c>
      <c r="F2070" s="2">
        <f t="shared" si="292"/>
        <v>2</v>
      </c>
      <c r="G2070" s="3" t="str" cm="1">
        <f t="array" ref="G2070">_xlfn.SWITCH(D2070,1,"Jan",2,"Feb",3,"Mar",4,"Apr",5,"May",6,"Jun",7,"Jul",8,"Aug",9,"Sep",10,"Oct",11,"Nov",12,"Dec")</f>
        <v>Aug</v>
      </c>
      <c r="H2070" s="2" t="str" cm="1">
        <f t="array" ref="H2070">_xlfn.SWITCH(F2070,1,"Sun",2,"Mon",3,"Tue",4,"Wed", 5, "Thu", 6, "Fri", 7, "Sat")</f>
        <v>Mon</v>
      </c>
      <c r="I2070" s="2" t="str" cm="1">
        <f t="array" ref="I2070">_xlfn.SWITCH(D2070,1,"Q1",2,"Q1",3,"Q1",4,"Q2",5,"Q2",6,"Q2",7,"Q3",8,"Q3",9,"Q3",10,"Q4",11,"Q4",12,"Q4")</f>
        <v>Q3</v>
      </c>
      <c r="J2070" s="2" t="str">
        <f t="shared" si="293"/>
        <v>2015 Aug</v>
      </c>
      <c r="K2070" s="2" t="str">
        <f t="shared" si="294"/>
        <v>2015 Q3</v>
      </c>
      <c r="L2070" s="2" t="str">
        <f t="shared" si="295"/>
        <v>No</v>
      </c>
      <c r="M2070" s="4" t="str">
        <f t="shared" si="296"/>
        <v>20158</v>
      </c>
      <c r="N2070" t="str" cm="1">
        <f t="array" ref="N2070">_xlfn.SWITCH(G2070,"Jan","Winter","Feb","Winter","Mar","Spring","Apr","Spring","May","Spring","Jun","Summer","Jul","Summer","Aug","Summer","Sep","Autumn","Oct","Autumn","Nov","Autumn","Dec","Winter")</f>
        <v>Summer</v>
      </c>
    </row>
    <row r="2071" spans="1:14" x14ac:dyDescent="0.25">
      <c r="A2071" s="1" t="str">
        <f t="shared" si="288"/>
        <v>20150901</v>
      </c>
      <c r="B2071" s="1">
        <v>42248</v>
      </c>
      <c r="C2071">
        <f t="shared" si="289"/>
        <v>2015</v>
      </c>
      <c r="D2071" s="2">
        <f t="shared" si="290"/>
        <v>9</v>
      </c>
      <c r="E2071" s="2">
        <f t="shared" si="291"/>
        <v>1</v>
      </c>
      <c r="F2071" s="2">
        <f t="shared" si="292"/>
        <v>3</v>
      </c>
      <c r="G2071" s="3" t="str" cm="1">
        <f t="array" ref="G2071">_xlfn.SWITCH(D2071,1,"Jan",2,"Feb",3,"Mar",4,"Apr",5,"May",6,"Jun",7,"Jul",8,"Aug",9,"Sep",10,"Oct",11,"Nov",12,"Dec")</f>
        <v>Sep</v>
      </c>
      <c r="H2071" s="2" t="str" cm="1">
        <f t="array" ref="H2071">_xlfn.SWITCH(F2071,1,"Sun",2,"Mon",3,"Tue",4,"Wed", 5, "Thu", 6, "Fri", 7, "Sat")</f>
        <v>Tue</v>
      </c>
      <c r="I2071" s="2" t="str" cm="1">
        <f t="array" ref="I2071">_xlfn.SWITCH(D2071,1,"Q1",2,"Q1",3,"Q1",4,"Q2",5,"Q2",6,"Q2",7,"Q3",8,"Q3",9,"Q3",10,"Q4",11,"Q4",12,"Q4")</f>
        <v>Q3</v>
      </c>
      <c r="J2071" s="2" t="str">
        <f t="shared" si="293"/>
        <v>2015 Sep</v>
      </c>
      <c r="K2071" s="2" t="str">
        <f t="shared" si="294"/>
        <v>2015 Q3</v>
      </c>
      <c r="L2071" s="2" t="str">
        <f t="shared" si="295"/>
        <v>No</v>
      </c>
      <c r="M2071" s="4" t="str">
        <f t="shared" si="296"/>
        <v>20159</v>
      </c>
      <c r="N2071" t="str" cm="1">
        <f t="array" ref="N2071">_xlfn.SWITCH(G2071,"Jan","Winter","Feb","Winter","Mar","Spring","Apr","Spring","May","Spring","Jun","Summer","Jul","Summer","Aug","Summer","Sep","Autumn","Oct","Autumn","Nov","Autumn","Dec","Winter")</f>
        <v>Autumn</v>
      </c>
    </row>
    <row r="2072" spans="1:14" x14ac:dyDescent="0.25">
      <c r="A2072" s="1" t="str">
        <f t="shared" si="288"/>
        <v>20150902</v>
      </c>
      <c r="B2072" s="1">
        <v>42249</v>
      </c>
      <c r="C2072">
        <f t="shared" si="289"/>
        <v>2015</v>
      </c>
      <c r="D2072" s="2">
        <f t="shared" si="290"/>
        <v>9</v>
      </c>
      <c r="E2072" s="2">
        <f t="shared" si="291"/>
        <v>2</v>
      </c>
      <c r="F2072" s="2">
        <f t="shared" si="292"/>
        <v>4</v>
      </c>
      <c r="G2072" s="3" t="str" cm="1">
        <f t="array" ref="G2072">_xlfn.SWITCH(D2072,1,"Jan",2,"Feb",3,"Mar",4,"Apr",5,"May",6,"Jun",7,"Jul",8,"Aug",9,"Sep",10,"Oct",11,"Nov",12,"Dec")</f>
        <v>Sep</v>
      </c>
      <c r="H2072" s="2" t="str" cm="1">
        <f t="array" ref="H2072">_xlfn.SWITCH(F2072,1,"Sun",2,"Mon",3,"Tue",4,"Wed", 5, "Thu", 6, "Fri", 7, "Sat")</f>
        <v>Wed</v>
      </c>
      <c r="I2072" s="2" t="str" cm="1">
        <f t="array" ref="I2072">_xlfn.SWITCH(D2072,1,"Q1",2,"Q1",3,"Q1",4,"Q2",5,"Q2",6,"Q2",7,"Q3",8,"Q3",9,"Q3",10,"Q4",11,"Q4",12,"Q4")</f>
        <v>Q3</v>
      </c>
      <c r="J2072" s="2" t="str">
        <f t="shared" si="293"/>
        <v>2015 Sep</v>
      </c>
      <c r="K2072" s="2" t="str">
        <f t="shared" si="294"/>
        <v>2015 Q3</v>
      </c>
      <c r="L2072" s="2" t="str">
        <f t="shared" si="295"/>
        <v>No</v>
      </c>
      <c r="M2072" s="4" t="str">
        <f t="shared" si="296"/>
        <v>20159</v>
      </c>
      <c r="N2072" t="str" cm="1">
        <f t="array" ref="N2072">_xlfn.SWITCH(G2072,"Jan","Winter","Feb","Winter","Mar","Spring","Apr","Spring","May","Spring","Jun","Summer","Jul","Summer","Aug","Summer","Sep","Autumn","Oct","Autumn","Nov","Autumn","Dec","Winter")</f>
        <v>Autumn</v>
      </c>
    </row>
    <row r="2073" spans="1:14" x14ac:dyDescent="0.25">
      <c r="A2073" s="1" t="str">
        <f t="shared" si="288"/>
        <v>20150903</v>
      </c>
      <c r="B2073" s="1">
        <v>42250</v>
      </c>
      <c r="C2073">
        <f t="shared" si="289"/>
        <v>2015</v>
      </c>
      <c r="D2073" s="2">
        <f t="shared" si="290"/>
        <v>9</v>
      </c>
      <c r="E2073" s="2">
        <f t="shared" si="291"/>
        <v>3</v>
      </c>
      <c r="F2073" s="2">
        <f t="shared" si="292"/>
        <v>5</v>
      </c>
      <c r="G2073" s="3" t="str" cm="1">
        <f t="array" ref="G2073">_xlfn.SWITCH(D2073,1,"Jan",2,"Feb",3,"Mar",4,"Apr",5,"May",6,"Jun",7,"Jul",8,"Aug",9,"Sep",10,"Oct",11,"Nov",12,"Dec")</f>
        <v>Sep</v>
      </c>
      <c r="H2073" s="2" t="str" cm="1">
        <f t="array" ref="H2073">_xlfn.SWITCH(F2073,1,"Sun",2,"Mon",3,"Tue",4,"Wed", 5, "Thu", 6, "Fri", 7, "Sat")</f>
        <v>Thu</v>
      </c>
      <c r="I2073" s="2" t="str" cm="1">
        <f t="array" ref="I2073">_xlfn.SWITCH(D2073,1,"Q1",2,"Q1",3,"Q1",4,"Q2",5,"Q2",6,"Q2",7,"Q3",8,"Q3",9,"Q3",10,"Q4",11,"Q4",12,"Q4")</f>
        <v>Q3</v>
      </c>
      <c r="J2073" s="2" t="str">
        <f t="shared" si="293"/>
        <v>2015 Sep</v>
      </c>
      <c r="K2073" s="2" t="str">
        <f t="shared" si="294"/>
        <v>2015 Q3</v>
      </c>
      <c r="L2073" s="2" t="str">
        <f t="shared" si="295"/>
        <v>No</v>
      </c>
      <c r="M2073" s="4" t="str">
        <f t="shared" si="296"/>
        <v>20159</v>
      </c>
      <c r="N2073" t="str" cm="1">
        <f t="array" ref="N2073">_xlfn.SWITCH(G2073,"Jan","Winter","Feb","Winter","Mar","Spring","Apr","Spring","May","Spring","Jun","Summer","Jul","Summer","Aug","Summer","Sep","Autumn","Oct","Autumn","Nov","Autumn","Dec","Winter")</f>
        <v>Autumn</v>
      </c>
    </row>
    <row r="2074" spans="1:14" x14ac:dyDescent="0.25">
      <c r="A2074" s="1" t="str">
        <f t="shared" si="288"/>
        <v>20150904</v>
      </c>
      <c r="B2074" s="1">
        <v>42251</v>
      </c>
      <c r="C2074">
        <f t="shared" si="289"/>
        <v>2015</v>
      </c>
      <c r="D2074" s="2">
        <f t="shared" si="290"/>
        <v>9</v>
      </c>
      <c r="E2074" s="2">
        <f t="shared" si="291"/>
        <v>4</v>
      </c>
      <c r="F2074" s="2">
        <f t="shared" si="292"/>
        <v>6</v>
      </c>
      <c r="G2074" s="3" t="str" cm="1">
        <f t="array" ref="G2074">_xlfn.SWITCH(D2074,1,"Jan",2,"Feb",3,"Mar",4,"Apr",5,"May",6,"Jun",7,"Jul",8,"Aug",9,"Sep",10,"Oct",11,"Nov",12,"Dec")</f>
        <v>Sep</v>
      </c>
      <c r="H2074" s="2" t="str" cm="1">
        <f t="array" ref="H2074">_xlfn.SWITCH(F2074,1,"Sun",2,"Mon",3,"Tue",4,"Wed", 5, "Thu", 6, "Fri", 7, "Sat")</f>
        <v>Fri</v>
      </c>
      <c r="I2074" s="2" t="str" cm="1">
        <f t="array" ref="I2074">_xlfn.SWITCH(D2074,1,"Q1",2,"Q1",3,"Q1",4,"Q2",5,"Q2",6,"Q2",7,"Q3",8,"Q3",9,"Q3",10,"Q4",11,"Q4",12,"Q4")</f>
        <v>Q3</v>
      </c>
      <c r="J2074" s="2" t="str">
        <f t="shared" si="293"/>
        <v>2015 Sep</v>
      </c>
      <c r="K2074" s="2" t="str">
        <f t="shared" si="294"/>
        <v>2015 Q3</v>
      </c>
      <c r="L2074" s="2" t="str">
        <f t="shared" si="295"/>
        <v>No</v>
      </c>
      <c r="M2074" s="4" t="str">
        <f t="shared" si="296"/>
        <v>20159</v>
      </c>
      <c r="N2074" t="str" cm="1">
        <f t="array" ref="N2074">_xlfn.SWITCH(G2074,"Jan","Winter","Feb","Winter","Mar","Spring","Apr","Spring","May","Spring","Jun","Summer","Jul","Summer","Aug","Summer","Sep","Autumn","Oct","Autumn","Nov","Autumn","Dec","Winter")</f>
        <v>Autumn</v>
      </c>
    </row>
    <row r="2075" spans="1:14" x14ac:dyDescent="0.25">
      <c r="A2075" s="1" t="str">
        <f t="shared" si="288"/>
        <v>20150905</v>
      </c>
      <c r="B2075" s="1">
        <v>42252</v>
      </c>
      <c r="C2075">
        <f t="shared" si="289"/>
        <v>2015</v>
      </c>
      <c r="D2075" s="2">
        <f t="shared" si="290"/>
        <v>9</v>
      </c>
      <c r="E2075" s="2">
        <f t="shared" si="291"/>
        <v>5</v>
      </c>
      <c r="F2075" s="2">
        <f t="shared" si="292"/>
        <v>7</v>
      </c>
      <c r="G2075" s="3" t="str" cm="1">
        <f t="array" ref="G2075">_xlfn.SWITCH(D2075,1,"Jan",2,"Feb",3,"Mar",4,"Apr",5,"May",6,"Jun",7,"Jul",8,"Aug",9,"Sep",10,"Oct",11,"Nov",12,"Dec")</f>
        <v>Sep</v>
      </c>
      <c r="H2075" s="2" t="str" cm="1">
        <f t="array" ref="H2075">_xlfn.SWITCH(F2075,1,"Sun",2,"Mon",3,"Tue",4,"Wed", 5, "Thu", 6, "Fri", 7, "Sat")</f>
        <v>Sat</v>
      </c>
      <c r="I2075" s="2" t="str" cm="1">
        <f t="array" ref="I2075">_xlfn.SWITCH(D2075,1,"Q1",2,"Q1",3,"Q1",4,"Q2",5,"Q2",6,"Q2",7,"Q3",8,"Q3",9,"Q3",10,"Q4",11,"Q4",12,"Q4")</f>
        <v>Q3</v>
      </c>
      <c r="J2075" s="2" t="str">
        <f t="shared" si="293"/>
        <v>2015 Sep</v>
      </c>
      <c r="K2075" s="2" t="str">
        <f t="shared" si="294"/>
        <v>2015 Q3</v>
      </c>
      <c r="L2075" s="2" t="str">
        <f t="shared" si="295"/>
        <v>Yes</v>
      </c>
      <c r="M2075" s="4" t="str">
        <f t="shared" si="296"/>
        <v>20159</v>
      </c>
      <c r="N2075" t="str" cm="1">
        <f t="array" ref="N2075">_xlfn.SWITCH(G2075,"Jan","Winter","Feb","Winter","Mar","Spring","Apr","Spring","May","Spring","Jun","Summer","Jul","Summer","Aug","Summer","Sep","Autumn","Oct","Autumn","Nov","Autumn","Dec","Winter")</f>
        <v>Autumn</v>
      </c>
    </row>
    <row r="2076" spans="1:14" x14ac:dyDescent="0.25">
      <c r="A2076" s="1" t="str">
        <f t="shared" si="288"/>
        <v>20150906</v>
      </c>
      <c r="B2076" s="1">
        <v>42253</v>
      </c>
      <c r="C2076">
        <f t="shared" si="289"/>
        <v>2015</v>
      </c>
      <c r="D2076" s="2">
        <f t="shared" si="290"/>
        <v>9</v>
      </c>
      <c r="E2076" s="2">
        <f t="shared" si="291"/>
        <v>6</v>
      </c>
      <c r="F2076" s="2">
        <f t="shared" si="292"/>
        <v>1</v>
      </c>
      <c r="G2076" s="3" t="str" cm="1">
        <f t="array" ref="G2076">_xlfn.SWITCH(D2076,1,"Jan",2,"Feb",3,"Mar",4,"Apr",5,"May",6,"Jun",7,"Jul",8,"Aug",9,"Sep",10,"Oct",11,"Nov",12,"Dec")</f>
        <v>Sep</v>
      </c>
      <c r="H2076" s="2" t="str" cm="1">
        <f t="array" ref="H2076">_xlfn.SWITCH(F2076,1,"Sun",2,"Mon",3,"Tue",4,"Wed", 5, "Thu", 6, "Fri", 7, "Sat")</f>
        <v>Sun</v>
      </c>
      <c r="I2076" s="2" t="str" cm="1">
        <f t="array" ref="I2076">_xlfn.SWITCH(D2076,1,"Q1",2,"Q1",3,"Q1",4,"Q2",5,"Q2",6,"Q2",7,"Q3",8,"Q3",9,"Q3",10,"Q4",11,"Q4",12,"Q4")</f>
        <v>Q3</v>
      </c>
      <c r="J2076" s="2" t="str">
        <f t="shared" si="293"/>
        <v>2015 Sep</v>
      </c>
      <c r="K2076" s="2" t="str">
        <f t="shared" si="294"/>
        <v>2015 Q3</v>
      </c>
      <c r="L2076" s="2" t="str">
        <f t="shared" si="295"/>
        <v>Yes</v>
      </c>
      <c r="M2076" s="4" t="str">
        <f t="shared" si="296"/>
        <v>20159</v>
      </c>
      <c r="N2076" t="str" cm="1">
        <f t="array" ref="N2076">_xlfn.SWITCH(G2076,"Jan","Winter","Feb","Winter","Mar","Spring","Apr","Spring","May","Spring","Jun","Summer","Jul","Summer","Aug","Summer","Sep","Autumn","Oct","Autumn","Nov","Autumn","Dec","Winter")</f>
        <v>Autumn</v>
      </c>
    </row>
    <row r="2077" spans="1:14" x14ac:dyDescent="0.25">
      <c r="A2077" s="1" t="str">
        <f t="shared" si="288"/>
        <v>20150907</v>
      </c>
      <c r="B2077" s="1">
        <v>42254</v>
      </c>
      <c r="C2077">
        <f t="shared" si="289"/>
        <v>2015</v>
      </c>
      <c r="D2077" s="2">
        <f t="shared" si="290"/>
        <v>9</v>
      </c>
      <c r="E2077" s="2">
        <f t="shared" si="291"/>
        <v>7</v>
      </c>
      <c r="F2077" s="2">
        <f t="shared" si="292"/>
        <v>2</v>
      </c>
      <c r="G2077" s="3" t="str" cm="1">
        <f t="array" ref="G2077">_xlfn.SWITCH(D2077,1,"Jan",2,"Feb",3,"Mar",4,"Apr",5,"May",6,"Jun",7,"Jul",8,"Aug",9,"Sep",10,"Oct",11,"Nov",12,"Dec")</f>
        <v>Sep</v>
      </c>
      <c r="H2077" s="2" t="str" cm="1">
        <f t="array" ref="H2077">_xlfn.SWITCH(F2077,1,"Sun",2,"Mon",3,"Tue",4,"Wed", 5, "Thu", 6, "Fri", 7, "Sat")</f>
        <v>Mon</v>
      </c>
      <c r="I2077" s="2" t="str" cm="1">
        <f t="array" ref="I2077">_xlfn.SWITCH(D2077,1,"Q1",2,"Q1",3,"Q1",4,"Q2",5,"Q2",6,"Q2",7,"Q3",8,"Q3",9,"Q3",10,"Q4",11,"Q4",12,"Q4")</f>
        <v>Q3</v>
      </c>
      <c r="J2077" s="2" t="str">
        <f t="shared" si="293"/>
        <v>2015 Sep</v>
      </c>
      <c r="K2077" s="2" t="str">
        <f t="shared" si="294"/>
        <v>2015 Q3</v>
      </c>
      <c r="L2077" s="2" t="str">
        <f t="shared" si="295"/>
        <v>No</v>
      </c>
      <c r="M2077" s="4" t="str">
        <f t="shared" si="296"/>
        <v>20159</v>
      </c>
      <c r="N2077" t="str" cm="1">
        <f t="array" ref="N2077">_xlfn.SWITCH(G2077,"Jan","Winter","Feb","Winter","Mar","Spring","Apr","Spring","May","Spring","Jun","Summer","Jul","Summer","Aug","Summer","Sep","Autumn","Oct","Autumn","Nov","Autumn","Dec","Winter")</f>
        <v>Autumn</v>
      </c>
    </row>
    <row r="2078" spans="1:14" x14ac:dyDescent="0.25">
      <c r="A2078" s="1" t="str">
        <f t="shared" si="288"/>
        <v>20150908</v>
      </c>
      <c r="B2078" s="1">
        <v>42255</v>
      </c>
      <c r="C2078">
        <f t="shared" si="289"/>
        <v>2015</v>
      </c>
      <c r="D2078" s="2">
        <f t="shared" si="290"/>
        <v>9</v>
      </c>
      <c r="E2078" s="2">
        <f t="shared" si="291"/>
        <v>8</v>
      </c>
      <c r="F2078" s="2">
        <f t="shared" si="292"/>
        <v>3</v>
      </c>
      <c r="G2078" s="3" t="str" cm="1">
        <f t="array" ref="G2078">_xlfn.SWITCH(D2078,1,"Jan",2,"Feb",3,"Mar",4,"Apr",5,"May",6,"Jun",7,"Jul",8,"Aug",9,"Sep",10,"Oct",11,"Nov",12,"Dec")</f>
        <v>Sep</v>
      </c>
      <c r="H2078" s="2" t="str" cm="1">
        <f t="array" ref="H2078">_xlfn.SWITCH(F2078,1,"Sun",2,"Mon",3,"Tue",4,"Wed", 5, "Thu", 6, "Fri", 7, "Sat")</f>
        <v>Tue</v>
      </c>
      <c r="I2078" s="2" t="str" cm="1">
        <f t="array" ref="I2078">_xlfn.SWITCH(D2078,1,"Q1",2,"Q1",3,"Q1",4,"Q2",5,"Q2",6,"Q2",7,"Q3",8,"Q3",9,"Q3",10,"Q4",11,"Q4",12,"Q4")</f>
        <v>Q3</v>
      </c>
      <c r="J2078" s="2" t="str">
        <f t="shared" si="293"/>
        <v>2015 Sep</v>
      </c>
      <c r="K2078" s="2" t="str">
        <f t="shared" si="294"/>
        <v>2015 Q3</v>
      </c>
      <c r="L2078" s="2" t="str">
        <f t="shared" si="295"/>
        <v>No</v>
      </c>
      <c r="M2078" s="4" t="str">
        <f t="shared" si="296"/>
        <v>20159</v>
      </c>
      <c r="N2078" t="str" cm="1">
        <f t="array" ref="N2078">_xlfn.SWITCH(G2078,"Jan","Winter","Feb","Winter","Mar","Spring","Apr","Spring","May","Spring","Jun","Summer","Jul","Summer","Aug","Summer","Sep","Autumn","Oct","Autumn","Nov","Autumn","Dec","Winter")</f>
        <v>Autumn</v>
      </c>
    </row>
    <row r="2079" spans="1:14" x14ac:dyDescent="0.25">
      <c r="A2079" s="1" t="str">
        <f t="shared" si="288"/>
        <v>20150909</v>
      </c>
      <c r="B2079" s="1">
        <v>42256</v>
      </c>
      <c r="C2079">
        <f t="shared" si="289"/>
        <v>2015</v>
      </c>
      <c r="D2079" s="2">
        <f t="shared" si="290"/>
        <v>9</v>
      </c>
      <c r="E2079" s="2">
        <f t="shared" si="291"/>
        <v>9</v>
      </c>
      <c r="F2079" s="2">
        <f t="shared" si="292"/>
        <v>4</v>
      </c>
      <c r="G2079" s="3" t="str" cm="1">
        <f t="array" ref="G2079">_xlfn.SWITCH(D2079,1,"Jan",2,"Feb",3,"Mar",4,"Apr",5,"May",6,"Jun",7,"Jul",8,"Aug",9,"Sep",10,"Oct",11,"Nov",12,"Dec")</f>
        <v>Sep</v>
      </c>
      <c r="H2079" s="2" t="str" cm="1">
        <f t="array" ref="H2079">_xlfn.SWITCH(F2079,1,"Sun",2,"Mon",3,"Tue",4,"Wed", 5, "Thu", 6, "Fri", 7, "Sat")</f>
        <v>Wed</v>
      </c>
      <c r="I2079" s="2" t="str" cm="1">
        <f t="array" ref="I2079">_xlfn.SWITCH(D2079,1,"Q1",2,"Q1",3,"Q1",4,"Q2",5,"Q2",6,"Q2",7,"Q3",8,"Q3",9,"Q3",10,"Q4",11,"Q4",12,"Q4")</f>
        <v>Q3</v>
      </c>
      <c r="J2079" s="2" t="str">
        <f t="shared" si="293"/>
        <v>2015 Sep</v>
      </c>
      <c r="K2079" s="2" t="str">
        <f t="shared" si="294"/>
        <v>2015 Q3</v>
      </c>
      <c r="L2079" s="2" t="str">
        <f t="shared" si="295"/>
        <v>No</v>
      </c>
      <c r="M2079" s="4" t="str">
        <f t="shared" si="296"/>
        <v>20159</v>
      </c>
      <c r="N2079" t="str" cm="1">
        <f t="array" ref="N2079">_xlfn.SWITCH(G2079,"Jan","Winter","Feb","Winter","Mar","Spring","Apr","Spring","May","Spring","Jun","Summer","Jul","Summer","Aug","Summer","Sep","Autumn","Oct","Autumn","Nov","Autumn","Dec","Winter")</f>
        <v>Autumn</v>
      </c>
    </row>
    <row r="2080" spans="1:14" x14ac:dyDescent="0.25">
      <c r="A2080" s="1" t="str">
        <f t="shared" si="288"/>
        <v>201509010</v>
      </c>
      <c r="B2080" s="1">
        <v>42257</v>
      </c>
      <c r="C2080">
        <f t="shared" si="289"/>
        <v>2015</v>
      </c>
      <c r="D2080" s="2">
        <f t="shared" si="290"/>
        <v>9</v>
      </c>
      <c r="E2080" s="2">
        <f t="shared" si="291"/>
        <v>10</v>
      </c>
      <c r="F2080" s="2">
        <f t="shared" si="292"/>
        <v>5</v>
      </c>
      <c r="G2080" s="3" t="str" cm="1">
        <f t="array" ref="G2080">_xlfn.SWITCH(D2080,1,"Jan",2,"Feb",3,"Mar",4,"Apr",5,"May",6,"Jun",7,"Jul",8,"Aug",9,"Sep",10,"Oct",11,"Nov",12,"Dec")</f>
        <v>Sep</v>
      </c>
      <c r="H2080" s="2" t="str" cm="1">
        <f t="array" ref="H2080">_xlfn.SWITCH(F2080,1,"Sun",2,"Mon",3,"Tue",4,"Wed", 5, "Thu", 6, "Fri", 7, "Sat")</f>
        <v>Thu</v>
      </c>
      <c r="I2080" s="2" t="str" cm="1">
        <f t="array" ref="I2080">_xlfn.SWITCH(D2080,1,"Q1",2,"Q1",3,"Q1",4,"Q2",5,"Q2",6,"Q2",7,"Q3",8,"Q3",9,"Q3",10,"Q4",11,"Q4",12,"Q4")</f>
        <v>Q3</v>
      </c>
      <c r="J2080" s="2" t="str">
        <f t="shared" si="293"/>
        <v>2015 Sep</v>
      </c>
      <c r="K2080" s="2" t="str">
        <f t="shared" si="294"/>
        <v>2015 Q3</v>
      </c>
      <c r="L2080" s="2" t="str">
        <f t="shared" si="295"/>
        <v>No</v>
      </c>
      <c r="M2080" s="4" t="str">
        <f t="shared" si="296"/>
        <v>20159</v>
      </c>
      <c r="N2080" t="str" cm="1">
        <f t="array" ref="N2080">_xlfn.SWITCH(G2080,"Jan","Winter","Feb","Winter","Mar","Spring","Apr","Spring","May","Spring","Jun","Summer","Jul","Summer","Aug","Summer","Sep","Autumn","Oct","Autumn","Nov","Autumn","Dec","Winter")</f>
        <v>Autumn</v>
      </c>
    </row>
    <row r="2081" spans="1:14" x14ac:dyDescent="0.25">
      <c r="A2081" s="1" t="str">
        <f t="shared" si="288"/>
        <v>201509011</v>
      </c>
      <c r="B2081" s="1">
        <v>42258</v>
      </c>
      <c r="C2081">
        <f t="shared" si="289"/>
        <v>2015</v>
      </c>
      <c r="D2081" s="2">
        <f t="shared" si="290"/>
        <v>9</v>
      </c>
      <c r="E2081" s="2">
        <f t="shared" si="291"/>
        <v>11</v>
      </c>
      <c r="F2081" s="2">
        <f t="shared" si="292"/>
        <v>6</v>
      </c>
      <c r="G2081" s="3" t="str" cm="1">
        <f t="array" ref="G2081">_xlfn.SWITCH(D2081,1,"Jan",2,"Feb",3,"Mar",4,"Apr",5,"May",6,"Jun",7,"Jul",8,"Aug",9,"Sep",10,"Oct",11,"Nov",12,"Dec")</f>
        <v>Sep</v>
      </c>
      <c r="H2081" s="2" t="str" cm="1">
        <f t="array" ref="H2081">_xlfn.SWITCH(F2081,1,"Sun",2,"Mon",3,"Tue",4,"Wed", 5, "Thu", 6, "Fri", 7, "Sat")</f>
        <v>Fri</v>
      </c>
      <c r="I2081" s="2" t="str" cm="1">
        <f t="array" ref="I2081">_xlfn.SWITCH(D2081,1,"Q1",2,"Q1",3,"Q1",4,"Q2",5,"Q2",6,"Q2",7,"Q3",8,"Q3",9,"Q3",10,"Q4",11,"Q4",12,"Q4")</f>
        <v>Q3</v>
      </c>
      <c r="J2081" s="2" t="str">
        <f t="shared" si="293"/>
        <v>2015 Sep</v>
      </c>
      <c r="K2081" s="2" t="str">
        <f t="shared" si="294"/>
        <v>2015 Q3</v>
      </c>
      <c r="L2081" s="2" t="str">
        <f t="shared" si="295"/>
        <v>No</v>
      </c>
      <c r="M2081" s="4" t="str">
        <f t="shared" si="296"/>
        <v>20159</v>
      </c>
      <c r="N2081" t="str" cm="1">
        <f t="array" ref="N2081">_xlfn.SWITCH(G2081,"Jan","Winter","Feb","Winter","Mar","Spring","Apr","Spring","May","Spring","Jun","Summer","Jul","Summer","Aug","Summer","Sep","Autumn","Oct","Autumn","Nov","Autumn","Dec","Winter")</f>
        <v>Autumn</v>
      </c>
    </row>
    <row r="2082" spans="1:14" x14ac:dyDescent="0.25">
      <c r="A2082" s="1" t="str">
        <f t="shared" si="288"/>
        <v>201509012</v>
      </c>
      <c r="B2082" s="1">
        <v>42259</v>
      </c>
      <c r="C2082">
        <f t="shared" si="289"/>
        <v>2015</v>
      </c>
      <c r="D2082" s="2">
        <f t="shared" si="290"/>
        <v>9</v>
      </c>
      <c r="E2082" s="2">
        <f t="shared" si="291"/>
        <v>12</v>
      </c>
      <c r="F2082" s="2">
        <f t="shared" si="292"/>
        <v>7</v>
      </c>
      <c r="G2082" s="3" t="str" cm="1">
        <f t="array" ref="G2082">_xlfn.SWITCH(D2082,1,"Jan",2,"Feb",3,"Mar",4,"Apr",5,"May",6,"Jun",7,"Jul",8,"Aug",9,"Sep",10,"Oct",11,"Nov",12,"Dec")</f>
        <v>Sep</v>
      </c>
      <c r="H2082" s="2" t="str" cm="1">
        <f t="array" ref="H2082">_xlfn.SWITCH(F2082,1,"Sun",2,"Mon",3,"Tue",4,"Wed", 5, "Thu", 6, "Fri", 7, "Sat")</f>
        <v>Sat</v>
      </c>
      <c r="I2082" s="2" t="str" cm="1">
        <f t="array" ref="I2082">_xlfn.SWITCH(D2082,1,"Q1",2,"Q1",3,"Q1",4,"Q2",5,"Q2",6,"Q2",7,"Q3",8,"Q3",9,"Q3",10,"Q4",11,"Q4",12,"Q4")</f>
        <v>Q3</v>
      </c>
      <c r="J2082" s="2" t="str">
        <f t="shared" si="293"/>
        <v>2015 Sep</v>
      </c>
      <c r="K2082" s="2" t="str">
        <f t="shared" si="294"/>
        <v>2015 Q3</v>
      </c>
      <c r="L2082" s="2" t="str">
        <f t="shared" si="295"/>
        <v>Yes</v>
      </c>
      <c r="M2082" s="4" t="str">
        <f t="shared" si="296"/>
        <v>20159</v>
      </c>
      <c r="N2082" t="str" cm="1">
        <f t="array" ref="N2082">_xlfn.SWITCH(G2082,"Jan","Winter","Feb","Winter","Mar","Spring","Apr","Spring","May","Spring","Jun","Summer","Jul","Summer","Aug","Summer","Sep","Autumn","Oct","Autumn","Nov","Autumn","Dec","Winter")</f>
        <v>Autumn</v>
      </c>
    </row>
    <row r="2083" spans="1:14" x14ac:dyDescent="0.25">
      <c r="A2083" s="1" t="str">
        <f t="shared" si="288"/>
        <v>201509013</v>
      </c>
      <c r="B2083" s="1">
        <v>42260</v>
      </c>
      <c r="C2083">
        <f t="shared" si="289"/>
        <v>2015</v>
      </c>
      <c r="D2083" s="2">
        <f t="shared" si="290"/>
        <v>9</v>
      </c>
      <c r="E2083" s="2">
        <f t="shared" si="291"/>
        <v>13</v>
      </c>
      <c r="F2083" s="2">
        <f t="shared" si="292"/>
        <v>1</v>
      </c>
      <c r="G2083" s="3" t="str" cm="1">
        <f t="array" ref="G2083">_xlfn.SWITCH(D2083,1,"Jan",2,"Feb",3,"Mar",4,"Apr",5,"May",6,"Jun",7,"Jul",8,"Aug",9,"Sep",10,"Oct",11,"Nov",12,"Dec")</f>
        <v>Sep</v>
      </c>
      <c r="H2083" s="2" t="str" cm="1">
        <f t="array" ref="H2083">_xlfn.SWITCH(F2083,1,"Sun",2,"Mon",3,"Tue",4,"Wed", 5, "Thu", 6, "Fri", 7, "Sat")</f>
        <v>Sun</v>
      </c>
      <c r="I2083" s="2" t="str" cm="1">
        <f t="array" ref="I2083">_xlfn.SWITCH(D2083,1,"Q1",2,"Q1",3,"Q1",4,"Q2",5,"Q2",6,"Q2",7,"Q3",8,"Q3",9,"Q3",10,"Q4",11,"Q4",12,"Q4")</f>
        <v>Q3</v>
      </c>
      <c r="J2083" s="2" t="str">
        <f t="shared" si="293"/>
        <v>2015 Sep</v>
      </c>
      <c r="K2083" s="2" t="str">
        <f t="shared" si="294"/>
        <v>2015 Q3</v>
      </c>
      <c r="L2083" s="2" t="str">
        <f t="shared" si="295"/>
        <v>Yes</v>
      </c>
      <c r="M2083" s="4" t="str">
        <f t="shared" si="296"/>
        <v>20159</v>
      </c>
      <c r="N2083" t="str" cm="1">
        <f t="array" ref="N2083">_xlfn.SWITCH(G2083,"Jan","Winter","Feb","Winter","Mar","Spring","Apr","Spring","May","Spring","Jun","Summer","Jul","Summer","Aug","Summer","Sep","Autumn","Oct","Autumn","Nov","Autumn","Dec","Winter")</f>
        <v>Autumn</v>
      </c>
    </row>
    <row r="2084" spans="1:14" x14ac:dyDescent="0.25">
      <c r="A2084" s="1" t="str">
        <f t="shared" si="288"/>
        <v>201509014</v>
      </c>
      <c r="B2084" s="1">
        <v>42261</v>
      </c>
      <c r="C2084">
        <f t="shared" si="289"/>
        <v>2015</v>
      </c>
      <c r="D2084" s="2">
        <f t="shared" si="290"/>
        <v>9</v>
      </c>
      <c r="E2084" s="2">
        <f t="shared" si="291"/>
        <v>14</v>
      </c>
      <c r="F2084" s="2">
        <f t="shared" si="292"/>
        <v>2</v>
      </c>
      <c r="G2084" s="3" t="str" cm="1">
        <f t="array" ref="G2084">_xlfn.SWITCH(D2084,1,"Jan",2,"Feb",3,"Mar",4,"Apr",5,"May",6,"Jun",7,"Jul",8,"Aug",9,"Sep",10,"Oct",11,"Nov",12,"Dec")</f>
        <v>Sep</v>
      </c>
      <c r="H2084" s="2" t="str" cm="1">
        <f t="array" ref="H2084">_xlfn.SWITCH(F2084,1,"Sun",2,"Mon",3,"Tue",4,"Wed", 5, "Thu", 6, "Fri", 7, "Sat")</f>
        <v>Mon</v>
      </c>
      <c r="I2084" s="2" t="str" cm="1">
        <f t="array" ref="I2084">_xlfn.SWITCH(D2084,1,"Q1",2,"Q1",3,"Q1",4,"Q2",5,"Q2",6,"Q2",7,"Q3",8,"Q3",9,"Q3",10,"Q4",11,"Q4",12,"Q4")</f>
        <v>Q3</v>
      </c>
      <c r="J2084" s="2" t="str">
        <f t="shared" si="293"/>
        <v>2015 Sep</v>
      </c>
      <c r="K2084" s="2" t="str">
        <f t="shared" si="294"/>
        <v>2015 Q3</v>
      </c>
      <c r="L2084" s="2" t="str">
        <f t="shared" si="295"/>
        <v>No</v>
      </c>
      <c r="M2084" s="4" t="str">
        <f t="shared" si="296"/>
        <v>20159</v>
      </c>
      <c r="N2084" t="str" cm="1">
        <f t="array" ref="N2084">_xlfn.SWITCH(G2084,"Jan","Winter","Feb","Winter","Mar","Spring","Apr","Spring","May","Spring","Jun","Summer","Jul","Summer","Aug","Summer","Sep","Autumn","Oct","Autumn","Nov","Autumn","Dec","Winter")</f>
        <v>Autumn</v>
      </c>
    </row>
    <row r="2085" spans="1:14" x14ac:dyDescent="0.25">
      <c r="A2085" s="1" t="str">
        <f t="shared" si="288"/>
        <v>201509015</v>
      </c>
      <c r="B2085" s="1">
        <v>42262</v>
      </c>
      <c r="C2085">
        <f t="shared" si="289"/>
        <v>2015</v>
      </c>
      <c r="D2085" s="2">
        <f t="shared" si="290"/>
        <v>9</v>
      </c>
      <c r="E2085" s="2">
        <f t="shared" si="291"/>
        <v>15</v>
      </c>
      <c r="F2085" s="2">
        <f t="shared" si="292"/>
        <v>3</v>
      </c>
      <c r="G2085" s="3" t="str" cm="1">
        <f t="array" ref="G2085">_xlfn.SWITCH(D2085,1,"Jan",2,"Feb",3,"Mar",4,"Apr",5,"May",6,"Jun",7,"Jul",8,"Aug",9,"Sep",10,"Oct",11,"Nov",12,"Dec")</f>
        <v>Sep</v>
      </c>
      <c r="H2085" s="2" t="str" cm="1">
        <f t="array" ref="H2085">_xlfn.SWITCH(F2085,1,"Sun",2,"Mon",3,"Tue",4,"Wed", 5, "Thu", 6, "Fri", 7, "Sat")</f>
        <v>Tue</v>
      </c>
      <c r="I2085" s="2" t="str" cm="1">
        <f t="array" ref="I2085">_xlfn.SWITCH(D2085,1,"Q1",2,"Q1",3,"Q1",4,"Q2",5,"Q2",6,"Q2",7,"Q3",8,"Q3",9,"Q3",10,"Q4",11,"Q4",12,"Q4")</f>
        <v>Q3</v>
      </c>
      <c r="J2085" s="2" t="str">
        <f t="shared" si="293"/>
        <v>2015 Sep</v>
      </c>
      <c r="K2085" s="2" t="str">
        <f t="shared" si="294"/>
        <v>2015 Q3</v>
      </c>
      <c r="L2085" s="2" t="str">
        <f t="shared" si="295"/>
        <v>No</v>
      </c>
      <c r="M2085" s="4" t="str">
        <f t="shared" si="296"/>
        <v>20159</v>
      </c>
      <c r="N2085" t="str" cm="1">
        <f t="array" ref="N2085">_xlfn.SWITCH(G2085,"Jan","Winter","Feb","Winter","Mar","Spring","Apr","Spring","May","Spring","Jun","Summer","Jul","Summer","Aug","Summer","Sep","Autumn","Oct","Autumn","Nov","Autumn","Dec","Winter")</f>
        <v>Autumn</v>
      </c>
    </row>
    <row r="2086" spans="1:14" x14ac:dyDescent="0.25">
      <c r="A2086" s="1" t="str">
        <f t="shared" si="288"/>
        <v>201509016</v>
      </c>
      <c r="B2086" s="1">
        <v>42263</v>
      </c>
      <c r="C2086">
        <f t="shared" si="289"/>
        <v>2015</v>
      </c>
      <c r="D2086" s="2">
        <f t="shared" si="290"/>
        <v>9</v>
      </c>
      <c r="E2086" s="2">
        <f t="shared" si="291"/>
        <v>16</v>
      </c>
      <c r="F2086" s="2">
        <f t="shared" si="292"/>
        <v>4</v>
      </c>
      <c r="G2086" s="3" t="str" cm="1">
        <f t="array" ref="G2086">_xlfn.SWITCH(D2086,1,"Jan",2,"Feb",3,"Mar",4,"Apr",5,"May",6,"Jun",7,"Jul",8,"Aug",9,"Sep",10,"Oct",11,"Nov",12,"Dec")</f>
        <v>Sep</v>
      </c>
      <c r="H2086" s="2" t="str" cm="1">
        <f t="array" ref="H2086">_xlfn.SWITCH(F2086,1,"Sun",2,"Mon",3,"Tue",4,"Wed", 5, "Thu", 6, "Fri", 7, "Sat")</f>
        <v>Wed</v>
      </c>
      <c r="I2086" s="2" t="str" cm="1">
        <f t="array" ref="I2086">_xlfn.SWITCH(D2086,1,"Q1",2,"Q1",3,"Q1",4,"Q2",5,"Q2",6,"Q2",7,"Q3",8,"Q3",9,"Q3",10,"Q4",11,"Q4",12,"Q4")</f>
        <v>Q3</v>
      </c>
      <c r="J2086" s="2" t="str">
        <f t="shared" si="293"/>
        <v>2015 Sep</v>
      </c>
      <c r="K2086" s="2" t="str">
        <f t="shared" si="294"/>
        <v>2015 Q3</v>
      </c>
      <c r="L2086" s="2" t="str">
        <f t="shared" si="295"/>
        <v>No</v>
      </c>
      <c r="M2086" s="4" t="str">
        <f t="shared" si="296"/>
        <v>20159</v>
      </c>
      <c r="N2086" t="str" cm="1">
        <f t="array" ref="N2086">_xlfn.SWITCH(G2086,"Jan","Winter","Feb","Winter","Mar","Spring","Apr","Spring","May","Spring","Jun","Summer","Jul","Summer","Aug","Summer","Sep","Autumn","Oct","Autumn","Nov","Autumn","Dec","Winter")</f>
        <v>Autumn</v>
      </c>
    </row>
    <row r="2087" spans="1:14" x14ac:dyDescent="0.25">
      <c r="A2087" s="1" t="str">
        <f t="shared" si="288"/>
        <v>201509017</v>
      </c>
      <c r="B2087" s="1">
        <v>42264</v>
      </c>
      <c r="C2087">
        <f t="shared" si="289"/>
        <v>2015</v>
      </c>
      <c r="D2087" s="2">
        <f t="shared" si="290"/>
        <v>9</v>
      </c>
      <c r="E2087" s="2">
        <f t="shared" si="291"/>
        <v>17</v>
      </c>
      <c r="F2087" s="2">
        <f t="shared" si="292"/>
        <v>5</v>
      </c>
      <c r="G2087" s="3" t="str" cm="1">
        <f t="array" ref="G2087">_xlfn.SWITCH(D2087,1,"Jan",2,"Feb",3,"Mar",4,"Apr",5,"May",6,"Jun",7,"Jul",8,"Aug",9,"Sep",10,"Oct",11,"Nov",12,"Dec")</f>
        <v>Sep</v>
      </c>
      <c r="H2087" s="2" t="str" cm="1">
        <f t="array" ref="H2087">_xlfn.SWITCH(F2087,1,"Sun",2,"Mon",3,"Tue",4,"Wed", 5, "Thu", 6, "Fri", 7, "Sat")</f>
        <v>Thu</v>
      </c>
      <c r="I2087" s="2" t="str" cm="1">
        <f t="array" ref="I2087">_xlfn.SWITCH(D2087,1,"Q1",2,"Q1",3,"Q1",4,"Q2",5,"Q2",6,"Q2",7,"Q3",8,"Q3",9,"Q3",10,"Q4",11,"Q4",12,"Q4")</f>
        <v>Q3</v>
      </c>
      <c r="J2087" s="2" t="str">
        <f t="shared" si="293"/>
        <v>2015 Sep</v>
      </c>
      <c r="K2087" s="2" t="str">
        <f t="shared" si="294"/>
        <v>2015 Q3</v>
      </c>
      <c r="L2087" s="2" t="str">
        <f t="shared" si="295"/>
        <v>No</v>
      </c>
      <c r="M2087" s="4" t="str">
        <f t="shared" si="296"/>
        <v>20159</v>
      </c>
      <c r="N2087" t="str" cm="1">
        <f t="array" ref="N2087">_xlfn.SWITCH(G2087,"Jan","Winter","Feb","Winter","Mar","Spring","Apr","Spring","May","Spring","Jun","Summer","Jul","Summer","Aug","Summer","Sep","Autumn","Oct","Autumn","Nov","Autumn","Dec","Winter")</f>
        <v>Autumn</v>
      </c>
    </row>
    <row r="2088" spans="1:14" x14ac:dyDescent="0.25">
      <c r="A2088" s="1" t="str">
        <f t="shared" si="288"/>
        <v>201509018</v>
      </c>
      <c r="B2088" s="1">
        <v>42265</v>
      </c>
      <c r="C2088">
        <f t="shared" si="289"/>
        <v>2015</v>
      </c>
      <c r="D2088" s="2">
        <f t="shared" si="290"/>
        <v>9</v>
      </c>
      <c r="E2088" s="2">
        <f t="shared" si="291"/>
        <v>18</v>
      </c>
      <c r="F2088" s="2">
        <f t="shared" si="292"/>
        <v>6</v>
      </c>
      <c r="G2088" s="3" t="str" cm="1">
        <f t="array" ref="G2088">_xlfn.SWITCH(D2088,1,"Jan",2,"Feb",3,"Mar",4,"Apr",5,"May",6,"Jun",7,"Jul",8,"Aug",9,"Sep",10,"Oct",11,"Nov",12,"Dec")</f>
        <v>Sep</v>
      </c>
      <c r="H2088" s="2" t="str" cm="1">
        <f t="array" ref="H2088">_xlfn.SWITCH(F2088,1,"Sun",2,"Mon",3,"Tue",4,"Wed", 5, "Thu", 6, "Fri", 7, "Sat")</f>
        <v>Fri</v>
      </c>
      <c r="I2088" s="2" t="str" cm="1">
        <f t="array" ref="I2088">_xlfn.SWITCH(D2088,1,"Q1",2,"Q1",3,"Q1",4,"Q2",5,"Q2",6,"Q2",7,"Q3",8,"Q3",9,"Q3",10,"Q4",11,"Q4",12,"Q4")</f>
        <v>Q3</v>
      </c>
      <c r="J2088" s="2" t="str">
        <f t="shared" si="293"/>
        <v>2015 Sep</v>
      </c>
      <c r="K2088" s="2" t="str">
        <f t="shared" si="294"/>
        <v>2015 Q3</v>
      </c>
      <c r="L2088" s="2" t="str">
        <f t="shared" si="295"/>
        <v>No</v>
      </c>
      <c r="M2088" s="4" t="str">
        <f t="shared" si="296"/>
        <v>20159</v>
      </c>
      <c r="N2088" t="str" cm="1">
        <f t="array" ref="N2088">_xlfn.SWITCH(G2088,"Jan","Winter","Feb","Winter","Mar","Spring","Apr","Spring","May","Spring","Jun","Summer","Jul","Summer","Aug","Summer","Sep","Autumn","Oct","Autumn","Nov","Autumn","Dec","Winter")</f>
        <v>Autumn</v>
      </c>
    </row>
    <row r="2089" spans="1:14" x14ac:dyDescent="0.25">
      <c r="A2089" s="1" t="str">
        <f t="shared" si="288"/>
        <v>201509019</v>
      </c>
      <c r="B2089" s="1">
        <v>42266</v>
      </c>
      <c r="C2089">
        <f t="shared" si="289"/>
        <v>2015</v>
      </c>
      <c r="D2089" s="2">
        <f t="shared" si="290"/>
        <v>9</v>
      </c>
      <c r="E2089" s="2">
        <f t="shared" si="291"/>
        <v>19</v>
      </c>
      <c r="F2089" s="2">
        <f t="shared" si="292"/>
        <v>7</v>
      </c>
      <c r="G2089" s="3" t="str" cm="1">
        <f t="array" ref="G2089">_xlfn.SWITCH(D2089,1,"Jan",2,"Feb",3,"Mar",4,"Apr",5,"May",6,"Jun",7,"Jul",8,"Aug",9,"Sep",10,"Oct",11,"Nov",12,"Dec")</f>
        <v>Sep</v>
      </c>
      <c r="H2089" s="2" t="str" cm="1">
        <f t="array" ref="H2089">_xlfn.SWITCH(F2089,1,"Sun",2,"Mon",3,"Tue",4,"Wed", 5, "Thu", 6, "Fri", 7, "Sat")</f>
        <v>Sat</v>
      </c>
      <c r="I2089" s="2" t="str" cm="1">
        <f t="array" ref="I2089">_xlfn.SWITCH(D2089,1,"Q1",2,"Q1",3,"Q1",4,"Q2",5,"Q2",6,"Q2",7,"Q3",8,"Q3",9,"Q3",10,"Q4",11,"Q4",12,"Q4")</f>
        <v>Q3</v>
      </c>
      <c r="J2089" s="2" t="str">
        <f t="shared" si="293"/>
        <v>2015 Sep</v>
      </c>
      <c r="K2089" s="2" t="str">
        <f t="shared" si="294"/>
        <v>2015 Q3</v>
      </c>
      <c r="L2089" s="2" t="str">
        <f t="shared" si="295"/>
        <v>Yes</v>
      </c>
      <c r="M2089" s="4" t="str">
        <f t="shared" si="296"/>
        <v>20159</v>
      </c>
      <c r="N2089" t="str" cm="1">
        <f t="array" ref="N2089">_xlfn.SWITCH(G2089,"Jan","Winter","Feb","Winter","Mar","Spring","Apr","Spring","May","Spring","Jun","Summer","Jul","Summer","Aug","Summer","Sep","Autumn","Oct","Autumn","Nov","Autumn","Dec","Winter")</f>
        <v>Autumn</v>
      </c>
    </row>
    <row r="2090" spans="1:14" x14ac:dyDescent="0.25">
      <c r="A2090" s="1" t="str">
        <f t="shared" si="288"/>
        <v>201509020</v>
      </c>
      <c r="B2090" s="1">
        <v>42267</v>
      </c>
      <c r="C2090">
        <f t="shared" si="289"/>
        <v>2015</v>
      </c>
      <c r="D2090" s="2">
        <f t="shared" si="290"/>
        <v>9</v>
      </c>
      <c r="E2090" s="2">
        <f t="shared" si="291"/>
        <v>20</v>
      </c>
      <c r="F2090" s="2">
        <f t="shared" si="292"/>
        <v>1</v>
      </c>
      <c r="G2090" s="3" t="str" cm="1">
        <f t="array" ref="G2090">_xlfn.SWITCH(D2090,1,"Jan",2,"Feb",3,"Mar",4,"Apr",5,"May",6,"Jun",7,"Jul",8,"Aug",9,"Sep",10,"Oct",11,"Nov",12,"Dec")</f>
        <v>Sep</v>
      </c>
      <c r="H2090" s="2" t="str" cm="1">
        <f t="array" ref="H2090">_xlfn.SWITCH(F2090,1,"Sun",2,"Mon",3,"Tue",4,"Wed", 5, "Thu", 6, "Fri", 7, "Sat")</f>
        <v>Sun</v>
      </c>
      <c r="I2090" s="2" t="str" cm="1">
        <f t="array" ref="I2090">_xlfn.SWITCH(D2090,1,"Q1",2,"Q1",3,"Q1",4,"Q2",5,"Q2",6,"Q2",7,"Q3",8,"Q3",9,"Q3",10,"Q4",11,"Q4",12,"Q4")</f>
        <v>Q3</v>
      </c>
      <c r="J2090" s="2" t="str">
        <f t="shared" si="293"/>
        <v>2015 Sep</v>
      </c>
      <c r="K2090" s="2" t="str">
        <f t="shared" si="294"/>
        <v>2015 Q3</v>
      </c>
      <c r="L2090" s="2" t="str">
        <f t="shared" si="295"/>
        <v>Yes</v>
      </c>
      <c r="M2090" s="4" t="str">
        <f t="shared" si="296"/>
        <v>20159</v>
      </c>
      <c r="N2090" t="str" cm="1">
        <f t="array" ref="N2090">_xlfn.SWITCH(G2090,"Jan","Winter","Feb","Winter","Mar","Spring","Apr","Spring","May","Spring","Jun","Summer","Jul","Summer","Aug","Summer","Sep","Autumn","Oct","Autumn","Nov","Autumn","Dec","Winter")</f>
        <v>Autumn</v>
      </c>
    </row>
    <row r="2091" spans="1:14" x14ac:dyDescent="0.25">
      <c r="A2091" s="1" t="str">
        <f t="shared" si="288"/>
        <v>201509021</v>
      </c>
      <c r="B2091" s="1">
        <v>42268</v>
      </c>
      <c r="C2091">
        <f t="shared" si="289"/>
        <v>2015</v>
      </c>
      <c r="D2091" s="2">
        <f t="shared" si="290"/>
        <v>9</v>
      </c>
      <c r="E2091" s="2">
        <f t="shared" si="291"/>
        <v>21</v>
      </c>
      <c r="F2091" s="2">
        <f t="shared" si="292"/>
        <v>2</v>
      </c>
      <c r="G2091" s="3" t="str" cm="1">
        <f t="array" ref="G2091">_xlfn.SWITCH(D2091,1,"Jan",2,"Feb",3,"Mar",4,"Apr",5,"May",6,"Jun",7,"Jul",8,"Aug",9,"Sep",10,"Oct",11,"Nov",12,"Dec")</f>
        <v>Sep</v>
      </c>
      <c r="H2091" s="2" t="str" cm="1">
        <f t="array" ref="H2091">_xlfn.SWITCH(F2091,1,"Sun",2,"Mon",3,"Tue",4,"Wed", 5, "Thu", 6, "Fri", 7, "Sat")</f>
        <v>Mon</v>
      </c>
      <c r="I2091" s="2" t="str" cm="1">
        <f t="array" ref="I2091">_xlfn.SWITCH(D2091,1,"Q1",2,"Q1",3,"Q1",4,"Q2",5,"Q2",6,"Q2",7,"Q3",8,"Q3",9,"Q3",10,"Q4",11,"Q4",12,"Q4")</f>
        <v>Q3</v>
      </c>
      <c r="J2091" s="2" t="str">
        <f t="shared" si="293"/>
        <v>2015 Sep</v>
      </c>
      <c r="K2091" s="2" t="str">
        <f t="shared" si="294"/>
        <v>2015 Q3</v>
      </c>
      <c r="L2091" s="2" t="str">
        <f t="shared" si="295"/>
        <v>No</v>
      </c>
      <c r="M2091" s="4" t="str">
        <f t="shared" si="296"/>
        <v>20159</v>
      </c>
      <c r="N2091" t="str" cm="1">
        <f t="array" ref="N2091">_xlfn.SWITCH(G2091,"Jan","Winter","Feb","Winter","Mar","Spring","Apr","Spring","May","Spring","Jun","Summer","Jul","Summer","Aug","Summer","Sep","Autumn","Oct","Autumn","Nov","Autumn","Dec","Winter")</f>
        <v>Autumn</v>
      </c>
    </row>
    <row r="2092" spans="1:14" x14ac:dyDescent="0.25">
      <c r="A2092" s="1" t="str">
        <f t="shared" si="288"/>
        <v>201509022</v>
      </c>
      <c r="B2092" s="1">
        <v>42269</v>
      </c>
      <c r="C2092">
        <f t="shared" si="289"/>
        <v>2015</v>
      </c>
      <c r="D2092" s="2">
        <f t="shared" si="290"/>
        <v>9</v>
      </c>
      <c r="E2092" s="2">
        <f t="shared" si="291"/>
        <v>22</v>
      </c>
      <c r="F2092" s="2">
        <f t="shared" si="292"/>
        <v>3</v>
      </c>
      <c r="G2092" s="3" t="str" cm="1">
        <f t="array" ref="G2092">_xlfn.SWITCH(D2092,1,"Jan",2,"Feb",3,"Mar",4,"Apr",5,"May",6,"Jun",7,"Jul",8,"Aug",9,"Sep",10,"Oct",11,"Nov",12,"Dec")</f>
        <v>Sep</v>
      </c>
      <c r="H2092" s="2" t="str" cm="1">
        <f t="array" ref="H2092">_xlfn.SWITCH(F2092,1,"Sun",2,"Mon",3,"Tue",4,"Wed", 5, "Thu", 6, "Fri", 7, "Sat")</f>
        <v>Tue</v>
      </c>
      <c r="I2092" s="2" t="str" cm="1">
        <f t="array" ref="I2092">_xlfn.SWITCH(D2092,1,"Q1",2,"Q1",3,"Q1",4,"Q2",5,"Q2",6,"Q2",7,"Q3",8,"Q3",9,"Q3",10,"Q4",11,"Q4",12,"Q4")</f>
        <v>Q3</v>
      </c>
      <c r="J2092" s="2" t="str">
        <f t="shared" si="293"/>
        <v>2015 Sep</v>
      </c>
      <c r="K2092" s="2" t="str">
        <f t="shared" si="294"/>
        <v>2015 Q3</v>
      </c>
      <c r="L2092" s="2" t="str">
        <f t="shared" si="295"/>
        <v>No</v>
      </c>
      <c r="M2092" s="4" t="str">
        <f t="shared" si="296"/>
        <v>20159</v>
      </c>
      <c r="N2092" t="str" cm="1">
        <f t="array" ref="N2092">_xlfn.SWITCH(G2092,"Jan","Winter","Feb","Winter","Mar","Spring","Apr","Spring","May","Spring","Jun","Summer","Jul","Summer","Aug","Summer","Sep","Autumn","Oct","Autumn","Nov","Autumn","Dec","Winter")</f>
        <v>Autumn</v>
      </c>
    </row>
    <row r="2093" spans="1:14" x14ac:dyDescent="0.25">
      <c r="A2093" s="1" t="str">
        <f t="shared" si="288"/>
        <v>201509023</v>
      </c>
      <c r="B2093" s="1">
        <v>42270</v>
      </c>
      <c r="C2093">
        <f t="shared" si="289"/>
        <v>2015</v>
      </c>
      <c r="D2093" s="2">
        <f t="shared" si="290"/>
        <v>9</v>
      </c>
      <c r="E2093" s="2">
        <f t="shared" si="291"/>
        <v>23</v>
      </c>
      <c r="F2093" s="2">
        <f t="shared" si="292"/>
        <v>4</v>
      </c>
      <c r="G2093" s="3" t="str" cm="1">
        <f t="array" ref="G2093">_xlfn.SWITCH(D2093,1,"Jan",2,"Feb",3,"Mar",4,"Apr",5,"May",6,"Jun",7,"Jul",8,"Aug",9,"Sep",10,"Oct",11,"Nov",12,"Dec")</f>
        <v>Sep</v>
      </c>
      <c r="H2093" s="2" t="str" cm="1">
        <f t="array" ref="H2093">_xlfn.SWITCH(F2093,1,"Sun",2,"Mon",3,"Tue",4,"Wed", 5, "Thu", 6, "Fri", 7, "Sat")</f>
        <v>Wed</v>
      </c>
      <c r="I2093" s="2" t="str" cm="1">
        <f t="array" ref="I2093">_xlfn.SWITCH(D2093,1,"Q1",2,"Q1",3,"Q1",4,"Q2",5,"Q2",6,"Q2",7,"Q3",8,"Q3",9,"Q3",10,"Q4",11,"Q4",12,"Q4")</f>
        <v>Q3</v>
      </c>
      <c r="J2093" s="2" t="str">
        <f t="shared" si="293"/>
        <v>2015 Sep</v>
      </c>
      <c r="K2093" s="2" t="str">
        <f t="shared" si="294"/>
        <v>2015 Q3</v>
      </c>
      <c r="L2093" s="2" t="str">
        <f t="shared" si="295"/>
        <v>No</v>
      </c>
      <c r="M2093" s="4" t="str">
        <f t="shared" si="296"/>
        <v>20159</v>
      </c>
      <c r="N2093" t="str" cm="1">
        <f t="array" ref="N2093">_xlfn.SWITCH(G2093,"Jan","Winter","Feb","Winter","Mar","Spring","Apr","Spring","May","Spring","Jun","Summer","Jul","Summer","Aug","Summer","Sep","Autumn","Oct","Autumn","Nov","Autumn","Dec","Winter")</f>
        <v>Autumn</v>
      </c>
    </row>
    <row r="2094" spans="1:14" x14ac:dyDescent="0.25">
      <c r="A2094" s="1" t="str">
        <f t="shared" si="288"/>
        <v>201509024</v>
      </c>
      <c r="B2094" s="1">
        <v>42271</v>
      </c>
      <c r="C2094">
        <f t="shared" si="289"/>
        <v>2015</v>
      </c>
      <c r="D2094" s="2">
        <f t="shared" si="290"/>
        <v>9</v>
      </c>
      <c r="E2094" s="2">
        <f t="shared" si="291"/>
        <v>24</v>
      </c>
      <c r="F2094" s="2">
        <f t="shared" si="292"/>
        <v>5</v>
      </c>
      <c r="G2094" s="3" t="str" cm="1">
        <f t="array" ref="G2094">_xlfn.SWITCH(D2094,1,"Jan",2,"Feb",3,"Mar",4,"Apr",5,"May",6,"Jun",7,"Jul",8,"Aug",9,"Sep",10,"Oct",11,"Nov",12,"Dec")</f>
        <v>Sep</v>
      </c>
      <c r="H2094" s="2" t="str" cm="1">
        <f t="array" ref="H2094">_xlfn.SWITCH(F2094,1,"Sun",2,"Mon",3,"Tue",4,"Wed", 5, "Thu", 6, "Fri", 7, "Sat")</f>
        <v>Thu</v>
      </c>
      <c r="I2094" s="2" t="str" cm="1">
        <f t="array" ref="I2094">_xlfn.SWITCH(D2094,1,"Q1",2,"Q1",3,"Q1",4,"Q2",5,"Q2",6,"Q2",7,"Q3",8,"Q3",9,"Q3",10,"Q4",11,"Q4",12,"Q4")</f>
        <v>Q3</v>
      </c>
      <c r="J2094" s="2" t="str">
        <f t="shared" si="293"/>
        <v>2015 Sep</v>
      </c>
      <c r="K2094" s="2" t="str">
        <f t="shared" si="294"/>
        <v>2015 Q3</v>
      </c>
      <c r="L2094" s="2" t="str">
        <f t="shared" si="295"/>
        <v>No</v>
      </c>
      <c r="M2094" s="4" t="str">
        <f t="shared" si="296"/>
        <v>20159</v>
      </c>
      <c r="N2094" t="str" cm="1">
        <f t="array" ref="N2094">_xlfn.SWITCH(G2094,"Jan","Winter","Feb","Winter","Mar","Spring","Apr","Spring","May","Spring","Jun","Summer","Jul","Summer","Aug","Summer","Sep","Autumn","Oct","Autumn","Nov","Autumn","Dec","Winter")</f>
        <v>Autumn</v>
      </c>
    </row>
    <row r="2095" spans="1:14" x14ac:dyDescent="0.25">
      <c r="A2095" s="1" t="str">
        <f t="shared" si="288"/>
        <v>201509025</v>
      </c>
      <c r="B2095" s="1">
        <v>42272</v>
      </c>
      <c r="C2095">
        <f t="shared" si="289"/>
        <v>2015</v>
      </c>
      <c r="D2095" s="2">
        <f t="shared" si="290"/>
        <v>9</v>
      </c>
      <c r="E2095" s="2">
        <f t="shared" si="291"/>
        <v>25</v>
      </c>
      <c r="F2095" s="2">
        <f t="shared" si="292"/>
        <v>6</v>
      </c>
      <c r="G2095" s="3" t="str" cm="1">
        <f t="array" ref="G2095">_xlfn.SWITCH(D2095,1,"Jan",2,"Feb",3,"Mar",4,"Apr",5,"May",6,"Jun",7,"Jul",8,"Aug",9,"Sep",10,"Oct",11,"Nov",12,"Dec")</f>
        <v>Sep</v>
      </c>
      <c r="H2095" s="2" t="str" cm="1">
        <f t="array" ref="H2095">_xlfn.SWITCH(F2095,1,"Sun",2,"Mon",3,"Tue",4,"Wed", 5, "Thu", 6, "Fri", 7, "Sat")</f>
        <v>Fri</v>
      </c>
      <c r="I2095" s="2" t="str" cm="1">
        <f t="array" ref="I2095">_xlfn.SWITCH(D2095,1,"Q1",2,"Q1",3,"Q1",4,"Q2",5,"Q2",6,"Q2",7,"Q3",8,"Q3",9,"Q3",10,"Q4",11,"Q4",12,"Q4")</f>
        <v>Q3</v>
      </c>
      <c r="J2095" s="2" t="str">
        <f t="shared" si="293"/>
        <v>2015 Sep</v>
      </c>
      <c r="K2095" s="2" t="str">
        <f t="shared" si="294"/>
        <v>2015 Q3</v>
      </c>
      <c r="L2095" s="2" t="str">
        <f t="shared" si="295"/>
        <v>No</v>
      </c>
      <c r="M2095" s="4" t="str">
        <f t="shared" si="296"/>
        <v>20159</v>
      </c>
      <c r="N2095" t="str" cm="1">
        <f t="array" ref="N2095">_xlfn.SWITCH(G2095,"Jan","Winter","Feb","Winter","Mar","Spring","Apr","Spring","May","Spring","Jun","Summer","Jul","Summer","Aug","Summer","Sep","Autumn","Oct","Autumn","Nov","Autumn","Dec","Winter")</f>
        <v>Autumn</v>
      </c>
    </row>
    <row r="2096" spans="1:14" x14ac:dyDescent="0.25">
      <c r="A2096" s="1" t="str">
        <f t="shared" si="288"/>
        <v>201509026</v>
      </c>
      <c r="B2096" s="1">
        <v>42273</v>
      </c>
      <c r="C2096">
        <f t="shared" si="289"/>
        <v>2015</v>
      </c>
      <c r="D2096" s="2">
        <f t="shared" si="290"/>
        <v>9</v>
      </c>
      <c r="E2096" s="2">
        <f t="shared" si="291"/>
        <v>26</v>
      </c>
      <c r="F2096" s="2">
        <f t="shared" si="292"/>
        <v>7</v>
      </c>
      <c r="G2096" s="3" t="str" cm="1">
        <f t="array" ref="G2096">_xlfn.SWITCH(D2096,1,"Jan",2,"Feb",3,"Mar",4,"Apr",5,"May",6,"Jun",7,"Jul",8,"Aug",9,"Sep",10,"Oct",11,"Nov",12,"Dec")</f>
        <v>Sep</v>
      </c>
      <c r="H2096" s="2" t="str" cm="1">
        <f t="array" ref="H2096">_xlfn.SWITCH(F2096,1,"Sun",2,"Mon",3,"Tue",4,"Wed", 5, "Thu", 6, "Fri", 7, "Sat")</f>
        <v>Sat</v>
      </c>
      <c r="I2096" s="2" t="str" cm="1">
        <f t="array" ref="I2096">_xlfn.SWITCH(D2096,1,"Q1",2,"Q1",3,"Q1",4,"Q2",5,"Q2",6,"Q2",7,"Q3",8,"Q3",9,"Q3",10,"Q4",11,"Q4",12,"Q4")</f>
        <v>Q3</v>
      </c>
      <c r="J2096" s="2" t="str">
        <f t="shared" si="293"/>
        <v>2015 Sep</v>
      </c>
      <c r="K2096" s="2" t="str">
        <f t="shared" si="294"/>
        <v>2015 Q3</v>
      </c>
      <c r="L2096" s="2" t="str">
        <f t="shared" si="295"/>
        <v>Yes</v>
      </c>
      <c r="M2096" s="4" t="str">
        <f t="shared" si="296"/>
        <v>20159</v>
      </c>
      <c r="N2096" t="str" cm="1">
        <f t="array" ref="N2096">_xlfn.SWITCH(G2096,"Jan","Winter","Feb","Winter","Mar","Spring","Apr","Spring","May","Spring","Jun","Summer","Jul","Summer","Aug","Summer","Sep","Autumn","Oct","Autumn","Nov","Autumn","Dec","Winter")</f>
        <v>Autumn</v>
      </c>
    </row>
    <row r="2097" spans="1:14" x14ac:dyDescent="0.25">
      <c r="A2097" s="1" t="str">
        <f t="shared" si="288"/>
        <v>201509027</v>
      </c>
      <c r="B2097" s="1">
        <v>42274</v>
      </c>
      <c r="C2097">
        <f t="shared" si="289"/>
        <v>2015</v>
      </c>
      <c r="D2097" s="2">
        <f t="shared" si="290"/>
        <v>9</v>
      </c>
      <c r="E2097" s="2">
        <f t="shared" si="291"/>
        <v>27</v>
      </c>
      <c r="F2097" s="2">
        <f t="shared" si="292"/>
        <v>1</v>
      </c>
      <c r="G2097" s="3" t="str" cm="1">
        <f t="array" ref="G2097">_xlfn.SWITCH(D2097,1,"Jan",2,"Feb",3,"Mar",4,"Apr",5,"May",6,"Jun",7,"Jul",8,"Aug",9,"Sep",10,"Oct",11,"Nov",12,"Dec")</f>
        <v>Sep</v>
      </c>
      <c r="H2097" s="2" t="str" cm="1">
        <f t="array" ref="H2097">_xlfn.SWITCH(F2097,1,"Sun",2,"Mon",3,"Tue",4,"Wed", 5, "Thu", 6, "Fri", 7, "Sat")</f>
        <v>Sun</v>
      </c>
      <c r="I2097" s="2" t="str" cm="1">
        <f t="array" ref="I2097">_xlfn.SWITCH(D2097,1,"Q1",2,"Q1",3,"Q1",4,"Q2",5,"Q2",6,"Q2",7,"Q3",8,"Q3",9,"Q3",10,"Q4",11,"Q4",12,"Q4")</f>
        <v>Q3</v>
      </c>
      <c r="J2097" s="2" t="str">
        <f t="shared" si="293"/>
        <v>2015 Sep</v>
      </c>
      <c r="K2097" s="2" t="str">
        <f t="shared" si="294"/>
        <v>2015 Q3</v>
      </c>
      <c r="L2097" s="2" t="str">
        <f t="shared" si="295"/>
        <v>Yes</v>
      </c>
      <c r="M2097" s="4" t="str">
        <f t="shared" si="296"/>
        <v>20159</v>
      </c>
      <c r="N2097" t="str" cm="1">
        <f t="array" ref="N2097">_xlfn.SWITCH(G2097,"Jan","Winter","Feb","Winter","Mar","Spring","Apr","Spring","May","Spring","Jun","Summer","Jul","Summer","Aug","Summer","Sep","Autumn","Oct","Autumn","Nov","Autumn","Dec","Winter")</f>
        <v>Autumn</v>
      </c>
    </row>
    <row r="2098" spans="1:14" x14ac:dyDescent="0.25">
      <c r="A2098" s="1" t="str">
        <f t="shared" si="288"/>
        <v>201509028</v>
      </c>
      <c r="B2098" s="1">
        <v>42275</v>
      </c>
      <c r="C2098">
        <f t="shared" si="289"/>
        <v>2015</v>
      </c>
      <c r="D2098" s="2">
        <f t="shared" si="290"/>
        <v>9</v>
      </c>
      <c r="E2098" s="2">
        <f t="shared" si="291"/>
        <v>28</v>
      </c>
      <c r="F2098" s="2">
        <f t="shared" si="292"/>
        <v>2</v>
      </c>
      <c r="G2098" s="3" t="str" cm="1">
        <f t="array" ref="G2098">_xlfn.SWITCH(D2098,1,"Jan",2,"Feb",3,"Mar",4,"Apr",5,"May",6,"Jun",7,"Jul",8,"Aug",9,"Sep",10,"Oct",11,"Nov",12,"Dec")</f>
        <v>Sep</v>
      </c>
      <c r="H2098" s="2" t="str" cm="1">
        <f t="array" ref="H2098">_xlfn.SWITCH(F2098,1,"Sun",2,"Mon",3,"Tue",4,"Wed", 5, "Thu", 6, "Fri", 7, "Sat")</f>
        <v>Mon</v>
      </c>
      <c r="I2098" s="2" t="str" cm="1">
        <f t="array" ref="I2098">_xlfn.SWITCH(D2098,1,"Q1",2,"Q1",3,"Q1",4,"Q2",5,"Q2",6,"Q2",7,"Q3",8,"Q3",9,"Q3",10,"Q4",11,"Q4",12,"Q4")</f>
        <v>Q3</v>
      </c>
      <c r="J2098" s="2" t="str">
        <f t="shared" si="293"/>
        <v>2015 Sep</v>
      </c>
      <c r="K2098" s="2" t="str">
        <f t="shared" si="294"/>
        <v>2015 Q3</v>
      </c>
      <c r="L2098" s="2" t="str">
        <f t="shared" si="295"/>
        <v>No</v>
      </c>
      <c r="M2098" s="4" t="str">
        <f t="shared" si="296"/>
        <v>20159</v>
      </c>
      <c r="N2098" t="str" cm="1">
        <f t="array" ref="N2098">_xlfn.SWITCH(G2098,"Jan","Winter","Feb","Winter","Mar","Spring","Apr","Spring","May","Spring","Jun","Summer","Jul","Summer","Aug","Summer","Sep","Autumn","Oct","Autumn","Nov","Autumn","Dec","Winter")</f>
        <v>Autumn</v>
      </c>
    </row>
    <row r="2099" spans="1:14" x14ac:dyDescent="0.25">
      <c r="A2099" s="1" t="str">
        <f t="shared" si="288"/>
        <v>201509029</v>
      </c>
      <c r="B2099" s="1">
        <v>42276</v>
      </c>
      <c r="C2099">
        <f t="shared" si="289"/>
        <v>2015</v>
      </c>
      <c r="D2099" s="2">
        <f t="shared" si="290"/>
        <v>9</v>
      </c>
      <c r="E2099" s="2">
        <f t="shared" si="291"/>
        <v>29</v>
      </c>
      <c r="F2099" s="2">
        <f t="shared" si="292"/>
        <v>3</v>
      </c>
      <c r="G2099" s="3" t="str" cm="1">
        <f t="array" ref="G2099">_xlfn.SWITCH(D2099,1,"Jan",2,"Feb",3,"Mar",4,"Apr",5,"May",6,"Jun",7,"Jul",8,"Aug",9,"Sep",10,"Oct",11,"Nov",12,"Dec")</f>
        <v>Sep</v>
      </c>
      <c r="H2099" s="2" t="str" cm="1">
        <f t="array" ref="H2099">_xlfn.SWITCH(F2099,1,"Sun",2,"Mon",3,"Tue",4,"Wed", 5, "Thu", 6, "Fri", 7, "Sat")</f>
        <v>Tue</v>
      </c>
      <c r="I2099" s="2" t="str" cm="1">
        <f t="array" ref="I2099">_xlfn.SWITCH(D2099,1,"Q1",2,"Q1",3,"Q1",4,"Q2",5,"Q2",6,"Q2",7,"Q3",8,"Q3",9,"Q3",10,"Q4",11,"Q4",12,"Q4")</f>
        <v>Q3</v>
      </c>
      <c r="J2099" s="2" t="str">
        <f t="shared" si="293"/>
        <v>2015 Sep</v>
      </c>
      <c r="K2099" s="2" t="str">
        <f t="shared" si="294"/>
        <v>2015 Q3</v>
      </c>
      <c r="L2099" s="2" t="str">
        <f t="shared" si="295"/>
        <v>No</v>
      </c>
      <c r="M2099" s="4" t="str">
        <f t="shared" si="296"/>
        <v>20159</v>
      </c>
      <c r="N2099" t="str" cm="1">
        <f t="array" ref="N2099">_xlfn.SWITCH(G2099,"Jan","Winter","Feb","Winter","Mar","Spring","Apr","Spring","May","Spring","Jun","Summer","Jul","Summer","Aug","Summer","Sep","Autumn","Oct","Autumn","Nov","Autumn","Dec","Winter")</f>
        <v>Autumn</v>
      </c>
    </row>
    <row r="2100" spans="1:14" x14ac:dyDescent="0.25">
      <c r="A2100" s="1" t="str">
        <f t="shared" si="288"/>
        <v>201509030</v>
      </c>
      <c r="B2100" s="1">
        <v>42277</v>
      </c>
      <c r="C2100">
        <f t="shared" si="289"/>
        <v>2015</v>
      </c>
      <c r="D2100" s="2">
        <f t="shared" si="290"/>
        <v>9</v>
      </c>
      <c r="E2100" s="2">
        <f t="shared" si="291"/>
        <v>30</v>
      </c>
      <c r="F2100" s="2">
        <f t="shared" si="292"/>
        <v>4</v>
      </c>
      <c r="G2100" s="3" t="str" cm="1">
        <f t="array" ref="G2100">_xlfn.SWITCH(D2100,1,"Jan",2,"Feb",3,"Mar",4,"Apr",5,"May",6,"Jun",7,"Jul",8,"Aug",9,"Sep",10,"Oct",11,"Nov",12,"Dec")</f>
        <v>Sep</v>
      </c>
      <c r="H2100" s="2" t="str" cm="1">
        <f t="array" ref="H2100">_xlfn.SWITCH(F2100,1,"Sun",2,"Mon",3,"Tue",4,"Wed", 5, "Thu", 6, "Fri", 7, "Sat")</f>
        <v>Wed</v>
      </c>
      <c r="I2100" s="2" t="str" cm="1">
        <f t="array" ref="I2100">_xlfn.SWITCH(D2100,1,"Q1",2,"Q1",3,"Q1",4,"Q2",5,"Q2",6,"Q2",7,"Q3",8,"Q3",9,"Q3",10,"Q4",11,"Q4",12,"Q4")</f>
        <v>Q3</v>
      </c>
      <c r="J2100" s="2" t="str">
        <f t="shared" si="293"/>
        <v>2015 Sep</v>
      </c>
      <c r="K2100" s="2" t="str">
        <f t="shared" si="294"/>
        <v>2015 Q3</v>
      </c>
      <c r="L2100" s="2" t="str">
        <f t="shared" si="295"/>
        <v>No</v>
      </c>
      <c r="M2100" s="4" t="str">
        <f t="shared" si="296"/>
        <v>20159</v>
      </c>
      <c r="N2100" t="str" cm="1">
        <f t="array" ref="N2100">_xlfn.SWITCH(G2100,"Jan","Winter","Feb","Winter","Mar","Spring","Apr","Spring","May","Spring","Jun","Summer","Jul","Summer","Aug","Summer","Sep","Autumn","Oct","Autumn","Nov","Autumn","Dec","Winter")</f>
        <v>Autumn</v>
      </c>
    </row>
    <row r="2101" spans="1:14" x14ac:dyDescent="0.25">
      <c r="A2101" s="1" t="str">
        <f t="shared" si="288"/>
        <v>201501001</v>
      </c>
      <c r="B2101" s="1">
        <v>42278</v>
      </c>
      <c r="C2101">
        <f t="shared" si="289"/>
        <v>2015</v>
      </c>
      <c r="D2101" s="2">
        <f t="shared" si="290"/>
        <v>10</v>
      </c>
      <c r="E2101" s="2">
        <f t="shared" si="291"/>
        <v>1</v>
      </c>
      <c r="F2101" s="2">
        <f t="shared" si="292"/>
        <v>5</v>
      </c>
      <c r="G2101" s="3" t="str" cm="1">
        <f t="array" ref="G2101">_xlfn.SWITCH(D2101,1,"Jan",2,"Feb",3,"Mar",4,"Apr",5,"May",6,"Jun",7,"Jul",8,"Aug",9,"Sep",10,"Oct",11,"Nov",12,"Dec")</f>
        <v>Oct</v>
      </c>
      <c r="H2101" s="2" t="str" cm="1">
        <f t="array" ref="H2101">_xlfn.SWITCH(F2101,1,"Sun",2,"Mon",3,"Tue",4,"Wed", 5, "Thu", 6, "Fri", 7, "Sat")</f>
        <v>Thu</v>
      </c>
      <c r="I2101" s="2" t="str" cm="1">
        <f t="array" ref="I2101">_xlfn.SWITCH(D2101,1,"Q1",2,"Q1",3,"Q1",4,"Q2",5,"Q2",6,"Q2",7,"Q3",8,"Q3",9,"Q3",10,"Q4",11,"Q4",12,"Q4")</f>
        <v>Q4</v>
      </c>
      <c r="J2101" s="2" t="str">
        <f t="shared" si="293"/>
        <v>2015 Oct</v>
      </c>
      <c r="K2101" s="2" t="str">
        <f t="shared" si="294"/>
        <v>2015 Q4</v>
      </c>
      <c r="L2101" s="2" t="str">
        <f t="shared" si="295"/>
        <v>No</v>
      </c>
      <c r="M2101" s="4" t="str">
        <f t="shared" si="296"/>
        <v>201510</v>
      </c>
      <c r="N2101" t="str" cm="1">
        <f t="array" ref="N2101">_xlfn.SWITCH(G2101,"Jan","Winter","Feb","Winter","Mar","Spring","Apr","Spring","May","Spring","Jun","Summer","Jul","Summer","Aug","Summer","Sep","Autumn","Oct","Autumn","Nov","Autumn","Dec","Winter")</f>
        <v>Autumn</v>
      </c>
    </row>
    <row r="2102" spans="1:14" x14ac:dyDescent="0.25">
      <c r="A2102" s="1" t="str">
        <f t="shared" si="288"/>
        <v>201501002</v>
      </c>
      <c r="B2102" s="1">
        <v>42279</v>
      </c>
      <c r="C2102">
        <f t="shared" si="289"/>
        <v>2015</v>
      </c>
      <c r="D2102" s="2">
        <f t="shared" si="290"/>
        <v>10</v>
      </c>
      <c r="E2102" s="2">
        <f t="shared" si="291"/>
        <v>2</v>
      </c>
      <c r="F2102" s="2">
        <f t="shared" si="292"/>
        <v>6</v>
      </c>
      <c r="G2102" s="3" t="str" cm="1">
        <f t="array" ref="G2102">_xlfn.SWITCH(D2102,1,"Jan",2,"Feb",3,"Mar",4,"Apr",5,"May",6,"Jun",7,"Jul",8,"Aug",9,"Sep",10,"Oct",11,"Nov",12,"Dec")</f>
        <v>Oct</v>
      </c>
      <c r="H2102" s="2" t="str" cm="1">
        <f t="array" ref="H2102">_xlfn.SWITCH(F2102,1,"Sun",2,"Mon",3,"Tue",4,"Wed", 5, "Thu", 6, "Fri", 7, "Sat")</f>
        <v>Fri</v>
      </c>
      <c r="I2102" s="2" t="str" cm="1">
        <f t="array" ref="I2102">_xlfn.SWITCH(D2102,1,"Q1",2,"Q1",3,"Q1",4,"Q2",5,"Q2",6,"Q2",7,"Q3",8,"Q3",9,"Q3",10,"Q4",11,"Q4",12,"Q4")</f>
        <v>Q4</v>
      </c>
      <c r="J2102" s="2" t="str">
        <f t="shared" si="293"/>
        <v>2015 Oct</v>
      </c>
      <c r="K2102" s="2" t="str">
        <f t="shared" si="294"/>
        <v>2015 Q4</v>
      </c>
      <c r="L2102" s="2" t="str">
        <f t="shared" si="295"/>
        <v>No</v>
      </c>
      <c r="M2102" s="4" t="str">
        <f t="shared" si="296"/>
        <v>201510</v>
      </c>
      <c r="N2102" t="str" cm="1">
        <f t="array" ref="N2102">_xlfn.SWITCH(G2102,"Jan","Winter","Feb","Winter","Mar","Spring","Apr","Spring","May","Spring","Jun","Summer","Jul","Summer","Aug","Summer","Sep","Autumn","Oct","Autumn","Nov","Autumn","Dec","Winter")</f>
        <v>Autumn</v>
      </c>
    </row>
    <row r="2103" spans="1:14" x14ac:dyDescent="0.25">
      <c r="A2103" s="1" t="str">
        <f t="shared" ref="A2103:A2166" si="297">YEAR(B2103)&amp;"0"&amp;MONTH(B2103)&amp;"0"&amp;DAY(B2103)</f>
        <v>201501003</v>
      </c>
      <c r="B2103" s="1">
        <v>42280</v>
      </c>
      <c r="C2103">
        <f t="shared" ref="C2103:C2166" si="298">YEAR(B2103)</f>
        <v>2015</v>
      </c>
      <c r="D2103" s="2">
        <f t="shared" ref="D2103:D2166" si="299">MONTH(B2103)</f>
        <v>10</v>
      </c>
      <c r="E2103" s="2">
        <f t="shared" ref="E2103:E2166" si="300">DAY(B2103)</f>
        <v>3</v>
      </c>
      <c r="F2103" s="2">
        <f t="shared" ref="F2103:F2166" si="301">WEEKDAY(B2103)</f>
        <v>7</v>
      </c>
      <c r="G2103" s="3" t="str" cm="1">
        <f t="array" ref="G2103">_xlfn.SWITCH(D2103,1,"Jan",2,"Feb",3,"Mar",4,"Apr",5,"May",6,"Jun",7,"Jul",8,"Aug",9,"Sep",10,"Oct",11,"Nov",12,"Dec")</f>
        <v>Oct</v>
      </c>
      <c r="H2103" s="2" t="str" cm="1">
        <f t="array" ref="H2103">_xlfn.SWITCH(F2103,1,"Sun",2,"Mon",3,"Tue",4,"Wed", 5, "Thu", 6, "Fri", 7, "Sat")</f>
        <v>Sat</v>
      </c>
      <c r="I2103" s="2" t="str" cm="1">
        <f t="array" ref="I2103">_xlfn.SWITCH(D2103,1,"Q1",2,"Q1",3,"Q1",4,"Q2",5,"Q2",6,"Q2",7,"Q3",8,"Q3",9,"Q3",10,"Q4",11,"Q4",12,"Q4")</f>
        <v>Q4</v>
      </c>
      <c r="J2103" s="2" t="str">
        <f t="shared" ref="J2103:J2166" si="302">C2103 &amp; " " &amp; G2103</f>
        <v>2015 Oct</v>
      </c>
      <c r="K2103" s="2" t="str">
        <f t="shared" ref="K2103:K2166" si="303">C2103 &amp; " " &amp; I2103</f>
        <v>2015 Q4</v>
      </c>
      <c r="L2103" s="2" t="str">
        <f t="shared" ref="L2103:L2166" si="304">IF(OR(H2103 = "Sat", H2103="Sun"),"Yes","No")</f>
        <v>Yes</v>
      </c>
      <c r="M2103" s="4" t="str">
        <f t="shared" si="296"/>
        <v>201510</v>
      </c>
      <c r="N2103" t="str" cm="1">
        <f t="array" ref="N2103">_xlfn.SWITCH(G2103,"Jan","Winter","Feb","Winter","Mar","Spring","Apr","Spring","May","Spring","Jun","Summer","Jul","Summer","Aug","Summer","Sep","Autumn","Oct","Autumn","Nov","Autumn","Dec","Winter")</f>
        <v>Autumn</v>
      </c>
    </row>
    <row r="2104" spans="1:14" x14ac:dyDescent="0.25">
      <c r="A2104" s="1" t="str">
        <f t="shared" si="297"/>
        <v>201501004</v>
      </c>
      <c r="B2104" s="1">
        <v>42281</v>
      </c>
      <c r="C2104">
        <f t="shared" si="298"/>
        <v>2015</v>
      </c>
      <c r="D2104" s="2">
        <f t="shared" si="299"/>
        <v>10</v>
      </c>
      <c r="E2104" s="2">
        <f t="shared" si="300"/>
        <v>4</v>
      </c>
      <c r="F2104" s="2">
        <f t="shared" si="301"/>
        <v>1</v>
      </c>
      <c r="G2104" s="3" t="str" cm="1">
        <f t="array" ref="G2104">_xlfn.SWITCH(D2104,1,"Jan",2,"Feb",3,"Mar",4,"Apr",5,"May",6,"Jun",7,"Jul",8,"Aug",9,"Sep",10,"Oct",11,"Nov",12,"Dec")</f>
        <v>Oct</v>
      </c>
      <c r="H2104" s="2" t="str" cm="1">
        <f t="array" ref="H2104">_xlfn.SWITCH(F2104,1,"Sun",2,"Mon",3,"Tue",4,"Wed", 5, "Thu", 6, "Fri", 7, "Sat")</f>
        <v>Sun</v>
      </c>
      <c r="I2104" s="2" t="str" cm="1">
        <f t="array" ref="I2104">_xlfn.SWITCH(D2104,1,"Q1",2,"Q1",3,"Q1",4,"Q2",5,"Q2",6,"Q2",7,"Q3",8,"Q3",9,"Q3",10,"Q4",11,"Q4",12,"Q4")</f>
        <v>Q4</v>
      </c>
      <c r="J2104" s="2" t="str">
        <f t="shared" si="302"/>
        <v>2015 Oct</v>
      </c>
      <c r="K2104" s="2" t="str">
        <f t="shared" si="303"/>
        <v>2015 Q4</v>
      </c>
      <c r="L2104" s="2" t="str">
        <f t="shared" si="304"/>
        <v>Yes</v>
      </c>
      <c r="M2104" s="4" t="str">
        <f t="shared" si="296"/>
        <v>201510</v>
      </c>
      <c r="N2104" t="str" cm="1">
        <f t="array" ref="N2104">_xlfn.SWITCH(G2104,"Jan","Winter","Feb","Winter","Mar","Spring","Apr","Spring","May","Spring","Jun","Summer","Jul","Summer","Aug","Summer","Sep","Autumn","Oct","Autumn","Nov","Autumn","Dec","Winter")</f>
        <v>Autumn</v>
      </c>
    </row>
    <row r="2105" spans="1:14" x14ac:dyDescent="0.25">
      <c r="A2105" s="1" t="str">
        <f t="shared" si="297"/>
        <v>201501005</v>
      </c>
      <c r="B2105" s="1">
        <v>42282</v>
      </c>
      <c r="C2105">
        <f t="shared" si="298"/>
        <v>2015</v>
      </c>
      <c r="D2105" s="2">
        <f t="shared" si="299"/>
        <v>10</v>
      </c>
      <c r="E2105" s="2">
        <f t="shared" si="300"/>
        <v>5</v>
      </c>
      <c r="F2105" s="2">
        <f t="shared" si="301"/>
        <v>2</v>
      </c>
      <c r="G2105" s="3" t="str" cm="1">
        <f t="array" ref="G2105">_xlfn.SWITCH(D2105,1,"Jan",2,"Feb",3,"Mar",4,"Apr",5,"May",6,"Jun",7,"Jul",8,"Aug",9,"Sep",10,"Oct",11,"Nov",12,"Dec")</f>
        <v>Oct</v>
      </c>
      <c r="H2105" s="2" t="str" cm="1">
        <f t="array" ref="H2105">_xlfn.SWITCH(F2105,1,"Sun",2,"Mon",3,"Tue",4,"Wed", 5, "Thu", 6, "Fri", 7, "Sat")</f>
        <v>Mon</v>
      </c>
      <c r="I2105" s="2" t="str" cm="1">
        <f t="array" ref="I2105">_xlfn.SWITCH(D2105,1,"Q1",2,"Q1",3,"Q1",4,"Q2",5,"Q2",6,"Q2",7,"Q3",8,"Q3",9,"Q3",10,"Q4",11,"Q4",12,"Q4")</f>
        <v>Q4</v>
      </c>
      <c r="J2105" s="2" t="str">
        <f t="shared" si="302"/>
        <v>2015 Oct</v>
      </c>
      <c r="K2105" s="2" t="str">
        <f t="shared" si="303"/>
        <v>2015 Q4</v>
      </c>
      <c r="L2105" s="2" t="str">
        <f t="shared" si="304"/>
        <v>No</v>
      </c>
      <c r="M2105" s="4" t="str">
        <f t="shared" si="296"/>
        <v>201510</v>
      </c>
      <c r="N2105" t="str" cm="1">
        <f t="array" ref="N2105">_xlfn.SWITCH(G2105,"Jan","Winter","Feb","Winter","Mar","Spring","Apr","Spring","May","Spring","Jun","Summer","Jul","Summer","Aug","Summer","Sep","Autumn","Oct","Autumn","Nov","Autumn","Dec","Winter")</f>
        <v>Autumn</v>
      </c>
    </row>
    <row r="2106" spans="1:14" x14ac:dyDescent="0.25">
      <c r="A2106" s="1" t="str">
        <f t="shared" si="297"/>
        <v>201501006</v>
      </c>
      <c r="B2106" s="1">
        <v>42283</v>
      </c>
      <c r="C2106">
        <f t="shared" si="298"/>
        <v>2015</v>
      </c>
      <c r="D2106" s="2">
        <f t="shared" si="299"/>
        <v>10</v>
      </c>
      <c r="E2106" s="2">
        <f t="shared" si="300"/>
        <v>6</v>
      </c>
      <c r="F2106" s="2">
        <f t="shared" si="301"/>
        <v>3</v>
      </c>
      <c r="G2106" s="3" t="str" cm="1">
        <f t="array" ref="G2106">_xlfn.SWITCH(D2106,1,"Jan",2,"Feb",3,"Mar",4,"Apr",5,"May",6,"Jun",7,"Jul",8,"Aug",9,"Sep",10,"Oct",11,"Nov",12,"Dec")</f>
        <v>Oct</v>
      </c>
      <c r="H2106" s="2" t="str" cm="1">
        <f t="array" ref="H2106">_xlfn.SWITCH(F2106,1,"Sun",2,"Mon",3,"Tue",4,"Wed", 5, "Thu", 6, "Fri", 7, "Sat")</f>
        <v>Tue</v>
      </c>
      <c r="I2106" s="2" t="str" cm="1">
        <f t="array" ref="I2106">_xlfn.SWITCH(D2106,1,"Q1",2,"Q1",3,"Q1",4,"Q2",5,"Q2",6,"Q2",7,"Q3",8,"Q3",9,"Q3",10,"Q4",11,"Q4",12,"Q4")</f>
        <v>Q4</v>
      </c>
      <c r="J2106" s="2" t="str">
        <f t="shared" si="302"/>
        <v>2015 Oct</v>
      </c>
      <c r="K2106" s="2" t="str">
        <f t="shared" si="303"/>
        <v>2015 Q4</v>
      </c>
      <c r="L2106" s="2" t="str">
        <f t="shared" si="304"/>
        <v>No</v>
      </c>
      <c r="M2106" s="4" t="str">
        <f t="shared" si="296"/>
        <v>201510</v>
      </c>
      <c r="N2106" t="str" cm="1">
        <f t="array" ref="N2106">_xlfn.SWITCH(G2106,"Jan","Winter","Feb","Winter","Mar","Spring","Apr","Spring","May","Spring","Jun","Summer","Jul","Summer","Aug","Summer","Sep","Autumn","Oct","Autumn","Nov","Autumn","Dec","Winter")</f>
        <v>Autumn</v>
      </c>
    </row>
    <row r="2107" spans="1:14" x14ac:dyDescent="0.25">
      <c r="A2107" s="1" t="str">
        <f t="shared" si="297"/>
        <v>201501007</v>
      </c>
      <c r="B2107" s="1">
        <v>42284</v>
      </c>
      <c r="C2107">
        <f t="shared" si="298"/>
        <v>2015</v>
      </c>
      <c r="D2107" s="2">
        <f t="shared" si="299"/>
        <v>10</v>
      </c>
      <c r="E2107" s="2">
        <f t="shared" si="300"/>
        <v>7</v>
      </c>
      <c r="F2107" s="2">
        <f t="shared" si="301"/>
        <v>4</v>
      </c>
      <c r="G2107" s="3" t="str" cm="1">
        <f t="array" ref="G2107">_xlfn.SWITCH(D2107,1,"Jan",2,"Feb",3,"Mar",4,"Apr",5,"May",6,"Jun",7,"Jul",8,"Aug",9,"Sep",10,"Oct",11,"Nov",12,"Dec")</f>
        <v>Oct</v>
      </c>
      <c r="H2107" s="2" t="str" cm="1">
        <f t="array" ref="H2107">_xlfn.SWITCH(F2107,1,"Sun",2,"Mon",3,"Tue",4,"Wed", 5, "Thu", 6, "Fri", 7, "Sat")</f>
        <v>Wed</v>
      </c>
      <c r="I2107" s="2" t="str" cm="1">
        <f t="array" ref="I2107">_xlfn.SWITCH(D2107,1,"Q1",2,"Q1",3,"Q1",4,"Q2",5,"Q2",6,"Q2",7,"Q3",8,"Q3",9,"Q3",10,"Q4",11,"Q4",12,"Q4")</f>
        <v>Q4</v>
      </c>
      <c r="J2107" s="2" t="str">
        <f t="shared" si="302"/>
        <v>2015 Oct</v>
      </c>
      <c r="K2107" s="2" t="str">
        <f t="shared" si="303"/>
        <v>2015 Q4</v>
      </c>
      <c r="L2107" s="2" t="str">
        <f t="shared" si="304"/>
        <v>No</v>
      </c>
      <c r="M2107" s="4" t="str">
        <f t="shared" si="296"/>
        <v>201510</v>
      </c>
      <c r="N2107" t="str" cm="1">
        <f t="array" ref="N2107">_xlfn.SWITCH(G2107,"Jan","Winter","Feb","Winter","Mar","Spring","Apr","Spring","May","Spring","Jun","Summer","Jul","Summer","Aug","Summer","Sep","Autumn","Oct","Autumn","Nov","Autumn","Dec","Winter")</f>
        <v>Autumn</v>
      </c>
    </row>
    <row r="2108" spans="1:14" x14ac:dyDescent="0.25">
      <c r="A2108" s="1" t="str">
        <f t="shared" si="297"/>
        <v>201501008</v>
      </c>
      <c r="B2108" s="1">
        <v>42285</v>
      </c>
      <c r="C2108">
        <f t="shared" si="298"/>
        <v>2015</v>
      </c>
      <c r="D2108" s="2">
        <f t="shared" si="299"/>
        <v>10</v>
      </c>
      <c r="E2108" s="2">
        <f t="shared" si="300"/>
        <v>8</v>
      </c>
      <c r="F2108" s="2">
        <f t="shared" si="301"/>
        <v>5</v>
      </c>
      <c r="G2108" s="3" t="str" cm="1">
        <f t="array" ref="G2108">_xlfn.SWITCH(D2108,1,"Jan",2,"Feb",3,"Mar",4,"Apr",5,"May",6,"Jun",7,"Jul",8,"Aug",9,"Sep",10,"Oct",11,"Nov",12,"Dec")</f>
        <v>Oct</v>
      </c>
      <c r="H2108" s="2" t="str" cm="1">
        <f t="array" ref="H2108">_xlfn.SWITCH(F2108,1,"Sun",2,"Mon",3,"Tue",4,"Wed", 5, "Thu", 6, "Fri", 7, "Sat")</f>
        <v>Thu</v>
      </c>
      <c r="I2108" s="2" t="str" cm="1">
        <f t="array" ref="I2108">_xlfn.SWITCH(D2108,1,"Q1",2,"Q1",3,"Q1",4,"Q2",5,"Q2",6,"Q2",7,"Q3",8,"Q3",9,"Q3",10,"Q4",11,"Q4",12,"Q4")</f>
        <v>Q4</v>
      </c>
      <c r="J2108" s="2" t="str">
        <f t="shared" si="302"/>
        <v>2015 Oct</v>
      </c>
      <c r="K2108" s="2" t="str">
        <f t="shared" si="303"/>
        <v>2015 Q4</v>
      </c>
      <c r="L2108" s="2" t="str">
        <f t="shared" si="304"/>
        <v>No</v>
      </c>
      <c r="M2108" s="4" t="str">
        <f t="shared" si="296"/>
        <v>201510</v>
      </c>
      <c r="N2108" t="str" cm="1">
        <f t="array" ref="N2108">_xlfn.SWITCH(G2108,"Jan","Winter","Feb","Winter","Mar","Spring","Apr","Spring","May","Spring","Jun","Summer","Jul","Summer","Aug","Summer","Sep","Autumn","Oct","Autumn","Nov","Autumn","Dec","Winter")</f>
        <v>Autumn</v>
      </c>
    </row>
    <row r="2109" spans="1:14" x14ac:dyDescent="0.25">
      <c r="A2109" s="1" t="str">
        <f t="shared" si="297"/>
        <v>201501009</v>
      </c>
      <c r="B2109" s="1">
        <v>42286</v>
      </c>
      <c r="C2109">
        <f t="shared" si="298"/>
        <v>2015</v>
      </c>
      <c r="D2109" s="2">
        <f t="shared" si="299"/>
        <v>10</v>
      </c>
      <c r="E2109" s="2">
        <f t="shared" si="300"/>
        <v>9</v>
      </c>
      <c r="F2109" s="2">
        <f t="shared" si="301"/>
        <v>6</v>
      </c>
      <c r="G2109" s="3" t="str" cm="1">
        <f t="array" ref="G2109">_xlfn.SWITCH(D2109,1,"Jan",2,"Feb",3,"Mar",4,"Apr",5,"May",6,"Jun",7,"Jul",8,"Aug",9,"Sep",10,"Oct",11,"Nov",12,"Dec")</f>
        <v>Oct</v>
      </c>
      <c r="H2109" s="2" t="str" cm="1">
        <f t="array" ref="H2109">_xlfn.SWITCH(F2109,1,"Sun",2,"Mon",3,"Tue",4,"Wed", 5, "Thu", 6, "Fri", 7, "Sat")</f>
        <v>Fri</v>
      </c>
      <c r="I2109" s="2" t="str" cm="1">
        <f t="array" ref="I2109">_xlfn.SWITCH(D2109,1,"Q1",2,"Q1",3,"Q1",4,"Q2",5,"Q2",6,"Q2",7,"Q3",8,"Q3",9,"Q3",10,"Q4",11,"Q4",12,"Q4")</f>
        <v>Q4</v>
      </c>
      <c r="J2109" s="2" t="str">
        <f t="shared" si="302"/>
        <v>2015 Oct</v>
      </c>
      <c r="K2109" s="2" t="str">
        <f t="shared" si="303"/>
        <v>2015 Q4</v>
      </c>
      <c r="L2109" s="2" t="str">
        <f t="shared" si="304"/>
        <v>No</v>
      </c>
      <c r="M2109" s="4" t="str">
        <f t="shared" si="296"/>
        <v>201510</v>
      </c>
      <c r="N2109" t="str" cm="1">
        <f t="array" ref="N2109">_xlfn.SWITCH(G2109,"Jan","Winter","Feb","Winter","Mar","Spring","Apr","Spring","May","Spring","Jun","Summer","Jul","Summer","Aug","Summer","Sep","Autumn","Oct","Autumn","Nov","Autumn","Dec","Winter")</f>
        <v>Autumn</v>
      </c>
    </row>
    <row r="2110" spans="1:14" x14ac:dyDescent="0.25">
      <c r="A2110" s="1" t="str">
        <f t="shared" si="297"/>
        <v>2015010010</v>
      </c>
      <c r="B2110" s="1">
        <v>42287</v>
      </c>
      <c r="C2110">
        <f t="shared" si="298"/>
        <v>2015</v>
      </c>
      <c r="D2110" s="2">
        <f t="shared" si="299"/>
        <v>10</v>
      </c>
      <c r="E2110" s="2">
        <f t="shared" si="300"/>
        <v>10</v>
      </c>
      <c r="F2110" s="2">
        <f t="shared" si="301"/>
        <v>7</v>
      </c>
      <c r="G2110" s="3" t="str" cm="1">
        <f t="array" ref="G2110">_xlfn.SWITCH(D2110,1,"Jan",2,"Feb",3,"Mar",4,"Apr",5,"May",6,"Jun",7,"Jul",8,"Aug",9,"Sep",10,"Oct",11,"Nov",12,"Dec")</f>
        <v>Oct</v>
      </c>
      <c r="H2110" s="2" t="str" cm="1">
        <f t="array" ref="H2110">_xlfn.SWITCH(F2110,1,"Sun",2,"Mon",3,"Tue",4,"Wed", 5, "Thu", 6, "Fri", 7, "Sat")</f>
        <v>Sat</v>
      </c>
      <c r="I2110" s="2" t="str" cm="1">
        <f t="array" ref="I2110">_xlfn.SWITCH(D2110,1,"Q1",2,"Q1",3,"Q1",4,"Q2",5,"Q2",6,"Q2",7,"Q3",8,"Q3",9,"Q3",10,"Q4",11,"Q4",12,"Q4")</f>
        <v>Q4</v>
      </c>
      <c r="J2110" s="2" t="str">
        <f t="shared" si="302"/>
        <v>2015 Oct</v>
      </c>
      <c r="K2110" s="2" t="str">
        <f t="shared" si="303"/>
        <v>2015 Q4</v>
      </c>
      <c r="L2110" s="2" t="str">
        <f t="shared" si="304"/>
        <v>Yes</v>
      </c>
      <c r="M2110" s="4" t="str">
        <f t="shared" si="296"/>
        <v>201510</v>
      </c>
      <c r="N2110" t="str" cm="1">
        <f t="array" ref="N2110">_xlfn.SWITCH(G2110,"Jan","Winter","Feb","Winter","Mar","Spring","Apr","Spring","May","Spring","Jun","Summer","Jul","Summer","Aug","Summer","Sep","Autumn","Oct","Autumn","Nov","Autumn","Dec","Winter")</f>
        <v>Autumn</v>
      </c>
    </row>
    <row r="2111" spans="1:14" x14ac:dyDescent="0.25">
      <c r="A2111" s="1" t="str">
        <f t="shared" si="297"/>
        <v>2015010011</v>
      </c>
      <c r="B2111" s="1">
        <v>42288</v>
      </c>
      <c r="C2111">
        <f t="shared" si="298"/>
        <v>2015</v>
      </c>
      <c r="D2111" s="2">
        <f t="shared" si="299"/>
        <v>10</v>
      </c>
      <c r="E2111" s="2">
        <f t="shared" si="300"/>
        <v>11</v>
      </c>
      <c r="F2111" s="2">
        <f t="shared" si="301"/>
        <v>1</v>
      </c>
      <c r="G2111" s="3" t="str" cm="1">
        <f t="array" ref="G2111">_xlfn.SWITCH(D2111,1,"Jan",2,"Feb",3,"Mar",4,"Apr",5,"May",6,"Jun",7,"Jul",8,"Aug",9,"Sep",10,"Oct",11,"Nov",12,"Dec")</f>
        <v>Oct</v>
      </c>
      <c r="H2111" s="2" t="str" cm="1">
        <f t="array" ref="H2111">_xlfn.SWITCH(F2111,1,"Sun",2,"Mon",3,"Tue",4,"Wed", 5, "Thu", 6, "Fri", 7, "Sat")</f>
        <v>Sun</v>
      </c>
      <c r="I2111" s="2" t="str" cm="1">
        <f t="array" ref="I2111">_xlfn.SWITCH(D2111,1,"Q1",2,"Q1",3,"Q1",4,"Q2",5,"Q2",6,"Q2",7,"Q3",8,"Q3",9,"Q3",10,"Q4",11,"Q4",12,"Q4")</f>
        <v>Q4</v>
      </c>
      <c r="J2111" s="2" t="str">
        <f t="shared" si="302"/>
        <v>2015 Oct</v>
      </c>
      <c r="K2111" s="2" t="str">
        <f t="shared" si="303"/>
        <v>2015 Q4</v>
      </c>
      <c r="L2111" s="2" t="str">
        <f t="shared" si="304"/>
        <v>Yes</v>
      </c>
      <c r="M2111" s="4" t="str">
        <f t="shared" si="296"/>
        <v>201510</v>
      </c>
      <c r="N2111" t="str" cm="1">
        <f t="array" ref="N2111">_xlfn.SWITCH(G2111,"Jan","Winter","Feb","Winter","Mar","Spring","Apr","Spring","May","Spring","Jun","Summer","Jul","Summer","Aug","Summer","Sep","Autumn","Oct","Autumn","Nov","Autumn","Dec","Winter")</f>
        <v>Autumn</v>
      </c>
    </row>
    <row r="2112" spans="1:14" x14ac:dyDescent="0.25">
      <c r="A2112" s="1" t="str">
        <f t="shared" si="297"/>
        <v>2015010012</v>
      </c>
      <c r="B2112" s="1">
        <v>42289</v>
      </c>
      <c r="C2112">
        <f t="shared" si="298"/>
        <v>2015</v>
      </c>
      <c r="D2112" s="2">
        <f t="shared" si="299"/>
        <v>10</v>
      </c>
      <c r="E2112" s="2">
        <f t="shared" si="300"/>
        <v>12</v>
      </c>
      <c r="F2112" s="2">
        <f t="shared" si="301"/>
        <v>2</v>
      </c>
      <c r="G2112" s="3" t="str" cm="1">
        <f t="array" ref="G2112">_xlfn.SWITCH(D2112,1,"Jan",2,"Feb",3,"Mar",4,"Apr",5,"May",6,"Jun",7,"Jul",8,"Aug",9,"Sep",10,"Oct",11,"Nov",12,"Dec")</f>
        <v>Oct</v>
      </c>
      <c r="H2112" s="2" t="str" cm="1">
        <f t="array" ref="H2112">_xlfn.SWITCH(F2112,1,"Sun",2,"Mon",3,"Tue",4,"Wed", 5, "Thu", 6, "Fri", 7, "Sat")</f>
        <v>Mon</v>
      </c>
      <c r="I2112" s="2" t="str" cm="1">
        <f t="array" ref="I2112">_xlfn.SWITCH(D2112,1,"Q1",2,"Q1",3,"Q1",4,"Q2",5,"Q2",6,"Q2",7,"Q3",8,"Q3",9,"Q3",10,"Q4",11,"Q4",12,"Q4")</f>
        <v>Q4</v>
      </c>
      <c r="J2112" s="2" t="str">
        <f t="shared" si="302"/>
        <v>2015 Oct</v>
      </c>
      <c r="K2112" s="2" t="str">
        <f t="shared" si="303"/>
        <v>2015 Q4</v>
      </c>
      <c r="L2112" s="2" t="str">
        <f t="shared" si="304"/>
        <v>No</v>
      </c>
      <c r="M2112" s="4" t="str">
        <f t="shared" si="296"/>
        <v>201510</v>
      </c>
      <c r="N2112" t="str" cm="1">
        <f t="array" ref="N2112">_xlfn.SWITCH(G2112,"Jan","Winter","Feb","Winter","Mar","Spring","Apr","Spring","May","Spring","Jun","Summer","Jul","Summer","Aug","Summer","Sep","Autumn","Oct","Autumn","Nov","Autumn","Dec","Winter")</f>
        <v>Autumn</v>
      </c>
    </row>
    <row r="2113" spans="1:14" x14ac:dyDescent="0.25">
      <c r="A2113" s="1" t="str">
        <f t="shared" si="297"/>
        <v>2015010013</v>
      </c>
      <c r="B2113" s="1">
        <v>42290</v>
      </c>
      <c r="C2113">
        <f t="shared" si="298"/>
        <v>2015</v>
      </c>
      <c r="D2113" s="2">
        <f t="shared" si="299"/>
        <v>10</v>
      </c>
      <c r="E2113" s="2">
        <f t="shared" si="300"/>
        <v>13</v>
      </c>
      <c r="F2113" s="2">
        <f t="shared" si="301"/>
        <v>3</v>
      </c>
      <c r="G2113" s="3" t="str" cm="1">
        <f t="array" ref="G2113">_xlfn.SWITCH(D2113,1,"Jan",2,"Feb",3,"Mar",4,"Apr",5,"May",6,"Jun",7,"Jul",8,"Aug",9,"Sep",10,"Oct",11,"Nov",12,"Dec")</f>
        <v>Oct</v>
      </c>
      <c r="H2113" s="2" t="str" cm="1">
        <f t="array" ref="H2113">_xlfn.SWITCH(F2113,1,"Sun",2,"Mon",3,"Tue",4,"Wed", 5, "Thu", 6, "Fri", 7, "Sat")</f>
        <v>Tue</v>
      </c>
      <c r="I2113" s="2" t="str" cm="1">
        <f t="array" ref="I2113">_xlfn.SWITCH(D2113,1,"Q1",2,"Q1",3,"Q1",4,"Q2",5,"Q2",6,"Q2",7,"Q3",8,"Q3",9,"Q3",10,"Q4",11,"Q4",12,"Q4")</f>
        <v>Q4</v>
      </c>
      <c r="J2113" s="2" t="str">
        <f t="shared" si="302"/>
        <v>2015 Oct</v>
      </c>
      <c r="K2113" s="2" t="str">
        <f t="shared" si="303"/>
        <v>2015 Q4</v>
      </c>
      <c r="L2113" s="2" t="str">
        <f t="shared" si="304"/>
        <v>No</v>
      </c>
      <c r="M2113" s="4" t="str">
        <f t="shared" si="296"/>
        <v>201510</v>
      </c>
      <c r="N2113" t="str" cm="1">
        <f t="array" ref="N2113">_xlfn.SWITCH(G2113,"Jan","Winter","Feb","Winter","Mar","Spring","Apr","Spring","May","Spring","Jun","Summer","Jul","Summer","Aug","Summer","Sep","Autumn","Oct","Autumn","Nov","Autumn","Dec","Winter")</f>
        <v>Autumn</v>
      </c>
    </row>
    <row r="2114" spans="1:14" x14ac:dyDescent="0.25">
      <c r="A2114" s="1" t="str">
        <f t="shared" si="297"/>
        <v>2015010014</v>
      </c>
      <c r="B2114" s="1">
        <v>42291</v>
      </c>
      <c r="C2114">
        <f t="shared" si="298"/>
        <v>2015</v>
      </c>
      <c r="D2114" s="2">
        <f t="shared" si="299"/>
        <v>10</v>
      </c>
      <c r="E2114" s="2">
        <f t="shared" si="300"/>
        <v>14</v>
      </c>
      <c r="F2114" s="2">
        <f t="shared" si="301"/>
        <v>4</v>
      </c>
      <c r="G2114" s="3" t="str" cm="1">
        <f t="array" ref="G2114">_xlfn.SWITCH(D2114,1,"Jan",2,"Feb",3,"Mar",4,"Apr",5,"May",6,"Jun",7,"Jul",8,"Aug",9,"Sep",10,"Oct",11,"Nov",12,"Dec")</f>
        <v>Oct</v>
      </c>
      <c r="H2114" s="2" t="str" cm="1">
        <f t="array" ref="H2114">_xlfn.SWITCH(F2114,1,"Sun",2,"Mon",3,"Tue",4,"Wed", 5, "Thu", 6, "Fri", 7, "Sat")</f>
        <v>Wed</v>
      </c>
      <c r="I2114" s="2" t="str" cm="1">
        <f t="array" ref="I2114">_xlfn.SWITCH(D2114,1,"Q1",2,"Q1",3,"Q1",4,"Q2",5,"Q2",6,"Q2",7,"Q3",8,"Q3",9,"Q3",10,"Q4",11,"Q4",12,"Q4")</f>
        <v>Q4</v>
      </c>
      <c r="J2114" s="2" t="str">
        <f t="shared" si="302"/>
        <v>2015 Oct</v>
      </c>
      <c r="K2114" s="2" t="str">
        <f t="shared" si="303"/>
        <v>2015 Q4</v>
      </c>
      <c r="L2114" s="2" t="str">
        <f t="shared" si="304"/>
        <v>No</v>
      </c>
      <c r="M2114" s="4" t="str">
        <f t="shared" si="296"/>
        <v>201510</v>
      </c>
      <c r="N2114" t="str" cm="1">
        <f t="array" ref="N2114">_xlfn.SWITCH(G2114,"Jan","Winter","Feb","Winter","Mar","Spring","Apr","Spring","May","Spring","Jun","Summer","Jul","Summer","Aug","Summer","Sep","Autumn","Oct","Autumn","Nov","Autumn","Dec","Winter")</f>
        <v>Autumn</v>
      </c>
    </row>
    <row r="2115" spans="1:14" x14ac:dyDescent="0.25">
      <c r="A2115" s="1" t="str">
        <f t="shared" si="297"/>
        <v>2015010015</v>
      </c>
      <c r="B2115" s="1">
        <v>42292</v>
      </c>
      <c r="C2115">
        <f t="shared" si="298"/>
        <v>2015</v>
      </c>
      <c r="D2115" s="2">
        <f t="shared" si="299"/>
        <v>10</v>
      </c>
      <c r="E2115" s="2">
        <f t="shared" si="300"/>
        <v>15</v>
      </c>
      <c r="F2115" s="2">
        <f t="shared" si="301"/>
        <v>5</v>
      </c>
      <c r="G2115" s="3" t="str" cm="1">
        <f t="array" ref="G2115">_xlfn.SWITCH(D2115,1,"Jan",2,"Feb",3,"Mar",4,"Apr",5,"May",6,"Jun",7,"Jul",8,"Aug",9,"Sep",10,"Oct",11,"Nov",12,"Dec")</f>
        <v>Oct</v>
      </c>
      <c r="H2115" s="2" t="str" cm="1">
        <f t="array" ref="H2115">_xlfn.SWITCH(F2115,1,"Sun",2,"Mon",3,"Tue",4,"Wed", 5, "Thu", 6, "Fri", 7, "Sat")</f>
        <v>Thu</v>
      </c>
      <c r="I2115" s="2" t="str" cm="1">
        <f t="array" ref="I2115">_xlfn.SWITCH(D2115,1,"Q1",2,"Q1",3,"Q1",4,"Q2",5,"Q2",6,"Q2",7,"Q3",8,"Q3",9,"Q3",10,"Q4",11,"Q4",12,"Q4")</f>
        <v>Q4</v>
      </c>
      <c r="J2115" s="2" t="str">
        <f t="shared" si="302"/>
        <v>2015 Oct</v>
      </c>
      <c r="K2115" s="2" t="str">
        <f t="shared" si="303"/>
        <v>2015 Q4</v>
      </c>
      <c r="L2115" s="2" t="str">
        <f t="shared" si="304"/>
        <v>No</v>
      </c>
      <c r="M2115" s="4" t="str">
        <f t="shared" ref="M2115:M2178" si="305">CONCATENATE(C2115,D2115)</f>
        <v>201510</v>
      </c>
      <c r="N2115" t="str" cm="1">
        <f t="array" ref="N2115">_xlfn.SWITCH(G2115,"Jan","Winter","Feb","Winter","Mar","Spring","Apr","Spring","May","Spring","Jun","Summer","Jul","Summer","Aug","Summer","Sep","Autumn","Oct","Autumn","Nov","Autumn","Dec","Winter")</f>
        <v>Autumn</v>
      </c>
    </row>
    <row r="2116" spans="1:14" x14ac:dyDescent="0.25">
      <c r="A2116" s="1" t="str">
        <f t="shared" si="297"/>
        <v>2015010016</v>
      </c>
      <c r="B2116" s="1">
        <v>42293</v>
      </c>
      <c r="C2116">
        <f t="shared" si="298"/>
        <v>2015</v>
      </c>
      <c r="D2116" s="2">
        <f t="shared" si="299"/>
        <v>10</v>
      </c>
      <c r="E2116" s="2">
        <f t="shared" si="300"/>
        <v>16</v>
      </c>
      <c r="F2116" s="2">
        <f t="shared" si="301"/>
        <v>6</v>
      </c>
      <c r="G2116" s="3" t="str" cm="1">
        <f t="array" ref="G2116">_xlfn.SWITCH(D2116,1,"Jan",2,"Feb",3,"Mar",4,"Apr",5,"May",6,"Jun",7,"Jul",8,"Aug",9,"Sep",10,"Oct",11,"Nov",12,"Dec")</f>
        <v>Oct</v>
      </c>
      <c r="H2116" s="2" t="str" cm="1">
        <f t="array" ref="H2116">_xlfn.SWITCH(F2116,1,"Sun",2,"Mon",3,"Tue",4,"Wed", 5, "Thu", 6, "Fri", 7, "Sat")</f>
        <v>Fri</v>
      </c>
      <c r="I2116" s="2" t="str" cm="1">
        <f t="array" ref="I2116">_xlfn.SWITCH(D2116,1,"Q1",2,"Q1",3,"Q1",4,"Q2",5,"Q2",6,"Q2",7,"Q3",8,"Q3",9,"Q3",10,"Q4",11,"Q4",12,"Q4")</f>
        <v>Q4</v>
      </c>
      <c r="J2116" s="2" t="str">
        <f t="shared" si="302"/>
        <v>2015 Oct</v>
      </c>
      <c r="K2116" s="2" t="str">
        <f t="shared" si="303"/>
        <v>2015 Q4</v>
      </c>
      <c r="L2116" s="2" t="str">
        <f t="shared" si="304"/>
        <v>No</v>
      </c>
      <c r="M2116" s="4" t="str">
        <f t="shared" si="305"/>
        <v>201510</v>
      </c>
      <c r="N2116" t="str" cm="1">
        <f t="array" ref="N2116">_xlfn.SWITCH(G2116,"Jan","Winter","Feb","Winter","Mar","Spring","Apr","Spring","May","Spring","Jun","Summer","Jul","Summer","Aug","Summer","Sep","Autumn","Oct","Autumn","Nov","Autumn","Dec","Winter")</f>
        <v>Autumn</v>
      </c>
    </row>
    <row r="2117" spans="1:14" x14ac:dyDescent="0.25">
      <c r="A2117" s="1" t="str">
        <f t="shared" si="297"/>
        <v>2015010017</v>
      </c>
      <c r="B2117" s="1">
        <v>42294</v>
      </c>
      <c r="C2117">
        <f t="shared" si="298"/>
        <v>2015</v>
      </c>
      <c r="D2117" s="2">
        <f t="shared" si="299"/>
        <v>10</v>
      </c>
      <c r="E2117" s="2">
        <f t="shared" si="300"/>
        <v>17</v>
      </c>
      <c r="F2117" s="2">
        <f t="shared" si="301"/>
        <v>7</v>
      </c>
      <c r="G2117" s="3" t="str" cm="1">
        <f t="array" ref="G2117">_xlfn.SWITCH(D2117,1,"Jan",2,"Feb",3,"Mar",4,"Apr",5,"May",6,"Jun",7,"Jul",8,"Aug",9,"Sep",10,"Oct",11,"Nov",12,"Dec")</f>
        <v>Oct</v>
      </c>
      <c r="H2117" s="2" t="str" cm="1">
        <f t="array" ref="H2117">_xlfn.SWITCH(F2117,1,"Sun",2,"Mon",3,"Tue",4,"Wed", 5, "Thu", 6, "Fri", 7, "Sat")</f>
        <v>Sat</v>
      </c>
      <c r="I2117" s="2" t="str" cm="1">
        <f t="array" ref="I2117">_xlfn.SWITCH(D2117,1,"Q1",2,"Q1",3,"Q1",4,"Q2",5,"Q2",6,"Q2",7,"Q3",8,"Q3",9,"Q3",10,"Q4",11,"Q4",12,"Q4")</f>
        <v>Q4</v>
      </c>
      <c r="J2117" s="2" t="str">
        <f t="shared" si="302"/>
        <v>2015 Oct</v>
      </c>
      <c r="K2117" s="2" t="str">
        <f t="shared" si="303"/>
        <v>2015 Q4</v>
      </c>
      <c r="L2117" s="2" t="str">
        <f t="shared" si="304"/>
        <v>Yes</v>
      </c>
      <c r="M2117" s="4" t="str">
        <f t="shared" si="305"/>
        <v>201510</v>
      </c>
      <c r="N2117" t="str" cm="1">
        <f t="array" ref="N2117">_xlfn.SWITCH(G2117,"Jan","Winter","Feb","Winter","Mar","Spring","Apr","Spring","May","Spring","Jun","Summer","Jul","Summer","Aug","Summer","Sep","Autumn","Oct","Autumn","Nov","Autumn","Dec","Winter")</f>
        <v>Autumn</v>
      </c>
    </row>
    <row r="2118" spans="1:14" x14ac:dyDescent="0.25">
      <c r="A2118" s="1" t="str">
        <f t="shared" si="297"/>
        <v>2015010018</v>
      </c>
      <c r="B2118" s="1">
        <v>42295</v>
      </c>
      <c r="C2118">
        <f t="shared" si="298"/>
        <v>2015</v>
      </c>
      <c r="D2118" s="2">
        <f t="shared" si="299"/>
        <v>10</v>
      </c>
      <c r="E2118" s="2">
        <f t="shared" si="300"/>
        <v>18</v>
      </c>
      <c r="F2118" s="2">
        <f t="shared" si="301"/>
        <v>1</v>
      </c>
      <c r="G2118" s="3" t="str" cm="1">
        <f t="array" ref="G2118">_xlfn.SWITCH(D2118,1,"Jan",2,"Feb",3,"Mar",4,"Apr",5,"May",6,"Jun",7,"Jul",8,"Aug",9,"Sep",10,"Oct",11,"Nov",12,"Dec")</f>
        <v>Oct</v>
      </c>
      <c r="H2118" s="2" t="str" cm="1">
        <f t="array" ref="H2118">_xlfn.SWITCH(F2118,1,"Sun",2,"Mon",3,"Tue",4,"Wed", 5, "Thu", 6, "Fri", 7, "Sat")</f>
        <v>Sun</v>
      </c>
      <c r="I2118" s="2" t="str" cm="1">
        <f t="array" ref="I2118">_xlfn.SWITCH(D2118,1,"Q1",2,"Q1",3,"Q1",4,"Q2",5,"Q2",6,"Q2",7,"Q3",8,"Q3",9,"Q3",10,"Q4",11,"Q4",12,"Q4")</f>
        <v>Q4</v>
      </c>
      <c r="J2118" s="2" t="str">
        <f t="shared" si="302"/>
        <v>2015 Oct</v>
      </c>
      <c r="K2118" s="2" t="str">
        <f t="shared" si="303"/>
        <v>2015 Q4</v>
      </c>
      <c r="L2118" s="2" t="str">
        <f t="shared" si="304"/>
        <v>Yes</v>
      </c>
      <c r="M2118" s="4" t="str">
        <f t="shared" si="305"/>
        <v>201510</v>
      </c>
      <c r="N2118" t="str" cm="1">
        <f t="array" ref="N2118">_xlfn.SWITCH(G2118,"Jan","Winter","Feb","Winter","Mar","Spring","Apr","Spring","May","Spring","Jun","Summer","Jul","Summer","Aug","Summer","Sep","Autumn","Oct","Autumn","Nov","Autumn","Dec","Winter")</f>
        <v>Autumn</v>
      </c>
    </row>
    <row r="2119" spans="1:14" x14ac:dyDescent="0.25">
      <c r="A2119" s="1" t="str">
        <f t="shared" si="297"/>
        <v>2015010019</v>
      </c>
      <c r="B2119" s="1">
        <v>42296</v>
      </c>
      <c r="C2119">
        <f t="shared" si="298"/>
        <v>2015</v>
      </c>
      <c r="D2119" s="2">
        <f t="shared" si="299"/>
        <v>10</v>
      </c>
      <c r="E2119" s="2">
        <f t="shared" si="300"/>
        <v>19</v>
      </c>
      <c r="F2119" s="2">
        <f t="shared" si="301"/>
        <v>2</v>
      </c>
      <c r="G2119" s="3" t="str" cm="1">
        <f t="array" ref="G2119">_xlfn.SWITCH(D2119,1,"Jan",2,"Feb",3,"Mar",4,"Apr",5,"May",6,"Jun",7,"Jul",8,"Aug",9,"Sep",10,"Oct",11,"Nov",12,"Dec")</f>
        <v>Oct</v>
      </c>
      <c r="H2119" s="2" t="str" cm="1">
        <f t="array" ref="H2119">_xlfn.SWITCH(F2119,1,"Sun",2,"Mon",3,"Tue",4,"Wed", 5, "Thu", 6, "Fri", 7, "Sat")</f>
        <v>Mon</v>
      </c>
      <c r="I2119" s="2" t="str" cm="1">
        <f t="array" ref="I2119">_xlfn.SWITCH(D2119,1,"Q1",2,"Q1",3,"Q1",4,"Q2",5,"Q2",6,"Q2",7,"Q3",8,"Q3",9,"Q3",10,"Q4",11,"Q4",12,"Q4")</f>
        <v>Q4</v>
      </c>
      <c r="J2119" s="2" t="str">
        <f t="shared" si="302"/>
        <v>2015 Oct</v>
      </c>
      <c r="K2119" s="2" t="str">
        <f t="shared" si="303"/>
        <v>2015 Q4</v>
      </c>
      <c r="L2119" s="2" t="str">
        <f t="shared" si="304"/>
        <v>No</v>
      </c>
      <c r="M2119" s="4" t="str">
        <f t="shared" si="305"/>
        <v>201510</v>
      </c>
      <c r="N2119" t="str" cm="1">
        <f t="array" ref="N2119">_xlfn.SWITCH(G2119,"Jan","Winter","Feb","Winter","Mar","Spring","Apr","Spring","May","Spring","Jun","Summer","Jul","Summer","Aug","Summer","Sep","Autumn","Oct","Autumn","Nov","Autumn","Dec","Winter")</f>
        <v>Autumn</v>
      </c>
    </row>
    <row r="2120" spans="1:14" x14ac:dyDescent="0.25">
      <c r="A2120" s="1" t="str">
        <f t="shared" si="297"/>
        <v>2015010020</v>
      </c>
      <c r="B2120" s="1">
        <v>42297</v>
      </c>
      <c r="C2120">
        <f t="shared" si="298"/>
        <v>2015</v>
      </c>
      <c r="D2120" s="2">
        <f t="shared" si="299"/>
        <v>10</v>
      </c>
      <c r="E2120" s="2">
        <f t="shared" si="300"/>
        <v>20</v>
      </c>
      <c r="F2120" s="2">
        <f t="shared" si="301"/>
        <v>3</v>
      </c>
      <c r="G2120" s="3" t="str" cm="1">
        <f t="array" ref="G2120">_xlfn.SWITCH(D2120,1,"Jan",2,"Feb",3,"Mar",4,"Apr",5,"May",6,"Jun",7,"Jul",8,"Aug",9,"Sep",10,"Oct",11,"Nov",12,"Dec")</f>
        <v>Oct</v>
      </c>
      <c r="H2120" s="2" t="str" cm="1">
        <f t="array" ref="H2120">_xlfn.SWITCH(F2120,1,"Sun",2,"Mon",3,"Tue",4,"Wed", 5, "Thu", 6, "Fri", 7, "Sat")</f>
        <v>Tue</v>
      </c>
      <c r="I2120" s="2" t="str" cm="1">
        <f t="array" ref="I2120">_xlfn.SWITCH(D2120,1,"Q1",2,"Q1",3,"Q1",4,"Q2",5,"Q2",6,"Q2",7,"Q3",8,"Q3",9,"Q3",10,"Q4",11,"Q4",12,"Q4")</f>
        <v>Q4</v>
      </c>
      <c r="J2120" s="2" t="str">
        <f t="shared" si="302"/>
        <v>2015 Oct</v>
      </c>
      <c r="K2120" s="2" t="str">
        <f t="shared" si="303"/>
        <v>2015 Q4</v>
      </c>
      <c r="L2120" s="2" t="str">
        <f t="shared" si="304"/>
        <v>No</v>
      </c>
      <c r="M2120" s="4" t="str">
        <f t="shared" si="305"/>
        <v>201510</v>
      </c>
      <c r="N2120" t="str" cm="1">
        <f t="array" ref="N2120">_xlfn.SWITCH(G2120,"Jan","Winter","Feb","Winter","Mar","Spring","Apr","Spring","May","Spring","Jun","Summer","Jul","Summer","Aug","Summer","Sep","Autumn","Oct","Autumn","Nov","Autumn","Dec","Winter")</f>
        <v>Autumn</v>
      </c>
    </row>
    <row r="2121" spans="1:14" x14ac:dyDescent="0.25">
      <c r="A2121" s="1" t="str">
        <f t="shared" si="297"/>
        <v>2015010021</v>
      </c>
      <c r="B2121" s="1">
        <v>42298</v>
      </c>
      <c r="C2121">
        <f t="shared" si="298"/>
        <v>2015</v>
      </c>
      <c r="D2121" s="2">
        <f t="shared" si="299"/>
        <v>10</v>
      </c>
      <c r="E2121" s="2">
        <f t="shared" si="300"/>
        <v>21</v>
      </c>
      <c r="F2121" s="2">
        <f t="shared" si="301"/>
        <v>4</v>
      </c>
      <c r="G2121" s="3" t="str" cm="1">
        <f t="array" ref="G2121">_xlfn.SWITCH(D2121,1,"Jan",2,"Feb",3,"Mar",4,"Apr",5,"May",6,"Jun",7,"Jul",8,"Aug",9,"Sep",10,"Oct",11,"Nov",12,"Dec")</f>
        <v>Oct</v>
      </c>
      <c r="H2121" s="2" t="str" cm="1">
        <f t="array" ref="H2121">_xlfn.SWITCH(F2121,1,"Sun",2,"Mon",3,"Tue",4,"Wed", 5, "Thu", 6, "Fri", 7, "Sat")</f>
        <v>Wed</v>
      </c>
      <c r="I2121" s="2" t="str" cm="1">
        <f t="array" ref="I2121">_xlfn.SWITCH(D2121,1,"Q1",2,"Q1",3,"Q1",4,"Q2",5,"Q2",6,"Q2",7,"Q3",8,"Q3",9,"Q3",10,"Q4",11,"Q4",12,"Q4")</f>
        <v>Q4</v>
      </c>
      <c r="J2121" s="2" t="str">
        <f t="shared" si="302"/>
        <v>2015 Oct</v>
      </c>
      <c r="K2121" s="2" t="str">
        <f t="shared" si="303"/>
        <v>2015 Q4</v>
      </c>
      <c r="L2121" s="2" t="str">
        <f t="shared" si="304"/>
        <v>No</v>
      </c>
      <c r="M2121" s="4" t="str">
        <f t="shared" si="305"/>
        <v>201510</v>
      </c>
      <c r="N2121" t="str" cm="1">
        <f t="array" ref="N2121">_xlfn.SWITCH(G2121,"Jan","Winter","Feb","Winter","Mar","Spring","Apr","Spring","May","Spring","Jun","Summer","Jul","Summer","Aug","Summer","Sep","Autumn","Oct","Autumn","Nov","Autumn","Dec","Winter")</f>
        <v>Autumn</v>
      </c>
    </row>
    <row r="2122" spans="1:14" x14ac:dyDescent="0.25">
      <c r="A2122" s="1" t="str">
        <f t="shared" si="297"/>
        <v>2015010022</v>
      </c>
      <c r="B2122" s="1">
        <v>42299</v>
      </c>
      <c r="C2122">
        <f t="shared" si="298"/>
        <v>2015</v>
      </c>
      <c r="D2122" s="2">
        <f t="shared" si="299"/>
        <v>10</v>
      </c>
      <c r="E2122" s="2">
        <f t="shared" si="300"/>
        <v>22</v>
      </c>
      <c r="F2122" s="2">
        <f t="shared" si="301"/>
        <v>5</v>
      </c>
      <c r="G2122" s="3" t="str" cm="1">
        <f t="array" ref="G2122">_xlfn.SWITCH(D2122,1,"Jan",2,"Feb",3,"Mar",4,"Apr",5,"May",6,"Jun",7,"Jul",8,"Aug",9,"Sep",10,"Oct",11,"Nov",12,"Dec")</f>
        <v>Oct</v>
      </c>
      <c r="H2122" s="2" t="str" cm="1">
        <f t="array" ref="H2122">_xlfn.SWITCH(F2122,1,"Sun",2,"Mon",3,"Tue",4,"Wed", 5, "Thu", 6, "Fri", 7, "Sat")</f>
        <v>Thu</v>
      </c>
      <c r="I2122" s="2" t="str" cm="1">
        <f t="array" ref="I2122">_xlfn.SWITCH(D2122,1,"Q1",2,"Q1",3,"Q1",4,"Q2",5,"Q2",6,"Q2",7,"Q3",8,"Q3",9,"Q3",10,"Q4",11,"Q4",12,"Q4")</f>
        <v>Q4</v>
      </c>
      <c r="J2122" s="2" t="str">
        <f t="shared" si="302"/>
        <v>2015 Oct</v>
      </c>
      <c r="K2122" s="2" t="str">
        <f t="shared" si="303"/>
        <v>2015 Q4</v>
      </c>
      <c r="L2122" s="2" t="str">
        <f t="shared" si="304"/>
        <v>No</v>
      </c>
      <c r="M2122" s="4" t="str">
        <f t="shared" si="305"/>
        <v>201510</v>
      </c>
      <c r="N2122" t="str" cm="1">
        <f t="array" ref="N2122">_xlfn.SWITCH(G2122,"Jan","Winter","Feb","Winter","Mar","Spring","Apr","Spring","May","Spring","Jun","Summer","Jul","Summer","Aug","Summer","Sep","Autumn","Oct","Autumn","Nov","Autumn","Dec","Winter")</f>
        <v>Autumn</v>
      </c>
    </row>
    <row r="2123" spans="1:14" x14ac:dyDescent="0.25">
      <c r="A2123" s="1" t="str">
        <f t="shared" si="297"/>
        <v>2015010023</v>
      </c>
      <c r="B2123" s="1">
        <v>42300</v>
      </c>
      <c r="C2123">
        <f t="shared" si="298"/>
        <v>2015</v>
      </c>
      <c r="D2123" s="2">
        <f t="shared" si="299"/>
        <v>10</v>
      </c>
      <c r="E2123" s="2">
        <f t="shared" si="300"/>
        <v>23</v>
      </c>
      <c r="F2123" s="2">
        <f t="shared" si="301"/>
        <v>6</v>
      </c>
      <c r="G2123" s="3" t="str" cm="1">
        <f t="array" ref="G2123">_xlfn.SWITCH(D2123,1,"Jan",2,"Feb",3,"Mar",4,"Apr",5,"May",6,"Jun",7,"Jul",8,"Aug",9,"Sep",10,"Oct",11,"Nov",12,"Dec")</f>
        <v>Oct</v>
      </c>
      <c r="H2123" s="2" t="str" cm="1">
        <f t="array" ref="H2123">_xlfn.SWITCH(F2123,1,"Sun",2,"Mon",3,"Tue",4,"Wed", 5, "Thu", 6, "Fri", 7, "Sat")</f>
        <v>Fri</v>
      </c>
      <c r="I2123" s="2" t="str" cm="1">
        <f t="array" ref="I2123">_xlfn.SWITCH(D2123,1,"Q1",2,"Q1",3,"Q1",4,"Q2",5,"Q2",6,"Q2",7,"Q3",8,"Q3",9,"Q3",10,"Q4",11,"Q4",12,"Q4")</f>
        <v>Q4</v>
      </c>
      <c r="J2123" s="2" t="str">
        <f t="shared" si="302"/>
        <v>2015 Oct</v>
      </c>
      <c r="K2123" s="2" t="str">
        <f t="shared" si="303"/>
        <v>2015 Q4</v>
      </c>
      <c r="L2123" s="2" t="str">
        <f t="shared" si="304"/>
        <v>No</v>
      </c>
      <c r="M2123" s="4" t="str">
        <f t="shared" si="305"/>
        <v>201510</v>
      </c>
      <c r="N2123" t="str" cm="1">
        <f t="array" ref="N2123">_xlfn.SWITCH(G2123,"Jan","Winter","Feb","Winter","Mar","Spring","Apr","Spring","May","Spring","Jun","Summer","Jul","Summer","Aug","Summer","Sep","Autumn","Oct","Autumn","Nov","Autumn","Dec","Winter")</f>
        <v>Autumn</v>
      </c>
    </row>
    <row r="2124" spans="1:14" x14ac:dyDescent="0.25">
      <c r="A2124" s="1" t="str">
        <f t="shared" si="297"/>
        <v>2015010024</v>
      </c>
      <c r="B2124" s="1">
        <v>42301</v>
      </c>
      <c r="C2124">
        <f t="shared" si="298"/>
        <v>2015</v>
      </c>
      <c r="D2124" s="2">
        <f t="shared" si="299"/>
        <v>10</v>
      </c>
      <c r="E2124" s="2">
        <f t="shared" si="300"/>
        <v>24</v>
      </c>
      <c r="F2124" s="2">
        <f t="shared" si="301"/>
        <v>7</v>
      </c>
      <c r="G2124" s="3" t="str" cm="1">
        <f t="array" ref="G2124">_xlfn.SWITCH(D2124,1,"Jan",2,"Feb",3,"Mar",4,"Apr",5,"May",6,"Jun",7,"Jul",8,"Aug",9,"Sep",10,"Oct",11,"Nov",12,"Dec")</f>
        <v>Oct</v>
      </c>
      <c r="H2124" s="2" t="str" cm="1">
        <f t="array" ref="H2124">_xlfn.SWITCH(F2124,1,"Sun",2,"Mon",3,"Tue",4,"Wed", 5, "Thu", 6, "Fri", 7, "Sat")</f>
        <v>Sat</v>
      </c>
      <c r="I2124" s="2" t="str" cm="1">
        <f t="array" ref="I2124">_xlfn.SWITCH(D2124,1,"Q1",2,"Q1",3,"Q1",4,"Q2",5,"Q2",6,"Q2",7,"Q3",8,"Q3",9,"Q3",10,"Q4",11,"Q4",12,"Q4")</f>
        <v>Q4</v>
      </c>
      <c r="J2124" s="2" t="str">
        <f t="shared" si="302"/>
        <v>2015 Oct</v>
      </c>
      <c r="K2124" s="2" t="str">
        <f t="shared" si="303"/>
        <v>2015 Q4</v>
      </c>
      <c r="L2124" s="2" t="str">
        <f t="shared" si="304"/>
        <v>Yes</v>
      </c>
      <c r="M2124" s="4" t="str">
        <f t="shared" si="305"/>
        <v>201510</v>
      </c>
      <c r="N2124" t="str" cm="1">
        <f t="array" ref="N2124">_xlfn.SWITCH(G2124,"Jan","Winter","Feb","Winter","Mar","Spring","Apr","Spring","May","Spring","Jun","Summer","Jul","Summer","Aug","Summer","Sep","Autumn","Oct","Autumn","Nov","Autumn","Dec","Winter")</f>
        <v>Autumn</v>
      </c>
    </row>
    <row r="2125" spans="1:14" x14ac:dyDescent="0.25">
      <c r="A2125" s="1" t="str">
        <f t="shared" si="297"/>
        <v>2015010025</v>
      </c>
      <c r="B2125" s="1">
        <v>42302</v>
      </c>
      <c r="C2125">
        <f t="shared" si="298"/>
        <v>2015</v>
      </c>
      <c r="D2125" s="2">
        <f t="shared" si="299"/>
        <v>10</v>
      </c>
      <c r="E2125" s="2">
        <f t="shared" si="300"/>
        <v>25</v>
      </c>
      <c r="F2125" s="2">
        <f t="shared" si="301"/>
        <v>1</v>
      </c>
      <c r="G2125" s="3" t="str" cm="1">
        <f t="array" ref="G2125">_xlfn.SWITCH(D2125,1,"Jan",2,"Feb",3,"Mar",4,"Apr",5,"May",6,"Jun",7,"Jul",8,"Aug",9,"Sep",10,"Oct",11,"Nov",12,"Dec")</f>
        <v>Oct</v>
      </c>
      <c r="H2125" s="2" t="str" cm="1">
        <f t="array" ref="H2125">_xlfn.SWITCH(F2125,1,"Sun",2,"Mon",3,"Tue",4,"Wed", 5, "Thu", 6, "Fri", 7, "Sat")</f>
        <v>Sun</v>
      </c>
      <c r="I2125" s="2" t="str" cm="1">
        <f t="array" ref="I2125">_xlfn.SWITCH(D2125,1,"Q1",2,"Q1",3,"Q1",4,"Q2",5,"Q2",6,"Q2",7,"Q3",8,"Q3",9,"Q3",10,"Q4",11,"Q4",12,"Q4")</f>
        <v>Q4</v>
      </c>
      <c r="J2125" s="2" t="str">
        <f t="shared" si="302"/>
        <v>2015 Oct</v>
      </c>
      <c r="K2125" s="2" t="str">
        <f t="shared" si="303"/>
        <v>2015 Q4</v>
      </c>
      <c r="L2125" s="2" t="str">
        <f t="shared" si="304"/>
        <v>Yes</v>
      </c>
      <c r="M2125" s="4" t="str">
        <f t="shared" si="305"/>
        <v>201510</v>
      </c>
      <c r="N2125" t="str" cm="1">
        <f t="array" ref="N2125">_xlfn.SWITCH(G2125,"Jan","Winter","Feb","Winter","Mar","Spring","Apr","Spring","May","Spring","Jun","Summer","Jul","Summer","Aug","Summer","Sep","Autumn","Oct","Autumn","Nov","Autumn","Dec","Winter")</f>
        <v>Autumn</v>
      </c>
    </row>
    <row r="2126" spans="1:14" x14ac:dyDescent="0.25">
      <c r="A2126" s="1" t="str">
        <f t="shared" si="297"/>
        <v>2015010026</v>
      </c>
      <c r="B2126" s="1">
        <v>42303</v>
      </c>
      <c r="C2126">
        <f t="shared" si="298"/>
        <v>2015</v>
      </c>
      <c r="D2126" s="2">
        <f t="shared" si="299"/>
        <v>10</v>
      </c>
      <c r="E2126" s="2">
        <f t="shared" si="300"/>
        <v>26</v>
      </c>
      <c r="F2126" s="2">
        <f t="shared" si="301"/>
        <v>2</v>
      </c>
      <c r="G2126" s="3" t="str" cm="1">
        <f t="array" ref="G2126">_xlfn.SWITCH(D2126,1,"Jan",2,"Feb",3,"Mar",4,"Apr",5,"May",6,"Jun",7,"Jul",8,"Aug",9,"Sep",10,"Oct",11,"Nov",12,"Dec")</f>
        <v>Oct</v>
      </c>
      <c r="H2126" s="2" t="str" cm="1">
        <f t="array" ref="H2126">_xlfn.SWITCH(F2126,1,"Sun",2,"Mon",3,"Tue",4,"Wed", 5, "Thu", 6, "Fri", 7, "Sat")</f>
        <v>Mon</v>
      </c>
      <c r="I2126" s="2" t="str" cm="1">
        <f t="array" ref="I2126">_xlfn.SWITCH(D2126,1,"Q1",2,"Q1",3,"Q1",4,"Q2",5,"Q2",6,"Q2",7,"Q3",8,"Q3",9,"Q3",10,"Q4",11,"Q4",12,"Q4")</f>
        <v>Q4</v>
      </c>
      <c r="J2126" s="2" t="str">
        <f t="shared" si="302"/>
        <v>2015 Oct</v>
      </c>
      <c r="K2126" s="2" t="str">
        <f t="shared" si="303"/>
        <v>2015 Q4</v>
      </c>
      <c r="L2126" s="2" t="str">
        <f t="shared" si="304"/>
        <v>No</v>
      </c>
      <c r="M2126" s="4" t="str">
        <f t="shared" si="305"/>
        <v>201510</v>
      </c>
      <c r="N2126" t="str" cm="1">
        <f t="array" ref="N2126">_xlfn.SWITCH(G2126,"Jan","Winter","Feb","Winter","Mar","Spring","Apr","Spring","May","Spring","Jun","Summer","Jul","Summer","Aug","Summer","Sep","Autumn","Oct","Autumn","Nov","Autumn","Dec","Winter")</f>
        <v>Autumn</v>
      </c>
    </row>
    <row r="2127" spans="1:14" x14ac:dyDescent="0.25">
      <c r="A2127" s="1" t="str">
        <f t="shared" si="297"/>
        <v>2015010027</v>
      </c>
      <c r="B2127" s="1">
        <v>42304</v>
      </c>
      <c r="C2127">
        <f t="shared" si="298"/>
        <v>2015</v>
      </c>
      <c r="D2127" s="2">
        <f t="shared" si="299"/>
        <v>10</v>
      </c>
      <c r="E2127" s="2">
        <f t="shared" si="300"/>
        <v>27</v>
      </c>
      <c r="F2127" s="2">
        <f t="shared" si="301"/>
        <v>3</v>
      </c>
      <c r="G2127" s="3" t="str" cm="1">
        <f t="array" ref="G2127">_xlfn.SWITCH(D2127,1,"Jan",2,"Feb",3,"Mar",4,"Apr",5,"May",6,"Jun",7,"Jul",8,"Aug",9,"Sep",10,"Oct",11,"Nov",12,"Dec")</f>
        <v>Oct</v>
      </c>
      <c r="H2127" s="2" t="str" cm="1">
        <f t="array" ref="H2127">_xlfn.SWITCH(F2127,1,"Sun",2,"Mon",3,"Tue",4,"Wed", 5, "Thu", 6, "Fri", 7, "Sat")</f>
        <v>Tue</v>
      </c>
      <c r="I2127" s="2" t="str" cm="1">
        <f t="array" ref="I2127">_xlfn.SWITCH(D2127,1,"Q1",2,"Q1",3,"Q1",4,"Q2",5,"Q2",6,"Q2",7,"Q3",8,"Q3",9,"Q3",10,"Q4",11,"Q4",12,"Q4")</f>
        <v>Q4</v>
      </c>
      <c r="J2127" s="2" t="str">
        <f t="shared" si="302"/>
        <v>2015 Oct</v>
      </c>
      <c r="K2127" s="2" t="str">
        <f t="shared" si="303"/>
        <v>2015 Q4</v>
      </c>
      <c r="L2127" s="2" t="str">
        <f t="shared" si="304"/>
        <v>No</v>
      </c>
      <c r="M2127" s="4" t="str">
        <f t="shared" si="305"/>
        <v>201510</v>
      </c>
      <c r="N2127" t="str" cm="1">
        <f t="array" ref="N2127">_xlfn.SWITCH(G2127,"Jan","Winter","Feb","Winter","Mar","Spring","Apr","Spring","May","Spring","Jun","Summer","Jul","Summer","Aug","Summer","Sep","Autumn","Oct","Autumn","Nov","Autumn","Dec","Winter")</f>
        <v>Autumn</v>
      </c>
    </row>
    <row r="2128" spans="1:14" x14ac:dyDescent="0.25">
      <c r="A2128" s="1" t="str">
        <f t="shared" si="297"/>
        <v>2015010028</v>
      </c>
      <c r="B2128" s="1">
        <v>42305</v>
      </c>
      <c r="C2128">
        <f t="shared" si="298"/>
        <v>2015</v>
      </c>
      <c r="D2128" s="2">
        <f t="shared" si="299"/>
        <v>10</v>
      </c>
      <c r="E2128" s="2">
        <f t="shared" si="300"/>
        <v>28</v>
      </c>
      <c r="F2128" s="2">
        <f t="shared" si="301"/>
        <v>4</v>
      </c>
      <c r="G2128" s="3" t="str" cm="1">
        <f t="array" ref="G2128">_xlfn.SWITCH(D2128,1,"Jan",2,"Feb",3,"Mar",4,"Apr",5,"May",6,"Jun",7,"Jul",8,"Aug",9,"Sep",10,"Oct",11,"Nov",12,"Dec")</f>
        <v>Oct</v>
      </c>
      <c r="H2128" s="2" t="str" cm="1">
        <f t="array" ref="H2128">_xlfn.SWITCH(F2128,1,"Sun",2,"Mon",3,"Tue",4,"Wed", 5, "Thu", 6, "Fri", 7, "Sat")</f>
        <v>Wed</v>
      </c>
      <c r="I2128" s="2" t="str" cm="1">
        <f t="array" ref="I2128">_xlfn.SWITCH(D2128,1,"Q1",2,"Q1",3,"Q1",4,"Q2",5,"Q2",6,"Q2",7,"Q3",8,"Q3",9,"Q3",10,"Q4",11,"Q4",12,"Q4")</f>
        <v>Q4</v>
      </c>
      <c r="J2128" s="2" t="str">
        <f t="shared" si="302"/>
        <v>2015 Oct</v>
      </c>
      <c r="K2128" s="2" t="str">
        <f t="shared" si="303"/>
        <v>2015 Q4</v>
      </c>
      <c r="L2128" s="2" t="str">
        <f t="shared" si="304"/>
        <v>No</v>
      </c>
      <c r="M2128" s="4" t="str">
        <f t="shared" si="305"/>
        <v>201510</v>
      </c>
      <c r="N2128" t="str" cm="1">
        <f t="array" ref="N2128">_xlfn.SWITCH(G2128,"Jan","Winter","Feb","Winter","Mar","Spring","Apr","Spring","May","Spring","Jun","Summer","Jul","Summer","Aug","Summer","Sep","Autumn","Oct","Autumn","Nov","Autumn","Dec","Winter")</f>
        <v>Autumn</v>
      </c>
    </row>
    <row r="2129" spans="1:14" x14ac:dyDescent="0.25">
      <c r="A2129" s="1" t="str">
        <f t="shared" si="297"/>
        <v>2015010029</v>
      </c>
      <c r="B2129" s="1">
        <v>42306</v>
      </c>
      <c r="C2129">
        <f t="shared" si="298"/>
        <v>2015</v>
      </c>
      <c r="D2129" s="2">
        <f t="shared" si="299"/>
        <v>10</v>
      </c>
      <c r="E2129" s="2">
        <f t="shared" si="300"/>
        <v>29</v>
      </c>
      <c r="F2129" s="2">
        <f t="shared" si="301"/>
        <v>5</v>
      </c>
      <c r="G2129" s="3" t="str" cm="1">
        <f t="array" ref="G2129">_xlfn.SWITCH(D2129,1,"Jan",2,"Feb",3,"Mar",4,"Apr",5,"May",6,"Jun",7,"Jul",8,"Aug",9,"Sep",10,"Oct",11,"Nov",12,"Dec")</f>
        <v>Oct</v>
      </c>
      <c r="H2129" s="2" t="str" cm="1">
        <f t="array" ref="H2129">_xlfn.SWITCH(F2129,1,"Sun",2,"Mon",3,"Tue",4,"Wed", 5, "Thu", 6, "Fri", 7, "Sat")</f>
        <v>Thu</v>
      </c>
      <c r="I2129" s="2" t="str" cm="1">
        <f t="array" ref="I2129">_xlfn.SWITCH(D2129,1,"Q1",2,"Q1",3,"Q1",4,"Q2",5,"Q2",6,"Q2",7,"Q3",8,"Q3",9,"Q3",10,"Q4",11,"Q4",12,"Q4")</f>
        <v>Q4</v>
      </c>
      <c r="J2129" s="2" t="str">
        <f t="shared" si="302"/>
        <v>2015 Oct</v>
      </c>
      <c r="K2129" s="2" t="str">
        <f t="shared" si="303"/>
        <v>2015 Q4</v>
      </c>
      <c r="L2129" s="2" t="str">
        <f t="shared" si="304"/>
        <v>No</v>
      </c>
      <c r="M2129" s="4" t="str">
        <f t="shared" si="305"/>
        <v>201510</v>
      </c>
      <c r="N2129" t="str" cm="1">
        <f t="array" ref="N2129">_xlfn.SWITCH(G2129,"Jan","Winter","Feb","Winter","Mar","Spring","Apr","Spring","May","Spring","Jun","Summer","Jul","Summer","Aug","Summer","Sep","Autumn","Oct","Autumn","Nov","Autumn","Dec","Winter")</f>
        <v>Autumn</v>
      </c>
    </row>
    <row r="2130" spans="1:14" x14ac:dyDescent="0.25">
      <c r="A2130" s="1" t="str">
        <f t="shared" si="297"/>
        <v>2015010030</v>
      </c>
      <c r="B2130" s="1">
        <v>42307</v>
      </c>
      <c r="C2130">
        <f t="shared" si="298"/>
        <v>2015</v>
      </c>
      <c r="D2130" s="2">
        <f t="shared" si="299"/>
        <v>10</v>
      </c>
      <c r="E2130" s="2">
        <f t="shared" si="300"/>
        <v>30</v>
      </c>
      <c r="F2130" s="2">
        <f t="shared" si="301"/>
        <v>6</v>
      </c>
      <c r="G2130" s="3" t="str" cm="1">
        <f t="array" ref="G2130">_xlfn.SWITCH(D2130,1,"Jan",2,"Feb",3,"Mar",4,"Apr",5,"May",6,"Jun",7,"Jul",8,"Aug",9,"Sep",10,"Oct",11,"Nov",12,"Dec")</f>
        <v>Oct</v>
      </c>
      <c r="H2130" s="2" t="str" cm="1">
        <f t="array" ref="H2130">_xlfn.SWITCH(F2130,1,"Sun",2,"Mon",3,"Tue",4,"Wed", 5, "Thu", 6, "Fri", 7, "Sat")</f>
        <v>Fri</v>
      </c>
      <c r="I2130" s="2" t="str" cm="1">
        <f t="array" ref="I2130">_xlfn.SWITCH(D2130,1,"Q1",2,"Q1",3,"Q1",4,"Q2",5,"Q2",6,"Q2",7,"Q3",8,"Q3",9,"Q3",10,"Q4",11,"Q4",12,"Q4")</f>
        <v>Q4</v>
      </c>
      <c r="J2130" s="2" t="str">
        <f t="shared" si="302"/>
        <v>2015 Oct</v>
      </c>
      <c r="K2130" s="2" t="str">
        <f t="shared" si="303"/>
        <v>2015 Q4</v>
      </c>
      <c r="L2130" s="2" t="str">
        <f t="shared" si="304"/>
        <v>No</v>
      </c>
      <c r="M2130" s="4" t="str">
        <f t="shared" si="305"/>
        <v>201510</v>
      </c>
      <c r="N2130" t="str" cm="1">
        <f t="array" ref="N2130">_xlfn.SWITCH(G2130,"Jan","Winter","Feb","Winter","Mar","Spring","Apr","Spring","May","Spring","Jun","Summer","Jul","Summer","Aug","Summer","Sep","Autumn","Oct","Autumn","Nov","Autumn","Dec","Winter")</f>
        <v>Autumn</v>
      </c>
    </row>
    <row r="2131" spans="1:14" x14ac:dyDescent="0.25">
      <c r="A2131" s="1" t="str">
        <f t="shared" si="297"/>
        <v>2015010031</v>
      </c>
      <c r="B2131" s="1">
        <v>42308</v>
      </c>
      <c r="C2131">
        <f t="shared" si="298"/>
        <v>2015</v>
      </c>
      <c r="D2131" s="2">
        <f t="shared" si="299"/>
        <v>10</v>
      </c>
      <c r="E2131" s="2">
        <f t="shared" si="300"/>
        <v>31</v>
      </c>
      <c r="F2131" s="2">
        <f t="shared" si="301"/>
        <v>7</v>
      </c>
      <c r="G2131" s="3" t="str" cm="1">
        <f t="array" ref="G2131">_xlfn.SWITCH(D2131,1,"Jan",2,"Feb",3,"Mar",4,"Apr",5,"May",6,"Jun",7,"Jul",8,"Aug",9,"Sep",10,"Oct",11,"Nov",12,"Dec")</f>
        <v>Oct</v>
      </c>
      <c r="H2131" s="2" t="str" cm="1">
        <f t="array" ref="H2131">_xlfn.SWITCH(F2131,1,"Sun",2,"Mon",3,"Tue",4,"Wed", 5, "Thu", 6, "Fri", 7, "Sat")</f>
        <v>Sat</v>
      </c>
      <c r="I2131" s="2" t="str" cm="1">
        <f t="array" ref="I2131">_xlfn.SWITCH(D2131,1,"Q1",2,"Q1",3,"Q1",4,"Q2",5,"Q2",6,"Q2",7,"Q3",8,"Q3",9,"Q3",10,"Q4",11,"Q4",12,"Q4")</f>
        <v>Q4</v>
      </c>
      <c r="J2131" s="2" t="str">
        <f t="shared" si="302"/>
        <v>2015 Oct</v>
      </c>
      <c r="K2131" s="2" t="str">
        <f t="shared" si="303"/>
        <v>2015 Q4</v>
      </c>
      <c r="L2131" s="2" t="str">
        <f t="shared" si="304"/>
        <v>Yes</v>
      </c>
      <c r="M2131" s="4" t="str">
        <f t="shared" si="305"/>
        <v>201510</v>
      </c>
      <c r="N2131" t="str" cm="1">
        <f t="array" ref="N2131">_xlfn.SWITCH(G2131,"Jan","Winter","Feb","Winter","Mar","Spring","Apr","Spring","May","Spring","Jun","Summer","Jul","Summer","Aug","Summer","Sep","Autumn","Oct","Autumn","Nov","Autumn","Dec","Winter")</f>
        <v>Autumn</v>
      </c>
    </row>
    <row r="2132" spans="1:14" x14ac:dyDescent="0.25">
      <c r="A2132" s="1" t="str">
        <f t="shared" si="297"/>
        <v>201501101</v>
      </c>
      <c r="B2132" s="1">
        <v>42309</v>
      </c>
      <c r="C2132">
        <f t="shared" si="298"/>
        <v>2015</v>
      </c>
      <c r="D2132" s="2">
        <f t="shared" si="299"/>
        <v>11</v>
      </c>
      <c r="E2132" s="2">
        <f t="shared" si="300"/>
        <v>1</v>
      </c>
      <c r="F2132" s="2">
        <f t="shared" si="301"/>
        <v>1</v>
      </c>
      <c r="G2132" s="3" t="str" cm="1">
        <f t="array" ref="G2132">_xlfn.SWITCH(D2132,1,"Jan",2,"Feb",3,"Mar",4,"Apr",5,"May",6,"Jun",7,"Jul",8,"Aug",9,"Sep",10,"Oct",11,"Nov",12,"Dec")</f>
        <v>Nov</v>
      </c>
      <c r="H2132" s="2" t="str" cm="1">
        <f t="array" ref="H2132">_xlfn.SWITCH(F2132,1,"Sun",2,"Mon",3,"Tue",4,"Wed", 5, "Thu", 6, "Fri", 7, "Sat")</f>
        <v>Sun</v>
      </c>
      <c r="I2132" s="2" t="str" cm="1">
        <f t="array" ref="I2132">_xlfn.SWITCH(D2132,1,"Q1",2,"Q1",3,"Q1",4,"Q2",5,"Q2",6,"Q2",7,"Q3",8,"Q3",9,"Q3",10,"Q4",11,"Q4",12,"Q4")</f>
        <v>Q4</v>
      </c>
      <c r="J2132" s="2" t="str">
        <f t="shared" si="302"/>
        <v>2015 Nov</v>
      </c>
      <c r="K2132" s="2" t="str">
        <f t="shared" si="303"/>
        <v>2015 Q4</v>
      </c>
      <c r="L2132" s="2" t="str">
        <f t="shared" si="304"/>
        <v>Yes</v>
      </c>
      <c r="M2132" s="4" t="str">
        <f t="shared" si="305"/>
        <v>201511</v>
      </c>
      <c r="N2132" t="str" cm="1">
        <f t="array" ref="N2132">_xlfn.SWITCH(G2132,"Jan","Winter","Feb","Winter","Mar","Spring","Apr","Spring","May","Spring","Jun","Summer","Jul","Summer","Aug","Summer","Sep","Autumn","Oct","Autumn","Nov","Autumn","Dec","Winter")</f>
        <v>Autumn</v>
      </c>
    </row>
    <row r="2133" spans="1:14" x14ac:dyDescent="0.25">
      <c r="A2133" s="1" t="str">
        <f t="shared" si="297"/>
        <v>201501102</v>
      </c>
      <c r="B2133" s="1">
        <v>42310</v>
      </c>
      <c r="C2133">
        <f t="shared" si="298"/>
        <v>2015</v>
      </c>
      <c r="D2133" s="2">
        <f t="shared" si="299"/>
        <v>11</v>
      </c>
      <c r="E2133" s="2">
        <f t="shared" si="300"/>
        <v>2</v>
      </c>
      <c r="F2133" s="2">
        <f t="shared" si="301"/>
        <v>2</v>
      </c>
      <c r="G2133" s="3" t="str" cm="1">
        <f t="array" ref="G2133">_xlfn.SWITCH(D2133,1,"Jan",2,"Feb",3,"Mar",4,"Apr",5,"May",6,"Jun",7,"Jul",8,"Aug",9,"Sep",10,"Oct",11,"Nov",12,"Dec")</f>
        <v>Nov</v>
      </c>
      <c r="H2133" s="2" t="str" cm="1">
        <f t="array" ref="H2133">_xlfn.SWITCH(F2133,1,"Sun",2,"Mon",3,"Tue",4,"Wed", 5, "Thu", 6, "Fri", 7, "Sat")</f>
        <v>Mon</v>
      </c>
      <c r="I2133" s="2" t="str" cm="1">
        <f t="array" ref="I2133">_xlfn.SWITCH(D2133,1,"Q1",2,"Q1",3,"Q1",4,"Q2",5,"Q2",6,"Q2",7,"Q3",8,"Q3",9,"Q3",10,"Q4",11,"Q4",12,"Q4")</f>
        <v>Q4</v>
      </c>
      <c r="J2133" s="2" t="str">
        <f t="shared" si="302"/>
        <v>2015 Nov</v>
      </c>
      <c r="K2133" s="2" t="str">
        <f t="shared" si="303"/>
        <v>2015 Q4</v>
      </c>
      <c r="L2133" s="2" t="str">
        <f t="shared" si="304"/>
        <v>No</v>
      </c>
      <c r="M2133" s="4" t="str">
        <f t="shared" si="305"/>
        <v>201511</v>
      </c>
      <c r="N2133" t="str" cm="1">
        <f t="array" ref="N2133">_xlfn.SWITCH(G2133,"Jan","Winter","Feb","Winter","Mar","Spring","Apr","Spring","May","Spring","Jun","Summer","Jul","Summer","Aug","Summer","Sep","Autumn","Oct","Autumn","Nov","Autumn","Dec","Winter")</f>
        <v>Autumn</v>
      </c>
    </row>
    <row r="2134" spans="1:14" x14ac:dyDescent="0.25">
      <c r="A2134" s="1" t="str">
        <f t="shared" si="297"/>
        <v>201501103</v>
      </c>
      <c r="B2134" s="1">
        <v>42311</v>
      </c>
      <c r="C2134">
        <f t="shared" si="298"/>
        <v>2015</v>
      </c>
      <c r="D2134" s="2">
        <f t="shared" si="299"/>
        <v>11</v>
      </c>
      <c r="E2134" s="2">
        <f t="shared" si="300"/>
        <v>3</v>
      </c>
      <c r="F2134" s="2">
        <f t="shared" si="301"/>
        <v>3</v>
      </c>
      <c r="G2134" s="3" t="str" cm="1">
        <f t="array" ref="G2134">_xlfn.SWITCH(D2134,1,"Jan",2,"Feb",3,"Mar",4,"Apr",5,"May",6,"Jun",7,"Jul",8,"Aug",9,"Sep",10,"Oct",11,"Nov",12,"Dec")</f>
        <v>Nov</v>
      </c>
      <c r="H2134" s="2" t="str" cm="1">
        <f t="array" ref="H2134">_xlfn.SWITCH(F2134,1,"Sun",2,"Mon",3,"Tue",4,"Wed", 5, "Thu", 6, "Fri", 7, "Sat")</f>
        <v>Tue</v>
      </c>
      <c r="I2134" s="2" t="str" cm="1">
        <f t="array" ref="I2134">_xlfn.SWITCH(D2134,1,"Q1",2,"Q1",3,"Q1",4,"Q2",5,"Q2",6,"Q2",7,"Q3",8,"Q3",9,"Q3",10,"Q4",11,"Q4",12,"Q4")</f>
        <v>Q4</v>
      </c>
      <c r="J2134" s="2" t="str">
        <f t="shared" si="302"/>
        <v>2015 Nov</v>
      </c>
      <c r="K2134" s="2" t="str">
        <f t="shared" si="303"/>
        <v>2015 Q4</v>
      </c>
      <c r="L2134" s="2" t="str">
        <f t="shared" si="304"/>
        <v>No</v>
      </c>
      <c r="M2134" s="4" t="str">
        <f t="shared" si="305"/>
        <v>201511</v>
      </c>
      <c r="N2134" t="str" cm="1">
        <f t="array" ref="N2134">_xlfn.SWITCH(G2134,"Jan","Winter","Feb","Winter","Mar","Spring","Apr","Spring","May","Spring","Jun","Summer","Jul","Summer","Aug","Summer","Sep","Autumn","Oct","Autumn","Nov","Autumn","Dec","Winter")</f>
        <v>Autumn</v>
      </c>
    </row>
    <row r="2135" spans="1:14" x14ac:dyDescent="0.25">
      <c r="A2135" s="1" t="str">
        <f t="shared" si="297"/>
        <v>201501104</v>
      </c>
      <c r="B2135" s="1">
        <v>42312</v>
      </c>
      <c r="C2135">
        <f t="shared" si="298"/>
        <v>2015</v>
      </c>
      <c r="D2135" s="2">
        <f t="shared" si="299"/>
        <v>11</v>
      </c>
      <c r="E2135" s="2">
        <f t="shared" si="300"/>
        <v>4</v>
      </c>
      <c r="F2135" s="2">
        <f t="shared" si="301"/>
        <v>4</v>
      </c>
      <c r="G2135" s="3" t="str" cm="1">
        <f t="array" ref="G2135">_xlfn.SWITCH(D2135,1,"Jan",2,"Feb",3,"Mar",4,"Apr",5,"May",6,"Jun",7,"Jul",8,"Aug",9,"Sep",10,"Oct",11,"Nov",12,"Dec")</f>
        <v>Nov</v>
      </c>
      <c r="H2135" s="2" t="str" cm="1">
        <f t="array" ref="H2135">_xlfn.SWITCH(F2135,1,"Sun",2,"Mon",3,"Tue",4,"Wed", 5, "Thu", 6, "Fri", 7, "Sat")</f>
        <v>Wed</v>
      </c>
      <c r="I2135" s="2" t="str" cm="1">
        <f t="array" ref="I2135">_xlfn.SWITCH(D2135,1,"Q1",2,"Q1",3,"Q1",4,"Q2",5,"Q2",6,"Q2",7,"Q3",8,"Q3",9,"Q3",10,"Q4",11,"Q4",12,"Q4")</f>
        <v>Q4</v>
      </c>
      <c r="J2135" s="2" t="str">
        <f t="shared" si="302"/>
        <v>2015 Nov</v>
      </c>
      <c r="K2135" s="2" t="str">
        <f t="shared" si="303"/>
        <v>2015 Q4</v>
      </c>
      <c r="L2135" s="2" t="str">
        <f t="shared" si="304"/>
        <v>No</v>
      </c>
      <c r="M2135" s="4" t="str">
        <f t="shared" si="305"/>
        <v>201511</v>
      </c>
      <c r="N2135" t="str" cm="1">
        <f t="array" ref="N2135">_xlfn.SWITCH(G2135,"Jan","Winter","Feb","Winter","Mar","Spring","Apr","Spring","May","Spring","Jun","Summer","Jul","Summer","Aug","Summer","Sep","Autumn","Oct","Autumn","Nov","Autumn","Dec","Winter")</f>
        <v>Autumn</v>
      </c>
    </row>
    <row r="2136" spans="1:14" x14ac:dyDescent="0.25">
      <c r="A2136" s="1" t="str">
        <f t="shared" si="297"/>
        <v>201501105</v>
      </c>
      <c r="B2136" s="1">
        <v>42313</v>
      </c>
      <c r="C2136">
        <f t="shared" si="298"/>
        <v>2015</v>
      </c>
      <c r="D2136" s="2">
        <f t="shared" si="299"/>
        <v>11</v>
      </c>
      <c r="E2136" s="2">
        <f t="shared" si="300"/>
        <v>5</v>
      </c>
      <c r="F2136" s="2">
        <f t="shared" si="301"/>
        <v>5</v>
      </c>
      <c r="G2136" s="3" t="str" cm="1">
        <f t="array" ref="G2136">_xlfn.SWITCH(D2136,1,"Jan",2,"Feb",3,"Mar",4,"Apr",5,"May",6,"Jun",7,"Jul",8,"Aug",9,"Sep",10,"Oct",11,"Nov",12,"Dec")</f>
        <v>Nov</v>
      </c>
      <c r="H2136" s="2" t="str" cm="1">
        <f t="array" ref="H2136">_xlfn.SWITCH(F2136,1,"Sun",2,"Mon",3,"Tue",4,"Wed", 5, "Thu", 6, "Fri", 7, "Sat")</f>
        <v>Thu</v>
      </c>
      <c r="I2136" s="2" t="str" cm="1">
        <f t="array" ref="I2136">_xlfn.SWITCH(D2136,1,"Q1",2,"Q1",3,"Q1",4,"Q2",5,"Q2",6,"Q2",7,"Q3",8,"Q3",9,"Q3",10,"Q4",11,"Q4",12,"Q4")</f>
        <v>Q4</v>
      </c>
      <c r="J2136" s="2" t="str">
        <f t="shared" si="302"/>
        <v>2015 Nov</v>
      </c>
      <c r="K2136" s="2" t="str">
        <f t="shared" si="303"/>
        <v>2015 Q4</v>
      </c>
      <c r="L2136" s="2" t="str">
        <f t="shared" si="304"/>
        <v>No</v>
      </c>
      <c r="M2136" s="4" t="str">
        <f t="shared" si="305"/>
        <v>201511</v>
      </c>
      <c r="N2136" t="str" cm="1">
        <f t="array" ref="N2136">_xlfn.SWITCH(G2136,"Jan","Winter","Feb","Winter","Mar","Spring","Apr","Spring","May","Spring","Jun","Summer","Jul","Summer","Aug","Summer","Sep","Autumn","Oct","Autumn","Nov","Autumn","Dec","Winter")</f>
        <v>Autumn</v>
      </c>
    </row>
    <row r="2137" spans="1:14" x14ac:dyDescent="0.25">
      <c r="A2137" s="1" t="str">
        <f t="shared" si="297"/>
        <v>201501106</v>
      </c>
      <c r="B2137" s="1">
        <v>42314</v>
      </c>
      <c r="C2137">
        <f t="shared" si="298"/>
        <v>2015</v>
      </c>
      <c r="D2137" s="2">
        <f t="shared" si="299"/>
        <v>11</v>
      </c>
      <c r="E2137" s="2">
        <f t="shared" si="300"/>
        <v>6</v>
      </c>
      <c r="F2137" s="2">
        <f t="shared" si="301"/>
        <v>6</v>
      </c>
      <c r="G2137" s="3" t="str" cm="1">
        <f t="array" ref="G2137">_xlfn.SWITCH(D2137,1,"Jan",2,"Feb",3,"Mar",4,"Apr",5,"May",6,"Jun",7,"Jul",8,"Aug",9,"Sep",10,"Oct",11,"Nov",12,"Dec")</f>
        <v>Nov</v>
      </c>
      <c r="H2137" s="2" t="str" cm="1">
        <f t="array" ref="H2137">_xlfn.SWITCH(F2137,1,"Sun",2,"Mon",3,"Tue",4,"Wed", 5, "Thu", 6, "Fri", 7, "Sat")</f>
        <v>Fri</v>
      </c>
      <c r="I2137" s="2" t="str" cm="1">
        <f t="array" ref="I2137">_xlfn.SWITCH(D2137,1,"Q1",2,"Q1",3,"Q1",4,"Q2",5,"Q2",6,"Q2",7,"Q3",8,"Q3",9,"Q3",10,"Q4",11,"Q4",12,"Q4")</f>
        <v>Q4</v>
      </c>
      <c r="J2137" s="2" t="str">
        <f t="shared" si="302"/>
        <v>2015 Nov</v>
      </c>
      <c r="K2137" s="2" t="str">
        <f t="shared" si="303"/>
        <v>2015 Q4</v>
      </c>
      <c r="L2137" s="2" t="str">
        <f t="shared" si="304"/>
        <v>No</v>
      </c>
      <c r="M2137" s="4" t="str">
        <f t="shared" si="305"/>
        <v>201511</v>
      </c>
      <c r="N2137" t="str" cm="1">
        <f t="array" ref="N2137">_xlfn.SWITCH(G2137,"Jan","Winter","Feb","Winter","Mar","Spring","Apr","Spring","May","Spring","Jun","Summer","Jul","Summer","Aug","Summer","Sep","Autumn","Oct","Autumn","Nov","Autumn","Dec","Winter")</f>
        <v>Autumn</v>
      </c>
    </row>
    <row r="2138" spans="1:14" x14ac:dyDescent="0.25">
      <c r="A2138" s="1" t="str">
        <f t="shared" si="297"/>
        <v>201501107</v>
      </c>
      <c r="B2138" s="1">
        <v>42315</v>
      </c>
      <c r="C2138">
        <f t="shared" si="298"/>
        <v>2015</v>
      </c>
      <c r="D2138" s="2">
        <f t="shared" si="299"/>
        <v>11</v>
      </c>
      <c r="E2138" s="2">
        <f t="shared" si="300"/>
        <v>7</v>
      </c>
      <c r="F2138" s="2">
        <f t="shared" si="301"/>
        <v>7</v>
      </c>
      <c r="G2138" s="3" t="str" cm="1">
        <f t="array" ref="G2138">_xlfn.SWITCH(D2138,1,"Jan",2,"Feb",3,"Mar",4,"Apr",5,"May",6,"Jun",7,"Jul",8,"Aug",9,"Sep",10,"Oct",11,"Nov",12,"Dec")</f>
        <v>Nov</v>
      </c>
      <c r="H2138" s="2" t="str" cm="1">
        <f t="array" ref="H2138">_xlfn.SWITCH(F2138,1,"Sun",2,"Mon",3,"Tue",4,"Wed", 5, "Thu", 6, "Fri", 7, "Sat")</f>
        <v>Sat</v>
      </c>
      <c r="I2138" s="2" t="str" cm="1">
        <f t="array" ref="I2138">_xlfn.SWITCH(D2138,1,"Q1",2,"Q1",3,"Q1",4,"Q2",5,"Q2",6,"Q2",7,"Q3",8,"Q3",9,"Q3",10,"Q4",11,"Q4",12,"Q4")</f>
        <v>Q4</v>
      </c>
      <c r="J2138" s="2" t="str">
        <f t="shared" si="302"/>
        <v>2015 Nov</v>
      </c>
      <c r="K2138" s="2" t="str">
        <f t="shared" si="303"/>
        <v>2015 Q4</v>
      </c>
      <c r="L2138" s="2" t="str">
        <f t="shared" si="304"/>
        <v>Yes</v>
      </c>
      <c r="M2138" s="4" t="str">
        <f t="shared" si="305"/>
        <v>201511</v>
      </c>
      <c r="N2138" t="str" cm="1">
        <f t="array" ref="N2138">_xlfn.SWITCH(G2138,"Jan","Winter","Feb","Winter","Mar","Spring","Apr","Spring","May","Spring","Jun","Summer","Jul","Summer","Aug","Summer","Sep","Autumn","Oct","Autumn","Nov","Autumn","Dec","Winter")</f>
        <v>Autumn</v>
      </c>
    </row>
    <row r="2139" spans="1:14" x14ac:dyDescent="0.25">
      <c r="A2139" s="1" t="str">
        <f t="shared" si="297"/>
        <v>201501108</v>
      </c>
      <c r="B2139" s="1">
        <v>42316</v>
      </c>
      <c r="C2139">
        <f t="shared" si="298"/>
        <v>2015</v>
      </c>
      <c r="D2139" s="2">
        <f t="shared" si="299"/>
        <v>11</v>
      </c>
      <c r="E2139" s="2">
        <f t="shared" si="300"/>
        <v>8</v>
      </c>
      <c r="F2139" s="2">
        <f t="shared" si="301"/>
        <v>1</v>
      </c>
      <c r="G2139" s="3" t="str" cm="1">
        <f t="array" ref="G2139">_xlfn.SWITCH(D2139,1,"Jan",2,"Feb",3,"Mar",4,"Apr",5,"May",6,"Jun",7,"Jul",8,"Aug",9,"Sep",10,"Oct",11,"Nov",12,"Dec")</f>
        <v>Nov</v>
      </c>
      <c r="H2139" s="2" t="str" cm="1">
        <f t="array" ref="H2139">_xlfn.SWITCH(F2139,1,"Sun",2,"Mon",3,"Tue",4,"Wed", 5, "Thu", 6, "Fri", 7, "Sat")</f>
        <v>Sun</v>
      </c>
      <c r="I2139" s="2" t="str" cm="1">
        <f t="array" ref="I2139">_xlfn.SWITCH(D2139,1,"Q1",2,"Q1",3,"Q1",4,"Q2",5,"Q2",6,"Q2",7,"Q3",8,"Q3",9,"Q3",10,"Q4",11,"Q4",12,"Q4")</f>
        <v>Q4</v>
      </c>
      <c r="J2139" s="2" t="str">
        <f t="shared" si="302"/>
        <v>2015 Nov</v>
      </c>
      <c r="K2139" s="2" t="str">
        <f t="shared" si="303"/>
        <v>2015 Q4</v>
      </c>
      <c r="L2139" s="2" t="str">
        <f t="shared" si="304"/>
        <v>Yes</v>
      </c>
      <c r="M2139" s="4" t="str">
        <f t="shared" si="305"/>
        <v>201511</v>
      </c>
      <c r="N2139" t="str" cm="1">
        <f t="array" ref="N2139">_xlfn.SWITCH(G2139,"Jan","Winter","Feb","Winter","Mar","Spring","Apr","Spring","May","Spring","Jun","Summer","Jul","Summer","Aug","Summer","Sep","Autumn","Oct","Autumn","Nov","Autumn","Dec","Winter")</f>
        <v>Autumn</v>
      </c>
    </row>
    <row r="2140" spans="1:14" x14ac:dyDescent="0.25">
      <c r="A2140" s="1" t="str">
        <f t="shared" si="297"/>
        <v>201501109</v>
      </c>
      <c r="B2140" s="1">
        <v>42317</v>
      </c>
      <c r="C2140">
        <f t="shared" si="298"/>
        <v>2015</v>
      </c>
      <c r="D2140" s="2">
        <f t="shared" si="299"/>
        <v>11</v>
      </c>
      <c r="E2140" s="2">
        <f t="shared" si="300"/>
        <v>9</v>
      </c>
      <c r="F2140" s="2">
        <f t="shared" si="301"/>
        <v>2</v>
      </c>
      <c r="G2140" s="3" t="str" cm="1">
        <f t="array" ref="G2140">_xlfn.SWITCH(D2140,1,"Jan",2,"Feb",3,"Mar",4,"Apr",5,"May",6,"Jun",7,"Jul",8,"Aug",9,"Sep",10,"Oct",11,"Nov",12,"Dec")</f>
        <v>Nov</v>
      </c>
      <c r="H2140" s="2" t="str" cm="1">
        <f t="array" ref="H2140">_xlfn.SWITCH(F2140,1,"Sun",2,"Mon",3,"Tue",4,"Wed", 5, "Thu", 6, "Fri", 7, "Sat")</f>
        <v>Mon</v>
      </c>
      <c r="I2140" s="2" t="str" cm="1">
        <f t="array" ref="I2140">_xlfn.SWITCH(D2140,1,"Q1",2,"Q1",3,"Q1",4,"Q2",5,"Q2",6,"Q2",7,"Q3",8,"Q3",9,"Q3",10,"Q4",11,"Q4",12,"Q4")</f>
        <v>Q4</v>
      </c>
      <c r="J2140" s="2" t="str">
        <f t="shared" si="302"/>
        <v>2015 Nov</v>
      </c>
      <c r="K2140" s="2" t="str">
        <f t="shared" si="303"/>
        <v>2015 Q4</v>
      </c>
      <c r="L2140" s="2" t="str">
        <f t="shared" si="304"/>
        <v>No</v>
      </c>
      <c r="M2140" s="4" t="str">
        <f t="shared" si="305"/>
        <v>201511</v>
      </c>
      <c r="N2140" t="str" cm="1">
        <f t="array" ref="N2140">_xlfn.SWITCH(G2140,"Jan","Winter","Feb","Winter","Mar","Spring","Apr","Spring","May","Spring","Jun","Summer","Jul","Summer","Aug","Summer","Sep","Autumn","Oct","Autumn","Nov","Autumn","Dec","Winter")</f>
        <v>Autumn</v>
      </c>
    </row>
    <row r="2141" spans="1:14" x14ac:dyDescent="0.25">
      <c r="A2141" s="1" t="str">
        <f t="shared" si="297"/>
        <v>2015011010</v>
      </c>
      <c r="B2141" s="1">
        <v>42318</v>
      </c>
      <c r="C2141">
        <f t="shared" si="298"/>
        <v>2015</v>
      </c>
      <c r="D2141" s="2">
        <f t="shared" si="299"/>
        <v>11</v>
      </c>
      <c r="E2141" s="2">
        <f t="shared" si="300"/>
        <v>10</v>
      </c>
      <c r="F2141" s="2">
        <f t="shared" si="301"/>
        <v>3</v>
      </c>
      <c r="G2141" s="3" t="str" cm="1">
        <f t="array" ref="G2141">_xlfn.SWITCH(D2141,1,"Jan",2,"Feb",3,"Mar",4,"Apr",5,"May",6,"Jun",7,"Jul",8,"Aug",9,"Sep",10,"Oct",11,"Nov",12,"Dec")</f>
        <v>Nov</v>
      </c>
      <c r="H2141" s="2" t="str" cm="1">
        <f t="array" ref="H2141">_xlfn.SWITCH(F2141,1,"Sun",2,"Mon",3,"Tue",4,"Wed", 5, "Thu", 6, "Fri", 7, "Sat")</f>
        <v>Tue</v>
      </c>
      <c r="I2141" s="2" t="str" cm="1">
        <f t="array" ref="I2141">_xlfn.SWITCH(D2141,1,"Q1",2,"Q1",3,"Q1",4,"Q2",5,"Q2",6,"Q2",7,"Q3",8,"Q3",9,"Q3",10,"Q4",11,"Q4",12,"Q4")</f>
        <v>Q4</v>
      </c>
      <c r="J2141" s="2" t="str">
        <f t="shared" si="302"/>
        <v>2015 Nov</v>
      </c>
      <c r="K2141" s="2" t="str">
        <f t="shared" si="303"/>
        <v>2015 Q4</v>
      </c>
      <c r="L2141" s="2" t="str">
        <f t="shared" si="304"/>
        <v>No</v>
      </c>
      <c r="M2141" s="4" t="str">
        <f t="shared" si="305"/>
        <v>201511</v>
      </c>
      <c r="N2141" t="str" cm="1">
        <f t="array" ref="N2141">_xlfn.SWITCH(G2141,"Jan","Winter","Feb","Winter","Mar","Spring","Apr","Spring","May","Spring","Jun","Summer","Jul","Summer","Aug","Summer","Sep","Autumn","Oct","Autumn","Nov","Autumn","Dec","Winter")</f>
        <v>Autumn</v>
      </c>
    </row>
    <row r="2142" spans="1:14" x14ac:dyDescent="0.25">
      <c r="A2142" s="1" t="str">
        <f t="shared" si="297"/>
        <v>2015011011</v>
      </c>
      <c r="B2142" s="1">
        <v>42319</v>
      </c>
      <c r="C2142">
        <f t="shared" si="298"/>
        <v>2015</v>
      </c>
      <c r="D2142" s="2">
        <f t="shared" si="299"/>
        <v>11</v>
      </c>
      <c r="E2142" s="2">
        <f t="shared" si="300"/>
        <v>11</v>
      </c>
      <c r="F2142" s="2">
        <f t="shared" si="301"/>
        <v>4</v>
      </c>
      <c r="G2142" s="3" t="str" cm="1">
        <f t="array" ref="G2142">_xlfn.SWITCH(D2142,1,"Jan",2,"Feb",3,"Mar",4,"Apr",5,"May",6,"Jun",7,"Jul",8,"Aug",9,"Sep",10,"Oct",11,"Nov",12,"Dec")</f>
        <v>Nov</v>
      </c>
      <c r="H2142" s="2" t="str" cm="1">
        <f t="array" ref="H2142">_xlfn.SWITCH(F2142,1,"Sun",2,"Mon",3,"Tue",4,"Wed", 5, "Thu", 6, "Fri", 7, "Sat")</f>
        <v>Wed</v>
      </c>
      <c r="I2142" s="2" t="str" cm="1">
        <f t="array" ref="I2142">_xlfn.SWITCH(D2142,1,"Q1",2,"Q1",3,"Q1",4,"Q2",5,"Q2",6,"Q2",7,"Q3",8,"Q3",9,"Q3",10,"Q4",11,"Q4",12,"Q4")</f>
        <v>Q4</v>
      </c>
      <c r="J2142" s="2" t="str">
        <f t="shared" si="302"/>
        <v>2015 Nov</v>
      </c>
      <c r="K2142" s="2" t="str">
        <f t="shared" si="303"/>
        <v>2015 Q4</v>
      </c>
      <c r="L2142" s="2" t="str">
        <f t="shared" si="304"/>
        <v>No</v>
      </c>
      <c r="M2142" s="4" t="str">
        <f t="shared" si="305"/>
        <v>201511</v>
      </c>
      <c r="N2142" t="str" cm="1">
        <f t="array" ref="N2142">_xlfn.SWITCH(G2142,"Jan","Winter","Feb","Winter","Mar","Spring","Apr","Spring","May","Spring","Jun","Summer","Jul","Summer","Aug","Summer","Sep","Autumn","Oct","Autumn","Nov","Autumn","Dec","Winter")</f>
        <v>Autumn</v>
      </c>
    </row>
    <row r="2143" spans="1:14" x14ac:dyDescent="0.25">
      <c r="A2143" s="1" t="str">
        <f t="shared" si="297"/>
        <v>2015011012</v>
      </c>
      <c r="B2143" s="1">
        <v>42320</v>
      </c>
      <c r="C2143">
        <f t="shared" si="298"/>
        <v>2015</v>
      </c>
      <c r="D2143" s="2">
        <f t="shared" si="299"/>
        <v>11</v>
      </c>
      <c r="E2143" s="2">
        <f t="shared" si="300"/>
        <v>12</v>
      </c>
      <c r="F2143" s="2">
        <f t="shared" si="301"/>
        <v>5</v>
      </c>
      <c r="G2143" s="3" t="str" cm="1">
        <f t="array" ref="G2143">_xlfn.SWITCH(D2143,1,"Jan",2,"Feb",3,"Mar",4,"Apr",5,"May",6,"Jun",7,"Jul",8,"Aug",9,"Sep",10,"Oct",11,"Nov",12,"Dec")</f>
        <v>Nov</v>
      </c>
      <c r="H2143" s="2" t="str" cm="1">
        <f t="array" ref="H2143">_xlfn.SWITCH(F2143,1,"Sun",2,"Mon",3,"Tue",4,"Wed", 5, "Thu", 6, "Fri", 7, "Sat")</f>
        <v>Thu</v>
      </c>
      <c r="I2143" s="2" t="str" cm="1">
        <f t="array" ref="I2143">_xlfn.SWITCH(D2143,1,"Q1",2,"Q1",3,"Q1",4,"Q2",5,"Q2",6,"Q2",7,"Q3",8,"Q3",9,"Q3",10,"Q4",11,"Q4",12,"Q4")</f>
        <v>Q4</v>
      </c>
      <c r="J2143" s="2" t="str">
        <f t="shared" si="302"/>
        <v>2015 Nov</v>
      </c>
      <c r="K2143" s="2" t="str">
        <f t="shared" si="303"/>
        <v>2015 Q4</v>
      </c>
      <c r="L2143" s="2" t="str">
        <f t="shared" si="304"/>
        <v>No</v>
      </c>
      <c r="M2143" s="4" t="str">
        <f t="shared" si="305"/>
        <v>201511</v>
      </c>
      <c r="N2143" t="str" cm="1">
        <f t="array" ref="N2143">_xlfn.SWITCH(G2143,"Jan","Winter","Feb","Winter","Mar","Spring","Apr","Spring","May","Spring","Jun","Summer","Jul","Summer","Aug","Summer","Sep","Autumn","Oct","Autumn","Nov","Autumn","Dec","Winter")</f>
        <v>Autumn</v>
      </c>
    </row>
    <row r="2144" spans="1:14" x14ac:dyDescent="0.25">
      <c r="A2144" s="1" t="str">
        <f t="shared" si="297"/>
        <v>2015011013</v>
      </c>
      <c r="B2144" s="1">
        <v>42321</v>
      </c>
      <c r="C2144">
        <f t="shared" si="298"/>
        <v>2015</v>
      </c>
      <c r="D2144" s="2">
        <f t="shared" si="299"/>
        <v>11</v>
      </c>
      <c r="E2144" s="2">
        <f t="shared" si="300"/>
        <v>13</v>
      </c>
      <c r="F2144" s="2">
        <f t="shared" si="301"/>
        <v>6</v>
      </c>
      <c r="G2144" s="3" t="str" cm="1">
        <f t="array" ref="G2144">_xlfn.SWITCH(D2144,1,"Jan",2,"Feb",3,"Mar",4,"Apr",5,"May",6,"Jun",7,"Jul",8,"Aug",9,"Sep",10,"Oct",11,"Nov",12,"Dec")</f>
        <v>Nov</v>
      </c>
      <c r="H2144" s="2" t="str" cm="1">
        <f t="array" ref="H2144">_xlfn.SWITCH(F2144,1,"Sun",2,"Mon",3,"Tue",4,"Wed", 5, "Thu", 6, "Fri", 7, "Sat")</f>
        <v>Fri</v>
      </c>
      <c r="I2144" s="2" t="str" cm="1">
        <f t="array" ref="I2144">_xlfn.SWITCH(D2144,1,"Q1",2,"Q1",3,"Q1",4,"Q2",5,"Q2",6,"Q2",7,"Q3",8,"Q3",9,"Q3",10,"Q4",11,"Q4",12,"Q4")</f>
        <v>Q4</v>
      </c>
      <c r="J2144" s="2" t="str">
        <f t="shared" si="302"/>
        <v>2015 Nov</v>
      </c>
      <c r="K2144" s="2" t="str">
        <f t="shared" si="303"/>
        <v>2015 Q4</v>
      </c>
      <c r="L2144" s="2" t="str">
        <f t="shared" si="304"/>
        <v>No</v>
      </c>
      <c r="M2144" s="4" t="str">
        <f t="shared" si="305"/>
        <v>201511</v>
      </c>
      <c r="N2144" t="str" cm="1">
        <f t="array" ref="N2144">_xlfn.SWITCH(G2144,"Jan","Winter","Feb","Winter","Mar","Spring","Apr","Spring","May","Spring","Jun","Summer","Jul","Summer","Aug","Summer","Sep","Autumn","Oct","Autumn","Nov","Autumn","Dec","Winter")</f>
        <v>Autumn</v>
      </c>
    </row>
    <row r="2145" spans="1:14" x14ac:dyDescent="0.25">
      <c r="A2145" s="1" t="str">
        <f t="shared" si="297"/>
        <v>2015011014</v>
      </c>
      <c r="B2145" s="1">
        <v>42322</v>
      </c>
      <c r="C2145">
        <f t="shared" si="298"/>
        <v>2015</v>
      </c>
      <c r="D2145" s="2">
        <f t="shared" si="299"/>
        <v>11</v>
      </c>
      <c r="E2145" s="2">
        <f t="shared" si="300"/>
        <v>14</v>
      </c>
      <c r="F2145" s="2">
        <f t="shared" si="301"/>
        <v>7</v>
      </c>
      <c r="G2145" s="3" t="str" cm="1">
        <f t="array" ref="G2145">_xlfn.SWITCH(D2145,1,"Jan",2,"Feb",3,"Mar",4,"Apr",5,"May",6,"Jun",7,"Jul",8,"Aug",9,"Sep",10,"Oct",11,"Nov",12,"Dec")</f>
        <v>Nov</v>
      </c>
      <c r="H2145" s="2" t="str" cm="1">
        <f t="array" ref="H2145">_xlfn.SWITCH(F2145,1,"Sun",2,"Mon",3,"Tue",4,"Wed", 5, "Thu", 6, "Fri", 7, "Sat")</f>
        <v>Sat</v>
      </c>
      <c r="I2145" s="2" t="str" cm="1">
        <f t="array" ref="I2145">_xlfn.SWITCH(D2145,1,"Q1",2,"Q1",3,"Q1",4,"Q2",5,"Q2",6,"Q2",7,"Q3",8,"Q3",9,"Q3",10,"Q4",11,"Q4",12,"Q4")</f>
        <v>Q4</v>
      </c>
      <c r="J2145" s="2" t="str">
        <f t="shared" si="302"/>
        <v>2015 Nov</v>
      </c>
      <c r="K2145" s="2" t="str">
        <f t="shared" si="303"/>
        <v>2015 Q4</v>
      </c>
      <c r="L2145" s="2" t="str">
        <f t="shared" si="304"/>
        <v>Yes</v>
      </c>
      <c r="M2145" s="4" t="str">
        <f t="shared" si="305"/>
        <v>201511</v>
      </c>
      <c r="N2145" t="str" cm="1">
        <f t="array" ref="N2145">_xlfn.SWITCH(G2145,"Jan","Winter","Feb","Winter","Mar","Spring","Apr","Spring","May","Spring","Jun","Summer","Jul","Summer","Aug","Summer","Sep","Autumn","Oct","Autumn","Nov","Autumn","Dec","Winter")</f>
        <v>Autumn</v>
      </c>
    </row>
    <row r="2146" spans="1:14" x14ac:dyDescent="0.25">
      <c r="A2146" s="1" t="str">
        <f t="shared" si="297"/>
        <v>2015011015</v>
      </c>
      <c r="B2146" s="1">
        <v>42323</v>
      </c>
      <c r="C2146">
        <f t="shared" si="298"/>
        <v>2015</v>
      </c>
      <c r="D2146" s="2">
        <f t="shared" si="299"/>
        <v>11</v>
      </c>
      <c r="E2146" s="2">
        <f t="shared" si="300"/>
        <v>15</v>
      </c>
      <c r="F2146" s="2">
        <f t="shared" si="301"/>
        <v>1</v>
      </c>
      <c r="G2146" s="3" t="str" cm="1">
        <f t="array" ref="G2146">_xlfn.SWITCH(D2146,1,"Jan",2,"Feb",3,"Mar",4,"Apr",5,"May",6,"Jun",7,"Jul",8,"Aug",9,"Sep",10,"Oct",11,"Nov",12,"Dec")</f>
        <v>Nov</v>
      </c>
      <c r="H2146" s="2" t="str" cm="1">
        <f t="array" ref="H2146">_xlfn.SWITCH(F2146,1,"Sun",2,"Mon",3,"Tue",4,"Wed", 5, "Thu", 6, "Fri", 7, "Sat")</f>
        <v>Sun</v>
      </c>
      <c r="I2146" s="2" t="str" cm="1">
        <f t="array" ref="I2146">_xlfn.SWITCH(D2146,1,"Q1",2,"Q1",3,"Q1",4,"Q2",5,"Q2",6,"Q2",7,"Q3",8,"Q3",9,"Q3",10,"Q4",11,"Q4",12,"Q4")</f>
        <v>Q4</v>
      </c>
      <c r="J2146" s="2" t="str">
        <f t="shared" si="302"/>
        <v>2015 Nov</v>
      </c>
      <c r="K2146" s="2" t="str">
        <f t="shared" si="303"/>
        <v>2015 Q4</v>
      </c>
      <c r="L2146" s="2" t="str">
        <f t="shared" si="304"/>
        <v>Yes</v>
      </c>
      <c r="M2146" s="4" t="str">
        <f t="shared" si="305"/>
        <v>201511</v>
      </c>
      <c r="N2146" t="str" cm="1">
        <f t="array" ref="N2146">_xlfn.SWITCH(G2146,"Jan","Winter","Feb","Winter","Mar","Spring","Apr","Spring","May","Spring","Jun","Summer","Jul","Summer","Aug","Summer","Sep","Autumn","Oct","Autumn","Nov","Autumn","Dec","Winter")</f>
        <v>Autumn</v>
      </c>
    </row>
    <row r="2147" spans="1:14" x14ac:dyDescent="0.25">
      <c r="A2147" s="1" t="str">
        <f t="shared" si="297"/>
        <v>2015011016</v>
      </c>
      <c r="B2147" s="1">
        <v>42324</v>
      </c>
      <c r="C2147">
        <f t="shared" si="298"/>
        <v>2015</v>
      </c>
      <c r="D2147" s="2">
        <f t="shared" si="299"/>
        <v>11</v>
      </c>
      <c r="E2147" s="2">
        <f t="shared" si="300"/>
        <v>16</v>
      </c>
      <c r="F2147" s="2">
        <f t="shared" si="301"/>
        <v>2</v>
      </c>
      <c r="G2147" s="3" t="str" cm="1">
        <f t="array" ref="G2147">_xlfn.SWITCH(D2147,1,"Jan",2,"Feb",3,"Mar",4,"Apr",5,"May",6,"Jun",7,"Jul",8,"Aug",9,"Sep",10,"Oct",11,"Nov",12,"Dec")</f>
        <v>Nov</v>
      </c>
      <c r="H2147" s="2" t="str" cm="1">
        <f t="array" ref="H2147">_xlfn.SWITCH(F2147,1,"Sun",2,"Mon",3,"Tue",4,"Wed", 5, "Thu", 6, "Fri", 7, "Sat")</f>
        <v>Mon</v>
      </c>
      <c r="I2147" s="2" t="str" cm="1">
        <f t="array" ref="I2147">_xlfn.SWITCH(D2147,1,"Q1",2,"Q1",3,"Q1",4,"Q2",5,"Q2",6,"Q2",7,"Q3",8,"Q3",9,"Q3",10,"Q4",11,"Q4",12,"Q4")</f>
        <v>Q4</v>
      </c>
      <c r="J2147" s="2" t="str">
        <f t="shared" si="302"/>
        <v>2015 Nov</v>
      </c>
      <c r="K2147" s="2" t="str">
        <f t="shared" si="303"/>
        <v>2015 Q4</v>
      </c>
      <c r="L2147" s="2" t="str">
        <f t="shared" si="304"/>
        <v>No</v>
      </c>
      <c r="M2147" s="4" t="str">
        <f t="shared" si="305"/>
        <v>201511</v>
      </c>
      <c r="N2147" t="str" cm="1">
        <f t="array" ref="N2147">_xlfn.SWITCH(G2147,"Jan","Winter","Feb","Winter","Mar","Spring","Apr","Spring","May","Spring","Jun","Summer","Jul","Summer","Aug","Summer","Sep","Autumn","Oct","Autumn","Nov","Autumn","Dec","Winter")</f>
        <v>Autumn</v>
      </c>
    </row>
    <row r="2148" spans="1:14" x14ac:dyDescent="0.25">
      <c r="A2148" s="1" t="str">
        <f t="shared" si="297"/>
        <v>2015011017</v>
      </c>
      <c r="B2148" s="1">
        <v>42325</v>
      </c>
      <c r="C2148">
        <f t="shared" si="298"/>
        <v>2015</v>
      </c>
      <c r="D2148" s="2">
        <f t="shared" si="299"/>
        <v>11</v>
      </c>
      <c r="E2148" s="2">
        <f t="shared" si="300"/>
        <v>17</v>
      </c>
      <c r="F2148" s="2">
        <f t="shared" si="301"/>
        <v>3</v>
      </c>
      <c r="G2148" s="3" t="str" cm="1">
        <f t="array" ref="G2148">_xlfn.SWITCH(D2148,1,"Jan",2,"Feb",3,"Mar",4,"Apr",5,"May",6,"Jun",7,"Jul",8,"Aug",9,"Sep",10,"Oct",11,"Nov",12,"Dec")</f>
        <v>Nov</v>
      </c>
      <c r="H2148" s="2" t="str" cm="1">
        <f t="array" ref="H2148">_xlfn.SWITCH(F2148,1,"Sun",2,"Mon",3,"Tue",4,"Wed", 5, "Thu", 6, "Fri", 7, "Sat")</f>
        <v>Tue</v>
      </c>
      <c r="I2148" s="2" t="str" cm="1">
        <f t="array" ref="I2148">_xlfn.SWITCH(D2148,1,"Q1",2,"Q1",3,"Q1",4,"Q2",5,"Q2",6,"Q2",7,"Q3",8,"Q3",9,"Q3",10,"Q4",11,"Q4",12,"Q4")</f>
        <v>Q4</v>
      </c>
      <c r="J2148" s="2" t="str">
        <f t="shared" si="302"/>
        <v>2015 Nov</v>
      </c>
      <c r="K2148" s="2" t="str">
        <f t="shared" si="303"/>
        <v>2015 Q4</v>
      </c>
      <c r="L2148" s="2" t="str">
        <f t="shared" si="304"/>
        <v>No</v>
      </c>
      <c r="M2148" s="4" t="str">
        <f t="shared" si="305"/>
        <v>201511</v>
      </c>
      <c r="N2148" t="str" cm="1">
        <f t="array" ref="N2148">_xlfn.SWITCH(G2148,"Jan","Winter","Feb","Winter","Mar","Spring","Apr","Spring","May","Spring","Jun","Summer","Jul","Summer","Aug","Summer","Sep","Autumn","Oct","Autumn","Nov","Autumn","Dec","Winter")</f>
        <v>Autumn</v>
      </c>
    </row>
    <row r="2149" spans="1:14" x14ac:dyDescent="0.25">
      <c r="A2149" s="1" t="str">
        <f t="shared" si="297"/>
        <v>2015011018</v>
      </c>
      <c r="B2149" s="1">
        <v>42326</v>
      </c>
      <c r="C2149">
        <f t="shared" si="298"/>
        <v>2015</v>
      </c>
      <c r="D2149" s="2">
        <f t="shared" si="299"/>
        <v>11</v>
      </c>
      <c r="E2149" s="2">
        <f t="shared" si="300"/>
        <v>18</v>
      </c>
      <c r="F2149" s="2">
        <f t="shared" si="301"/>
        <v>4</v>
      </c>
      <c r="G2149" s="3" t="str" cm="1">
        <f t="array" ref="G2149">_xlfn.SWITCH(D2149,1,"Jan",2,"Feb",3,"Mar",4,"Apr",5,"May",6,"Jun",7,"Jul",8,"Aug",9,"Sep",10,"Oct",11,"Nov",12,"Dec")</f>
        <v>Nov</v>
      </c>
      <c r="H2149" s="2" t="str" cm="1">
        <f t="array" ref="H2149">_xlfn.SWITCH(F2149,1,"Sun",2,"Mon",3,"Tue",4,"Wed", 5, "Thu", 6, "Fri", 7, "Sat")</f>
        <v>Wed</v>
      </c>
      <c r="I2149" s="2" t="str" cm="1">
        <f t="array" ref="I2149">_xlfn.SWITCH(D2149,1,"Q1",2,"Q1",3,"Q1",4,"Q2",5,"Q2",6,"Q2",7,"Q3",8,"Q3",9,"Q3",10,"Q4",11,"Q4",12,"Q4")</f>
        <v>Q4</v>
      </c>
      <c r="J2149" s="2" t="str">
        <f t="shared" si="302"/>
        <v>2015 Nov</v>
      </c>
      <c r="K2149" s="2" t="str">
        <f t="shared" si="303"/>
        <v>2015 Q4</v>
      </c>
      <c r="L2149" s="2" t="str">
        <f t="shared" si="304"/>
        <v>No</v>
      </c>
      <c r="M2149" s="4" t="str">
        <f t="shared" si="305"/>
        <v>201511</v>
      </c>
      <c r="N2149" t="str" cm="1">
        <f t="array" ref="N2149">_xlfn.SWITCH(G2149,"Jan","Winter","Feb","Winter","Mar","Spring","Apr","Spring","May","Spring","Jun","Summer","Jul","Summer","Aug","Summer","Sep","Autumn","Oct","Autumn","Nov","Autumn","Dec","Winter")</f>
        <v>Autumn</v>
      </c>
    </row>
    <row r="2150" spans="1:14" x14ac:dyDescent="0.25">
      <c r="A2150" s="1" t="str">
        <f t="shared" si="297"/>
        <v>2015011019</v>
      </c>
      <c r="B2150" s="1">
        <v>42327</v>
      </c>
      <c r="C2150">
        <f t="shared" si="298"/>
        <v>2015</v>
      </c>
      <c r="D2150" s="2">
        <f t="shared" si="299"/>
        <v>11</v>
      </c>
      <c r="E2150" s="2">
        <f t="shared" si="300"/>
        <v>19</v>
      </c>
      <c r="F2150" s="2">
        <f t="shared" si="301"/>
        <v>5</v>
      </c>
      <c r="G2150" s="3" t="str" cm="1">
        <f t="array" ref="G2150">_xlfn.SWITCH(D2150,1,"Jan",2,"Feb",3,"Mar",4,"Apr",5,"May",6,"Jun",7,"Jul",8,"Aug",9,"Sep",10,"Oct",11,"Nov",12,"Dec")</f>
        <v>Nov</v>
      </c>
      <c r="H2150" s="2" t="str" cm="1">
        <f t="array" ref="H2150">_xlfn.SWITCH(F2150,1,"Sun",2,"Mon",3,"Tue",4,"Wed", 5, "Thu", 6, "Fri", 7, "Sat")</f>
        <v>Thu</v>
      </c>
      <c r="I2150" s="2" t="str" cm="1">
        <f t="array" ref="I2150">_xlfn.SWITCH(D2150,1,"Q1",2,"Q1",3,"Q1",4,"Q2",5,"Q2",6,"Q2",7,"Q3",8,"Q3",9,"Q3",10,"Q4",11,"Q4",12,"Q4")</f>
        <v>Q4</v>
      </c>
      <c r="J2150" s="2" t="str">
        <f t="shared" si="302"/>
        <v>2015 Nov</v>
      </c>
      <c r="K2150" s="2" t="str">
        <f t="shared" si="303"/>
        <v>2015 Q4</v>
      </c>
      <c r="L2150" s="2" t="str">
        <f t="shared" si="304"/>
        <v>No</v>
      </c>
      <c r="M2150" s="4" t="str">
        <f t="shared" si="305"/>
        <v>201511</v>
      </c>
      <c r="N2150" t="str" cm="1">
        <f t="array" ref="N2150">_xlfn.SWITCH(G2150,"Jan","Winter","Feb","Winter","Mar","Spring","Apr","Spring","May","Spring","Jun","Summer","Jul","Summer","Aug","Summer","Sep","Autumn","Oct","Autumn","Nov","Autumn","Dec","Winter")</f>
        <v>Autumn</v>
      </c>
    </row>
    <row r="2151" spans="1:14" x14ac:dyDescent="0.25">
      <c r="A2151" s="1" t="str">
        <f t="shared" si="297"/>
        <v>2015011020</v>
      </c>
      <c r="B2151" s="1">
        <v>42328</v>
      </c>
      <c r="C2151">
        <f t="shared" si="298"/>
        <v>2015</v>
      </c>
      <c r="D2151" s="2">
        <f t="shared" si="299"/>
        <v>11</v>
      </c>
      <c r="E2151" s="2">
        <f t="shared" si="300"/>
        <v>20</v>
      </c>
      <c r="F2151" s="2">
        <f t="shared" si="301"/>
        <v>6</v>
      </c>
      <c r="G2151" s="3" t="str" cm="1">
        <f t="array" ref="G2151">_xlfn.SWITCH(D2151,1,"Jan",2,"Feb",3,"Mar",4,"Apr",5,"May",6,"Jun",7,"Jul",8,"Aug",9,"Sep",10,"Oct",11,"Nov",12,"Dec")</f>
        <v>Nov</v>
      </c>
      <c r="H2151" s="2" t="str" cm="1">
        <f t="array" ref="H2151">_xlfn.SWITCH(F2151,1,"Sun",2,"Mon",3,"Tue",4,"Wed", 5, "Thu", 6, "Fri", 7, "Sat")</f>
        <v>Fri</v>
      </c>
      <c r="I2151" s="2" t="str" cm="1">
        <f t="array" ref="I2151">_xlfn.SWITCH(D2151,1,"Q1",2,"Q1",3,"Q1",4,"Q2",5,"Q2",6,"Q2",7,"Q3",8,"Q3",9,"Q3",10,"Q4",11,"Q4",12,"Q4")</f>
        <v>Q4</v>
      </c>
      <c r="J2151" s="2" t="str">
        <f t="shared" si="302"/>
        <v>2015 Nov</v>
      </c>
      <c r="K2151" s="2" t="str">
        <f t="shared" si="303"/>
        <v>2015 Q4</v>
      </c>
      <c r="L2151" s="2" t="str">
        <f t="shared" si="304"/>
        <v>No</v>
      </c>
      <c r="M2151" s="4" t="str">
        <f t="shared" si="305"/>
        <v>201511</v>
      </c>
      <c r="N2151" t="str" cm="1">
        <f t="array" ref="N2151">_xlfn.SWITCH(G2151,"Jan","Winter","Feb","Winter","Mar","Spring","Apr","Spring","May","Spring","Jun","Summer","Jul","Summer","Aug","Summer","Sep","Autumn","Oct","Autumn","Nov","Autumn","Dec","Winter")</f>
        <v>Autumn</v>
      </c>
    </row>
    <row r="2152" spans="1:14" x14ac:dyDescent="0.25">
      <c r="A2152" s="1" t="str">
        <f t="shared" si="297"/>
        <v>2015011021</v>
      </c>
      <c r="B2152" s="1">
        <v>42329</v>
      </c>
      <c r="C2152">
        <f t="shared" si="298"/>
        <v>2015</v>
      </c>
      <c r="D2152" s="2">
        <f t="shared" si="299"/>
        <v>11</v>
      </c>
      <c r="E2152" s="2">
        <f t="shared" si="300"/>
        <v>21</v>
      </c>
      <c r="F2152" s="2">
        <f t="shared" si="301"/>
        <v>7</v>
      </c>
      <c r="G2152" s="3" t="str" cm="1">
        <f t="array" ref="G2152">_xlfn.SWITCH(D2152,1,"Jan",2,"Feb",3,"Mar",4,"Apr",5,"May",6,"Jun",7,"Jul",8,"Aug",9,"Sep",10,"Oct",11,"Nov",12,"Dec")</f>
        <v>Nov</v>
      </c>
      <c r="H2152" s="2" t="str" cm="1">
        <f t="array" ref="H2152">_xlfn.SWITCH(F2152,1,"Sun",2,"Mon",3,"Tue",4,"Wed", 5, "Thu", 6, "Fri", 7, "Sat")</f>
        <v>Sat</v>
      </c>
      <c r="I2152" s="2" t="str" cm="1">
        <f t="array" ref="I2152">_xlfn.SWITCH(D2152,1,"Q1",2,"Q1",3,"Q1",4,"Q2",5,"Q2",6,"Q2",7,"Q3",8,"Q3",9,"Q3",10,"Q4",11,"Q4",12,"Q4")</f>
        <v>Q4</v>
      </c>
      <c r="J2152" s="2" t="str">
        <f t="shared" si="302"/>
        <v>2015 Nov</v>
      </c>
      <c r="K2152" s="2" t="str">
        <f t="shared" si="303"/>
        <v>2015 Q4</v>
      </c>
      <c r="L2152" s="2" t="str">
        <f t="shared" si="304"/>
        <v>Yes</v>
      </c>
      <c r="M2152" s="4" t="str">
        <f t="shared" si="305"/>
        <v>201511</v>
      </c>
      <c r="N2152" t="str" cm="1">
        <f t="array" ref="N2152">_xlfn.SWITCH(G2152,"Jan","Winter","Feb","Winter","Mar","Spring","Apr","Spring","May","Spring","Jun","Summer","Jul","Summer","Aug","Summer","Sep","Autumn","Oct","Autumn","Nov","Autumn","Dec","Winter")</f>
        <v>Autumn</v>
      </c>
    </row>
    <row r="2153" spans="1:14" x14ac:dyDescent="0.25">
      <c r="A2153" s="1" t="str">
        <f t="shared" si="297"/>
        <v>2015011022</v>
      </c>
      <c r="B2153" s="1">
        <v>42330</v>
      </c>
      <c r="C2153">
        <f t="shared" si="298"/>
        <v>2015</v>
      </c>
      <c r="D2153" s="2">
        <f t="shared" si="299"/>
        <v>11</v>
      </c>
      <c r="E2153" s="2">
        <f t="shared" si="300"/>
        <v>22</v>
      </c>
      <c r="F2153" s="2">
        <f t="shared" si="301"/>
        <v>1</v>
      </c>
      <c r="G2153" s="3" t="str" cm="1">
        <f t="array" ref="G2153">_xlfn.SWITCH(D2153,1,"Jan",2,"Feb",3,"Mar",4,"Apr",5,"May",6,"Jun",7,"Jul",8,"Aug",9,"Sep",10,"Oct",11,"Nov",12,"Dec")</f>
        <v>Nov</v>
      </c>
      <c r="H2153" s="2" t="str" cm="1">
        <f t="array" ref="H2153">_xlfn.SWITCH(F2153,1,"Sun",2,"Mon",3,"Tue",4,"Wed", 5, "Thu", 6, "Fri", 7, "Sat")</f>
        <v>Sun</v>
      </c>
      <c r="I2153" s="2" t="str" cm="1">
        <f t="array" ref="I2153">_xlfn.SWITCH(D2153,1,"Q1",2,"Q1",3,"Q1",4,"Q2",5,"Q2",6,"Q2",7,"Q3",8,"Q3",9,"Q3",10,"Q4",11,"Q4",12,"Q4")</f>
        <v>Q4</v>
      </c>
      <c r="J2153" s="2" t="str">
        <f t="shared" si="302"/>
        <v>2015 Nov</v>
      </c>
      <c r="K2153" s="2" t="str">
        <f t="shared" si="303"/>
        <v>2015 Q4</v>
      </c>
      <c r="L2153" s="2" t="str">
        <f t="shared" si="304"/>
        <v>Yes</v>
      </c>
      <c r="M2153" s="4" t="str">
        <f t="shared" si="305"/>
        <v>201511</v>
      </c>
      <c r="N2153" t="str" cm="1">
        <f t="array" ref="N2153">_xlfn.SWITCH(G2153,"Jan","Winter","Feb","Winter","Mar","Spring","Apr","Spring","May","Spring","Jun","Summer","Jul","Summer","Aug","Summer","Sep","Autumn","Oct","Autumn","Nov","Autumn","Dec","Winter")</f>
        <v>Autumn</v>
      </c>
    </row>
    <row r="2154" spans="1:14" x14ac:dyDescent="0.25">
      <c r="A2154" s="1" t="str">
        <f t="shared" si="297"/>
        <v>2015011023</v>
      </c>
      <c r="B2154" s="1">
        <v>42331</v>
      </c>
      <c r="C2154">
        <f t="shared" si="298"/>
        <v>2015</v>
      </c>
      <c r="D2154" s="2">
        <f t="shared" si="299"/>
        <v>11</v>
      </c>
      <c r="E2154" s="2">
        <f t="shared" si="300"/>
        <v>23</v>
      </c>
      <c r="F2154" s="2">
        <f t="shared" si="301"/>
        <v>2</v>
      </c>
      <c r="G2154" s="3" t="str" cm="1">
        <f t="array" ref="G2154">_xlfn.SWITCH(D2154,1,"Jan",2,"Feb",3,"Mar",4,"Apr",5,"May",6,"Jun",7,"Jul",8,"Aug",9,"Sep",10,"Oct",11,"Nov",12,"Dec")</f>
        <v>Nov</v>
      </c>
      <c r="H2154" s="2" t="str" cm="1">
        <f t="array" ref="H2154">_xlfn.SWITCH(F2154,1,"Sun",2,"Mon",3,"Tue",4,"Wed", 5, "Thu", 6, "Fri", 7, "Sat")</f>
        <v>Mon</v>
      </c>
      <c r="I2154" s="2" t="str" cm="1">
        <f t="array" ref="I2154">_xlfn.SWITCH(D2154,1,"Q1",2,"Q1",3,"Q1",4,"Q2",5,"Q2",6,"Q2",7,"Q3",8,"Q3",9,"Q3",10,"Q4",11,"Q4",12,"Q4")</f>
        <v>Q4</v>
      </c>
      <c r="J2154" s="2" t="str">
        <f t="shared" si="302"/>
        <v>2015 Nov</v>
      </c>
      <c r="K2154" s="2" t="str">
        <f t="shared" si="303"/>
        <v>2015 Q4</v>
      </c>
      <c r="L2154" s="2" t="str">
        <f t="shared" si="304"/>
        <v>No</v>
      </c>
      <c r="M2154" s="4" t="str">
        <f t="shared" si="305"/>
        <v>201511</v>
      </c>
      <c r="N2154" t="str" cm="1">
        <f t="array" ref="N2154">_xlfn.SWITCH(G2154,"Jan","Winter","Feb","Winter","Mar","Spring","Apr","Spring","May","Spring","Jun","Summer","Jul","Summer","Aug","Summer","Sep","Autumn","Oct","Autumn","Nov","Autumn","Dec","Winter")</f>
        <v>Autumn</v>
      </c>
    </row>
    <row r="2155" spans="1:14" x14ac:dyDescent="0.25">
      <c r="A2155" s="1" t="str">
        <f t="shared" si="297"/>
        <v>2015011024</v>
      </c>
      <c r="B2155" s="1">
        <v>42332</v>
      </c>
      <c r="C2155">
        <f t="shared" si="298"/>
        <v>2015</v>
      </c>
      <c r="D2155" s="2">
        <f t="shared" si="299"/>
        <v>11</v>
      </c>
      <c r="E2155" s="2">
        <f t="shared" si="300"/>
        <v>24</v>
      </c>
      <c r="F2155" s="2">
        <f t="shared" si="301"/>
        <v>3</v>
      </c>
      <c r="G2155" s="3" t="str" cm="1">
        <f t="array" ref="G2155">_xlfn.SWITCH(D2155,1,"Jan",2,"Feb",3,"Mar",4,"Apr",5,"May",6,"Jun",7,"Jul",8,"Aug",9,"Sep",10,"Oct",11,"Nov",12,"Dec")</f>
        <v>Nov</v>
      </c>
      <c r="H2155" s="2" t="str" cm="1">
        <f t="array" ref="H2155">_xlfn.SWITCH(F2155,1,"Sun",2,"Mon",3,"Tue",4,"Wed", 5, "Thu", 6, "Fri", 7, "Sat")</f>
        <v>Tue</v>
      </c>
      <c r="I2155" s="2" t="str" cm="1">
        <f t="array" ref="I2155">_xlfn.SWITCH(D2155,1,"Q1",2,"Q1",3,"Q1",4,"Q2",5,"Q2",6,"Q2",7,"Q3",8,"Q3",9,"Q3",10,"Q4",11,"Q4",12,"Q4")</f>
        <v>Q4</v>
      </c>
      <c r="J2155" s="2" t="str">
        <f t="shared" si="302"/>
        <v>2015 Nov</v>
      </c>
      <c r="K2155" s="2" t="str">
        <f t="shared" si="303"/>
        <v>2015 Q4</v>
      </c>
      <c r="L2155" s="2" t="str">
        <f t="shared" si="304"/>
        <v>No</v>
      </c>
      <c r="M2155" s="4" t="str">
        <f t="shared" si="305"/>
        <v>201511</v>
      </c>
      <c r="N2155" t="str" cm="1">
        <f t="array" ref="N2155">_xlfn.SWITCH(G2155,"Jan","Winter","Feb","Winter","Mar","Spring","Apr","Spring","May","Spring","Jun","Summer","Jul","Summer","Aug","Summer","Sep","Autumn","Oct","Autumn","Nov","Autumn","Dec","Winter")</f>
        <v>Autumn</v>
      </c>
    </row>
    <row r="2156" spans="1:14" x14ac:dyDescent="0.25">
      <c r="A2156" s="1" t="str">
        <f t="shared" si="297"/>
        <v>2015011025</v>
      </c>
      <c r="B2156" s="1">
        <v>42333</v>
      </c>
      <c r="C2156">
        <f t="shared" si="298"/>
        <v>2015</v>
      </c>
      <c r="D2156" s="2">
        <f t="shared" si="299"/>
        <v>11</v>
      </c>
      <c r="E2156" s="2">
        <f t="shared" si="300"/>
        <v>25</v>
      </c>
      <c r="F2156" s="2">
        <f t="shared" si="301"/>
        <v>4</v>
      </c>
      <c r="G2156" s="3" t="str" cm="1">
        <f t="array" ref="G2156">_xlfn.SWITCH(D2156,1,"Jan",2,"Feb",3,"Mar",4,"Apr",5,"May",6,"Jun",7,"Jul",8,"Aug",9,"Sep",10,"Oct",11,"Nov",12,"Dec")</f>
        <v>Nov</v>
      </c>
      <c r="H2156" s="2" t="str" cm="1">
        <f t="array" ref="H2156">_xlfn.SWITCH(F2156,1,"Sun",2,"Mon",3,"Tue",4,"Wed", 5, "Thu", 6, "Fri", 7, "Sat")</f>
        <v>Wed</v>
      </c>
      <c r="I2156" s="2" t="str" cm="1">
        <f t="array" ref="I2156">_xlfn.SWITCH(D2156,1,"Q1",2,"Q1",3,"Q1",4,"Q2",5,"Q2",6,"Q2",7,"Q3",8,"Q3",9,"Q3",10,"Q4",11,"Q4",12,"Q4")</f>
        <v>Q4</v>
      </c>
      <c r="J2156" s="2" t="str">
        <f t="shared" si="302"/>
        <v>2015 Nov</v>
      </c>
      <c r="K2156" s="2" t="str">
        <f t="shared" si="303"/>
        <v>2015 Q4</v>
      </c>
      <c r="L2156" s="2" t="str">
        <f t="shared" si="304"/>
        <v>No</v>
      </c>
      <c r="M2156" s="4" t="str">
        <f t="shared" si="305"/>
        <v>201511</v>
      </c>
      <c r="N2156" t="str" cm="1">
        <f t="array" ref="N2156">_xlfn.SWITCH(G2156,"Jan","Winter","Feb","Winter","Mar","Spring","Apr","Spring","May","Spring","Jun","Summer","Jul","Summer","Aug","Summer","Sep","Autumn","Oct","Autumn","Nov","Autumn","Dec","Winter")</f>
        <v>Autumn</v>
      </c>
    </row>
    <row r="2157" spans="1:14" x14ac:dyDescent="0.25">
      <c r="A2157" s="1" t="str">
        <f t="shared" si="297"/>
        <v>2015011026</v>
      </c>
      <c r="B2157" s="1">
        <v>42334</v>
      </c>
      <c r="C2157">
        <f t="shared" si="298"/>
        <v>2015</v>
      </c>
      <c r="D2157" s="2">
        <f t="shared" si="299"/>
        <v>11</v>
      </c>
      <c r="E2157" s="2">
        <f t="shared" si="300"/>
        <v>26</v>
      </c>
      <c r="F2157" s="2">
        <f t="shared" si="301"/>
        <v>5</v>
      </c>
      <c r="G2157" s="3" t="str" cm="1">
        <f t="array" ref="G2157">_xlfn.SWITCH(D2157,1,"Jan",2,"Feb",3,"Mar",4,"Apr",5,"May",6,"Jun",7,"Jul",8,"Aug",9,"Sep",10,"Oct",11,"Nov",12,"Dec")</f>
        <v>Nov</v>
      </c>
      <c r="H2157" s="2" t="str" cm="1">
        <f t="array" ref="H2157">_xlfn.SWITCH(F2157,1,"Sun",2,"Mon",3,"Tue",4,"Wed", 5, "Thu", 6, "Fri", 7, "Sat")</f>
        <v>Thu</v>
      </c>
      <c r="I2157" s="2" t="str" cm="1">
        <f t="array" ref="I2157">_xlfn.SWITCH(D2157,1,"Q1",2,"Q1",3,"Q1",4,"Q2",5,"Q2",6,"Q2",7,"Q3",8,"Q3",9,"Q3",10,"Q4",11,"Q4",12,"Q4")</f>
        <v>Q4</v>
      </c>
      <c r="J2157" s="2" t="str">
        <f t="shared" si="302"/>
        <v>2015 Nov</v>
      </c>
      <c r="K2157" s="2" t="str">
        <f t="shared" si="303"/>
        <v>2015 Q4</v>
      </c>
      <c r="L2157" s="2" t="str">
        <f t="shared" si="304"/>
        <v>No</v>
      </c>
      <c r="M2157" s="4" t="str">
        <f t="shared" si="305"/>
        <v>201511</v>
      </c>
      <c r="N2157" t="str" cm="1">
        <f t="array" ref="N2157">_xlfn.SWITCH(G2157,"Jan","Winter","Feb","Winter","Mar","Spring","Apr","Spring","May","Spring","Jun","Summer","Jul","Summer","Aug","Summer","Sep","Autumn","Oct","Autumn","Nov","Autumn","Dec","Winter")</f>
        <v>Autumn</v>
      </c>
    </row>
    <row r="2158" spans="1:14" x14ac:dyDescent="0.25">
      <c r="A2158" s="1" t="str">
        <f t="shared" si="297"/>
        <v>2015011027</v>
      </c>
      <c r="B2158" s="1">
        <v>42335</v>
      </c>
      <c r="C2158">
        <f t="shared" si="298"/>
        <v>2015</v>
      </c>
      <c r="D2158" s="2">
        <f t="shared" si="299"/>
        <v>11</v>
      </c>
      <c r="E2158" s="2">
        <f t="shared" si="300"/>
        <v>27</v>
      </c>
      <c r="F2158" s="2">
        <f t="shared" si="301"/>
        <v>6</v>
      </c>
      <c r="G2158" s="3" t="str" cm="1">
        <f t="array" ref="G2158">_xlfn.SWITCH(D2158,1,"Jan",2,"Feb",3,"Mar",4,"Apr",5,"May",6,"Jun",7,"Jul",8,"Aug",9,"Sep",10,"Oct",11,"Nov",12,"Dec")</f>
        <v>Nov</v>
      </c>
      <c r="H2158" s="2" t="str" cm="1">
        <f t="array" ref="H2158">_xlfn.SWITCH(F2158,1,"Sun",2,"Mon",3,"Tue",4,"Wed", 5, "Thu", 6, "Fri", 7, "Sat")</f>
        <v>Fri</v>
      </c>
      <c r="I2158" s="2" t="str" cm="1">
        <f t="array" ref="I2158">_xlfn.SWITCH(D2158,1,"Q1",2,"Q1",3,"Q1",4,"Q2",5,"Q2",6,"Q2",7,"Q3",8,"Q3",9,"Q3",10,"Q4",11,"Q4",12,"Q4")</f>
        <v>Q4</v>
      </c>
      <c r="J2158" s="2" t="str">
        <f t="shared" si="302"/>
        <v>2015 Nov</v>
      </c>
      <c r="K2158" s="2" t="str">
        <f t="shared" si="303"/>
        <v>2015 Q4</v>
      </c>
      <c r="L2158" s="2" t="str">
        <f t="shared" si="304"/>
        <v>No</v>
      </c>
      <c r="M2158" s="4" t="str">
        <f t="shared" si="305"/>
        <v>201511</v>
      </c>
      <c r="N2158" t="str" cm="1">
        <f t="array" ref="N2158">_xlfn.SWITCH(G2158,"Jan","Winter","Feb","Winter","Mar","Spring","Apr","Spring","May","Spring","Jun","Summer","Jul","Summer","Aug","Summer","Sep","Autumn","Oct","Autumn","Nov","Autumn","Dec","Winter")</f>
        <v>Autumn</v>
      </c>
    </row>
    <row r="2159" spans="1:14" x14ac:dyDescent="0.25">
      <c r="A2159" s="1" t="str">
        <f t="shared" si="297"/>
        <v>2015011028</v>
      </c>
      <c r="B2159" s="1">
        <v>42336</v>
      </c>
      <c r="C2159">
        <f t="shared" si="298"/>
        <v>2015</v>
      </c>
      <c r="D2159" s="2">
        <f t="shared" si="299"/>
        <v>11</v>
      </c>
      <c r="E2159" s="2">
        <f t="shared" si="300"/>
        <v>28</v>
      </c>
      <c r="F2159" s="2">
        <f t="shared" si="301"/>
        <v>7</v>
      </c>
      <c r="G2159" s="3" t="str" cm="1">
        <f t="array" ref="G2159">_xlfn.SWITCH(D2159,1,"Jan",2,"Feb",3,"Mar",4,"Apr",5,"May",6,"Jun",7,"Jul",8,"Aug",9,"Sep",10,"Oct",11,"Nov",12,"Dec")</f>
        <v>Nov</v>
      </c>
      <c r="H2159" s="2" t="str" cm="1">
        <f t="array" ref="H2159">_xlfn.SWITCH(F2159,1,"Sun",2,"Mon",3,"Tue",4,"Wed", 5, "Thu", 6, "Fri", 7, "Sat")</f>
        <v>Sat</v>
      </c>
      <c r="I2159" s="2" t="str" cm="1">
        <f t="array" ref="I2159">_xlfn.SWITCH(D2159,1,"Q1",2,"Q1",3,"Q1",4,"Q2",5,"Q2",6,"Q2",7,"Q3",8,"Q3",9,"Q3",10,"Q4",11,"Q4",12,"Q4")</f>
        <v>Q4</v>
      </c>
      <c r="J2159" s="2" t="str">
        <f t="shared" si="302"/>
        <v>2015 Nov</v>
      </c>
      <c r="K2159" s="2" t="str">
        <f t="shared" si="303"/>
        <v>2015 Q4</v>
      </c>
      <c r="L2159" s="2" t="str">
        <f t="shared" si="304"/>
        <v>Yes</v>
      </c>
      <c r="M2159" s="4" t="str">
        <f t="shared" si="305"/>
        <v>201511</v>
      </c>
      <c r="N2159" t="str" cm="1">
        <f t="array" ref="N2159">_xlfn.SWITCH(G2159,"Jan","Winter","Feb","Winter","Mar","Spring","Apr","Spring","May","Spring","Jun","Summer","Jul","Summer","Aug","Summer","Sep","Autumn","Oct","Autumn","Nov","Autumn","Dec","Winter")</f>
        <v>Autumn</v>
      </c>
    </row>
    <row r="2160" spans="1:14" x14ac:dyDescent="0.25">
      <c r="A2160" s="1" t="str">
        <f t="shared" si="297"/>
        <v>2015011029</v>
      </c>
      <c r="B2160" s="1">
        <v>42337</v>
      </c>
      <c r="C2160">
        <f t="shared" si="298"/>
        <v>2015</v>
      </c>
      <c r="D2160" s="2">
        <f t="shared" si="299"/>
        <v>11</v>
      </c>
      <c r="E2160" s="2">
        <f t="shared" si="300"/>
        <v>29</v>
      </c>
      <c r="F2160" s="2">
        <f t="shared" si="301"/>
        <v>1</v>
      </c>
      <c r="G2160" s="3" t="str" cm="1">
        <f t="array" ref="G2160">_xlfn.SWITCH(D2160,1,"Jan",2,"Feb",3,"Mar",4,"Apr",5,"May",6,"Jun",7,"Jul",8,"Aug",9,"Sep",10,"Oct",11,"Nov",12,"Dec")</f>
        <v>Nov</v>
      </c>
      <c r="H2160" s="2" t="str" cm="1">
        <f t="array" ref="H2160">_xlfn.SWITCH(F2160,1,"Sun",2,"Mon",3,"Tue",4,"Wed", 5, "Thu", 6, "Fri", 7, "Sat")</f>
        <v>Sun</v>
      </c>
      <c r="I2160" s="2" t="str" cm="1">
        <f t="array" ref="I2160">_xlfn.SWITCH(D2160,1,"Q1",2,"Q1",3,"Q1",4,"Q2",5,"Q2",6,"Q2",7,"Q3",8,"Q3",9,"Q3",10,"Q4",11,"Q4",12,"Q4")</f>
        <v>Q4</v>
      </c>
      <c r="J2160" s="2" t="str">
        <f t="shared" si="302"/>
        <v>2015 Nov</v>
      </c>
      <c r="K2160" s="2" t="str">
        <f t="shared" si="303"/>
        <v>2015 Q4</v>
      </c>
      <c r="L2160" s="2" t="str">
        <f t="shared" si="304"/>
        <v>Yes</v>
      </c>
      <c r="M2160" s="4" t="str">
        <f t="shared" si="305"/>
        <v>201511</v>
      </c>
      <c r="N2160" t="str" cm="1">
        <f t="array" ref="N2160">_xlfn.SWITCH(G2160,"Jan","Winter","Feb","Winter","Mar","Spring","Apr","Spring","May","Spring","Jun","Summer","Jul","Summer","Aug","Summer","Sep","Autumn","Oct","Autumn","Nov","Autumn","Dec","Winter")</f>
        <v>Autumn</v>
      </c>
    </row>
    <row r="2161" spans="1:14" x14ac:dyDescent="0.25">
      <c r="A2161" s="1" t="str">
        <f t="shared" si="297"/>
        <v>2015011030</v>
      </c>
      <c r="B2161" s="1">
        <v>42338</v>
      </c>
      <c r="C2161">
        <f t="shared" si="298"/>
        <v>2015</v>
      </c>
      <c r="D2161" s="2">
        <f t="shared" si="299"/>
        <v>11</v>
      </c>
      <c r="E2161" s="2">
        <f t="shared" si="300"/>
        <v>30</v>
      </c>
      <c r="F2161" s="2">
        <f t="shared" si="301"/>
        <v>2</v>
      </c>
      <c r="G2161" s="3" t="str" cm="1">
        <f t="array" ref="G2161">_xlfn.SWITCH(D2161,1,"Jan",2,"Feb",3,"Mar",4,"Apr",5,"May",6,"Jun",7,"Jul",8,"Aug",9,"Sep",10,"Oct",11,"Nov",12,"Dec")</f>
        <v>Nov</v>
      </c>
      <c r="H2161" s="2" t="str" cm="1">
        <f t="array" ref="H2161">_xlfn.SWITCH(F2161,1,"Sun",2,"Mon",3,"Tue",4,"Wed", 5, "Thu", 6, "Fri", 7, "Sat")</f>
        <v>Mon</v>
      </c>
      <c r="I2161" s="2" t="str" cm="1">
        <f t="array" ref="I2161">_xlfn.SWITCH(D2161,1,"Q1",2,"Q1",3,"Q1",4,"Q2",5,"Q2",6,"Q2",7,"Q3",8,"Q3",9,"Q3",10,"Q4",11,"Q4",12,"Q4")</f>
        <v>Q4</v>
      </c>
      <c r="J2161" s="2" t="str">
        <f t="shared" si="302"/>
        <v>2015 Nov</v>
      </c>
      <c r="K2161" s="2" t="str">
        <f t="shared" si="303"/>
        <v>2015 Q4</v>
      </c>
      <c r="L2161" s="2" t="str">
        <f t="shared" si="304"/>
        <v>No</v>
      </c>
      <c r="M2161" s="4" t="str">
        <f t="shared" si="305"/>
        <v>201511</v>
      </c>
      <c r="N2161" t="str" cm="1">
        <f t="array" ref="N2161">_xlfn.SWITCH(G2161,"Jan","Winter","Feb","Winter","Mar","Spring","Apr","Spring","May","Spring","Jun","Summer","Jul","Summer","Aug","Summer","Sep","Autumn","Oct","Autumn","Nov","Autumn","Dec","Winter")</f>
        <v>Autumn</v>
      </c>
    </row>
    <row r="2162" spans="1:14" x14ac:dyDescent="0.25">
      <c r="A2162" s="1" t="str">
        <f t="shared" si="297"/>
        <v>201501201</v>
      </c>
      <c r="B2162" s="1">
        <v>42339</v>
      </c>
      <c r="C2162">
        <f t="shared" si="298"/>
        <v>2015</v>
      </c>
      <c r="D2162" s="2">
        <f t="shared" si="299"/>
        <v>12</v>
      </c>
      <c r="E2162" s="2">
        <f t="shared" si="300"/>
        <v>1</v>
      </c>
      <c r="F2162" s="2">
        <f t="shared" si="301"/>
        <v>3</v>
      </c>
      <c r="G2162" s="3" t="str" cm="1">
        <f t="array" ref="G2162">_xlfn.SWITCH(D2162,1,"Jan",2,"Feb",3,"Mar",4,"Apr",5,"May",6,"Jun",7,"Jul",8,"Aug",9,"Sep",10,"Oct",11,"Nov",12,"Dec")</f>
        <v>Dec</v>
      </c>
      <c r="H2162" s="2" t="str" cm="1">
        <f t="array" ref="H2162">_xlfn.SWITCH(F2162,1,"Sun",2,"Mon",3,"Tue",4,"Wed", 5, "Thu", 6, "Fri", 7, "Sat")</f>
        <v>Tue</v>
      </c>
      <c r="I2162" s="2" t="str" cm="1">
        <f t="array" ref="I2162">_xlfn.SWITCH(D2162,1,"Q1",2,"Q1",3,"Q1",4,"Q2",5,"Q2",6,"Q2",7,"Q3",8,"Q3",9,"Q3",10,"Q4",11,"Q4",12,"Q4")</f>
        <v>Q4</v>
      </c>
      <c r="J2162" s="2" t="str">
        <f t="shared" si="302"/>
        <v>2015 Dec</v>
      </c>
      <c r="K2162" s="2" t="str">
        <f t="shared" si="303"/>
        <v>2015 Q4</v>
      </c>
      <c r="L2162" s="2" t="str">
        <f t="shared" si="304"/>
        <v>No</v>
      </c>
      <c r="M2162" s="4" t="str">
        <f t="shared" si="305"/>
        <v>201512</v>
      </c>
      <c r="N2162" t="str" cm="1">
        <f t="array" ref="N2162">_xlfn.SWITCH(G2162,"Jan","Winter","Feb","Winter","Mar","Spring","Apr","Spring","May","Spring","Jun","Summer","Jul","Summer","Aug","Summer","Sep","Autumn","Oct","Autumn","Nov","Autumn","Dec","Winter")</f>
        <v>Winter</v>
      </c>
    </row>
    <row r="2163" spans="1:14" x14ac:dyDescent="0.25">
      <c r="A2163" s="1" t="str">
        <f t="shared" si="297"/>
        <v>201501202</v>
      </c>
      <c r="B2163" s="1">
        <v>42340</v>
      </c>
      <c r="C2163">
        <f t="shared" si="298"/>
        <v>2015</v>
      </c>
      <c r="D2163" s="2">
        <f t="shared" si="299"/>
        <v>12</v>
      </c>
      <c r="E2163" s="2">
        <f t="shared" si="300"/>
        <v>2</v>
      </c>
      <c r="F2163" s="2">
        <f t="shared" si="301"/>
        <v>4</v>
      </c>
      <c r="G2163" s="3" t="str" cm="1">
        <f t="array" ref="G2163">_xlfn.SWITCH(D2163,1,"Jan",2,"Feb",3,"Mar",4,"Apr",5,"May",6,"Jun",7,"Jul",8,"Aug",9,"Sep",10,"Oct",11,"Nov",12,"Dec")</f>
        <v>Dec</v>
      </c>
      <c r="H2163" s="2" t="str" cm="1">
        <f t="array" ref="H2163">_xlfn.SWITCH(F2163,1,"Sun",2,"Mon",3,"Tue",4,"Wed", 5, "Thu", 6, "Fri", 7, "Sat")</f>
        <v>Wed</v>
      </c>
      <c r="I2163" s="2" t="str" cm="1">
        <f t="array" ref="I2163">_xlfn.SWITCH(D2163,1,"Q1",2,"Q1",3,"Q1",4,"Q2",5,"Q2",6,"Q2",7,"Q3",8,"Q3",9,"Q3",10,"Q4",11,"Q4",12,"Q4")</f>
        <v>Q4</v>
      </c>
      <c r="J2163" s="2" t="str">
        <f t="shared" si="302"/>
        <v>2015 Dec</v>
      </c>
      <c r="K2163" s="2" t="str">
        <f t="shared" si="303"/>
        <v>2015 Q4</v>
      </c>
      <c r="L2163" s="2" t="str">
        <f t="shared" si="304"/>
        <v>No</v>
      </c>
      <c r="M2163" s="4" t="str">
        <f t="shared" si="305"/>
        <v>201512</v>
      </c>
      <c r="N2163" t="str" cm="1">
        <f t="array" ref="N2163">_xlfn.SWITCH(G2163,"Jan","Winter","Feb","Winter","Mar","Spring","Apr","Spring","May","Spring","Jun","Summer","Jul","Summer","Aug","Summer","Sep","Autumn","Oct","Autumn","Nov","Autumn","Dec","Winter")</f>
        <v>Winter</v>
      </c>
    </row>
    <row r="2164" spans="1:14" x14ac:dyDescent="0.25">
      <c r="A2164" s="1" t="str">
        <f t="shared" si="297"/>
        <v>201501203</v>
      </c>
      <c r="B2164" s="1">
        <v>42341</v>
      </c>
      <c r="C2164">
        <f t="shared" si="298"/>
        <v>2015</v>
      </c>
      <c r="D2164" s="2">
        <f t="shared" si="299"/>
        <v>12</v>
      </c>
      <c r="E2164" s="2">
        <f t="shared" si="300"/>
        <v>3</v>
      </c>
      <c r="F2164" s="2">
        <f t="shared" si="301"/>
        <v>5</v>
      </c>
      <c r="G2164" s="3" t="str" cm="1">
        <f t="array" ref="G2164">_xlfn.SWITCH(D2164,1,"Jan",2,"Feb",3,"Mar",4,"Apr",5,"May",6,"Jun",7,"Jul",8,"Aug",9,"Sep",10,"Oct",11,"Nov",12,"Dec")</f>
        <v>Dec</v>
      </c>
      <c r="H2164" s="2" t="str" cm="1">
        <f t="array" ref="H2164">_xlfn.SWITCH(F2164,1,"Sun",2,"Mon",3,"Tue",4,"Wed", 5, "Thu", 6, "Fri", 7, "Sat")</f>
        <v>Thu</v>
      </c>
      <c r="I2164" s="2" t="str" cm="1">
        <f t="array" ref="I2164">_xlfn.SWITCH(D2164,1,"Q1",2,"Q1",3,"Q1",4,"Q2",5,"Q2",6,"Q2",7,"Q3",8,"Q3",9,"Q3",10,"Q4",11,"Q4",12,"Q4")</f>
        <v>Q4</v>
      </c>
      <c r="J2164" s="2" t="str">
        <f t="shared" si="302"/>
        <v>2015 Dec</v>
      </c>
      <c r="K2164" s="2" t="str">
        <f t="shared" si="303"/>
        <v>2015 Q4</v>
      </c>
      <c r="L2164" s="2" t="str">
        <f t="shared" si="304"/>
        <v>No</v>
      </c>
      <c r="M2164" s="4" t="str">
        <f t="shared" si="305"/>
        <v>201512</v>
      </c>
      <c r="N2164" t="str" cm="1">
        <f t="array" ref="N2164">_xlfn.SWITCH(G2164,"Jan","Winter","Feb","Winter","Mar","Spring","Apr","Spring","May","Spring","Jun","Summer","Jul","Summer","Aug","Summer","Sep","Autumn","Oct","Autumn","Nov","Autumn","Dec","Winter")</f>
        <v>Winter</v>
      </c>
    </row>
    <row r="2165" spans="1:14" x14ac:dyDescent="0.25">
      <c r="A2165" s="1" t="str">
        <f t="shared" si="297"/>
        <v>201501204</v>
      </c>
      <c r="B2165" s="1">
        <v>42342</v>
      </c>
      <c r="C2165">
        <f t="shared" si="298"/>
        <v>2015</v>
      </c>
      <c r="D2165" s="2">
        <f t="shared" si="299"/>
        <v>12</v>
      </c>
      <c r="E2165" s="2">
        <f t="shared" si="300"/>
        <v>4</v>
      </c>
      <c r="F2165" s="2">
        <f t="shared" si="301"/>
        <v>6</v>
      </c>
      <c r="G2165" s="3" t="str" cm="1">
        <f t="array" ref="G2165">_xlfn.SWITCH(D2165,1,"Jan",2,"Feb",3,"Mar",4,"Apr",5,"May",6,"Jun",7,"Jul",8,"Aug",9,"Sep",10,"Oct",11,"Nov",12,"Dec")</f>
        <v>Dec</v>
      </c>
      <c r="H2165" s="2" t="str" cm="1">
        <f t="array" ref="H2165">_xlfn.SWITCH(F2165,1,"Sun",2,"Mon",3,"Tue",4,"Wed", 5, "Thu", 6, "Fri", 7, "Sat")</f>
        <v>Fri</v>
      </c>
      <c r="I2165" s="2" t="str" cm="1">
        <f t="array" ref="I2165">_xlfn.SWITCH(D2165,1,"Q1",2,"Q1",3,"Q1",4,"Q2",5,"Q2",6,"Q2",7,"Q3",8,"Q3",9,"Q3",10,"Q4",11,"Q4",12,"Q4")</f>
        <v>Q4</v>
      </c>
      <c r="J2165" s="2" t="str">
        <f t="shared" si="302"/>
        <v>2015 Dec</v>
      </c>
      <c r="K2165" s="2" t="str">
        <f t="shared" si="303"/>
        <v>2015 Q4</v>
      </c>
      <c r="L2165" s="2" t="str">
        <f t="shared" si="304"/>
        <v>No</v>
      </c>
      <c r="M2165" s="4" t="str">
        <f t="shared" si="305"/>
        <v>201512</v>
      </c>
      <c r="N2165" t="str" cm="1">
        <f t="array" ref="N2165">_xlfn.SWITCH(G2165,"Jan","Winter","Feb","Winter","Mar","Spring","Apr","Spring","May","Spring","Jun","Summer","Jul","Summer","Aug","Summer","Sep","Autumn","Oct","Autumn","Nov","Autumn","Dec","Winter")</f>
        <v>Winter</v>
      </c>
    </row>
    <row r="2166" spans="1:14" x14ac:dyDescent="0.25">
      <c r="A2166" s="1" t="str">
        <f t="shared" si="297"/>
        <v>201501205</v>
      </c>
      <c r="B2166" s="1">
        <v>42343</v>
      </c>
      <c r="C2166">
        <f t="shared" si="298"/>
        <v>2015</v>
      </c>
      <c r="D2166" s="2">
        <f t="shared" si="299"/>
        <v>12</v>
      </c>
      <c r="E2166" s="2">
        <f t="shared" si="300"/>
        <v>5</v>
      </c>
      <c r="F2166" s="2">
        <f t="shared" si="301"/>
        <v>7</v>
      </c>
      <c r="G2166" s="3" t="str" cm="1">
        <f t="array" ref="G2166">_xlfn.SWITCH(D2166,1,"Jan",2,"Feb",3,"Mar",4,"Apr",5,"May",6,"Jun",7,"Jul",8,"Aug",9,"Sep",10,"Oct",11,"Nov",12,"Dec")</f>
        <v>Dec</v>
      </c>
      <c r="H2166" s="2" t="str" cm="1">
        <f t="array" ref="H2166">_xlfn.SWITCH(F2166,1,"Sun",2,"Mon",3,"Tue",4,"Wed", 5, "Thu", 6, "Fri", 7, "Sat")</f>
        <v>Sat</v>
      </c>
      <c r="I2166" s="2" t="str" cm="1">
        <f t="array" ref="I2166">_xlfn.SWITCH(D2166,1,"Q1",2,"Q1",3,"Q1",4,"Q2",5,"Q2",6,"Q2",7,"Q3",8,"Q3",9,"Q3",10,"Q4",11,"Q4",12,"Q4")</f>
        <v>Q4</v>
      </c>
      <c r="J2166" s="2" t="str">
        <f t="shared" si="302"/>
        <v>2015 Dec</v>
      </c>
      <c r="K2166" s="2" t="str">
        <f t="shared" si="303"/>
        <v>2015 Q4</v>
      </c>
      <c r="L2166" s="2" t="str">
        <f t="shared" si="304"/>
        <v>Yes</v>
      </c>
      <c r="M2166" s="4" t="str">
        <f t="shared" si="305"/>
        <v>201512</v>
      </c>
      <c r="N2166" t="str" cm="1">
        <f t="array" ref="N2166">_xlfn.SWITCH(G2166,"Jan","Winter","Feb","Winter","Mar","Spring","Apr","Spring","May","Spring","Jun","Summer","Jul","Summer","Aug","Summer","Sep","Autumn","Oct","Autumn","Nov","Autumn","Dec","Winter")</f>
        <v>Winter</v>
      </c>
    </row>
    <row r="2167" spans="1:14" x14ac:dyDescent="0.25">
      <c r="A2167" s="1" t="str">
        <f t="shared" ref="A2167:A2230" si="306">YEAR(B2167)&amp;"0"&amp;MONTH(B2167)&amp;"0"&amp;DAY(B2167)</f>
        <v>201501206</v>
      </c>
      <c r="B2167" s="1">
        <v>42344</v>
      </c>
      <c r="C2167">
        <f t="shared" ref="C2167:C2230" si="307">YEAR(B2167)</f>
        <v>2015</v>
      </c>
      <c r="D2167" s="2">
        <f t="shared" ref="D2167:D2230" si="308">MONTH(B2167)</f>
        <v>12</v>
      </c>
      <c r="E2167" s="2">
        <f t="shared" ref="E2167:E2230" si="309">DAY(B2167)</f>
        <v>6</v>
      </c>
      <c r="F2167" s="2">
        <f t="shared" ref="F2167:F2230" si="310">WEEKDAY(B2167)</f>
        <v>1</v>
      </c>
      <c r="G2167" s="3" t="str" cm="1">
        <f t="array" ref="G2167">_xlfn.SWITCH(D2167,1,"Jan",2,"Feb",3,"Mar",4,"Apr",5,"May",6,"Jun",7,"Jul",8,"Aug",9,"Sep",10,"Oct",11,"Nov",12,"Dec")</f>
        <v>Dec</v>
      </c>
      <c r="H2167" s="2" t="str" cm="1">
        <f t="array" ref="H2167">_xlfn.SWITCH(F2167,1,"Sun",2,"Mon",3,"Tue",4,"Wed", 5, "Thu", 6, "Fri", 7, "Sat")</f>
        <v>Sun</v>
      </c>
      <c r="I2167" s="2" t="str" cm="1">
        <f t="array" ref="I2167">_xlfn.SWITCH(D2167,1,"Q1",2,"Q1",3,"Q1",4,"Q2",5,"Q2",6,"Q2",7,"Q3",8,"Q3",9,"Q3",10,"Q4",11,"Q4",12,"Q4")</f>
        <v>Q4</v>
      </c>
      <c r="J2167" s="2" t="str">
        <f t="shared" ref="J2167:J2230" si="311">C2167 &amp; " " &amp; G2167</f>
        <v>2015 Dec</v>
      </c>
      <c r="K2167" s="2" t="str">
        <f t="shared" ref="K2167:K2230" si="312">C2167 &amp; " " &amp; I2167</f>
        <v>2015 Q4</v>
      </c>
      <c r="L2167" s="2" t="str">
        <f t="shared" ref="L2167:L2230" si="313">IF(OR(H2167 = "Sat", H2167="Sun"),"Yes","No")</f>
        <v>Yes</v>
      </c>
      <c r="M2167" s="4" t="str">
        <f t="shared" si="305"/>
        <v>201512</v>
      </c>
      <c r="N2167" t="str" cm="1">
        <f t="array" ref="N2167">_xlfn.SWITCH(G2167,"Jan","Winter","Feb","Winter","Mar","Spring","Apr","Spring","May","Spring","Jun","Summer","Jul","Summer","Aug","Summer","Sep","Autumn","Oct","Autumn","Nov","Autumn","Dec","Winter")</f>
        <v>Winter</v>
      </c>
    </row>
    <row r="2168" spans="1:14" x14ac:dyDescent="0.25">
      <c r="A2168" s="1" t="str">
        <f t="shared" si="306"/>
        <v>201501207</v>
      </c>
      <c r="B2168" s="1">
        <v>42345</v>
      </c>
      <c r="C2168">
        <f t="shared" si="307"/>
        <v>2015</v>
      </c>
      <c r="D2168" s="2">
        <f t="shared" si="308"/>
        <v>12</v>
      </c>
      <c r="E2168" s="2">
        <f t="shared" si="309"/>
        <v>7</v>
      </c>
      <c r="F2168" s="2">
        <f t="shared" si="310"/>
        <v>2</v>
      </c>
      <c r="G2168" s="3" t="str" cm="1">
        <f t="array" ref="G2168">_xlfn.SWITCH(D2168,1,"Jan",2,"Feb",3,"Mar",4,"Apr",5,"May",6,"Jun",7,"Jul",8,"Aug",9,"Sep",10,"Oct",11,"Nov",12,"Dec")</f>
        <v>Dec</v>
      </c>
      <c r="H2168" s="2" t="str" cm="1">
        <f t="array" ref="H2168">_xlfn.SWITCH(F2168,1,"Sun",2,"Mon",3,"Tue",4,"Wed", 5, "Thu", 6, "Fri", 7, "Sat")</f>
        <v>Mon</v>
      </c>
      <c r="I2168" s="2" t="str" cm="1">
        <f t="array" ref="I2168">_xlfn.SWITCH(D2168,1,"Q1",2,"Q1",3,"Q1",4,"Q2",5,"Q2",6,"Q2",7,"Q3",8,"Q3",9,"Q3",10,"Q4",11,"Q4",12,"Q4")</f>
        <v>Q4</v>
      </c>
      <c r="J2168" s="2" t="str">
        <f t="shared" si="311"/>
        <v>2015 Dec</v>
      </c>
      <c r="K2168" s="2" t="str">
        <f t="shared" si="312"/>
        <v>2015 Q4</v>
      </c>
      <c r="L2168" s="2" t="str">
        <f t="shared" si="313"/>
        <v>No</v>
      </c>
      <c r="M2168" s="4" t="str">
        <f t="shared" si="305"/>
        <v>201512</v>
      </c>
      <c r="N2168" t="str" cm="1">
        <f t="array" ref="N2168">_xlfn.SWITCH(G2168,"Jan","Winter","Feb","Winter","Mar","Spring","Apr","Spring","May","Spring","Jun","Summer","Jul","Summer","Aug","Summer","Sep","Autumn","Oct","Autumn","Nov","Autumn","Dec","Winter")</f>
        <v>Winter</v>
      </c>
    </row>
    <row r="2169" spans="1:14" x14ac:dyDescent="0.25">
      <c r="A2169" s="1" t="str">
        <f t="shared" si="306"/>
        <v>201501208</v>
      </c>
      <c r="B2169" s="1">
        <v>42346</v>
      </c>
      <c r="C2169">
        <f t="shared" si="307"/>
        <v>2015</v>
      </c>
      <c r="D2169" s="2">
        <f t="shared" si="308"/>
        <v>12</v>
      </c>
      <c r="E2169" s="2">
        <f t="shared" si="309"/>
        <v>8</v>
      </c>
      <c r="F2169" s="2">
        <f t="shared" si="310"/>
        <v>3</v>
      </c>
      <c r="G2169" s="3" t="str" cm="1">
        <f t="array" ref="G2169">_xlfn.SWITCH(D2169,1,"Jan",2,"Feb",3,"Mar",4,"Apr",5,"May",6,"Jun",7,"Jul",8,"Aug",9,"Sep",10,"Oct",11,"Nov",12,"Dec")</f>
        <v>Dec</v>
      </c>
      <c r="H2169" s="2" t="str" cm="1">
        <f t="array" ref="H2169">_xlfn.SWITCH(F2169,1,"Sun",2,"Mon",3,"Tue",4,"Wed", 5, "Thu", 6, "Fri", 7, "Sat")</f>
        <v>Tue</v>
      </c>
      <c r="I2169" s="2" t="str" cm="1">
        <f t="array" ref="I2169">_xlfn.SWITCH(D2169,1,"Q1",2,"Q1",3,"Q1",4,"Q2",5,"Q2",6,"Q2",7,"Q3",8,"Q3",9,"Q3",10,"Q4",11,"Q4",12,"Q4")</f>
        <v>Q4</v>
      </c>
      <c r="J2169" s="2" t="str">
        <f t="shared" si="311"/>
        <v>2015 Dec</v>
      </c>
      <c r="K2169" s="2" t="str">
        <f t="shared" si="312"/>
        <v>2015 Q4</v>
      </c>
      <c r="L2169" s="2" t="str">
        <f t="shared" si="313"/>
        <v>No</v>
      </c>
      <c r="M2169" s="4" t="str">
        <f t="shared" si="305"/>
        <v>201512</v>
      </c>
      <c r="N2169" t="str" cm="1">
        <f t="array" ref="N2169">_xlfn.SWITCH(G2169,"Jan","Winter","Feb","Winter","Mar","Spring","Apr","Spring","May","Spring","Jun","Summer","Jul","Summer","Aug","Summer","Sep","Autumn","Oct","Autumn","Nov","Autumn","Dec","Winter")</f>
        <v>Winter</v>
      </c>
    </row>
    <row r="2170" spans="1:14" x14ac:dyDescent="0.25">
      <c r="A2170" s="1" t="str">
        <f t="shared" si="306"/>
        <v>201501209</v>
      </c>
      <c r="B2170" s="1">
        <v>42347</v>
      </c>
      <c r="C2170">
        <f t="shared" si="307"/>
        <v>2015</v>
      </c>
      <c r="D2170" s="2">
        <f t="shared" si="308"/>
        <v>12</v>
      </c>
      <c r="E2170" s="2">
        <f t="shared" si="309"/>
        <v>9</v>
      </c>
      <c r="F2170" s="2">
        <f t="shared" si="310"/>
        <v>4</v>
      </c>
      <c r="G2170" s="3" t="str" cm="1">
        <f t="array" ref="G2170">_xlfn.SWITCH(D2170,1,"Jan",2,"Feb",3,"Mar",4,"Apr",5,"May",6,"Jun",7,"Jul",8,"Aug",9,"Sep",10,"Oct",11,"Nov",12,"Dec")</f>
        <v>Dec</v>
      </c>
      <c r="H2170" s="2" t="str" cm="1">
        <f t="array" ref="H2170">_xlfn.SWITCH(F2170,1,"Sun",2,"Mon",3,"Tue",4,"Wed", 5, "Thu", 6, "Fri", 7, "Sat")</f>
        <v>Wed</v>
      </c>
      <c r="I2170" s="2" t="str" cm="1">
        <f t="array" ref="I2170">_xlfn.SWITCH(D2170,1,"Q1",2,"Q1",3,"Q1",4,"Q2",5,"Q2",6,"Q2",7,"Q3",8,"Q3",9,"Q3",10,"Q4",11,"Q4",12,"Q4")</f>
        <v>Q4</v>
      </c>
      <c r="J2170" s="2" t="str">
        <f t="shared" si="311"/>
        <v>2015 Dec</v>
      </c>
      <c r="K2170" s="2" t="str">
        <f t="shared" si="312"/>
        <v>2015 Q4</v>
      </c>
      <c r="L2170" s="2" t="str">
        <f t="shared" si="313"/>
        <v>No</v>
      </c>
      <c r="M2170" s="4" t="str">
        <f t="shared" si="305"/>
        <v>201512</v>
      </c>
      <c r="N2170" t="str" cm="1">
        <f t="array" ref="N2170">_xlfn.SWITCH(G2170,"Jan","Winter","Feb","Winter","Mar","Spring","Apr","Spring","May","Spring","Jun","Summer","Jul","Summer","Aug","Summer","Sep","Autumn","Oct","Autumn","Nov","Autumn","Dec","Winter")</f>
        <v>Winter</v>
      </c>
    </row>
    <row r="2171" spans="1:14" x14ac:dyDescent="0.25">
      <c r="A2171" s="1" t="str">
        <f t="shared" si="306"/>
        <v>2015012010</v>
      </c>
      <c r="B2171" s="1">
        <v>42348</v>
      </c>
      <c r="C2171">
        <f t="shared" si="307"/>
        <v>2015</v>
      </c>
      <c r="D2171" s="2">
        <f t="shared" si="308"/>
        <v>12</v>
      </c>
      <c r="E2171" s="2">
        <f t="shared" si="309"/>
        <v>10</v>
      </c>
      <c r="F2171" s="2">
        <f t="shared" si="310"/>
        <v>5</v>
      </c>
      <c r="G2171" s="3" t="str" cm="1">
        <f t="array" ref="G2171">_xlfn.SWITCH(D2171,1,"Jan",2,"Feb",3,"Mar",4,"Apr",5,"May",6,"Jun",7,"Jul",8,"Aug",9,"Sep",10,"Oct",11,"Nov",12,"Dec")</f>
        <v>Dec</v>
      </c>
      <c r="H2171" s="2" t="str" cm="1">
        <f t="array" ref="H2171">_xlfn.SWITCH(F2171,1,"Sun",2,"Mon",3,"Tue",4,"Wed", 5, "Thu", 6, "Fri", 7, "Sat")</f>
        <v>Thu</v>
      </c>
      <c r="I2171" s="2" t="str" cm="1">
        <f t="array" ref="I2171">_xlfn.SWITCH(D2171,1,"Q1",2,"Q1",3,"Q1",4,"Q2",5,"Q2",6,"Q2",7,"Q3",8,"Q3",9,"Q3",10,"Q4",11,"Q4",12,"Q4")</f>
        <v>Q4</v>
      </c>
      <c r="J2171" s="2" t="str">
        <f t="shared" si="311"/>
        <v>2015 Dec</v>
      </c>
      <c r="K2171" s="2" t="str">
        <f t="shared" si="312"/>
        <v>2015 Q4</v>
      </c>
      <c r="L2171" s="2" t="str">
        <f t="shared" si="313"/>
        <v>No</v>
      </c>
      <c r="M2171" s="4" t="str">
        <f t="shared" si="305"/>
        <v>201512</v>
      </c>
      <c r="N2171" t="str" cm="1">
        <f t="array" ref="N2171">_xlfn.SWITCH(G2171,"Jan","Winter","Feb","Winter","Mar","Spring","Apr","Spring","May","Spring","Jun","Summer","Jul","Summer","Aug","Summer","Sep","Autumn","Oct","Autumn","Nov","Autumn","Dec","Winter")</f>
        <v>Winter</v>
      </c>
    </row>
    <row r="2172" spans="1:14" x14ac:dyDescent="0.25">
      <c r="A2172" s="1" t="str">
        <f t="shared" si="306"/>
        <v>2015012011</v>
      </c>
      <c r="B2172" s="1">
        <v>42349</v>
      </c>
      <c r="C2172">
        <f t="shared" si="307"/>
        <v>2015</v>
      </c>
      <c r="D2172" s="2">
        <f t="shared" si="308"/>
        <v>12</v>
      </c>
      <c r="E2172" s="2">
        <f t="shared" si="309"/>
        <v>11</v>
      </c>
      <c r="F2172" s="2">
        <f t="shared" si="310"/>
        <v>6</v>
      </c>
      <c r="G2172" s="3" t="str" cm="1">
        <f t="array" ref="G2172">_xlfn.SWITCH(D2172,1,"Jan",2,"Feb",3,"Mar",4,"Apr",5,"May",6,"Jun",7,"Jul",8,"Aug",9,"Sep",10,"Oct",11,"Nov",12,"Dec")</f>
        <v>Dec</v>
      </c>
      <c r="H2172" s="2" t="str" cm="1">
        <f t="array" ref="H2172">_xlfn.SWITCH(F2172,1,"Sun",2,"Mon",3,"Tue",4,"Wed", 5, "Thu", 6, "Fri", 7, "Sat")</f>
        <v>Fri</v>
      </c>
      <c r="I2172" s="2" t="str" cm="1">
        <f t="array" ref="I2172">_xlfn.SWITCH(D2172,1,"Q1",2,"Q1",3,"Q1",4,"Q2",5,"Q2",6,"Q2",7,"Q3",8,"Q3",9,"Q3",10,"Q4",11,"Q4",12,"Q4")</f>
        <v>Q4</v>
      </c>
      <c r="J2172" s="2" t="str">
        <f t="shared" si="311"/>
        <v>2015 Dec</v>
      </c>
      <c r="K2172" s="2" t="str">
        <f t="shared" si="312"/>
        <v>2015 Q4</v>
      </c>
      <c r="L2172" s="2" t="str">
        <f t="shared" si="313"/>
        <v>No</v>
      </c>
      <c r="M2172" s="4" t="str">
        <f t="shared" si="305"/>
        <v>201512</v>
      </c>
      <c r="N2172" t="str" cm="1">
        <f t="array" ref="N2172">_xlfn.SWITCH(G2172,"Jan","Winter","Feb","Winter","Mar","Spring","Apr","Spring","May","Spring","Jun","Summer","Jul","Summer","Aug","Summer","Sep","Autumn","Oct","Autumn","Nov","Autumn","Dec","Winter")</f>
        <v>Winter</v>
      </c>
    </row>
    <row r="2173" spans="1:14" x14ac:dyDescent="0.25">
      <c r="A2173" s="1" t="str">
        <f t="shared" si="306"/>
        <v>2015012012</v>
      </c>
      <c r="B2173" s="1">
        <v>42350</v>
      </c>
      <c r="C2173">
        <f t="shared" si="307"/>
        <v>2015</v>
      </c>
      <c r="D2173" s="2">
        <f t="shared" si="308"/>
        <v>12</v>
      </c>
      <c r="E2173" s="2">
        <f t="shared" si="309"/>
        <v>12</v>
      </c>
      <c r="F2173" s="2">
        <f t="shared" si="310"/>
        <v>7</v>
      </c>
      <c r="G2173" s="3" t="str" cm="1">
        <f t="array" ref="G2173">_xlfn.SWITCH(D2173,1,"Jan",2,"Feb",3,"Mar",4,"Apr",5,"May",6,"Jun",7,"Jul",8,"Aug",9,"Sep",10,"Oct",11,"Nov",12,"Dec")</f>
        <v>Dec</v>
      </c>
      <c r="H2173" s="2" t="str" cm="1">
        <f t="array" ref="H2173">_xlfn.SWITCH(F2173,1,"Sun",2,"Mon",3,"Tue",4,"Wed", 5, "Thu", 6, "Fri", 7, "Sat")</f>
        <v>Sat</v>
      </c>
      <c r="I2173" s="2" t="str" cm="1">
        <f t="array" ref="I2173">_xlfn.SWITCH(D2173,1,"Q1",2,"Q1",3,"Q1",4,"Q2",5,"Q2",6,"Q2",7,"Q3",8,"Q3",9,"Q3",10,"Q4",11,"Q4",12,"Q4")</f>
        <v>Q4</v>
      </c>
      <c r="J2173" s="2" t="str">
        <f t="shared" si="311"/>
        <v>2015 Dec</v>
      </c>
      <c r="K2173" s="2" t="str">
        <f t="shared" si="312"/>
        <v>2015 Q4</v>
      </c>
      <c r="L2173" s="2" t="str">
        <f t="shared" si="313"/>
        <v>Yes</v>
      </c>
      <c r="M2173" s="4" t="str">
        <f t="shared" si="305"/>
        <v>201512</v>
      </c>
      <c r="N2173" t="str" cm="1">
        <f t="array" ref="N2173">_xlfn.SWITCH(G2173,"Jan","Winter","Feb","Winter","Mar","Spring","Apr","Spring","May","Spring","Jun","Summer","Jul","Summer","Aug","Summer","Sep","Autumn","Oct","Autumn","Nov","Autumn","Dec","Winter")</f>
        <v>Winter</v>
      </c>
    </row>
    <row r="2174" spans="1:14" x14ac:dyDescent="0.25">
      <c r="A2174" s="1" t="str">
        <f t="shared" si="306"/>
        <v>2015012013</v>
      </c>
      <c r="B2174" s="1">
        <v>42351</v>
      </c>
      <c r="C2174">
        <f t="shared" si="307"/>
        <v>2015</v>
      </c>
      <c r="D2174" s="2">
        <f t="shared" si="308"/>
        <v>12</v>
      </c>
      <c r="E2174" s="2">
        <f t="shared" si="309"/>
        <v>13</v>
      </c>
      <c r="F2174" s="2">
        <f t="shared" si="310"/>
        <v>1</v>
      </c>
      <c r="G2174" s="3" t="str" cm="1">
        <f t="array" ref="G2174">_xlfn.SWITCH(D2174,1,"Jan",2,"Feb",3,"Mar",4,"Apr",5,"May",6,"Jun",7,"Jul",8,"Aug",9,"Sep",10,"Oct",11,"Nov",12,"Dec")</f>
        <v>Dec</v>
      </c>
      <c r="H2174" s="2" t="str" cm="1">
        <f t="array" ref="H2174">_xlfn.SWITCH(F2174,1,"Sun",2,"Mon",3,"Tue",4,"Wed", 5, "Thu", 6, "Fri", 7, "Sat")</f>
        <v>Sun</v>
      </c>
      <c r="I2174" s="2" t="str" cm="1">
        <f t="array" ref="I2174">_xlfn.SWITCH(D2174,1,"Q1",2,"Q1",3,"Q1",4,"Q2",5,"Q2",6,"Q2",7,"Q3",8,"Q3",9,"Q3",10,"Q4",11,"Q4",12,"Q4")</f>
        <v>Q4</v>
      </c>
      <c r="J2174" s="2" t="str">
        <f t="shared" si="311"/>
        <v>2015 Dec</v>
      </c>
      <c r="K2174" s="2" t="str">
        <f t="shared" si="312"/>
        <v>2015 Q4</v>
      </c>
      <c r="L2174" s="2" t="str">
        <f t="shared" si="313"/>
        <v>Yes</v>
      </c>
      <c r="M2174" s="4" t="str">
        <f t="shared" si="305"/>
        <v>201512</v>
      </c>
      <c r="N2174" t="str" cm="1">
        <f t="array" ref="N2174">_xlfn.SWITCH(G2174,"Jan","Winter","Feb","Winter","Mar","Spring","Apr","Spring","May","Spring","Jun","Summer","Jul","Summer","Aug","Summer","Sep","Autumn","Oct","Autumn","Nov","Autumn","Dec","Winter")</f>
        <v>Winter</v>
      </c>
    </row>
    <row r="2175" spans="1:14" x14ac:dyDescent="0.25">
      <c r="A2175" s="1" t="str">
        <f t="shared" si="306"/>
        <v>2015012014</v>
      </c>
      <c r="B2175" s="1">
        <v>42352</v>
      </c>
      <c r="C2175">
        <f t="shared" si="307"/>
        <v>2015</v>
      </c>
      <c r="D2175" s="2">
        <f t="shared" si="308"/>
        <v>12</v>
      </c>
      <c r="E2175" s="2">
        <f t="shared" si="309"/>
        <v>14</v>
      </c>
      <c r="F2175" s="2">
        <f t="shared" si="310"/>
        <v>2</v>
      </c>
      <c r="G2175" s="3" t="str" cm="1">
        <f t="array" ref="G2175">_xlfn.SWITCH(D2175,1,"Jan",2,"Feb",3,"Mar",4,"Apr",5,"May",6,"Jun",7,"Jul",8,"Aug",9,"Sep",10,"Oct",11,"Nov",12,"Dec")</f>
        <v>Dec</v>
      </c>
      <c r="H2175" s="2" t="str" cm="1">
        <f t="array" ref="H2175">_xlfn.SWITCH(F2175,1,"Sun",2,"Mon",3,"Tue",4,"Wed", 5, "Thu", 6, "Fri", 7, "Sat")</f>
        <v>Mon</v>
      </c>
      <c r="I2175" s="2" t="str" cm="1">
        <f t="array" ref="I2175">_xlfn.SWITCH(D2175,1,"Q1",2,"Q1",3,"Q1",4,"Q2",5,"Q2",6,"Q2",7,"Q3",8,"Q3",9,"Q3",10,"Q4",11,"Q4",12,"Q4")</f>
        <v>Q4</v>
      </c>
      <c r="J2175" s="2" t="str">
        <f t="shared" si="311"/>
        <v>2015 Dec</v>
      </c>
      <c r="K2175" s="2" t="str">
        <f t="shared" si="312"/>
        <v>2015 Q4</v>
      </c>
      <c r="L2175" s="2" t="str">
        <f t="shared" si="313"/>
        <v>No</v>
      </c>
      <c r="M2175" s="4" t="str">
        <f t="shared" si="305"/>
        <v>201512</v>
      </c>
      <c r="N2175" t="str" cm="1">
        <f t="array" ref="N2175">_xlfn.SWITCH(G2175,"Jan","Winter","Feb","Winter","Mar","Spring","Apr","Spring","May","Spring","Jun","Summer","Jul","Summer","Aug","Summer","Sep","Autumn","Oct","Autumn","Nov","Autumn","Dec","Winter")</f>
        <v>Winter</v>
      </c>
    </row>
    <row r="2176" spans="1:14" x14ac:dyDescent="0.25">
      <c r="A2176" s="1" t="str">
        <f t="shared" si="306"/>
        <v>2015012015</v>
      </c>
      <c r="B2176" s="1">
        <v>42353</v>
      </c>
      <c r="C2176">
        <f t="shared" si="307"/>
        <v>2015</v>
      </c>
      <c r="D2176" s="2">
        <f t="shared" si="308"/>
        <v>12</v>
      </c>
      <c r="E2176" s="2">
        <f t="shared" si="309"/>
        <v>15</v>
      </c>
      <c r="F2176" s="2">
        <f t="shared" si="310"/>
        <v>3</v>
      </c>
      <c r="G2176" s="3" t="str" cm="1">
        <f t="array" ref="G2176">_xlfn.SWITCH(D2176,1,"Jan",2,"Feb",3,"Mar",4,"Apr",5,"May",6,"Jun",7,"Jul",8,"Aug",9,"Sep",10,"Oct",11,"Nov",12,"Dec")</f>
        <v>Dec</v>
      </c>
      <c r="H2176" s="2" t="str" cm="1">
        <f t="array" ref="H2176">_xlfn.SWITCH(F2176,1,"Sun",2,"Mon",3,"Tue",4,"Wed", 5, "Thu", 6, "Fri", 7, "Sat")</f>
        <v>Tue</v>
      </c>
      <c r="I2176" s="2" t="str" cm="1">
        <f t="array" ref="I2176">_xlfn.SWITCH(D2176,1,"Q1",2,"Q1",3,"Q1",4,"Q2",5,"Q2",6,"Q2",7,"Q3",8,"Q3",9,"Q3",10,"Q4",11,"Q4",12,"Q4")</f>
        <v>Q4</v>
      </c>
      <c r="J2176" s="2" t="str">
        <f t="shared" si="311"/>
        <v>2015 Dec</v>
      </c>
      <c r="K2176" s="2" t="str">
        <f t="shared" si="312"/>
        <v>2015 Q4</v>
      </c>
      <c r="L2176" s="2" t="str">
        <f t="shared" si="313"/>
        <v>No</v>
      </c>
      <c r="M2176" s="4" t="str">
        <f t="shared" si="305"/>
        <v>201512</v>
      </c>
      <c r="N2176" t="str" cm="1">
        <f t="array" ref="N2176">_xlfn.SWITCH(G2176,"Jan","Winter","Feb","Winter","Mar","Spring","Apr","Spring","May","Spring","Jun","Summer","Jul","Summer","Aug","Summer","Sep","Autumn","Oct","Autumn","Nov","Autumn","Dec","Winter")</f>
        <v>Winter</v>
      </c>
    </row>
    <row r="2177" spans="1:14" x14ac:dyDescent="0.25">
      <c r="A2177" s="1" t="str">
        <f t="shared" si="306"/>
        <v>2015012016</v>
      </c>
      <c r="B2177" s="1">
        <v>42354</v>
      </c>
      <c r="C2177">
        <f t="shared" si="307"/>
        <v>2015</v>
      </c>
      <c r="D2177" s="2">
        <f t="shared" si="308"/>
        <v>12</v>
      </c>
      <c r="E2177" s="2">
        <f t="shared" si="309"/>
        <v>16</v>
      </c>
      <c r="F2177" s="2">
        <f t="shared" si="310"/>
        <v>4</v>
      </c>
      <c r="G2177" s="3" t="str" cm="1">
        <f t="array" ref="G2177">_xlfn.SWITCH(D2177,1,"Jan",2,"Feb",3,"Mar",4,"Apr",5,"May",6,"Jun",7,"Jul",8,"Aug",9,"Sep",10,"Oct",11,"Nov",12,"Dec")</f>
        <v>Dec</v>
      </c>
      <c r="H2177" s="2" t="str" cm="1">
        <f t="array" ref="H2177">_xlfn.SWITCH(F2177,1,"Sun",2,"Mon",3,"Tue",4,"Wed", 5, "Thu", 6, "Fri", 7, "Sat")</f>
        <v>Wed</v>
      </c>
      <c r="I2177" s="2" t="str" cm="1">
        <f t="array" ref="I2177">_xlfn.SWITCH(D2177,1,"Q1",2,"Q1",3,"Q1",4,"Q2",5,"Q2",6,"Q2",7,"Q3",8,"Q3",9,"Q3",10,"Q4",11,"Q4",12,"Q4")</f>
        <v>Q4</v>
      </c>
      <c r="J2177" s="2" t="str">
        <f t="shared" si="311"/>
        <v>2015 Dec</v>
      </c>
      <c r="K2177" s="2" t="str">
        <f t="shared" si="312"/>
        <v>2015 Q4</v>
      </c>
      <c r="L2177" s="2" t="str">
        <f t="shared" si="313"/>
        <v>No</v>
      </c>
      <c r="M2177" s="4" t="str">
        <f t="shared" si="305"/>
        <v>201512</v>
      </c>
      <c r="N2177" t="str" cm="1">
        <f t="array" ref="N2177">_xlfn.SWITCH(G2177,"Jan","Winter","Feb","Winter","Mar","Spring","Apr","Spring","May","Spring","Jun","Summer","Jul","Summer","Aug","Summer","Sep","Autumn","Oct","Autumn","Nov","Autumn","Dec","Winter")</f>
        <v>Winter</v>
      </c>
    </row>
    <row r="2178" spans="1:14" x14ac:dyDescent="0.25">
      <c r="A2178" s="1" t="str">
        <f t="shared" si="306"/>
        <v>2015012017</v>
      </c>
      <c r="B2178" s="1">
        <v>42355</v>
      </c>
      <c r="C2178">
        <f t="shared" si="307"/>
        <v>2015</v>
      </c>
      <c r="D2178" s="2">
        <f t="shared" si="308"/>
        <v>12</v>
      </c>
      <c r="E2178" s="2">
        <f t="shared" si="309"/>
        <v>17</v>
      </c>
      <c r="F2178" s="2">
        <f t="shared" si="310"/>
        <v>5</v>
      </c>
      <c r="G2178" s="3" t="str" cm="1">
        <f t="array" ref="G2178">_xlfn.SWITCH(D2178,1,"Jan",2,"Feb",3,"Mar",4,"Apr",5,"May",6,"Jun",7,"Jul",8,"Aug",9,"Sep",10,"Oct",11,"Nov",12,"Dec")</f>
        <v>Dec</v>
      </c>
      <c r="H2178" s="2" t="str" cm="1">
        <f t="array" ref="H2178">_xlfn.SWITCH(F2178,1,"Sun",2,"Mon",3,"Tue",4,"Wed", 5, "Thu", 6, "Fri", 7, "Sat")</f>
        <v>Thu</v>
      </c>
      <c r="I2178" s="2" t="str" cm="1">
        <f t="array" ref="I2178">_xlfn.SWITCH(D2178,1,"Q1",2,"Q1",3,"Q1",4,"Q2",5,"Q2",6,"Q2",7,"Q3",8,"Q3",9,"Q3",10,"Q4",11,"Q4",12,"Q4")</f>
        <v>Q4</v>
      </c>
      <c r="J2178" s="2" t="str">
        <f t="shared" si="311"/>
        <v>2015 Dec</v>
      </c>
      <c r="K2178" s="2" t="str">
        <f t="shared" si="312"/>
        <v>2015 Q4</v>
      </c>
      <c r="L2178" s="2" t="str">
        <f t="shared" si="313"/>
        <v>No</v>
      </c>
      <c r="M2178" s="4" t="str">
        <f t="shared" si="305"/>
        <v>201512</v>
      </c>
      <c r="N2178" t="str" cm="1">
        <f t="array" ref="N2178">_xlfn.SWITCH(G2178,"Jan","Winter","Feb","Winter","Mar","Spring","Apr","Spring","May","Spring","Jun","Summer","Jul","Summer","Aug","Summer","Sep","Autumn","Oct","Autumn","Nov","Autumn","Dec","Winter")</f>
        <v>Winter</v>
      </c>
    </row>
    <row r="2179" spans="1:14" x14ac:dyDescent="0.25">
      <c r="A2179" s="1" t="str">
        <f t="shared" si="306"/>
        <v>2015012018</v>
      </c>
      <c r="B2179" s="1">
        <v>42356</v>
      </c>
      <c r="C2179">
        <f t="shared" si="307"/>
        <v>2015</v>
      </c>
      <c r="D2179" s="2">
        <f t="shared" si="308"/>
        <v>12</v>
      </c>
      <c r="E2179" s="2">
        <f t="shared" si="309"/>
        <v>18</v>
      </c>
      <c r="F2179" s="2">
        <f t="shared" si="310"/>
        <v>6</v>
      </c>
      <c r="G2179" s="3" t="str" cm="1">
        <f t="array" ref="G2179">_xlfn.SWITCH(D2179,1,"Jan",2,"Feb",3,"Mar",4,"Apr",5,"May",6,"Jun",7,"Jul",8,"Aug",9,"Sep",10,"Oct",11,"Nov",12,"Dec")</f>
        <v>Dec</v>
      </c>
      <c r="H2179" s="2" t="str" cm="1">
        <f t="array" ref="H2179">_xlfn.SWITCH(F2179,1,"Sun",2,"Mon",3,"Tue",4,"Wed", 5, "Thu", 6, "Fri", 7, "Sat")</f>
        <v>Fri</v>
      </c>
      <c r="I2179" s="2" t="str" cm="1">
        <f t="array" ref="I2179">_xlfn.SWITCH(D2179,1,"Q1",2,"Q1",3,"Q1",4,"Q2",5,"Q2",6,"Q2",7,"Q3",8,"Q3",9,"Q3",10,"Q4",11,"Q4",12,"Q4")</f>
        <v>Q4</v>
      </c>
      <c r="J2179" s="2" t="str">
        <f t="shared" si="311"/>
        <v>2015 Dec</v>
      </c>
      <c r="K2179" s="2" t="str">
        <f t="shared" si="312"/>
        <v>2015 Q4</v>
      </c>
      <c r="L2179" s="2" t="str">
        <f t="shared" si="313"/>
        <v>No</v>
      </c>
      <c r="M2179" s="4" t="str">
        <f t="shared" ref="M2179:M2242" si="314">CONCATENATE(C2179,D2179)</f>
        <v>201512</v>
      </c>
      <c r="N2179" t="str" cm="1">
        <f t="array" ref="N2179">_xlfn.SWITCH(G2179,"Jan","Winter","Feb","Winter","Mar","Spring","Apr","Spring","May","Spring","Jun","Summer","Jul","Summer","Aug","Summer","Sep","Autumn","Oct","Autumn","Nov","Autumn","Dec","Winter")</f>
        <v>Winter</v>
      </c>
    </row>
    <row r="2180" spans="1:14" x14ac:dyDescent="0.25">
      <c r="A2180" s="1" t="str">
        <f t="shared" si="306"/>
        <v>2015012019</v>
      </c>
      <c r="B2180" s="1">
        <v>42357</v>
      </c>
      <c r="C2180">
        <f t="shared" si="307"/>
        <v>2015</v>
      </c>
      <c r="D2180" s="2">
        <f t="shared" si="308"/>
        <v>12</v>
      </c>
      <c r="E2180" s="2">
        <f t="shared" si="309"/>
        <v>19</v>
      </c>
      <c r="F2180" s="2">
        <f t="shared" si="310"/>
        <v>7</v>
      </c>
      <c r="G2180" s="3" t="str" cm="1">
        <f t="array" ref="G2180">_xlfn.SWITCH(D2180,1,"Jan",2,"Feb",3,"Mar",4,"Apr",5,"May",6,"Jun",7,"Jul",8,"Aug",9,"Sep",10,"Oct",11,"Nov",12,"Dec")</f>
        <v>Dec</v>
      </c>
      <c r="H2180" s="2" t="str" cm="1">
        <f t="array" ref="H2180">_xlfn.SWITCH(F2180,1,"Sun",2,"Mon",3,"Tue",4,"Wed", 5, "Thu", 6, "Fri", 7, "Sat")</f>
        <v>Sat</v>
      </c>
      <c r="I2180" s="2" t="str" cm="1">
        <f t="array" ref="I2180">_xlfn.SWITCH(D2180,1,"Q1",2,"Q1",3,"Q1",4,"Q2",5,"Q2",6,"Q2",7,"Q3",8,"Q3",9,"Q3",10,"Q4",11,"Q4",12,"Q4")</f>
        <v>Q4</v>
      </c>
      <c r="J2180" s="2" t="str">
        <f t="shared" si="311"/>
        <v>2015 Dec</v>
      </c>
      <c r="K2180" s="2" t="str">
        <f t="shared" si="312"/>
        <v>2015 Q4</v>
      </c>
      <c r="L2180" s="2" t="str">
        <f t="shared" si="313"/>
        <v>Yes</v>
      </c>
      <c r="M2180" s="4" t="str">
        <f t="shared" si="314"/>
        <v>201512</v>
      </c>
      <c r="N2180" t="str" cm="1">
        <f t="array" ref="N2180">_xlfn.SWITCH(G2180,"Jan","Winter","Feb","Winter","Mar","Spring","Apr","Spring","May","Spring","Jun","Summer","Jul","Summer","Aug","Summer","Sep","Autumn","Oct","Autumn","Nov","Autumn","Dec","Winter")</f>
        <v>Winter</v>
      </c>
    </row>
    <row r="2181" spans="1:14" x14ac:dyDescent="0.25">
      <c r="A2181" s="1" t="str">
        <f t="shared" si="306"/>
        <v>2015012020</v>
      </c>
      <c r="B2181" s="1">
        <v>42358</v>
      </c>
      <c r="C2181">
        <f t="shared" si="307"/>
        <v>2015</v>
      </c>
      <c r="D2181" s="2">
        <f t="shared" si="308"/>
        <v>12</v>
      </c>
      <c r="E2181" s="2">
        <f t="shared" si="309"/>
        <v>20</v>
      </c>
      <c r="F2181" s="2">
        <f t="shared" si="310"/>
        <v>1</v>
      </c>
      <c r="G2181" s="3" t="str" cm="1">
        <f t="array" ref="G2181">_xlfn.SWITCH(D2181,1,"Jan",2,"Feb",3,"Mar",4,"Apr",5,"May",6,"Jun",7,"Jul",8,"Aug",9,"Sep",10,"Oct",11,"Nov",12,"Dec")</f>
        <v>Dec</v>
      </c>
      <c r="H2181" s="2" t="str" cm="1">
        <f t="array" ref="H2181">_xlfn.SWITCH(F2181,1,"Sun",2,"Mon",3,"Tue",4,"Wed", 5, "Thu", 6, "Fri", 7, "Sat")</f>
        <v>Sun</v>
      </c>
      <c r="I2181" s="2" t="str" cm="1">
        <f t="array" ref="I2181">_xlfn.SWITCH(D2181,1,"Q1",2,"Q1",3,"Q1",4,"Q2",5,"Q2",6,"Q2",7,"Q3",8,"Q3",9,"Q3",10,"Q4",11,"Q4",12,"Q4")</f>
        <v>Q4</v>
      </c>
      <c r="J2181" s="2" t="str">
        <f t="shared" si="311"/>
        <v>2015 Dec</v>
      </c>
      <c r="K2181" s="2" t="str">
        <f t="shared" si="312"/>
        <v>2015 Q4</v>
      </c>
      <c r="L2181" s="2" t="str">
        <f t="shared" si="313"/>
        <v>Yes</v>
      </c>
      <c r="M2181" s="4" t="str">
        <f t="shared" si="314"/>
        <v>201512</v>
      </c>
      <c r="N2181" t="str" cm="1">
        <f t="array" ref="N2181">_xlfn.SWITCH(G2181,"Jan","Winter","Feb","Winter","Mar","Spring","Apr","Spring","May","Spring","Jun","Summer","Jul","Summer","Aug","Summer","Sep","Autumn","Oct","Autumn","Nov","Autumn","Dec","Winter")</f>
        <v>Winter</v>
      </c>
    </row>
    <row r="2182" spans="1:14" x14ac:dyDescent="0.25">
      <c r="A2182" s="1" t="str">
        <f t="shared" si="306"/>
        <v>2015012021</v>
      </c>
      <c r="B2182" s="1">
        <v>42359</v>
      </c>
      <c r="C2182">
        <f t="shared" si="307"/>
        <v>2015</v>
      </c>
      <c r="D2182" s="2">
        <f t="shared" si="308"/>
        <v>12</v>
      </c>
      <c r="E2182" s="2">
        <f t="shared" si="309"/>
        <v>21</v>
      </c>
      <c r="F2182" s="2">
        <f t="shared" si="310"/>
        <v>2</v>
      </c>
      <c r="G2182" s="3" t="str" cm="1">
        <f t="array" ref="G2182">_xlfn.SWITCH(D2182,1,"Jan",2,"Feb",3,"Mar",4,"Apr",5,"May",6,"Jun",7,"Jul",8,"Aug",9,"Sep",10,"Oct",11,"Nov",12,"Dec")</f>
        <v>Dec</v>
      </c>
      <c r="H2182" s="2" t="str" cm="1">
        <f t="array" ref="H2182">_xlfn.SWITCH(F2182,1,"Sun",2,"Mon",3,"Tue",4,"Wed", 5, "Thu", 6, "Fri", 7, "Sat")</f>
        <v>Mon</v>
      </c>
      <c r="I2182" s="2" t="str" cm="1">
        <f t="array" ref="I2182">_xlfn.SWITCH(D2182,1,"Q1",2,"Q1",3,"Q1",4,"Q2",5,"Q2",6,"Q2",7,"Q3",8,"Q3",9,"Q3",10,"Q4",11,"Q4",12,"Q4")</f>
        <v>Q4</v>
      </c>
      <c r="J2182" s="2" t="str">
        <f t="shared" si="311"/>
        <v>2015 Dec</v>
      </c>
      <c r="K2182" s="2" t="str">
        <f t="shared" si="312"/>
        <v>2015 Q4</v>
      </c>
      <c r="L2182" s="2" t="str">
        <f t="shared" si="313"/>
        <v>No</v>
      </c>
      <c r="M2182" s="4" t="str">
        <f t="shared" si="314"/>
        <v>201512</v>
      </c>
      <c r="N2182" t="str" cm="1">
        <f t="array" ref="N2182">_xlfn.SWITCH(G2182,"Jan","Winter","Feb","Winter","Mar","Spring","Apr","Spring","May","Spring","Jun","Summer","Jul","Summer","Aug","Summer","Sep","Autumn","Oct","Autumn","Nov","Autumn","Dec","Winter")</f>
        <v>Winter</v>
      </c>
    </row>
    <row r="2183" spans="1:14" x14ac:dyDescent="0.25">
      <c r="A2183" s="1" t="str">
        <f t="shared" si="306"/>
        <v>2015012022</v>
      </c>
      <c r="B2183" s="1">
        <v>42360</v>
      </c>
      <c r="C2183">
        <f t="shared" si="307"/>
        <v>2015</v>
      </c>
      <c r="D2183" s="2">
        <f t="shared" si="308"/>
        <v>12</v>
      </c>
      <c r="E2183" s="2">
        <f t="shared" si="309"/>
        <v>22</v>
      </c>
      <c r="F2183" s="2">
        <f t="shared" si="310"/>
        <v>3</v>
      </c>
      <c r="G2183" s="3" t="str" cm="1">
        <f t="array" ref="G2183">_xlfn.SWITCH(D2183,1,"Jan",2,"Feb",3,"Mar",4,"Apr",5,"May",6,"Jun",7,"Jul",8,"Aug",9,"Sep",10,"Oct",11,"Nov",12,"Dec")</f>
        <v>Dec</v>
      </c>
      <c r="H2183" s="2" t="str" cm="1">
        <f t="array" ref="H2183">_xlfn.SWITCH(F2183,1,"Sun",2,"Mon",3,"Tue",4,"Wed", 5, "Thu", 6, "Fri", 7, "Sat")</f>
        <v>Tue</v>
      </c>
      <c r="I2183" s="2" t="str" cm="1">
        <f t="array" ref="I2183">_xlfn.SWITCH(D2183,1,"Q1",2,"Q1",3,"Q1",4,"Q2",5,"Q2",6,"Q2",7,"Q3",8,"Q3",9,"Q3",10,"Q4",11,"Q4",12,"Q4")</f>
        <v>Q4</v>
      </c>
      <c r="J2183" s="2" t="str">
        <f t="shared" si="311"/>
        <v>2015 Dec</v>
      </c>
      <c r="K2183" s="2" t="str">
        <f t="shared" si="312"/>
        <v>2015 Q4</v>
      </c>
      <c r="L2183" s="2" t="str">
        <f t="shared" si="313"/>
        <v>No</v>
      </c>
      <c r="M2183" s="4" t="str">
        <f t="shared" si="314"/>
        <v>201512</v>
      </c>
      <c r="N2183" t="str" cm="1">
        <f t="array" ref="N2183">_xlfn.SWITCH(G2183,"Jan","Winter","Feb","Winter","Mar","Spring","Apr","Spring","May","Spring","Jun","Summer","Jul","Summer","Aug","Summer","Sep","Autumn","Oct","Autumn","Nov","Autumn","Dec","Winter")</f>
        <v>Winter</v>
      </c>
    </row>
    <row r="2184" spans="1:14" x14ac:dyDescent="0.25">
      <c r="A2184" s="1" t="str">
        <f t="shared" si="306"/>
        <v>2015012023</v>
      </c>
      <c r="B2184" s="1">
        <v>42361</v>
      </c>
      <c r="C2184">
        <f t="shared" si="307"/>
        <v>2015</v>
      </c>
      <c r="D2184" s="2">
        <f t="shared" si="308"/>
        <v>12</v>
      </c>
      <c r="E2184" s="2">
        <f t="shared" si="309"/>
        <v>23</v>
      </c>
      <c r="F2184" s="2">
        <f t="shared" si="310"/>
        <v>4</v>
      </c>
      <c r="G2184" s="3" t="str" cm="1">
        <f t="array" ref="G2184">_xlfn.SWITCH(D2184,1,"Jan",2,"Feb",3,"Mar",4,"Apr",5,"May",6,"Jun",7,"Jul",8,"Aug",9,"Sep",10,"Oct",11,"Nov",12,"Dec")</f>
        <v>Dec</v>
      </c>
      <c r="H2184" s="2" t="str" cm="1">
        <f t="array" ref="H2184">_xlfn.SWITCH(F2184,1,"Sun",2,"Mon",3,"Tue",4,"Wed", 5, "Thu", 6, "Fri", 7, "Sat")</f>
        <v>Wed</v>
      </c>
      <c r="I2184" s="2" t="str" cm="1">
        <f t="array" ref="I2184">_xlfn.SWITCH(D2184,1,"Q1",2,"Q1",3,"Q1",4,"Q2",5,"Q2",6,"Q2",7,"Q3",8,"Q3",9,"Q3",10,"Q4",11,"Q4",12,"Q4")</f>
        <v>Q4</v>
      </c>
      <c r="J2184" s="2" t="str">
        <f t="shared" si="311"/>
        <v>2015 Dec</v>
      </c>
      <c r="K2184" s="2" t="str">
        <f t="shared" si="312"/>
        <v>2015 Q4</v>
      </c>
      <c r="L2184" s="2" t="str">
        <f t="shared" si="313"/>
        <v>No</v>
      </c>
      <c r="M2184" s="4" t="str">
        <f t="shared" si="314"/>
        <v>201512</v>
      </c>
      <c r="N2184" t="str" cm="1">
        <f t="array" ref="N2184">_xlfn.SWITCH(G2184,"Jan","Winter","Feb","Winter","Mar","Spring","Apr","Spring","May","Spring","Jun","Summer","Jul","Summer","Aug","Summer","Sep","Autumn","Oct","Autumn","Nov","Autumn","Dec","Winter")</f>
        <v>Winter</v>
      </c>
    </row>
    <row r="2185" spans="1:14" x14ac:dyDescent="0.25">
      <c r="A2185" s="1" t="str">
        <f t="shared" si="306"/>
        <v>2015012024</v>
      </c>
      <c r="B2185" s="1">
        <v>42362</v>
      </c>
      <c r="C2185">
        <f t="shared" si="307"/>
        <v>2015</v>
      </c>
      <c r="D2185" s="2">
        <f t="shared" si="308"/>
        <v>12</v>
      </c>
      <c r="E2185" s="2">
        <f t="shared" si="309"/>
        <v>24</v>
      </c>
      <c r="F2185" s="2">
        <f t="shared" si="310"/>
        <v>5</v>
      </c>
      <c r="G2185" s="3" t="str" cm="1">
        <f t="array" ref="G2185">_xlfn.SWITCH(D2185,1,"Jan",2,"Feb",3,"Mar",4,"Apr",5,"May",6,"Jun",7,"Jul",8,"Aug",9,"Sep",10,"Oct",11,"Nov",12,"Dec")</f>
        <v>Dec</v>
      </c>
      <c r="H2185" s="2" t="str" cm="1">
        <f t="array" ref="H2185">_xlfn.SWITCH(F2185,1,"Sun",2,"Mon",3,"Tue",4,"Wed", 5, "Thu", 6, "Fri", 7, "Sat")</f>
        <v>Thu</v>
      </c>
      <c r="I2185" s="2" t="str" cm="1">
        <f t="array" ref="I2185">_xlfn.SWITCH(D2185,1,"Q1",2,"Q1",3,"Q1",4,"Q2",5,"Q2",6,"Q2",7,"Q3",8,"Q3",9,"Q3",10,"Q4",11,"Q4",12,"Q4")</f>
        <v>Q4</v>
      </c>
      <c r="J2185" s="2" t="str">
        <f t="shared" si="311"/>
        <v>2015 Dec</v>
      </c>
      <c r="K2185" s="2" t="str">
        <f t="shared" si="312"/>
        <v>2015 Q4</v>
      </c>
      <c r="L2185" s="2" t="str">
        <f t="shared" si="313"/>
        <v>No</v>
      </c>
      <c r="M2185" s="4" t="str">
        <f t="shared" si="314"/>
        <v>201512</v>
      </c>
      <c r="N2185" t="str" cm="1">
        <f t="array" ref="N2185">_xlfn.SWITCH(G2185,"Jan","Winter","Feb","Winter","Mar","Spring","Apr","Spring","May","Spring","Jun","Summer","Jul","Summer","Aug","Summer","Sep","Autumn","Oct","Autumn","Nov","Autumn","Dec","Winter")</f>
        <v>Winter</v>
      </c>
    </row>
    <row r="2186" spans="1:14" x14ac:dyDescent="0.25">
      <c r="A2186" s="1" t="str">
        <f t="shared" si="306"/>
        <v>2015012025</v>
      </c>
      <c r="B2186" s="1">
        <v>42363</v>
      </c>
      <c r="C2186">
        <f t="shared" si="307"/>
        <v>2015</v>
      </c>
      <c r="D2186" s="2">
        <f t="shared" si="308"/>
        <v>12</v>
      </c>
      <c r="E2186" s="2">
        <f t="shared" si="309"/>
        <v>25</v>
      </c>
      <c r="F2186" s="2">
        <f t="shared" si="310"/>
        <v>6</v>
      </c>
      <c r="G2186" s="3" t="str" cm="1">
        <f t="array" ref="G2186">_xlfn.SWITCH(D2186,1,"Jan",2,"Feb",3,"Mar",4,"Apr",5,"May",6,"Jun",7,"Jul",8,"Aug",9,"Sep",10,"Oct",11,"Nov",12,"Dec")</f>
        <v>Dec</v>
      </c>
      <c r="H2186" s="2" t="str" cm="1">
        <f t="array" ref="H2186">_xlfn.SWITCH(F2186,1,"Sun",2,"Mon",3,"Tue",4,"Wed", 5, "Thu", 6, "Fri", 7, "Sat")</f>
        <v>Fri</v>
      </c>
      <c r="I2186" s="2" t="str" cm="1">
        <f t="array" ref="I2186">_xlfn.SWITCH(D2186,1,"Q1",2,"Q1",3,"Q1",4,"Q2",5,"Q2",6,"Q2",7,"Q3",8,"Q3",9,"Q3",10,"Q4",11,"Q4",12,"Q4")</f>
        <v>Q4</v>
      </c>
      <c r="J2186" s="2" t="str">
        <f t="shared" si="311"/>
        <v>2015 Dec</v>
      </c>
      <c r="K2186" s="2" t="str">
        <f t="shared" si="312"/>
        <v>2015 Q4</v>
      </c>
      <c r="L2186" s="2" t="str">
        <f t="shared" si="313"/>
        <v>No</v>
      </c>
      <c r="M2186" s="4" t="str">
        <f t="shared" si="314"/>
        <v>201512</v>
      </c>
      <c r="N2186" t="str" cm="1">
        <f t="array" ref="N2186">_xlfn.SWITCH(G2186,"Jan","Winter","Feb","Winter","Mar","Spring","Apr","Spring","May","Spring","Jun","Summer","Jul","Summer","Aug","Summer","Sep","Autumn","Oct","Autumn","Nov","Autumn","Dec","Winter")</f>
        <v>Winter</v>
      </c>
    </row>
    <row r="2187" spans="1:14" x14ac:dyDescent="0.25">
      <c r="A2187" s="1" t="str">
        <f t="shared" si="306"/>
        <v>2015012026</v>
      </c>
      <c r="B2187" s="1">
        <v>42364</v>
      </c>
      <c r="C2187">
        <f t="shared" si="307"/>
        <v>2015</v>
      </c>
      <c r="D2187" s="2">
        <f t="shared" si="308"/>
        <v>12</v>
      </c>
      <c r="E2187" s="2">
        <f t="shared" si="309"/>
        <v>26</v>
      </c>
      <c r="F2187" s="2">
        <f t="shared" si="310"/>
        <v>7</v>
      </c>
      <c r="G2187" s="3" t="str" cm="1">
        <f t="array" ref="G2187">_xlfn.SWITCH(D2187,1,"Jan",2,"Feb",3,"Mar",4,"Apr",5,"May",6,"Jun",7,"Jul",8,"Aug",9,"Sep",10,"Oct",11,"Nov",12,"Dec")</f>
        <v>Dec</v>
      </c>
      <c r="H2187" s="2" t="str" cm="1">
        <f t="array" ref="H2187">_xlfn.SWITCH(F2187,1,"Sun",2,"Mon",3,"Tue",4,"Wed", 5, "Thu", 6, "Fri", 7, "Sat")</f>
        <v>Sat</v>
      </c>
      <c r="I2187" s="2" t="str" cm="1">
        <f t="array" ref="I2187">_xlfn.SWITCH(D2187,1,"Q1",2,"Q1",3,"Q1",4,"Q2",5,"Q2",6,"Q2",7,"Q3",8,"Q3",9,"Q3",10,"Q4",11,"Q4",12,"Q4")</f>
        <v>Q4</v>
      </c>
      <c r="J2187" s="2" t="str">
        <f t="shared" si="311"/>
        <v>2015 Dec</v>
      </c>
      <c r="K2187" s="2" t="str">
        <f t="shared" si="312"/>
        <v>2015 Q4</v>
      </c>
      <c r="L2187" s="2" t="str">
        <f t="shared" si="313"/>
        <v>Yes</v>
      </c>
      <c r="M2187" s="4" t="str">
        <f t="shared" si="314"/>
        <v>201512</v>
      </c>
      <c r="N2187" t="str" cm="1">
        <f t="array" ref="N2187">_xlfn.SWITCH(G2187,"Jan","Winter","Feb","Winter","Mar","Spring","Apr","Spring","May","Spring","Jun","Summer","Jul","Summer","Aug","Summer","Sep","Autumn","Oct","Autumn","Nov","Autumn","Dec","Winter")</f>
        <v>Winter</v>
      </c>
    </row>
    <row r="2188" spans="1:14" x14ac:dyDescent="0.25">
      <c r="A2188" s="1" t="str">
        <f t="shared" si="306"/>
        <v>2015012027</v>
      </c>
      <c r="B2188" s="1">
        <v>42365</v>
      </c>
      <c r="C2188">
        <f t="shared" si="307"/>
        <v>2015</v>
      </c>
      <c r="D2188" s="2">
        <f t="shared" si="308"/>
        <v>12</v>
      </c>
      <c r="E2188" s="2">
        <f t="shared" si="309"/>
        <v>27</v>
      </c>
      <c r="F2188" s="2">
        <f t="shared" si="310"/>
        <v>1</v>
      </c>
      <c r="G2188" s="3" t="str" cm="1">
        <f t="array" ref="G2188">_xlfn.SWITCH(D2188,1,"Jan",2,"Feb",3,"Mar",4,"Apr",5,"May",6,"Jun",7,"Jul",8,"Aug",9,"Sep",10,"Oct",11,"Nov",12,"Dec")</f>
        <v>Dec</v>
      </c>
      <c r="H2188" s="2" t="str" cm="1">
        <f t="array" ref="H2188">_xlfn.SWITCH(F2188,1,"Sun",2,"Mon",3,"Tue",4,"Wed", 5, "Thu", 6, "Fri", 7, "Sat")</f>
        <v>Sun</v>
      </c>
      <c r="I2188" s="2" t="str" cm="1">
        <f t="array" ref="I2188">_xlfn.SWITCH(D2188,1,"Q1",2,"Q1",3,"Q1",4,"Q2",5,"Q2",6,"Q2",7,"Q3",8,"Q3",9,"Q3",10,"Q4",11,"Q4",12,"Q4")</f>
        <v>Q4</v>
      </c>
      <c r="J2188" s="2" t="str">
        <f t="shared" si="311"/>
        <v>2015 Dec</v>
      </c>
      <c r="K2188" s="2" t="str">
        <f t="shared" si="312"/>
        <v>2015 Q4</v>
      </c>
      <c r="L2188" s="2" t="str">
        <f t="shared" si="313"/>
        <v>Yes</v>
      </c>
      <c r="M2188" s="4" t="str">
        <f t="shared" si="314"/>
        <v>201512</v>
      </c>
      <c r="N2188" t="str" cm="1">
        <f t="array" ref="N2188">_xlfn.SWITCH(G2188,"Jan","Winter","Feb","Winter","Mar","Spring","Apr","Spring","May","Spring","Jun","Summer","Jul","Summer","Aug","Summer","Sep","Autumn","Oct","Autumn","Nov","Autumn","Dec","Winter")</f>
        <v>Winter</v>
      </c>
    </row>
    <row r="2189" spans="1:14" x14ac:dyDescent="0.25">
      <c r="A2189" s="1" t="str">
        <f t="shared" si="306"/>
        <v>2015012028</v>
      </c>
      <c r="B2189" s="1">
        <v>42366</v>
      </c>
      <c r="C2189">
        <f t="shared" si="307"/>
        <v>2015</v>
      </c>
      <c r="D2189" s="2">
        <f t="shared" si="308"/>
        <v>12</v>
      </c>
      <c r="E2189" s="2">
        <f t="shared" si="309"/>
        <v>28</v>
      </c>
      <c r="F2189" s="2">
        <f t="shared" si="310"/>
        <v>2</v>
      </c>
      <c r="G2189" s="3" t="str" cm="1">
        <f t="array" ref="G2189">_xlfn.SWITCH(D2189,1,"Jan",2,"Feb",3,"Mar",4,"Apr",5,"May",6,"Jun",7,"Jul",8,"Aug",9,"Sep",10,"Oct",11,"Nov",12,"Dec")</f>
        <v>Dec</v>
      </c>
      <c r="H2189" s="2" t="str" cm="1">
        <f t="array" ref="H2189">_xlfn.SWITCH(F2189,1,"Sun",2,"Mon",3,"Tue",4,"Wed", 5, "Thu", 6, "Fri", 7, "Sat")</f>
        <v>Mon</v>
      </c>
      <c r="I2189" s="2" t="str" cm="1">
        <f t="array" ref="I2189">_xlfn.SWITCH(D2189,1,"Q1",2,"Q1",3,"Q1",4,"Q2",5,"Q2",6,"Q2",7,"Q3",8,"Q3",9,"Q3",10,"Q4",11,"Q4",12,"Q4")</f>
        <v>Q4</v>
      </c>
      <c r="J2189" s="2" t="str">
        <f t="shared" si="311"/>
        <v>2015 Dec</v>
      </c>
      <c r="K2189" s="2" t="str">
        <f t="shared" si="312"/>
        <v>2015 Q4</v>
      </c>
      <c r="L2189" s="2" t="str">
        <f t="shared" si="313"/>
        <v>No</v>
      </c>
      <c r="M2189" s="4" t="str">
        <f t="shared" si="314"/>
        <v>201512</v>
      </c>
      <c r="N2189" t="str" cm="1">
        <f t="array" ref="N2189">_xlfn.SWITCH(G2189,"Jan","Winter","Feb","Winter","Mar","Spring","Apr","Spring","May","Spring","Jun","Summer","Jul","Summer","Aug","Summer","Sep","Autumn","Oct","Autumn","Nov","Autumn","Dec","Winter")</f>
        <v>Winter</v>
      </c>
    </row>
    <row r="2190" spans="1:14" x14ac:dyDescent="0.25">
      <c r="A2190" s="1" t="str">
        <f t="shared" si="306"/>
        <v>2015012029</v>
      </c>
      <c r="B2190" s="1">
        <v>42367</v>
      </c>
      <c r="C2190">
        <f t="shared" si="307"/>
        <v>2015</v>
      </c>
      <c r="D2190" s="2">
        <f t="shared" si="308"/>
        <v>12</v>
      </c>
      <c r="E2190" s="2">
        <f t="shared" si="309"/>
        <v>29</v>
      </c>
      <c r="F2190" s="2">
        <f t="shared" si="310"/>
        <v>3</v>
      </c>
      <c r="G2190" s="3" t="str" cm="1">
        <f t="array" ref="G2190">_xlfn.SWITCH(D2190,1,"Jan",2,"Feb",3,"Mar",4,"Apr",5,"May",6,"Jun",7,"Jul",8,"Aug",9,"Sep",10,"Oct",11,"Nov",12,"Dec")</f>
        <v>Dec</v>
      </c>
      <c r="H2190" s="2" t="str" cm="1">
        <f t="array" ref="H2190">_xlfn.SWITCH(F2190,1,"Sun",2,"Mon",3,"Tue",4,"Wed", 5, "Thu", 6, "Fri", 7, "Sat")</f>
        <v>Tue</v>
      </c>
      <c r="I2190" s="2" t="str" cm="1">
        <f t="array" ref="I2190">_xlfn.SWITCH(D2190,1,"Q1",2,"Q1",3,"Q1",4,"Q2",5,"Q2",6,"Q2",7,"Q3",8,"Q3",9,"Q3",10,"Q4",11,"Q4",12,"Q4")</f>
        <v>Q4</v>
      </c>
      <c r="J2190" s="2" t="str">
        <f t="shared" si="311"/>
        <v>2015 Dec</v>
      </c>
      <c r="K2190" s="2" t="str">
        <f t="shared" si="312"/>
        <v>2015 Q4</v>
      </c>
      <c r="L2190" s="2" t="str">
        <f t="shared" si="313"/>
        <v>No</v>
      </c>
      <c r="M2190" s="4" t="str">
        <f t="shared" si="314"/>
        <v>201512</v>
      </c>
      <c r="N2190" t="str" cm="1">
        <f t="array" ref="N2190">_xlfn.SWITCH(G2190,"Jan","Winter","Feb","Winter","Mar","Spring","Apr","Spring","May","Spring","Jun","Summer","Jul","Summer","Aug","Summer","Sep","Autumn","Oct","Autumn","Nov","Autumn","Dec","Winter")</f>
        <v>Winter</v>
      </c>
    </row>
    <row r="2191" spans="1:14" x14ac:dyDescent="0.25">
      <c r="A2191" s="1" t="str">
        <f t="shared" si="306"/>
        <v>2015012030</v>
      </c>
      <c r="B2191" s="1">
        <v>42368</v>
      </c>
      <c r="C2191">
        <f t="shared" si="307"/>
        <v>2015</v>
      </c>
      <c r="D2191" s="2">
        <f t="shared" si="308"/>
        <v>12</v>
      </c>
      <c r="E2191" s="2">
        <f t="shared" si="309"/>
        <v>30</v>
      </c>
      <c r="F2191" s="2">
        <f t="shared" si="310"/>
        <v>4</v>
      </c>
      <c r="G2191" s="3" t="str" cm="1">
        <f t="array" ref="G2191">_xlfn.SWITCH(D2191,1,"Jan",2,"Feb",3,"Mar",4,"Apr",5,"May",6,"Jun",7,"Jul",8,"Aug",9,"Sep",10,"Oct",11,"Nov",12,"Dec")</f>
        <v>Dec</v>
      </c>
      <c r="H2191" s="2" t="str" cm="1">
        <f t="array" ref="H2191">_xlfn.SWITCH(F2191,1,"Sun",2,"Mon",3,"Tue",4,"Wed", 5, "Thu", 6, "Fri", 7, "Sat")</f>
        <v>Wed</v>
      </c>
      <c r="I2191" s="2" t="str" cm="1">
        <f t="array" ref="I2191">_xlfn.SWITCH(D2191,1,"Q1",2,"Q1",3,"Q1",4,"Q2",5,"Q2",6,"Q2",7,"Q3",8,"Q3",9,"Q3",10,"Q4",11,"Q4",12,"Q4")</f>
        <v>Q4</v>
      </c>
      <c r="J2191" s="2" t="str">
        <f t="shared" si="311"/>
        <v>2015 Dec</v>
      </c>
      <c r="K2191" s="2" t="str">
        <f t="shared" si="312"/>
        <v>2015 Q4</v>
      </c>
      <c r="L2191" s="2" t="str">
        <f t="shared" si="313"/>
        <v>No</v>
      </c>
      <c r="M2191" s="4" t="str">
        <f t="shared" si="314"/>
        <v>201512</v>
      </c>
      <c r="N2191" t="str" cm="1">
        <f t="array" ref="N2191">_xlfn.SWITCH(G2191,"Jan","Winter","Feb","Winter","Mar","Spring","Apr","Spring","May","Spring","Jun","Summer","Jul","Summer","Aug","Summer","Sep","Autumn","Oct","Autumn","Nov","Autumn","Dec","Winter")</f>
        <v>Winter</v>
      </c>
    </row>
    <row r="2192" spans="1:14" x14ac:dyDescent="0.25">
      <c r="A2192" s="1" t="str">
        <f t="shared" si="306"/>
        <v>2015012031</v>
      </c>
      <c r="B2192" s="1">
        <v>42369</v>
      </c>
      <c r="C2192">
        <f t="shared" si="307"/>
        <v>2015</v>
      </c>
      <c r="D2192" s="2">
        <f t="shared" si="308"/>
        <v>12</v>
      </c>
      <c r="E2192" s="2">
        <f t="shared" si="309"/>
        <v>31</v>
      </c>
      <c r="F2192" s="2">
        <f t="shared" si="310"/>
        <v>5</v>
      </c>
      <c r="G2192" s="3" t="str" cm="1">
        <f t="array" ref="G2192">_xlfn.SWITCH(D2192,1,"Jan",2,"Feb",3,"Mar",4,"Apr",5,"May",6,"Jun",7,"Jul",8,"Aug",9,"Sep",10,"Oct",11,"Nov",12,"Dec")</f>
        <v>Dec</v>
      </c>
      <c r="H2192" s="2" t="str" cm="1">
        <f t="array" ref="H2192">_xlfn.SWITCH(F2192,1,"Sun",2,"Mon",3,"Tue",4,"Wed", 5, "Thu", 6, "Fri", 7, "Sat")</f>
        <v>Thu</v>
      </c>
      <c r="I2192" s="2" t="str" cm="1">
        <f t="array" ref="I2192">_xlfn.SWITCH(D2192,1,"Q1",2,"Q1",3,"Q1",4,"Q2",5,"Q2",6,"Q2",7,"Q3",8,"Q3",9,"Q3",10,"Q4",11,"Q4",12,"Q4")</f>
        <v>Q4</v>
      </c>
      <c r="J2192" s="2" t="str">
        <f t="shared" si="311"/>
        <v>2015 Dec</v>
      </c>
      <c r="K2192" s="2" t="str">
        <f t="shared" si="312"/>
        <v>2015 Q4</v>
      </c>
      <c r="L2192" s="2" t="str">
        <f t="shared" si="313"/>
        <v>No</v>
      </c>
      <c r="M2192" s="4" t="str">
        <f t="shared" si="314"/>
        <v>201512</v>
      </c>
      <c r="N2192" t="str" cm="1">
        <f t="array" ref="N2192">_xlfn.SWITCH(G2192,"Jan","Winter","Feb","Winter","Mar","Spring","Apr","Spring","May","Spring","Jun","Summer","Jul","Summer","Aug","Summer","Sep","Autumn","Oct","Autumn","Nov","Autumn","Dec","Winter")</f>
        <v>Winter</v>
      </c>
    </row>
    <row r="2193" spans="1:14" x14ac:dyDescent="0.25">
      <c r="A2193" s="1" t="str">
        <f t="shared" si="306"/>
        <v>20160101</v>
      </c>
      <c r="B2193" s="1">
        <v>42370</v>
      </c>
      <c r="C2193">
        <f t="shared" si="307"/>
        <v>2016</v>
      </c>
      <c r="D2193" s="2">
        <f t="shared" si="308"/>
        <v>1</v>
      </c>
      <c r="E2193" s="2">
        <f t="shared" si="309"/>
        <v>1</v>
      </c>
      <c r="F2193" s="2">
        <f t="shared" si="310"/>
        <v>6</v>
      </c>
      <c r="G2193" s="3" t="str" cm="1">
        <f t="array" ref="G2193">_xlfn.SWITCH(D2193,1,"Jan",2,"Feb",3,"Mar",4,"Apr",5,"May",6,"Jun",7,"Jul",8,"Aug",9,"Sep",10,"Oct",11,"Nov",12,"Dec")</f>
        <v>Jan</v>
      </c>
      <c r="H2193" s="2" t="str" cm="1">
        <f t="array" ref="H2193">_xlfn.SWITCH(F2193,1,"Sun",2,"Mon",3,"Tue",4,"Wed", 5, "Thu", 6, "Fri", 7, "Sat")</f>
        <v>Fri</v>
      </c>
      <c r="I2193" s="2" t="str" cm="1">
        <f t="array" ref="I2193">_xlfn.SWITCH(D2193,1,"Q1",2,"Q1",3,"Q1",4,"Q2",5,"Q2",6,"Q2",7,"Q3",8,"Q3",9,"Q3",10,"Q4",11,"Q4",12,"Q4")</f>
        <v>Q1</v>
      </c>
      <c r="J2193" s="2" t="str">
        <f t="shared" si="311"/>
        <v>2016 Jan</v>
      </c>
      <c r="K2193" s="2" t="str">
        <f t="shared" si="312"/>
        <v>2016 Q1</v>
      </c>
      <c r="L2193" s="2" t="str">
        <f t="shared" si="313"/>
        <v>No</v>
      </c>
      <c r="M2193" s="4" t="str">
        <f t="shared" si="314"/>
        <v>20161</v>
      </c>
      <c r="N2193" t="str" cm="1">
        <f t="array" ref="N2193">_xlfn.SWITCH(G2193,"Jan","Winter","Feb","Winter","Mar","Spring","Apr","Spring","May","Spring","Jun","Summer","Jul","Summer","Aug","Summer","Sep","Autumn","Oct","Autumn","Nov","Autumn","Dec","Winter")</f>
        <v>Winter</v>
      </c>
    </row>
    <row r="2194" spans="1:14" x14ac:dyDescent="0.25">
      <c r="A2194" s="1" t="str">
        <f t="shared" si="306"/>
        <v>20160102</v>
      </c>
      <c r="B2194" s="1">
        <v>42371</v>
      </c>
      <c r="C2194">
        <f t="shared" si="307"/>
        <v>2016</v>
      </c>
      <c r="D2194" s="2">
        <f t="shared" si="308"/>
        <v>1</v>
      </c>
      <c r="E2194" s="2">
        <f t="shared" si="309"/>
        <v>2</v>
      </c>
      <c r="F2194" s="2">
        <f t="shared" si="310"/>
        <v>7</v>
      </c>
      <c r="G2194" s="3" t="str" cm="1">
        <f t="array" ref="G2194">_xlfn.SWITCH(D2194,1,"Jan",2,"Feb",3,"Mar",4,"Apr",5,"May",6,"Jun",7,"Jul",8,"Aug",9,"Sep",10,"Oct",11,"Nov",12,"Dec")</f>
        <v>Jan</v>
      </c>
      <c r="H2194" s="2" t="str" cm="1">
        <f t="array" ref="H2194">_xlfn.SWITCH(F2194,1,"Sun",2,"Mon",3,"Tue",4,"Wed", 5, "Thu", 6, "Fri", 7, "Sat")</f>
        <v>Sat</v>
      </c>
      <c r="I2194" s="2" t="str" cm="1">
        <f t="array" ref="I2194">_xlfn.SWITCH(D2194,1,"Q1",2,"Q1",3,"Q1",4,"Q2",5,"Q2",6,"Q2",7,"Q3",8,"Q3",9,"Q3",10,"Q4",11,"Q4",12,"Q4")</f>
        <v>Q1</v>
      </c>
      <c r="J2194" s="2" t="str">
        <f t="shared" si="311"/>
        <v>2016 Jan</v>
      </c>
      <c r="K2194" s="2" t="str">
        <f t="shared" si="312"/>
        <v>2016 Q1</v>
      </c>
      <c r="L2194" s="2" t="str">
        <f t="shared" si="313"/>
        <v>Yes</v>
      </c>
      <c r="M2194" s="4" t="str">
        <f t="shared" si="314"/>
        <v>20161</v>
      </c>
      <c r="N2194" t="str" cm="1">
        <f t="array" ref="N2194">_xlfn.SWITCH(G2194,"Jan","Winter","Feb","Winter","Mar","Spring","Apr","Spring","May","Spring","Jun","Summer","Jul","Summer","Aug","Summer","Sep","Autumn","Oct","Autumn","Nov","Autumn","Dec","Winter")</f>
        <v>Winter</v>
      </c>
    </row>
    <row r="2195" spans="1:14" x14ac:dyDescent="0.25">
      <c r="A2195" s="1" t="str">
        <f t="shared" si="306"/>
        <v>20160103</v>
      </c>
      <c r="B2195" s="1">
        <v>42372</v>
      </c>
      <c r="C2195">
        <f t="shared" si="307"/>
        <v>2016</v>
      </c>
      <c r="D2195" s="2">
        <f t="shared" si="308"/>
        <v>1</v>
      </c>
      <c r="E2195" s="2">
        <f t="shared" si="309"/>
        <v>3</v>
      </c>
      <c r="F2195" s="2">
        <f t="shared" si="310"/>
        <v>1</v>
      </c>
      <c r="G2195" s="3" t="str" cm="1">
        <f t="array" ref="G2195">_xlfn.SWITCH(D2195,1,"Jan",2,"Feb",3,"Mar",4,"Apr",5,"May",6,"Jun",7,"Jul",8,"Aug",9,"Sep",10,"Oct",11,"Nov",12,"Dec")</f>
        <v>Jan</v>
      </c>
      <c r="H2195" s="2" t="str" cm="1">
        <f t="array" ref="H2195">_xlfn.SWITCH(F2195,1,"Sun",2,"Mon",3,"Tue",4,"Wed", 5, "Thu", 6, "Fri", 7, "Sat")</f>
        <v>Sun</v>
      </c>
      <c r="I2195" s="2" t="str" cm="1">
        <f t="array" ref="I2195">_xlfn.SWITCH(D2195,1,"Q1",2,"Q1",3,"Q1",4,"Q2",5,"Q2",6,"Q2",7,"Q3",8,"Q3",9,"Q3",10,"Q4",11,"Q4",12,"Q4")</f>
        <v>Q1</v>
      </c>
      <c r="J2195" s="2" t="str">
        <f t="shared" si="311"/>
        <v>2016 Jan</v>
      </c>
      <c r="K2195" s="2" t="str">
        <f t="shared" si="312"/>
        <v>2016 Q1</v>
      </c>
      <c r="L2195" s="2" t="str">
        <f t="shared" si="313"/>
        <v>Yes</v>
      </c>
      <c r="M2195" s="4" t="str">
        <f t="shared" si="314"/>
        <v>20161</v>
      </c>
      <c r="N2195" t="str" cm="1">
        <f t="array" ref="N2195">_xlfn.SWITCH(G2195,"Jan","Winter","Feb","Winter","Mar","Spring","Apr","Spring","May","Spring","Jun","Summer","Jul","Summer","Aug","Summer","Sep","Autumn","Oct","Autumn","Nov","Autumn","Dec","Winter")</f>
        <v>Winter</v>
      </c>
    </row>
    <row r="2196" spans="1:14" x14ac:dyDescent="0.25">
      <c r="A2196" s="1" t="str">
        <f t="shared" si="306"/>
        <v>20160104</v>
      </c>
      <c r="B2196" s="1">
        <v>42373</v>
      </c>
      <c r="C2196">
        <f t="shared" si="307"/>
        <v>2016</v>
      </c>
      <c r="D2196" s="2">
        <f t="shared" si="308"/>
        <v>1</v>
      </c>
      <c r="E2196" s="2">
        <f t="shared" si="309"/>
        <v>4</v>
      </c>
      <c r="F2196" s="2">
        <f t="shared" si="310"/>
        <v>2</v>
      </c>
      <c r="G2196" s="3" t="str" cm="1">
        <f t="array" ref="G2196">_xlfn.SWITCH(D2196,1,"Jan",2,"Feb",3,"Mar",4,"Apr",5,"May",6,"Jun",7,"Jul",8,"Aug",9,"Sep",10,"Oct",11,"Nov",12,"Dec")</f>
        <v>Jan</v>
      </c>
      <c r="H2196" s="2" t="str" cm="1">
        <f t="array" ref="H2196">_xlfn.SWITCH(F2196,1,"Sun",2,"Mon",3,"Tue",4,"Wed", 5, "Thu", 6, "Fri", 7, "Sat")</f>
        <v>Mon</v>
      </c>
      <c r="I2196" s="2" t="str" cm="1">
        <f t="array" ref="I2196">_xlfn.SWITCH(D2196,1,"Q1",2,"Q1",3,"Q1",4,"Q2",5,"Q2",6,"Q2",7,"Q3",8,"Q3",9,"Q3",10,"Q4",11,"Q4",12,"Q4")</f>
        <v>Q1</v>
      </c>
      <c r="J2196" s="2" t="str">
        <f t="shared" si="311"/>
        <v>2016 Jan</v>
      </c>
      <c r="K2196" s="2" t="str">
        <f t="shared" si="312"/>
        <v>2016 Q1</v>
      </c>
      <c r="L2196" s="2" t="str">
        <f t="shared" si="313"/>
        <v>No</v>
      </c>
      <c r="M2196" s="4" t="str">
        <f t="shared" si="314"/>
        <v>20161</v>
      </c>
      <c r="N2196" t="str" cm="1">
        <f t="array" ref="N2196">_xlfn.SWITCH(G2196,"Jan","Winter","Feb","Winter","Mar","Spring","Apr","Spring","May","Spring","Jun","Summer","Jul","Summer","Aug","Summer","Sep","Autumn","Oct","Autumn","Nov","Autumn","Dec","Winter")</f>
        <v>Winter</v>
      </c>
    </row>
    <row r="2197" spans="1:14" x14ac:dyDescent="0.25">
      <c r="A2197" s="1" t="str">
        <f t="shared" si="306"/>
        <v>20160105</v>
      </c>
      <c r="B2197" s="1">
        <v>42374</v>
      </c>
      <c r="C2197">
        <f t="shared" si="307"/>
        <v>2016</v>
      </c>
      <c r="D2197" s="2">
        <f t="shared" si="308"/>
        <v>1</v>
      </c>
      <c r="E2197" s="2">
        <f t="shared" si="309"/>
        <v>5</v>
      </c>
      <c r="F2197" s="2">
        <f t="shared" si="310"/>
        <v>3</v>
      </c>
      <c r="G2197" s="3" t="str" cm="1">
        <f t="array" ref="G2197">_xlfn.SWITCH(D2197,1,"Jan",2,"Feb",3,"Mar",4,"Apr",5,"May",6,"Jun",7,"Jul",8,"Aug",9,"Sep",10,"Oct",11,"Nov",12,"Dec")</f>
        <v>Jan</v>
      </c>
      <c r="H2197" s="2" t="str" cm="1">
        <f t="array" ref="H2197">_xlfn.SWITCH(F2197,1,"Sun",2,"Mon",3,"Tue",4,"Wed", 5, "Thu", 6, "Fri", 7, "Sat")</f>
        <v>Tue</v>
      </c>
      <c r="I2197" s="2" t="str" cm="1">
        <f t="array" ref="I2197">_xlfn.SWITCH(D2197,1,"Q1",2,"Q1",3,"Q1",4,"Q2",5,"Q2",6,"Q2",7,"Q3",8,"Q3",9,"Q3",10,"Q4",11,"Q4",12,"Q4")</f>
        <v>Q1</v>
      </c>
      <c r="J2197" s="2" t="str">
        <f t="shared" si="311"/>
        <v>2016 Jan</v>
      </c>
      <c r="K2197" s="2" t="str">
        <f t="shared" si="312"/>
        <v>2016 Q1</v>
      </c>
      <c r="L2197" s="2" t="str">
        <f t="shared" si="313"/>
        <v>No</v>
      </c>
      <c r="M2197" s="4" t="str">
        <f t="shared" si="314"/>
        <v>20161</v>
      </c>
      <c r="N2197" t="str" cm="1">
        <f t="array" ref="N2197">_xlfn.SWITCH(G2197,"Jan","Winter","Feb","Winter","Mar","Spring","Apr","Spring","May","Spring","Jun","Summer","Jul","Summer","Aug","Summer","Sep","Autumn","Oct","Autumn","Nov","Autumn","Dec","Winter")</f>
        <v>Winter</v>
      </c>
    </row>
    <row r="2198" spans="1:14" x14ac:dyDescent="0.25">
      <c r="A2198" s="1" t="str">
        <f t="shared" si="306"/>
        <v>20160106</v>
      </c>
      <c r="B2198" s="1">
        <v>42375</v>
      </c>
      <c r="C2198">
        <f t="shared" si="307"/>
        <v>2016</v>
      </c>
      <c r="D2198" s="2">
        <f t="shared" si="308"/>
        <v>1</v>
      </c>
      <c r="E2198" s="2">
        <f t="shared" si="309"/>
        <v>6</v>
      </c>
      <c r="F2198" s="2">
        <f t="shared" si="310"/>
        <v>4</v>
      </c>
      <c r="G2198" s="3" t="str" cm="1">
        <f t="array" ref="G2198">_xlfn.SWITCH(D2198,1,"Jan",2,"Feb",3,"Mar",4,"Apr",5,"May",6,"Jun",7,"Jul",8,"Aug",9,"Sep",10,"Oct",11,"Nov",12,"Dec")</f>
        <v>Jan</v>
      </c>
      <c r="H2198" s="2" t="str" cm="1">
        <f t="array" ref="H2198">_xlfn.SWITCH(F2198,1,"Sun",2,"Mon",3,"Tue",4,"Wed", 5, "Thu", 6, "Fri", 7, "Sat")</f>
        <v>Wed</v>
      </c>
      <c r="I2198" s="2" t="str" cm="1">
        <f t="array" ref="I2198">_xlfn.SWITCH(D2198,1,"Q1",2,"Q1",3,"Q1",4,"Q2",5,"Q2",6,"Q2",7,"Q3",8,"Q3",9,"Q3",10,"Q4",11,"Q4",12,"Q4")</f>
        <v>Q1</v>
      </c>
      <c r="J2198" s="2" t="str">
        <f t="shared" si="311"/>
        <v>2016 Jan</v>
      </c>
      <c r="K2198" s="2" t="str">
        <f t="shared" si="312"/>
        <v>2016 Q1</v>
      </c>
      <c r="L2198" s="2" t="str">
        <f t="shared" si="313"/>
        <v>No</v>
      </c>
      <c r="M2198" s="4" t="str">
        <f t="shared" si="314"/>
        <v>20161</v>
      </c>
      <c r="N2198" t="str" cm="1">
        <f t="array" ref="N2198">_xlfn.SWITCH(G2198,"Jan","Winter","Feb","Winter","Mar","Spring","Apr","Spring","May","Spring","Jun","Summer","Jul","Summer","Aug","Summer","Sep","Autumn","Oct","Autumn","Nov","Autumn","Dec","Winter")</f>
        <v>Winter</v>
      </c>
    </row>
    <row r="2199" spans="1:14" x14ac:dyDescent="0.25">
      <c r="A2199" s="1" t="str">
        <f t="shared" si="306"/>
        <v>20160107</v>
      </c>
      <c r="B2199" s="1">
        <v>42376</v>
      </c>
      <c r="C2199">
        <f t="shared" si="307"/>
        <v>2016</v>
      </c>
      <c r="D2199" s="2">
        <f t="shared" si="308"/>
        <v>1</v>
      </c>
      <c r="E2199" s="2">
        <f t="shared" si="309"/>
        <v>7</v>
      </c>
      <c r="F2199" s="2">
        <f t="shared" si="310"/>
        <v>5</v>
      </c>
      <c r="G2199" s="3" t="str" cm="1">
        <f t="array" ref="G2199">_xlfn.SWITCH(D2199,1,"Jan",2,"Feb",3,"Mar",4,"Apr",5,"May",6,"Jun",7,"Jul",8,"Aug",9,"Sep",10,"Oct",11,"Nov",12,"Dec")</f>
        <v>Jan</v>
      </c>
      <c r="H2199" s="2" t="str" cm="1">
        <f t="array" ref="H2199">_xlfn.SWITCH(F2199,1,"Sun",2,"Mon",3,"Tue",4,"Wed", 5, "Thu", 6, "Fri", 7, "Sat")</f>
        <v>Thu</v>
      </c>
      <c r="I2199" s="2" t="str" cm="1">
        <f t="array" ref="I2199">_xlfn.SWITCH(D2199,1,"Q1",2,"Q1",3,"Q1",4,"Q2",5,"Q2",6,"Q2",7,"Q3",8,"Q3",9,"Q3",10,"Q4",11,"Q4",12,"Q4")</f>
        <v>Q1</v>
      </c>
      <c r="J2199" s="2" t="str">
        <f t="shared" si="311"/>
        <v>2016 Jan</v>
      </c>
      <c r="K2199" s="2" t="str">
        <f t="shared" si="312"/>
        <v>2016 Q1</v>
      </c>
      <c r="L2199" s="2" t="str">
        <f t="shared" si="313"/>
        <v>No</v>
      </c>
      <c r="M2199" s="4" t="str">
        <f t="shared" si="314"/>
        <v>20161</v>
      </c>
      <c r="N2199" t="str" cm="1">
        <f t="array" ref="N2199">_xlfn.SWITCH(G2199,"Jan","Winter","Feb","Winter","Mar","Spring","Apr","Spring","May","Spring","Jun","Summer","Jul","Summer","Aug","Summer","Sep","Autumn","Oct","Autumn","Nov","Autumn","Dec","Winter")</f>
        <v>Winter</v>
      </c>
    </row>
    <row r="2200" spans="1:14" x14ac:dyDescent="0.25">
      <c r="A2200" s="1" t="str">
        <f t="shared" si="306"/>
        <v>20160108</v>
      </c>
      <c r="B2200" s="1">
        <v>42377</v>
      </c>
      <c r="C2200">
        <f t="shared" si="307"/>
        <v>2016</v>
      </c>
      <c r="D2200" s="2">
        <f t="shared" si="308"/>
        <v>1</v>
      </c>
      <c r="E2200" s="2">
        <f t="shared" si="309"/>
        <v>8</v>
      </c>
      <c r="F2200" s="2">
        <f t="shared" si="310"/>
        <v>6</v>
      </c>
      <c r="G2200" s="3" t="str" cm="1">
        <f t="array" ref="G2200">_xlfn.SWITCH(D2200,1,"Jan",2,"Feb",3,"Mar",4,"Apr",5,"May",6,"Jun",7,"Jul",8,"Aug",9,"Sep",10,"Oct",11,"Nov",12,"Dec")</f>
        <v>Jan</v>
      </c>
      <c r="H2200" s="2" t="str" cm="1">
        <f t="array" ref="H2200">_xlfn.SWITCH(F2200,1,"Sun",2,"Mon",3,"Tue",4,"Wed", 5, "Thu", 6, "Fri", 7, "Sat")</f>
        <v>Fri</v>
      </c>
      <c r="I2200" s="2" t="str" cm="1">
        <f t="array" ref="I2200">_xlfn.SWITCH(D2200,1,"Q1",2,"Q1",3,"Q1",4,"Q2",5,"Q2",6,"Q2",7,"Q3",8,"Q3",9,"Q3",10,"Q4",11,"Q4",12,"Q4")</f>
        <v>Q1</v>
      </c>
      <c r="J2200" s="2" t="str">
        <f t="shared" si="311"/>
        <v>2016 Jan</v>
      </c>
      <c r="K2200" s="2" t="str">
        <f t="shared" si="312"/>
        <v>2016 Q1</v>
      </c>
      <c r="L2200" s="2" t="str">
        <f t="shared" si="313"/>
        <v>No</v>
      </c>
      <c r="M2200" s="4" t="str">
        <f t="shared" si="314"/>
        <v>20161</v>
      </c>
      <c r="N2200" t="str" cm="1">
        <f t="array" ref="N2200">_xlfn.SWITCH(G2200,"Jan","Winter","Feb","Winter","Mar","Spring","Apr","Spring","May","Spring","Jun","Summer","Jul","Summer","Aug","Summer","Sep","Autumn","Oct","Autumn","Nov","Autumn","Dec","Winter")</f>
        <v>Winter</v>
      </c>
    </row>
    <row r="2201" spans="1:14" x14ac:dyDescent="0.25">
      <c r="A2201" s="1" t="str">
        <f t="shared" si="306"/>
        <v>20160109</v>
      </c>
      <c r="B2201" s="1">
        <v>42378</v>
      </c>
      <c r="C2201">
        <f t="shared" si="307"/>
        <v>2016</v>
      </c>
      <c r="D2201" s="2">
        <f t="shared" si="308"/>
        <v>1</v>
      </c>
      <c r="E2201" s="2">
        <f t="shared" si="309"/>
        <v>9</v>
      </c>
      <c r="F2201" s="2">
        <f t="shared" si="310"/>
        <v>7</v>
      </c>
      <c r="G2201" s="3" t="str" cm="1">
        <f t="array" ref="G2201">_xlfn.SWITCH(D2201,1,"Jan",2,"Feb",3,"Mar",4,"Apr",5,"May",6,"Jun",7,"Jul",8,"Aug",9,"Sep",10,"Oct",11,"Nov",12,"Dec")</f>
        <v>Jan</v>
      </c>
      <c r="H2201" s="2" t="str" cm="1">
        <f t="array" ref="H2201">_xlfn.SWITCH(F2201,1,"Sun",2,"Mon",3,"Tue",4,"Wed", 5, "Thu", 6, "Fri", 7, "Sat")</f>
        <v>Sat</v>
      </c>
      <c r="I2201" s="2" t="str" cm="1">
        <f t="array" ref="I2201">_xlfn.SWITCH(D2201,1,"Q1",2,"Q1",3,"Q1",4,"Q2",5,"Q2",6,"Q2",7,"Q3",8,"Q3",9,"Q3",10,"Q4",11,"Q4",12,"Q4")</f>
        <v>Q1</v>
      </c>
      <c r="J2201" s="2" t="str">
        <f t="shared" si="311"/>
        <v>2016 Jan</v>
      </c>
      <c r="K2201" s="2" t="str">
        <f t="shared" si="312"/>
        <v>2016 Q1</v>
      </c>
      <c r="L2201" s="2" t="str">
        <f t="shared" si="313"/>
        <v>Yes</v>
      </c>
      <c r="M2201" s="4" t="str">
        <f t="shared" si="314"/>
        <v>20161</v>
      </c>
      <c r="N2201" t="str" cm="1">
        <f t="array" ref="N2201">_xlfn.SWITCH(G2201,"Jan","Winter","Feb","Winter","Mar","Spring","Apr","Spring","May","Spring","Jun","Summer","Jul","Summer","Aug","Summer","Sep","Autumn","Oct","Autumn","Nov","Autumn","Dec","Winter")</f>
        <v>Winter</v>
      </c>
    </row>
    <row r="2202" spans="1:14" x14ac:dyDescent="0.25">
      <c r="A2202" s="1" t="str">
        <f t="shared" si="306"/>
        <v>201601010</v>
      </c>
      <c r="B2202" s="1">
        <v>42379</v>
      </c>
      <c r="C2202">
        <f t="shared" si="307"/>
        <v>2016</v>
      </c>
      <c r="D2202" s="2">
        <f t="shared" si="308"/>
        <v>1</v>
      </c>
      <c r="E2202" s="2">
        <f t="shared" si="309"/>
        <v>10</v>
      </c>
      <c r="F2202" s="2">
        <f t="shared" si="310"/>
        <v>1</v>
      </c>
      <c r="G2202" s="3" t="str" cm="1">
        <f t="array" ref="G2202">_xlfn.SWITCH(D2202,1,"Jan",2,"Feb",3,"Mar",4,"Apr",5,"May",6,"Jun",7,"Jul",8,"Aug",9,"Sep",10,"Oct",11,"Nov",12,"Dec")</f>
        <v>Jan</v>
      </c>
      <c r="H2202" s="2" t="str" cm="1">
        <f t="array" ref="H2202">_xlfn.SWITCH(F2202,1,"Sun",2,"Mon",3,"Tue",4,"Wed", 5, "Thu", 6, "Fri", 7, "Sat")</f>
        <v>Sun</v>
      </c>
      <c r="I2202" s="2" t="str" cm="1">
        <f t="array" ref="I2202">_xlfn.SWITCH(D2202,1,"Q1",2,"Q1",3,"Q1",4,"Q2",5,"Q2",6,"Q2",7,"Q3",8,"Q3",9,"Q3",10,"Q4",11,"Q4",12,"Q4")</f>
        <v>Q1</v>
      </c>
      <c r="J2202" s="2" t="str">
        <f t="shared" si="311"/>
        <v>2016 Jan</v>
      </c>
      <c r="K2202" s="2" t="str">
        <f t="shared" si="312"/>
        <v>2016 Q1</v>
      </c>
      <c r="L2202" s="2" t="str">
        <f t="shared" si="313"/>
        <v>Yes</v>
      </c>
      <c r="M2202" s="4" t="str">
        <f t="shared" si="314"/>
        <v>20161</v>
      </c>
      <c r="N2202" t="str" cm="1">
        <f t="array" ref="N2202">_xlfn.SWITCH(G2202,"Jan","Winter","Feb","Winter","Mar","Spring","Apr","Spring","May","Spring","Jun","Summer","Jul","Summer","Aug","Summer","Sep","Autumn","Oct","Autumn","Nov","Autumn","Dec","Winter")</f>
        <v>Winter</v>
      </c>
    </row>
    <row r="2203" spans="1:14" x14ac:dyDescent="0.25">
      <c r="A2203" s="1" t="str">
        <f t="shared" si="306"/>
        <v>201601011</v>
      </c>
      <c r="B2203" s="1">
        <v>42380</v>
      </c>
      <c r="C2203">
        <f t="shared" si="307"/>
        <v>2016</v>
      </c>
      <c r="D2203" s="2">
        <f t="shared" si="308"/>
        <v>1</v>
      </c>
      <c r="E2203" s="2">
        <f t="shared" si="309"/>
        <v>11</v>
      </c>
      <c r="F2203" s="2">
        <f t="shared" si="310"/>
        <v>2</v>
      </c>
      <c r="G2203" s="3" t="str" cm="1">
        <f t="array" ref="G2203">_xlfn.SWITCH(D2203,1,"Jan",2,"Feb",3,"Mar",4,"Apr",5,"May",6,"Jun",7,"Jul",8,"Aug",9,"Sep",10,"Oct",11,"Nov",12,"Dec")</f>
        <v>Jan</v>
      </c>
      <c r="H2203" s="2" t="str" cm="1">
        <f t="array" ref="H2203">_xlfn.SWITCH(F2203,1,"Sun",2,"Mon",3,"Tue",4,"Wed", 5, "Thu", 6, "Fri", 7, "Sat")</f>
        <v>Mon</v>
      </c>
      <c r="I2203" s="2" t="str" cm="1">
        <f t="array" ref="I2203">_xlfn.SWITCH(D2203,1,"Q1",2,"Q1",3,"Q1",4,"Q2",5,"Q2",6,"Q2",7,"Q3",8,"Q3",9,"Q3",10,"Q4",11,"Q4",12,"Q4")</f>
        <v>Q1</v>
      </c>
      <c r="J2203" s="2" t="str">
        <f t="shared" si="311"/>
        <v>2016 Jan</v>
      </c>
      <c r="K2203" s="2" t="str">
        <f t="shared" si="312"/>
        <v>2016 Q1</v>
      </c>
      <c r="L2203" s="2" t="str">
        <f t="shared" si="313"/>
        <v>No</v>
      </c>
      <c r="M2203" s="4" t="str">
        <f t="shared" si="314"/>
        <v>20161</v>
      </c>
      <c r="N2203" t="str" cm="1">
        <f t="array" ref="N2203">_xlfn.SWITCH(G2203,"Jan","Winter","Feb","Winter","Mar","Spring","Apr","Spring","May","Spring","Jun","Summer","Jul","Summer","Aug","Summer","Sep","Autumn","Oct","Autumn","Nov","Autumn","Dec","Winter")</f>
        <v>Winter</v>
      </c>
    </row>
    <row r="2204" spans="1:14" x14ac:dyDescent="0.25">
      <c r="A2204" s="1" t="str">
        <f t="shared" si="306"/>
        <v>201601012</v>
      </c>
      <c r="B2204" s="1">
        <v>42381</v>
      </c>
      <c r="C2204">
        <f t="shared" si="307"/>
        <v>2016</v>
      </c>
      <c r="D2204" s="2">
        <f t="shared" si="308"/>
        <v>1</v>
      </c>
      <c r="E2204" s="2">
        <f t="shared" si="309"/>
        <v>12</v>
      </c>
      <c r="F2204" s="2">
        <f t="shared" si="310"/>
        <v>3</v>
      </c>
      <c r="G2204" s="3" t="str" cm="1">
        <f t="array" ref="G2204">_xlfn.SWITCH(D2204,1,"Jan",2,"Feb",3,"Mar",4,"Apr",5,"May",6,"Jun",7,"Jul",8,"Aug",9,"Sep",10,"Oct",11,"Nov",12,"Dec")</f>
        <v>Jan</v>
      </c>
      <c r="H2204" s="2" t="str" cm="1">
        <f t="array" ref="H2204">_xlfn.SWITCH(F2204,1,"Sun",2,"Mon",3,"Tue",4,"Wed", 5, "Thu", 6, "Fri", 7, "Sat")</f>
        <v>Tue</v>
      </c>
      <c r="I2204" s="2" t="str" cm="1">
        <f t="array" ref="I2204">_xlfn.SWITCH(D2204,1,"Q1",2,"Q1",3,"Q1",4,"Q2",5,"Q2",6,"Q2",7,"Q3",8,"Q3",9,"Q3",10,"Q4",11,"Q4",12,"Q4")</f>
        <v>Q1</v>
      </c>
      <c r="J2204" s="2" t="str">
        <f t="shared" si="311"/>
        <v>2016 Jan</v>
      </c>
      <c r="K2204" s="2" t="str">
        <f t="shared" si="312"/>
        <v>2016 Q1</v>
      </c>
      <c r="L2204" s="2" t="str">
        <f t="shared" si="313"/>
        <v>No</v>
      </c>
      <c r="M2204" s="4" t="str">
        <f t="shared" si="314"/>
        <v>20161</v>
      </c>
      <c r="N2204" t="str" cm="1">
        <f t="array" ref="N2204">_xlfn.SWITCH(G2204,"Jan","Winter","Feb","Winter","Mar","Spring","Apr","Spring","May","Spring","Jun","Summer","Jul","Summer","Aug","Summer","Sep","Autumn","Oct","Autumn","Nov","Autumn","Dec","Winter")</f>
        <v>Winter</v>
      </c>
    </row>
    <row r="2205" spans="1:14" x14ac:dyDescent="0.25">
      <c r="A2205" s="1" t="str">
        <f t="shared" si="306"/>
        <v>201601013</v>
      </c>
      <c r="B2205" s="1">
        <v>42382</v>
      </c>
      <c r="C2205">
        <f t="shared" si="307"/>
        <v>2016</v>
      </c>
      <c r="D2205" s="2">
        <f t="shared" si="308"/>
        <v>1</v>
      </c>
      <c r="E2205" s="2">
        <f t="shared" si="309"/>
        <v>13</v>
      </c>
      <c r="F2205" s="2">
        <f t="shared" si="310"/>
        <v>4</v>
      </c>
      <c r="G2205" s="3" t="str" cm="1">
        <f t="array" ref="G2205">_xlfn.SWITCH(D2205,1,"Jan",2,"Feb",3,"Mar",4,"Apr",5,"May",6,"Jun",7,"Jul",8,"Aug",9,"Sep",10,"Oct",11,"Nov",12,"Dec")</f>
        <v>Jan</v>
      </c>
      <c r="H2205" s="2" t="str" cm="1">
        <f t="array" ref="H2205">_xlfn.SWITCH(F2205,1,"Sun",2,"Mon",3,"Tue",4,"Wed", 5, "Thu", 6, "Fri", 7, "Sat")</f>
        <v>Wed</v>
      </c>
      <c r="I2205" s="2" t="str" cm="1">
        <f t="array" ref="I2205">_xlfn.SWITCH(D2205,1,"Q1",2,"Q1",3,"Q1",4,"Q2",5,"Q2",6,"Q2",7,"Q3",8,"Q3",9,"Q3",10,"Q4",11,"Q4",12,"Q4")</f>
        <v>Q1</v>
      </c>
      <c r="J2205" s="2" t="str">
        <f t="shared" si="311"/>
        <v>2016 Jan</v>
      </c>
      <c r="K2205" s="2" t="str">
        <f t="shared" si="312"/>
        <v>2016 Q1</v>
      </c>
      <c r="L2205" s="2" t="str">
        <f t="shared" si="313"/>
        <v>No</v>
      </c>
      <c r="M2205" s="4" t="str">
        <f t="shared" si="314"/>
        <v>20161</v>
      </c>
      <c r="N2205" t="str" cm="1">
        <f t="array" ref="N2205">_xlfn.SWITCH(G2205,"Jan","Winter","Feb","Winter","Mar","Spring","Apr","Spring","May","Spring","Jun","Summer","Jul","Summer","Aug","Summer","Sep","Autumn","Oct","Autumn","Nov","Autumn","Dec","Winter")</f>
        <v>Winter</v>
      </c>
    </row>
    <row r="2206" spans="1:14" x14ac:dyDescent="0.25">
      <c r="A2206" s="1" t="str">
        <f t="shared" si="306"/>
        <v>201601014</v>
      </c>
      <c r="B2206" s="1">
        <v>42383</v>
      </c>
      <c r="C2206">
        <f t="shared" si="307"/>
        <v>2016</v>
      </c>
      <c r="D2206" s="2">
        <f t="shared" si="308"/>
        <v>1</v>
      </c>
      <c r="E2206" s="2">
        <f t="shared" si="309"/>
        <v>14</v>
      </c>
      <c r="F2206" s="2">
        <f t="shared" si="310"/>
        <v>5</v>
      </c>
      <c r="G2206" s="3" t="str" cm="1">
        <f t="array" ref="G2206">_xlfn.SWITCH(D2206,1,"Jan",2,"Feb",3,"Mar",4,"Apr",5,"May",6,"Jun",7,"Jul",8,"Aug",9,"Sep",10,"Oct",11,"Nov",12,"Dec")</f>
        <v>Jan</v>
      </c>
      <c r="H2206" s="2" t="str" cm="1">
        <f t="array" ref="H2206">_xlfn.SWITCH(F2206,1,"Sun",2,"Mon",3,"Tue",4,"Wed", 5, "Thu", 6, "Fri", 7, "Sat")</f>
        <v>Thu</v>
      </c>
      <c r="I2206" s="2" t="str" cm="1">
        <f t="array" ref="I2206">_xlfn.SWITCH(D2206,1,"Q1",2,"Q1",3,"Q1",4,"Q2",5,"Q2",6,"Q2",7,"Q3",8,"Q3",9,"Q3",10,"Q4",11,"Q4",12,"Q4")</f>
        <v>Q1</v>
      </c>
      <c r="J2206" s="2" t="str">
        <f t="shared" si="311"/>
        <v>2016 Jan</v>
      </c>
      <c r="K2206" s="2" t="str">
        <f t="shared" si="312"/>
        <v>2016 Q1</v>
      </c>
      <c r="L2206" s="2" t="str">
        <f t="shared" si="313"/>
        <v>No</v>
      </c>
      <c r="M2206" s="4" t="str">
        <f t="shared" si="314"/>
        <v>20161</v>
      </c>
      <c r="N2206" t="str" cm="1">
        <f t="array" ref="N2206">_xlfn.SWITCH(G2206,"Jan","Winter","Feb","Winter","Mar","Spring","Apr","Spring","May","Spring","Jun","Summer","Jul","Summer","Aug","Summer","Sep","Autumn","Oct","Autumn","Nov","Autumn","Dec","Winter")</f>
        <v>Winter</v>
      </c>
    </row>
    <row r="2207" spans="1:14" x14ac:dyDescent="0.25">
      <c r="A2207" s="1" t="str">
        <f t="shared" si="306"/>
        <v>201601015</v>
      </c>
      <c r="B2207" s="1">
        <v>42384</v>
      </c>
      <c r="C2207">
        <f t="shared" si="307"/>
        <v>2016</v>
      </c>
      <c r="D2207" s="2">
        <f t="shared" si="308"/>
        <v>1</v>
      </c>
      <c r="E2207" s="2">
        <f t="shared" si="309"/>
        <v>15</v>
      </c>
      <c r="F2207" s="2">
        <f t="shared" si="310"/>
        <v>6</v>
      </c>
      <c r="G2207" s="3" t="str" cm="1">
        <f t="array" ref="G2207">_xlfn.SWITCH(D2207,1,"Jan",2,"Feb",3,"Mar",4,"Apr",5,"May",6,"Jun",7,"Jul",8,"Aug",9,"Sep",10,"Oct",11,"Nov",12,"Dec")</f>
        <v>Jan</v>
      </c>
      <c r="H2207" s="2" t="str" cm="1">
        <f t="array" ref="H2207">_xlfn.SWITCH(F2207,1,"Sun",2,"Mon",3,"Tue",4,"Wed", 5, "Thu", 6, "Fri", 7, "Sat")</f>
        <v>Fri</v>
      </c>
      <c r="I2207" s="2" t="str" cm="1">
        <f t="array" ref="I2207">_xlfn.SWITCH(D2207,1,"Q1",2,"Q1",3,"Q1",4,"Q2",5,"Q2",6,"Q2",7,"Q3",8,"Q3",9,"Q3",10,"Q4",11,"Q4",12,"Q4")</f>
        <v>Q1</v>
      </c>
      <c r="J2207" s="2" t="str">
        <f t="shared" si="311"/>
        <v>2016 Jan</v>
      </c>
      <c r="K2207" s="2" t="str">
        <f t="shared" si="312"/>
        <v>2016 Q1</v>
      </c>
      <c r="L2207" s="2" t="str">
        <f t="shared" si="313"/>
        <v>No</v>
      </c>
      <c r="M2207" s="4" t="str">
        <f t="shared" si="314"/>
        <v>20161</v>
      </c>
      <c r="N2207" t="str" cm="1">
        <f t="array" ref="N2207">_xlfn.SWITCH(G2207,"Jan","Winter","Feb","Winter","Mar","Spring","Apr","Spring","May","Spring","Jun","Summer","Jul","Summer","Aug","Summer","Sep","Autumn","Oct","Autumn","Nov","Autumn","Dec","Winter")</f>
        <v>Winter</v>
      </c>
    </row>
    <row r="2208" spans="1:14" x14ac:dyDescent="0.25">
      <c r="A2208" s="1" t="str">
        <f t="shared" si="306"/>
        <v>201601016</v>
      </c>
      <c r="B2208" s="1">
        <v>42385</v>
      </c>
      <c r="C2208">
        <f t="shared" si="307"/>
        <v>2016</v>
      </c>
      <c r="D2208" s="2">
        <f t="shared" si="308"/>
        <v>1</v>
      </c>
      <c r="E2208" s="2">
        <f t="shared" si="309"/>
        <v>16</v>
      </c>
      <c r="F2208" s="2">
        <f t="shared" si="310"/>
        <v>7</v>
      </c>
      <c r="G2208" s="3" t="str" cm="1">
        <f t="array" ref="G2208">_xlfn.SWITCH(D2208,1,"Jan",2,"Feb",3,"Mar",4,"Apr",5,"May",6,"Jun",7,"Jul",8,"Aug",9,"Sep",10,"Oct",11,"Nov",12,"Dec")</f>
        <v>Jan</v>
      </c>
      <c r="H2208" s="2" t="str" cm="1">
        <f t="array" ref="H2208">_xlfn.SWITCH(F2208,1,"Sun",2,"Mon",3,"Tue",4,"Wed", 5, "Thu", 6, "Fri", 7, "Sat")</f>
        <v>Sat</v>
      </c>
      <c r="I2208" s="2" t="str" cm="1">
        <f t="array" ref="I2208">_xlfn.SWITCH(D2208,1,"Q1",2,"Q1",3,"Q1",4,"Q2",5,"Q2",6,"Q2",7,"Q3",8,"Q3",9,"Q3",10,"Q4",11,"Q4",12,"Q4")</f>
        <v>Q1</v>
      </c>
      <c r="J2208" s="2" t="str">
        <f t="shared" si="311"/>
        <v>2016 Jan</v>
      </c>
      <c r="K2208" s="2" t="str">
        <f t="shared" si="312"/>
        <v>2016 Q1</v>
      </c>
      <c r="L2208" s="2" t="str">
        <f t="shared" si="313"/>
        <v>Yes</v>
      </c>
      <c r="M2208" s="4" t="str">
        <f t="shared" si="314"/>
        <v>20161</v>
      </c>
      <c r="N2208" t="str" cm="1">
        <f t="array" ref="N2208">_xlfn.SWITCH(G2208,"Jan","Winter","Feb","Winter","Mar","Spring","Apr","Spring","May","Spring","Jun","Summer","Jul","Summer","Aug","Summer","Sep","Autumn","Oct","Autumn","Nov","Autumn","Dec","Winter")</f>
        <v>Winter</v>
      </c>
    </row>
    <row r="2209" spans="1:14" x14ac:dyDescent="0.25">
      <c r="A2209" s="1" t="str">
        <f t="shared" si="306"/>
        <v>201601017</v>
      </c>
      <c r="B2209" s="1">
        <v>42386</v>
      </c>
      <c r="C2209">
        <f t="shared" si="307"/>
        <v>2016</v>
      </c>
      <c r="D2209" s="2">
        <f t="shared" si="308"/>
        <v>1</v>
      </c>
      <c r="E2209" s="2">
        <f t="shared" si="309"/>
        <v>17</v>
      </c>
      <c r="F2209" s="2">
        <f t="shared" si="310"/>
        <v>1</v>
      </c>
      <c r="G2209" s="3" t="str" cm="1">
        <f t="array" ref="G2209">_xlfn.SWITCH(D2209,1,"Jan",2,"Feb",3,"Mar",4,"Apr",5,"May",6,"Jun",7,"Jul",8,"Aug",9,"Sep",10,"Oct",11,"Nov",12,"Dec")</f>
        <v>Jan</v>
      </c>
      <c r="H2209" s="2" t="str" cm="1">
        <f t="array" ref="H2209">_xlfn.SWITCH(F2209,1,"Sun",2,"Mon",3,"Tue",4,"Wed", 5, "Thu", 6, "Fri", 7, "Sat")</f>
        <v>Sun</v>
      </c>
      <c r="I2209" s="2" t="str" cm="1">
        <f t="array" ref="I2209">_xlfn.SWITCH(D2209,1,"Q1",2,"Q1",3,"Q1",4,"Q2",5,"Q2",6,"Q2",7,"Q3",8,"Q3",9,"Q3",10,"Q4",11,"Q4",12,"Q4")</f>
        <v>Q1</v>
      </c>
      <c r="J2209" s="2" t="str">
        <f t="shared" si="311"/>
        <v>2016 Jan</v>
      </c>
      <c r="K2209" s="2" t="str">
        <f t="shared" si="312"/>
        <v>2016 Q1</v>
      </c>
      <c r="L2209" s="2" t="str">
        <f t="shared" si="313"/>
        <v>Yes</v>
      </c>
      <c r="M2209" s="4" t="str">
        <f t="shared" si="314"/>
        <v>20161</v>
      </c>
      <c r="N2209" t="str" cm="1">
        <f t="array" ref="N2209">_xlfn.SWITCH(G2209,"Jan","Winter","Feb","Winter","Mar","Spring","Apr","Spring","May","Spring","Jun","Summer","Jul","Summer","Aug","Summer","Sep","Autumn","Oct","Autumn","Nov","Autumn","Dec","Winter")</f>
        <v>Winter</v>
      </c>
    </row>
    <row r="2210" spans="1:14" x14ac:dyDescent="0.25">
      <c r="A2210" s="1" t="str">
        <f t="shared" si="306"/>
        <v>201601018</v>
      </c>
      <c r="B2210" s="1">
        <v>42387</v>
      </c>
      <c r="C2210">
        <f t="shared" si="307"/>
        <v>2016</v>
      </c>
      <c r="D2210" s="2">
        <f t="shared" si="308"/>
        <v>1</v>
      </c>
      <c r="E2210" s="2">
        <f t="shared" si="309"/>
        <v>18</v>
      </c>
      <c r="F2210" s="2">
        <f t="shared" si="310"/>
        <v>2</v>
      </c>
      <c r="G2210" s="3" t="str" cm="1">
        <f t="array" ref="G2210">_xlfn.SWITCH(D2210,1,"Jan",2,"Feb",3,"Mar",4,"Apr",5,"May",6,"Jun",7,"Jul",8,"Aug",9,"Sep",10,"Oct",11,"Nov",12,"Dec")</f>
        <v>Jan</v>
      </c>
      <c r="H2210" s="2" t="str" cm="1">
        <f t="array" ref="H2210">_xlfn.SWITCH(F2210,1,"Sun",2,"Mon",3,"Tue",4,"Wed", 5, "Thu", 6, "Fri", 7, "Sat")</f>
        <v>Mon</v>
      </c>
      <c r="I2210" s="2" t="str" cm="1">
        <f t="array" ref="I2210">_xlfn.SWITCH(D2210,1,"Q1",2,"Q1",3,"Q1",4,"Q2",5,"Q2",6,"Q2",7,"Q3",8,"Q3",9,"Q3",10,"Q4",11,"Q4",12,"Q4")</f>
        <v>Q1</v>
      </c>
      <c r="J2210" s="2" t="str">
        <f t="shared" si="311"/>
        <v>2016 Jan</v>
      </c>
      <c r="K2210" s="2" t="str">
        <f t="shared" si="312"/>
        <v>2016 Q1</v>
      </c>
      <c r="L2210" s="2" t="str">
        <f t="shared" si="313"/>
        <v>No</v>
      </c>
      <c r="M2210" s="4" t="str">
        <f t="shared" si="314"/>
        <v>20161</v>
      </c>
      <c r="N2210" t="str" cm="1">
        <f t="array" ref="N2210">_xlfn.SWITCH(G2210,"Jan","Winter","Feb","Winter","Mar","Spring","Apr","Spring","May","Spring","Jun","Summer","Jul","Summer","Aug","Summer","Sep","Autumn","Oct","Autumn","Nov","Autumn","Dec","Winter")</f>
        <v>Winter</v>
      </c>
    </row>
    <row r="2211" spans="1:14" x14ac:dyDescent="0.25">
      <c r="A2211" s="1" t="str">
        <f t="shared" si="306"/>
        <v>201601019</v>
      </c>
      <c r="B2211" s="1">
        <v>42388</v>
      </c>
      <c r="C2211">
        <f t="shared" si="307"/>
        <v>2016</v>
      </c>
      <c r="D2211" s="2">
        <f t="shared" si="308"/>
        <v>1</v>
      </c>
      <c r="E2211" s="2">
        <f t="shared" si="309"/>
        <v>19</v>
      </c>
      <c r="F2211" s="2">
        <f t="shared" si="310"/>
        <v>3</v>
      </c>
      <c r="G2211" s="3" t="str" cm="1">
        <f t="array" ref="G2211">_xlfn.SWITCH(D2211,1,"Jan",2,"Feb",3,"Mar",4,"Apr",5,"May",6,"Jun",7,"Jul",8,"Aug",9,"Sep",10,"Oct",11,"Nov",12,"Dec")</f>
        <v>Jan</v>
      </c>
      <c r="H2211" s="2" t="str" cm="1">
        <f t="array" ref="H2211">_xlfn.SWITCH(F2211,1,"Sun",2,"Mon",3,"Tue",4,"Wed", 5, "Thu", 6, "Fri", 7, "Sat")</f>
        <v>Tue</v>
      </c>
      <c r="I2211" s="2" t="str" cm="1">
        <f t="array" ref="I2211">_xlfn.SWITCH(D2211,1,"Q1",2,"Q1",3,"Q1",4,"Q2",5,"Q2",6,"Q2",7,"Q3",8,"Q3",9,"Q3",10,"Q4",11,"Q4",12,"Q4")</f>
        <v>Q1</v>
      </c>
      <c r="J2211" s="2" t="str">
        <f t="shared" si="311"/>
        <v>2016 Jan</v>
      </c>
      <c r="K2211" s="2" t="str">
        <f t="shared" si="312"/>
        <v>2016 Q1</v>
      </c>
      <c r="L2211" s="2" t="str">
        <f t="shared" si="313"/>
        <v>No</v>
      </c>
      <c r="M2211" s="4" t="str">
        <f t="shared" si="314"/>
        <v>20161</v>
      </c>
      <c r="N2211" t="str" cm="1">
        <f t="array" ref="N2211">_xlfn.SWITCH(G2211,"Jan","Winter","Feb","Winter","Mar","Spring","Apr","Spring","May","Spring","Jun","Summer","Jul","Summer","Aug","Summer","Sep","Autumn","Oct","Autumn","Nov","Autumn","Dec","Winter")</f>
        <v>Winter</v>
      </c>
    </row>
    <row r="2212" spans="1:14" x14ac:dyDescent="0.25">
      <c r="A2212" s="1" t="str">
        <f t="shared" si="306"/>
        <v>201601020</v>
      </c>
      <c r="B2212" s="1">
        <v>42389</v>
      </c>
      <c r="C2212">
        <f t="shared" si="307"/>
        <v>2016</v>
      </c>
      <c r="D2212" s="2">
        <f t="shared" si="308"/>
        <v>1</v>
      </c>
      <c r="E2212" s="2">
        <f t="shared" si="309"/>
        <v>20</v>
      </c>
      <c r="F2212" s="2">
        <f t="shared" si="310"/>
        <v>4</v>
      </c>
      <c r="G2212" s="3" t="str" cm="1">
        <f t="array" ref="G2212">_xlfn.SWITCH(D2212,1,"Jan",2,"Feb",3,"Mar",4,"Apr",5,"May",6,"Jun",7,"Jul",8,"Aug",9,"Sep",10,"Oct",11,"Nov",12,"Dec")</f>
        <v>Jan</v>
      </c>
      <c r="H2212" s="2" t="str" cm="1">
        <f t="array" ref="H2212">_xlfn.SWITCH(F2212,1,"Sun",2,"Mon",3,"Tue",4,"Wed", 5, "Thu", 6, "Fri", 7, "Sat")</f>
        <v>Wed</v>
      </c>
      <c r="I2212" s="2" t="str" cm="1">
        <f t="array" ref="I2212">_xlfn.SWITCH(D2212,1,"Q1",2,"Q1",3,"Q1",4,"Q2",5,"Q2",6,"Q2",7,"Q3",8,"Q3",9,"Q3",10,"Q4",11,"Q4",12,"Q4")</f>
        <v>Q1</v>
      </c>
      <c r="J2212" s="2" t="str">
        <f t="shared" si="311"/>
        <v>2016 Jan</v>
      </c>
      <c r="K2212" s="2" t="str">
        <f t="shared" si="312"/>
        <v>2016 Q1</v>
      </c>
      <c r="L2212" s="2" t="str">
        <f t="shared" si="313"/>
        <v>No</v>
      </c>
      <c r="M2212" s="4" t="str">
        <f t="shared" si="314"/>
        <v>20161</v>
      </c>
      <c r="N2212" t="str" cm="1">
        <f t="array" ref="N2212">_xlfn.SWITCH(G2212,"Jan","Winter","Feb","Winter","Mar","Spring","Apr","Spring","May","Spring","Jun","Summer","Jul","Summer","Aug","Summer","Sep","Autumn","Oct","Autumn","Nov","Autumn","Dec","Winter")</f>
        <v>Winter</v>
      </c>
    </row>
    <row r="2213" spans="1:14" x14ac:dyDescent="0.25">
      <c r="A2213" s="1" t="str">
        <f t="shared" si="306"/>
        <v>201601021</v>
      </c>
      <c r="B2213" s="1">
        <v>42390</v>
      </c>
      <c r="C2213">
        <f t="shared" si="307"/>
        <v>2016</v>
      </c>
      <c r="D2213" s="2">
        <f t="shared" si="308"/>
        <v>1</v>
      </c>
      <c r="E2213" s="2">
        <f t="shared" si="309"/>
        <v>21</v>
      </c>
      <c r="F2213" s="2">
        <f t="shared" si="310"/>
        <v>5</v>
      </c>
      <c r="G2213" s="3" t="str" cm="1">
        <f t="array" ref="G2213">_xlfn.SWITCH(D2213,1,"Jan",2,"Feb",3,"Mar",4,"Apr",5,"May",6,"Jun",7,"Jul",8,"Aug",9,"Sep",10,"Oct",11,"Nov",12,"Dec")</f>
        <v>Jan</v>
      </c>
      <c r="H2213" s="2" t="str" cm="1">
        <f t="array" ref="H2213">_xlfn.SWITCH(F2213,1,"Sun",2,"Mon",3,"Tue",4,"Wed", 5, "Thu", 6, "Fri", 7, "Sat")</f>
        <v>Thu</v>
      </c>
      <c r="I2213" s="2" t="str" cm="1">
        <f t="array" ref="I2213">_xlfn.SWITCH(D2213,1,"Q1",2,"Q1",3,"Q1",4,"Q2",5,"Q2",6,"Q2",7,"Q3",8,"Q3",9,"Q3",10,"Q4",11,"Q4",12,"Q4")</f>
        <v>Q1</v>
      </c>
      <c r="J2213" s="2" t="str">
        <f t="shared" si="311"/>
        <v>2016 Jan</v>
      </c>
      <c r="K2213" s="2" t="str">
        <f t="shared" si="312"/>
        <v>2016 Q1</v>
      </c>
      <c r="L2213" s="2" t="str">
        <f t="shared" si="313"/>
        <v>No</v>
      </c>
      <c r="M2213" s="4" t="str">
        <f t="shared" si="314"/>
        <v>20161</v>
      </c>
      <c r="N2213" t="str" cm="1">
        <f t="array" ref="N2213">_xlfn.SWITCH(G2213,"Jan","Winter","Feb","Winter","Mar","Spring","Apr","Spring","May","Spring","Jun","Summer","Jul","Summer","Aug","Summer","Sep","Autumn","Oct","Autumn","Nov","Autumn","Dec","Winter")</f>
        <v>Winter</v>
      </c>
    </row>
    <row r="2214" spans="1:14" x14ac:dyDescent="0.25">
      <c r="A2214" s="1" t="str">
        <f t="shared" si="306"/>
        <v>201601022</v>
      </c>
      <c r="B2214" s="1">
        <v>42391</v>
      </c>
      <c r="C2214">
        <f t="shared" si="307"/>
        <v>2016</v>
      </c>
      <c r="D2214" s="2">
        <f t="shared" si="308"/>
        <v>1</v>
      </c>
      <c r="E2214" s="2">
        <f t="shared" si="309"/>
        <v>22</v>
      </c>
      <c r="F2214" s="2">
        <f t="shared" si="310"/>
        <v>6</v>
      </c>
      <c r="G2214" s="3" t="str" cm="1">
        <f t="array" ref="G2214">_xlfn.SWITCH(D2214,1,"Jan",2,"Feb",3,"Mar",4,"Apr",5,"May",6,"Jun",7,"Jul",8,"Aug",9,"Sep",10,"Oct",11,"Nov",12,"Dec")</f>
        <v>Jan</v>
      </c>
      <c r="H2214" s="2" t="str" cm="1">
        <f t="array" ref="H2214">_xlfn.SWITCH(F2214,1,"Sun",2,"Mon",3,"Tue",4,"Wed", 5, "Thu", 6, "Fri", 7, "Sat")</f>
        <v>Fri</v>
      </c>
      <c r="I2214" s="2" t="str" cm="1">
        <f t="array" ref="I2214">_xlfn.SWITCH(D2214,1,"Q1",2,"Q1",3,"Q1",4,"Q2",5,"Q2",6,"Q2",7,"Q3",8,"Q3",9,"Q3",10,"Q4",11,"Q4",12,"Q4")</f>
        <v>Q1</v>
      </c>
      <c r="J2214" s="2" t="str">
        <f t="shared" si="311"/>
        <v>2016 Jan</v>
      </c>
      <c r="K2214" s="2" t="str">
        <f t="shared" si="312"/>
        <v>2016 Q1</v>
      </c>
      <c r="L2214" s="2" t="str">
        <f t="shared" si="313"/>
        <v>No</v>
      </c>
      <c r="M2214" s="4" t="str">
        <f t="shared" si="314"/>
        <v>20161</v>
      </c>
      <c r="N2214" t="str" cm="1">
        <f t="array" ref="N2214">_xlfn.SWITCH(G2214,"Jan","Winter","Feb","Winter","Mar","Spring","Apr","Spring","May","Spring","Jun","Summer","Jul","Summer","Aug","Summer","Sep","Autumn","Oct","Autumn","Nov","Autumn","Dec","Winter")</f>
        <v>Winter</v>
      </c>
    </row>
    <row r="2215" spans="1:14" x14ac:dyDescent="0.25">
      <c r="A2215" s="1" t="str">
        <f t="shared" si="306"/>
        <v>201601023</v>
      </c>
      <c r="B2215" s="1">
        <v>42392</v>
      </c>
      <c r="C2215">
        <f t="shared" si="307"/>
        <v>2016</v>
      </c>
      <c r="D2215" s="2">
        <f t="shared" si="308"/>
        <v>1</v>
      </c>
      <c r="E2215" s="2">
        <f t="shared" si="309"/>
        <v>23</v>
      </c>
      <c r="F2215" s="2">
        <f t="shared" si="310"/>
        <v>7</v>
      </c>
      <c r="G2215" s="3" t="str" cm="1">
        <f t="array" ref="G2215">_xlfn.SWITCH(D2215,1,"Jan",2,"Feb",3,"Mar",4,"Apr",5,"May",6,"Jun",7,"Jul",8,"Aug",9,"Sep",10,"Oct",11,"Nov",12,"Dec")</f>
        <v>Jan</v>
      </c>
      <c r="H2215" s="2" t="str" cm="1">
        <f t="array" ref="H2215">_xlfn.SWITCH(F2215,1,"Sun",2,"Mon",3,"Tue",4,"Wed", 5, "Thu", 6, "Fri", 7, "Sat")</f>
        <v>Sat</v>
      </c>
      <c r="I2215" s="2" t="str" cm="1">
        <f t="array" ref="I2215">_xlfn.SWITCH(D2215,1,"Q1",2,"Q1",3,"Q1",4,"Q2",5,"Q2",6,"Q2",7,"Q3",8,"Q3",9,"Q3",10,"Q4",11,"Q4",12,"Q4")</f>
        <v>Q1</v>
      </c>
      <c r="J2215" s="2" t="str">
        <f t="shared" si="311"/>
        <v>2016 Jan</v>
      </c>
      <c r="K2215" s="2" t="str">
        <f t="shared" si="312"/>
        <v>2016 Q1</v>
      </c>
      <c r="L2215" s="2" t="str">
        <f t="shared" si="313"/>
        <v>Yes</v>
      </c>
      <c r="M2215" s="4" t="str">
        <f t="shared" si="314"/>
        <v>20161</v>
      </c>
      <c r="N2215" t="str" cm="1">
        <f t="array" ref="N2215">_xlfn.SWITCH(G2215,"Jan","Winter","Feb","Winter","Mar","Spring","Apr","Spring","May","Spring","Jun","Summer","Jul","Summer","Aug","Summer","Sep","Autumn","Oct","Autumn","Nov","Autumn","Dec","Winter")</f>
        <v>Winter</v>
      </c>
    </row>
    <row r="2216" spans="1:14" x14ac:dyDescent="0.25">
      <c r="A2216" s="1" t="str">
        <f t="shared" si="306"/>
        <v>201601024</v>
      </c>
      <c r="B2216" s="1">
        <v>42393</v>
      </c>
      <c r="C2216">
        <f t="shared" si="307"/>
        <v>2016</v>
      </c>
      <c r="D2216" s="2">
        <f t="shared" si="308"/>
        <v>1</v>
      </c>
      <c r="E2216" s="2">
        <f t="shared" si="309"/>
        <v>24</v>
      </c>
      <c r="F2216" s="2">
        <f t="shared" si="310"/>
        <v>1</v>
      </c>
      <c r="G2216" s="3" t="str" cm="1">
        <f t="array" ref="G2216">_xlfn.SWITCH(D2216,1,"Jan",2,"Feb",3,"Mar",4,"Apr",5,"May",6,"Jun",7,"Jul",8,"Aug",9,"Sep",10,"Oct",11,"Nov",12,"Dec")</f>
        <v>Jan</v>
      </c>
      <c r="H2216" s="2" t="str" cm="1">
        <f t="array" ref="H2216">_xlfn.SWITCH(F2216,1,"Sun",2,"Mon",3,"Tue",4,"Wed", 5, "Thu", 6, "Fri", 7, "Sat")</f>
        <v>Sun</v>
      </c>
      <c r="I2216" s="2" t="str" cm="1">
        <f t="array" ref="I2216">_xlfn.SWITCH(D2216,1,"Q1",2,"Q1",3,"Q1",4,"Q2",5,"Q2",6,"Q2",7,"Q3",8,"Q3",9,"Q3",10,"Q4",11,"Q4",12,"Q4")</f>
        <v>Q1</v>
      </c>
      <c r="J2216" s="2" t="str">
        <f t="shared" si="311"/>
        <v>2016 Jan</v>
      </c>
      <c r="K2216" s="2" t="str">
        <f t="shared" si="312"/>
        <v>2016 Q1</v>
      </c>
      <c r="L2216" s="2" t="str">
        <f t="shared" si="313"/>
        <v>Yes</v>
      </c>
      <c r="M2216" s="4" t="str">
        <f t="shared" si="314"/>
        <v>20161</v>
      </c>
      <c r="N2216" t="str" cm="1">
        <f t="array" ref="N2216">_xlfn.SWITCH(G2216,"Jan","Winter","Feb","Winter","Mar","Spring","Apr","Spring","May","Spring","Jun","Summer","Jul","Summer","Aug","Summer","Sep","Autumn","Oct","Autumn","Nov","Autumn","Dec","Winter")</f>
        <v>Winter</v>
      </c>
    </row>
    <row r="2217" spans="1:14" x14ac:dyDescent="0.25">
      <c r="A2217" s="1" t="str">
        <f t="shared" si="306"/>
        <v>201601025</v>
      </c>
      <c r="B2217" s="1">
        <v>42394</v>
      </c>
      <c r="C2217">
        <f t="shared" si="307"/>
        <v>2016</v>
      </c>
      <c r="D2217" s="2">
        <f t="shared" si="308"/>
        <v>1</v>
      </c>
      <c r="E2217" s="2">
        <f t="shared" si="309"/>
        <v>25</v>
      </c>
      <c r="F2217" s="2">
        <f t="shared" si="310"/>
        <v>2</v>
      </c>
      <c r="G2217" s="3" t="str" cm="1">
        <f t="array" ref="G2217">_xlfn.SWITCH(D2217,1,"Jan",2,"Feb",3,"Mar",4,"Apr",5,"May",6,"Jun",7,"Jul",8,"Aug",9,"Sep",10,"Oct",11,"Nov",12,"Dec")</f>
        <v>Jan</v>
      </c>
      <c r="H2217" s="2" t="str" cm="1">
        <f t="array" ref="H2217">_xlfn.SWITCH(F2217,1,"Sun",2,"Mon",3,"Tue",4,"Wed", 5, "Thu", 6, "Fri", 7, "Sat")</f>
        <v>Mon</v>
      </c>
      <c r="I2217" s="2" t="str" cm="1">
        <f t="array" ref="I2217">_xlfn.SWITCH(D2217,1,"Q1",2,"Q1",3,"Q1",4,"Q2",5,"Q2",6,"Q2",7,"Q3",8,"Q3",9,"Q3",10,"Q4",11,"Q4",12,"Q4")</f>
        <v>Q1</v>
      </c>
      <c r="J2217" s="2" t="str">
        <f t="shared" si="311"/>
        <v>2016 Jan</v>
      </c>
      <c r="K2217" s="2" t="str">
        <f t="shared" si="312"/>
        <v>2016 Q1</v>
      </c>
      <c r="L2217" s="2" t="str">
        <f t="shared" si="313"/>
        <v>No</v>
      </c>
      <c r="M2217" s="4" t="str">
        <f t="shared" si="314"/>
        <v>20161</v>
      </c>
      <c r="N2217" t="str" cm="1">
        <f t="array" ref="N2217">_xlfn.SWITCH(G2217,"Jan","Winter","Feb","Winter","Mar","Spring","Apr","Spring","May","Spring","Jun","Summer","Jul","Summer","Aug","Summer","Sep","Autumn","Oct","Autumn","Nov","Autumn","Dec","Winter")</f>
        <v>Winter</v>
      </c>
    </row>
    <row r="2218" spans="1:14" x14ac:dyDescent="0.25">
      <c r="A2218" s="1" t="str">
        <f t="shared" si="306"/>
        <v>201601026</v>
      </c>
      <c r="B2218" s="1">
        <v>42395</v>
      </c>
      <c r="C2218">
        <f t="shared" si="307"/>
        <v>2016</v>
      </c>
      <c r="D2218" s="2">
        <f t="shared" si="308"/>
        <v>1</v>
      </c>
      <c r="E2218" s="2">
        <f t="shared" si="309"/>
        <v>26</v>
      </c>
      <c r="F2218" s="2">
        <f t="shared" si="310"/>
        <v>3</v>
      </c>
      <c r="G2218" s="3" t="str" cm="1">
        <f t="array" ref="G2218">_xlfn.SWITCH(D2218,1,"Jan",2,"Feb",3,"Mar",4,"Apr",5,"May",6,"Jun",7,"Jul",8,"Aug",9,"Sep",10,"Oct",11,"Nov",12,"Dec")</f>
        <v>Jan</v>
      </c>
      <c r="H2218" s="2" t="str" cm="1">
        <f t="array" ref="H2218">_xlfn.SWITCH(F2218,1,"Sun",2,"Mon",3,"Tue",4,"Wed", 5, "Thu", 6, "Fri", 7, "Sat")</f>
        <v>Tue</v>
      </c>
      <c r="I2218" s="2" t="str" cm="1">
        <f t="array" ref="I2218">_xlfn.SWITCH(D2218,1,"Q1",2,"Q1",3,"Q1",4,"Q2",5,"Q2",6,"Q2",7,"Q3",8,"Q3",9,"Q3",10,"Q4",11,"Q4",12,"Q4")</f>
        <v>Q1</v>
      </c>
      <c r="J2218" s="2" t="str">
        <f t="shared" si="311"/>
        <v>2016 Jan</v>
      </c>
      <c r="K2218" s="2" t="str">
        <f t="shared" si="312"/>
        <v>2016 Q1</v>
      </c>
      <c r="L2218" s="2" t="str">
        <f t="shared" si="313"/>
        <v>No</v>
      </c>
      <c r="M2218" s="4" t="str">
        <f t="shared" si="314"/>
        <v>20161</v>
      </c>
      <c r="N2218" t="str" cm="1">
        <f t="array" ref="N2218">_xlfn.SWITCH(G2218,"Jan","Winter","Feb","Winter","Mar","Spring","Apr","Spring","May","Spring","Jun","Summer","Jul","Summer","Aug","Summer","Sep","Autumn","Oct","Autumn","Nov","Autumn","Dec","Winter")</f>
        <v>Winter</v>
      </c>
    </row>
    <row r="2219" spans="1:14" x14ac:dyDescent="0.25">
      <c r="A2219" s="1" t="str">
        <f t="shared" si="306"/>
        <v>201601027</v>
      </c>
      <c r="B2219" s="1">
        <v>42396</v>
      </c>
      <c r="C2219">
        <f t="shared" si="307"/>
        <v>2016</v>
      </c>
      <c r="D2219" s="2">
        <f t="shared" si="308"/>
        <v>1</v>
      </c>
      <c r="E2219" s="2">
        <f t="shared" si="309"/>
        <v>27</v>
      </c>
      <c r="F2219" s="2">
        <f t="shared" si="310"/>
        <v>4</v>
      </c>
      <c r="G2219" s="3" t="str" cm="1">
        <f t="array" ref="G2219">_xlfn.SWITCH(D2219,1,"Jan",2,"Feb",3,"Mar",4,"Apr",5,"May",6,"Jun",7,"Jul",8,"Aug",9,"Sep",10,"Oct",11,"Nov",12,"Dec")</f>
        <v>Jan</v>
      </c>
      <c r="H2219" s="2" t="str" cm="1">
        <f t="array" ref="H2219">_xlfn.SWITCH(F2219,1,"Sun",2,"Mon",3,"Tue",4,"Wed", 5, "Thu", 6, "Fri", 7, "Sat")</f>
        <v>Wed</v>
      </c>
      <c r="I2219" s="2" t="str" cm="1">
        <f t="array" ref="I2219">_xlfn.SWITCH(D2219,1,"Q1",2,"Q1",3,"Q1",4,"Q2",5,"Q2",6,"Q2",7,"Q3",8,"Q3",9,"Q3",10,"Q4",11,"Q4",12,"Q4")</f>
        <v>Q1</v>
      </c>
      <c r="J2219" s="2" t="str">
        <f t="shared" si="311"/>
        <v>2016 Jan</v>
      </c>
      <c r="K2219" s="2" t="str">
        <f t="shared" si="312"/>
        <v>2016 Q1</v>
      </c>
      <c r="L2219" s="2" t="str">
        <f t="shared" si="313"/>
        <v>No</v>
      </c>
      <c r="M2219" s="4" t="str">
        <f t="shared" si="314"/>
        <v>20161</v>
      </c>
      <c r="N2219" t="str" cm="1">
        <f t="array" ref="N2219">_xlfn.SWITCH(G2219,"Jan","Winter","Feb","Winter","Mar","Spring","Apr","Spring","May","Spring","Jun","Summer","Jul","Summer","Aug","Summer","Sep","Autumn","Oct","Autumn","Nov","Autumn","Dec","Winter")</f>
        <v>Winter</v>
      </c>
    </row>
    <row r="2220" spans="1:14" x14ac:dyDescent="0.25">
      <c r="A2220" s="1" t="str">
        <f t="shared" si="306"/>
        <v>201601028</v>
      </c>
      <c r="B2220" s="1">
        <v>42397</v>
      </c>
      <c r="C2220">
        <f t="shared" si="307"/>
        <v>2016</v>
      </c>
      <c r="D2220" s="2">
        <f t="shared" si="308"/>
        <v>1</v>
      </c>
      <c r="E2220" s="2">
        <f t="shared" si="309"/>
        <v>28</v>
      </c>
      <c r="F2220" s="2">
        <f t="shared" si="310"/>
        <v>5</v>
      </c>
      <c r="G2220" s="3" t="str" cm="1">
        <f t="array" ref="G2220">_xlfn.SWITCH(D2220,1,"Jan",2,"Feb",3,"Mar",4,"Apr",5,"May",6,"Jun",7,"Jul",8,"Aug",9,"Sep",10,"Oct",11,"Nov",12,"Dec")</f>
        <v>Jan</v>
      </c>
      <c r="H2220" s="2" t="str" cm="1">
        <f t="array" ref="H2220">_xlfn.SWITCH(F2220,1,"Sun",2,"Mon",3,"Tue",4,"Wed", 5, "Thu", 6, "Fri", 7, "Sat")</f>
        <v>Thu</v>
      </c>
      <c r="I2220" s="2" t="str" cm="1">
        <f t="array" ref="I2220">_xlfn.SWITCH(D2220,1,"Q1",2,"Q1",3,"Q1",4,"Q2",5,"Q2",6,"Q2",7,"Q3",8,"Q3",9,"Q3",10,"Q4",11,"Q4",12,"Q4")</f>
        <v>Q1</v>
      </c>
      <c r="J2220" s="2" t="str">
        <f t="shared" si="311"/>
        <v>2016 Jan</v>
      </c>
      <c r="K2220" s="2" t="str">
        <f t="shared" si="312"/>
        <v>2016 Q1</v>
      </c>
      <c r="L2220" s="2" t="str">
        <f t="shared" si="313"/>
        <v>No</v>
      </c>
      <c r="M2220" s="4" t="str">
        <f t="shared" si="314"/>
        <v>20161</v>
      </c>
      <c r="N2220" t="str" cm="1">
        <f t="array" ref="N2220">_xlfn.SWITCH(G2220,"Jan","Winter","Feb","Winter","Mar","Spring","Apr","Spring","May","Spring","Jun","Summer","Jul","Summer","Aug","Summer","Sep","Autumn","Oct","Autumn","Nov","Autumn","Dec","Winter")</f>
        <v>Winter</v>
      </c>
    </row>
    <row r="2221" spans="1:14" x14ac:dyDescent="0.25">
      <c r="A2221" s="1" t="str">
        <f t="shared" si="306"/>
        <v>201601029</v>
      </c>
      <c r="B2221" s="1">
        <v>42398</v>
      </c>
      <c r="C2221">
        <f t="shared" si="307"/>
        <v>2016</v>
      </c>
      <c r="D2221" s="2">
        <f t="shared" si="308"/>
        <v>1</v>
      </c>
      <c r="E2221" s="2">
        <f t="shared" si="309"/>
        <v>29</v>
      </c>
      <c r="F2221" s="2">
        <f t="shared" si="310"/>
        <v>6</v>
      </c>
      <c r="G2221" s="3" t="str" cm="1">
        <f t="array" ref="G2221">_xlfn.SWITCH(D2221,1,"Jan",2,"Feb",3,"Mar",4,"Apr",5,"May",6,"Jun",7,"Jul",8,"Aug",9,"Sep",10,"Oct",11,"Nov",12,"Dec")</f>
        <v>Jan</v>
      </c>
      <c r="H2221" s="2" t="str" cm="1">
        <f t="array" ref="H2221">_xlfn.SWITCH(F2221,1,"Sun",2,"Mon",3,"Tue",4,"Wed", 5, "Thu", 6, "Fri", 7, "Sat")</f>
        <v>Fri</v>
      </c>
      <c r="I2221" s="2" t="str" cm="1">
        <f t="array" ref="I2221">_xlfn.SWITCH(D2221,1,"Q1",2,"Q1",3,"Q1",4,"Q2",5,"Q2",6,"Q2",7,"Q3",8,"Q3",9,"Q3",10,"Q4",11,"Q4",12,"Q4")</f>
        <v>Q1</v>
      </c>
      <c r="J2221" s="2" t="str">
        <f t="shared" si="311"/>
        <v>2016 Jan</v>
      </c>
      <c r="K2221" s="2" t="str">
        <f t="shared" si="312"/>
        <v>2016 Q1</v>
      </c>
      <c r="L2221" s="2" t="str">
        <f t="shared" si="313"/>
        <v>No</v>
      </c>
      <c r="M2221" s="4" t="str">
        <f t="shared" si="314"/>
        <v>20161</v>
      </c>
      <c r="N2221" t="str" cm="1">
        <f t="array" ref="N2221">_xlfn.SWITCH(G2221,"Jan","Winter","Feb","Winter","Mar","Spring","Apr","Spring","May","Spring","Jun","Summer","Jul","Summer","Aug","Summer","Sep","Autumn","Oct","Autumn","Nov","Autumn","Dec","Winter")</f>
        <v>Winter</v>
      </c>
    </row>
    <row r="2222" spans="1:14" x14ac:dyDescent="0.25">
      <c r="A2222" s="1" t="str">
        <f t="shared" si="306"/>
        <v>201601030</v>
      </c>
      <c r="B2222" s="1">
        <v>42399</v>
      </c>
      <c r="C2222">
        <f t="shared" si="307"/>
        <v>2016</v>
      </c>
      <c r="D2222" s="2">
        <f t="shared" si="308"/>
        <v>1</v>
      </c>
      <c r="E2222" s="2">
        <f t="shared" si="309"/>
        <v>30</v>
      </c>
      <c r="F2222" s="2">
        <f t="shared" si="310"/>
        <v>7</v>
      </c>
      <c r="G2222" s="3" t="str" cm="1">
        <f t="array" ref="G2222">_xlfn.SWITCH(D2222,1,"Jan",2,"Feb",3,"Mar",4,"Apr",5,"May",6,"Jun",7,"Jul",8,"Aug",9,"Sep",10,"Oct",11,"Nov",12,"Dec")</f>
        <v>Jan</v>
      </c>
      <c r="H2222" s="2" t="str" cm="1">
        <f t="array" ref="H2222">_xlfn.SWITCH(F2222,1,"Sun",2,"Mon",3,"Tue",4,"Wed", 5, "Thu", 6, "Fri", 7, "Sat")</f>
        <v>Sat</v>
      </c>
      <c r="I2222" s="2" t="str" cm="1">
        <f t="array" ref="I2222">_xlfn.SWITCH(D2222,1,"Q1",2,"Q1",3,"Q1",4,"Q2",5,"Q2",6,"Q2",7,"Q3",8,"Q3",9,"Q3",10,"Q4",11,"Q4",12,"Q4")</f>
        <v>Q1</v>
      </c>
      <c r="J2222" s="2" t="str">
        <f t="shared" si="311"/>
        <v>2016 Jan</v>
      </c>
      <c r="K2222" s="2" t="str">
        <f t="shared" si="312"/>
        <v>2016 Q1</v>
      </c>
      <c r="L2222" s="2" t="str">
        <f t="shared" si="313"/>
        <v>Yes</v>
      </c>
      <c r="M2222" s="4" t="str">
        <f t="shared" si="314"/>
        <v>20161</v>
      </c>
      <c r="N2222" t="str" cm="1">
        <f t="array" ref="N2222">_xlfn.SWITCH(G2222,"Jan","Winter","Feb","Winter","Mar","Spring","Apr","Spring","May","Spring","Jun","Summer","Jul","Summer","Aug","Summer","Sep","Autumn","Oct","Autumn","Nov","Autumn","Dec","Winter")</f>
        <v>Winter</v>
      </c>
    </row>
    <row r="2223" spans="1:14" x14ac:dyDescent="0.25">
      <c r="A2223" s="1" t="str">
        <f t="shared" si="306"/>
        <v>201601031</v>
      </c>
      <c r="B2223" s="1">
        <v>42400</v>
      </c>
      <c r="C2223">
        <f t="shared" si="307"/>
        <v>2016</v>
      </c>
      <c r="D2223" s="2">
        <f t="shared" si="308"/>
        <v>1</v>
      </c>
      <c r="E2223" s="2">
        <f t="shared" si="309"/>
        <v>31</v>
      </c>
      <c r="F2223" s="2">
        <f t="shared" si="310"/>
        <v>1</v>
      </c>
      <c r="G2223" s="3" t="str" cm="1">
        <f t="array" ref="G2223">_xlfn.SWITCH(D2223,1,"Jan",2,"Feb",3,"Mar",4,"Apr",5,"May",6,"Jun",7,"Jul",8,"Aug",9,"Sep",10,"Oct",11,"Nov",12,"Dec")</f>
        <v>Jan</v>
      </c>
      <c r="H2223" s="2" t="str" cm="1">
        <f t="array" ref="H2223">_xlfn.SWITCH(F2223,1,"Sun",2,"Mon",3,"Tue",4,"Wed", 5, "Thu", 6, "Fri", 7, "Sat")</f>
        <v>Sun</v>
      </c>
      <c r="I2223" s="2" t="str" cm="1">
        <f t="array" ref="I2223">_xlfn.SWITCH(D2223,1,"Q1",2,"Q1",3,"Q1",4,"Q2",5,"Q2",6,"Q2",7,"Q3",8,"Q3",9,"Q3",10,"Q4",11,"Q4",12,"Q4")</f>
        <v>Q1</v>
      </c>
      <c r="J2223" s="2" t="str">
        <f t="shared" si="311"/>
        <v>2016 Jan</v>
      </c>
      <c r="K2223" s="2" t="str">
        <f t="shared" si="312"/>
        <v>2016 Q1</v>
      </c>
      <c r="L2223" s="2" t="str">
        <f t="shared" si="313"/>
        <v>Yes</v>
      </c>
      <c r="M2223" s="4" t="str">
        <f t="shared" si="314"/>
        <v>20161</v>
      </c>
      <c r="N2223" t="str" cm="1">
        <f t="array" ref="N2223">_xlfn.SWITCH(G2223,"Jan","Winter","Feb","Winter","Mar","Spring","Apr","Spring","May","Spring","Jun","Summer","Jul","Summer","Aug","Summer","Sep","Autumn","Oct","Autumn","Nov","Autumn","Dec","Winter")</f>
        <v>Winter</v>
      </c>
    </row>
    <row r="2224" spans="1:14" x14ac:dyDescent="0.25">
      <c r="A2224" s="1" t="str">
        <f t="shared" si="306"/>
        <v>20160201</v>
      </c>
      <c r="B2224" s="1">
        <v>42401</v>
      </c>
      <c r="C2224">
        <f t="shared" si="307"/>
        <v>2016</v>
      </c>
      <c r="D2224" s="2">
        <f t="shared" si="308"/>
        <v>2</v>
      </c>
      <c r="E2224" s="2">
        <f t="shared" si="309"/>
        <v>1</v>
      </c>
      <c r="F2224" s="2">
        <f t="shared" si="310"/>
        <v>2</v>
      </c>
      <c r="G2224" s="3" t="str" cm="1">
        <f t="array" ref="G2224">_xlfn.SWITCH(D2224,1,"Jan",2,"Feb",3,"Mar",4,"Apr",5,"May",6,"Jun",7,"Jul",8,"Aug",9,"Sep",10,"Oct",11,"Nov",12,"Dec")</f>
        <v>Feb</v>
      </c>
      <c r="H2224" s="2" t="str" cm="1">
        <f t="array" ref="H2224">_xlfn.SWITCH(F2224,1,"Sun",2,"Mon",3,"Tue",4,"Wed", 5, "Thu", 6, "Fri", 7, "Sat")</f>
        <v>Mon</v>
      </c>
      <c r="I2224" s="2" t="str" cm="1">
        <f t="array" ref="I2224">_xlfn.SWITCH(D2224,1,"Q1",2,"Q1",3,"Q1",4,"Q2",5,"Q2",6,"Q2",7,"Q3",8,"Q3",9,"Q3",10,"Q4",11,"Q4",12,"Q4")</f>
        <v>Q1</v>
      </c>
      <c r="J2224" s="2" t="str">
        <f t="shared" si="311"/>
        <v>2016 Feb</v>
      </c>
      <c r="K2224" s="2" t="str">
        <f t="shared" si="312"/>
        <v>2016 Q1</v>
      </c>
      <c r="L2224" s="2" t="str">
        <f t="shared" si="313"/>
        <v>No</v>
      </c>
      <c r="M2224" s="4" t="str">
        <f t="shared" si="314"/>
        <v>20162</v>
      </c>
      <c r="N2224" t="str" cm="1">
        <f t="array" ref="N2224">_xlfn.SWITCH(G2224,"Jan","Winter","Feb","Winter","Mar","Spring","Apr","Spring","May","Spring","Jun","Summer","Jul","Summer","Aug","Summer","Sep","Autumn","Oct","Autumn","Nov","Autumn","Dec","Winter")</f>
        <v>Winter</v>
      </c>
    </row>
    <row r="2225" spans="1:14" x14ac:dyDescent="0.25">
      <c r="A2225" s="1" t="str">
        <f t="shared" si="306"/>
        <v>20160202</v>
      </c>
      <c r="B2225" s="1">
        <v>42402</v>
      </c>
      <c r="C2225">
        <f t="shared" si="307"/>
        <v>2016</v>
      </c>
      <c r="D2225" s="2">
        <f t="shared" si="308"/>
        <v>2</v>
      </c>
      <c r="E2225" s="2">
        <f t="shared" si="309"/>
        <v>2</v>
      </c>
      <c r="F2225" s="2">
        <f t="shared" si="310"/>
        <v>3</v>
      </c>
      <c r="G2225" s="3" t="str" cm="1">
        <f t="array" ref="G2225">_xlfn.SWITCH(D2225,1,"Jan",2,"Feb",3,"Mar",4,"Apr",5,"May",6,"Jun",7,"Jul",8,"Aug",9,"Sep",10,"Oct",11,"Nov",12,"Dec")</f>
        <v>Feb</v>
      </c>
      <c r="H2225" s="2" t="str" cm="1">
        <f t="array" ref="H2225">_xlfn.SWITCH(F2225,1,"Sun",2,"Mon",3,"Tue",4,"Wed", 5, "Thu", 6, "Fri", 7, "Sat")</f>
        <v>Tue</v>
      </c>
      <c r="I2225" s="2" t="str" cm="1">
        <f t="array" ref="I2225">_xlfn.SWITCH(D2225,1,"Q1",2,"Q1",3,"Q1",4,"Q2",5,"Q2",6,"Q2",7,"Q3",8,"Q3",9,"Q3",10,"Q4",11,"Q4",12,"Q4")</f>
        <v>Q1</v>
      </c>
      <c r="J2225" s="2" t="str">
        <f t="shared" si="311"/>
        <v>2016 Feb</v>
      </c>
      <c r="K2225" s="2" t="str">
        <f t="shared" si="312"/>
        <v>2016 Q1</v>
      </c>
      <c r="L2225" s="2" t="str">
        <f t="shared" si="313"/>
        <v>No</v>
      </c>
      <c r="M2225" s="4" t="str">
        <f t="shared" si="314"/>
        <v>20162</v>
      </c>
      <c r="N2225" t="str" cm="1">
        <f t="array" ref="N2225">_xlfn.SWITCH(G2225,"Jan","Winter","Feb","Winter","Mar","Spring","Apr","Spring","May","Spring","Jun","Summer","Jul","Summer","Aug","Summer","Sep","Autumn","Oct","Autumn","Nov","Autumn","Dec","Winter")</f>
        <v>Winter</v>
      </c>
    </row>
    <row r="2226" spans="1:14" x14ac:dyDescent="0.25">
      <c r="A2226" s="1" t="str">
        <f t="shared" si="306"/>
        <v>20160203</v>
      </c>
      <c r="B2226" s="1">
        <v>42403</v>
      </c>
      <c r="C2226">
        <f t="shared" si="307"/>
        <v>2016</v>
      </c>
      <c r="D2226" s="2">
        <f t="shared" si="308"/>
        <v>2</v>
      </c>
      <c r="E2226" s="2">
        <f t="shared" si="309"/>
        <v>3</v>
      </c>
      <c r="F2226" s="2">
        <f t="shared" si="310"/>
        <v>4</v>
      </c>
      <c r="G2226" s="3" t="str" cm="1">
        <f t="array" ref="G2226">_xlfn.SWITCH(D2226,1,"Jan",2,"Feb",3,"Mar",4,"Apr",5,"May",6,"Jun",7,"Jul",8,"Aug",9,"Sep",10,"Oct",11,"Nov",12,"Dec")</f>
        <v>Feb</v>
      </c>
      <c r="H2226" s="2" t="str" cm="1">
        <f t="array" ref="H2226">_xlfn.SWITCH(F2226,1,"Sun",2,"Mon",3,"Tue",4,"Wed", 5, "Thu", 6, "Fri", 7, "Sat")</f>
        <v>Wed</v>
      </c>
      <c r="I2226" s="2" t="str" cm="1">
        <f t="array" ref="I2226">_xlfn.SWITCH(D2226,1,"Q1",2,"Q1",3,"Q1",4,"Q2",5,"Q2",6,"Q2",7,"Q3",8,"Q3",9,"Q3",10,"Q4",11,"Q4",12,"Q4")</f>
        <v>Q1</v>
      </c>
      <c r="J2226" s="2" t="str">
        <f t="shared" si="311"/>
        <v>2016 Feb</v>
      </c>
      <c r="K2226" s="2" t="str">
        <f t="shared" si="312"/>
        <v>2016 Q1</v>
      </c>
      <c r="L2226" s="2" t="str">
        <f t="shared" si="313"/>
        <v>No</v>
      </c>
      <c r="M2226" s="4" t="str">
        <f t="shared" si="314"/>
        <v>20162</v>
      </c>
      <c r="N2226" t="str" cm="1">
        <f t="array" ref="N2226">_xlfn.SWITCH(G2226,"Jan","Winter","Feb","Winter","Mar","Spring","Apr","Spring","May","Spring","Jun","Summer","Jul","Summer","Aug","Summer","Sep","Autumn","Oct","Autumn","Nov","Autumn","Dec","Winter")</f>
        <v>Winter</v>
      </c>
    </row>
    <row r="2227" spans="1:14" x14ac:dyDescent="0.25">
      <c r="A2227" s="1" t="str">
        <f t="shared" si="306"/>
        <v>20160204</v>
      </c>
      <c r="B2227" s="1">
        <v>42404</v>
      </c>
      <c r="C2227">
        <f t="shared" si="307"/>
        <v>2016</v>
      </c>
      <c r="D2227" s="2">
        <f t="shared" si="308"/>
        <v>2</v>
      </c>
      <c r="E2227" s="2">
        <f t="shared" si="309"/>
        <v>4</v>
      </c>
      <c r="F2227" s="2">
        <f t="shared" si="310"/>
        <v>5</v>
      </c>
      <c r="G2227" s="3" t="str" cm="1">
        <f t="array" ref="G2227">_xlfn.SWITCH(D2227,1,"Jan",2,"Feb",3,"Mar",4,"Apr",5,"May",6,"Jun",7,"Jul",8,"Aug",9,"Sep",10,"Oct",11,"Nov",12,"Dec")</f>
        <v>Feb</v>
      </c>
      <c r="H2227" s="2" t="str" cm="1">
        <f t="array" ref="H2227">_xlfn.SWITCH(F2227,1,"Sun",2,"Mon",3,"Tue",4,"Wed", 5, "Thu", 6, "Fri", 7, "Sat")</f>
        <v>Thu</v>
      </c>
      <c r="I2227" s="2" t="str" cm="1">
        <f t="array" ref="I2227">_xlfn.SWITCH(D2227,1,"Q1",2,"Q1",3,"Q1",4,"Q2",5,"Q2",6,"Q2",7,"Q3",8,"Q3",9,"Q3",10,"Q4",11,"Q4",12,"Q4")</f>
        <v>Q1</v>
      </c>
      <c r="J2227" s="2" t="str">
        <f t="shared" si="311"/>
        <v>2016 Feb</v>
      </c>
      <c r="K2227" s="2" t="str">
        <f t="shared" si="312"/>
        <v>2016 Q1</v>
      </c>
      <c r="L2227" s="2" t="str">
        <f t="shared" si="313"/>
        <v>No</v>
      </c>
      <c r="M2227" s="4" t="str">
        <f t="shared" si="314"/>
        <v>20162</v>
      </c>
      <c r="N2227" t="str" cm="1">
        <f t="array" ref="N2227">_xlfn.SWITCH(G2227,"Jan","Winter","Feb","Winter","Mar","Spring","Apr","Spring","May","Spring","Jun","Summer","Jul","Summer","Aug","Summer","Sep","Autumn","Oct","Autumn","Nov","Autumn","Dec","Winter")</f>
        <v>Winter</v>
      </c>
    </row>
    <row r="2228" spans="1:14" x14ac:dyDescent="0.25">
      <c r="A2228" s="1" t="str">
        <f t="shared" si="306"/>
        <v>20160205</v>
      </c>
      <c r="B2228" s="1">
        <v>42405</v>
      </c>
      <c r="C2228">
        <f t="shared" si="307"/>
        <v>2016</v>
      </c>
      <c r="D2228" s="2">
        <f t="shared" si="308"/>
        <v>2</v>
      </c>
      <c r="E2228" s="2">
        <f t="shared" si="309"/>
        <v>5</v>
      </c>
      <c r="F2228" s="2">
        <f t="shared" si="310"/>
        <v>6</v>
      </c>
      <c r="G2228" s="3" t="str" cm="1">
        <f t="array" ref="G2228">_xlfn.SWITCH(D2228,1,"Jan",2,"Feb",3,"Mar",4,"Apr",5,"May",6,"Jun",7,"Jul",8,"Aug",9,"Sep",10,"Oct",11,"Nov",12,"Dec")</f>
        <v>Feb</v>
      </c>
      <c r="H2228" s="2" t="str" cm="1">
        <f t="array" ref="H2228">_xlfn.SWITCH(F2228,1,"Sun",2,"Mon",3,"Tue",4,"Wed", 5, "Thu", 6, "Fri", 7, "Sat")</f>
        <v>Fri</v>
      </c>
      <c r="I2228" s="2" t="str" cm="1">
        <f t="array" ref="I2228">_xlfn.SWITCH(D2228,1,"Q1",2,"Q1",3,"Q1",4,"Q2",5,"Q2",6,"Q2",7,"Q3",8,"Q3",9,"Q3",10,"Q4",11,"Q4",12,"Q4")</f>
        <v>Q1</v>
      </c>
      <c r="J2228" s="2" t="str">
        <f t="shared" si="311"/>
        <v>2016 Feb</v>
      </c>
      <c r="K2228" s="2" t="str">
        <f t="shared" si="312"/>
        <v>2016 Q1</v>
      </c>
      <c r="L2228" s="2" t="str">
        <f t="shared" si="313"/>
        <v>No</v>
      </c>
      <c r="M2228" s="4" t="str">
        <f t="shared" si="314"/>
        <v>20162</v>
      </c>
      <c r="N2228" t="str" cm="1">
        <f t="array" ref="N2228">_xlfn.SWITCH(G2228,"Jan","Winter","Feb","Winter","Mar","Spring","Apr","Spring","May","Spring","Jun","Summer","Jul","Summer","Aug","Summer","Sep","Autumn","Oct","Autumn","Nov","Autumn","Dec","Winter")</f>
        <v>Winter</v>
      </c>
    </row>
    <row r="2229" spans="1:14" x14ac:dyDescent="0.25">
      <c r="A2229" s="1" t="str">
        <f t="shared" si="306"/>
        <v>20160206</v>
      </c>
      <c r="B2229" s="1">
        <v>42406</v>
      </c>
      <c r="C2229">
        <f t="shared" si="307"/>
        <v>2016</v>
      </c>
      <c r="D2229" s="2">
        <f t="shared" si="308"/>
        <v>2</v>
      </c>
      <c r="E2229" s="2">
        <f t="shared" si="309"/>
        <v>6</v>
      </c>
      <c r="F2229" s="2">
        <f t="shared" si="310"/>
        <v>7</v>
      </c>
      <c r="G2229" s="3" t="str" cm="1">
        <f t="array" ref="G2229">_xlfn.SWITCH(D2229,1,"Jan",2,"Feb",3,"Mar",4,"Apr",5,"May",6,"Jun",7,"Jul",8,"Aug",9,"Sep",10,"Oct",11,"Nov",12,"Dec")</f>
        <v>Feb</v>
      </c>
      <c r="H2229" s="2" t="str" cm="1">
        <f t="array" ref="H2229">_xlfn.SWITCH(F2229,1,"Sun",2,"Mon",3,"Tue",4,"Wed", 5, "Thu", 6, "Fri", 7, "Sat")</f>
        <v>Sat</v>
      </c>
      <c r="I2229" s="2" t="str" cm="1">
        <f t="array" ref="I2229">_xlfn.SWITCH(D2229,1,"Q1",2,"Q1",3,"Q1",4,"Q2",5,"Q2",6,"Q2",7,"Q3",8,"Q3",9,"Q3",10,"Q4",11,"Q4",12,"Q4")</f>
        <v>Q1</v>
      </c>
      <c r="J2229" s="2" t="str">
        <f t="shared" si="311"/>
        <v>2016 Feb</v>
      </c>
      <c r="K2229" s="2" t="str">
        <f t="shared" si="312"/>
        <v>2016 Q1</v>
      </c>
      <c r="L2229" s="2" t="str">
        <f t="shared" si="313"/>
        <v>Yes</v>
      </c>
      <c r="M2229" s="4" t="str">
        <f t="shared" si="314"/>
        <v>20162</v>
      </c>
      <c r="N2229" t="str" cm="1">
        <f t="array" ref="N2229">_xlfn.SWITCH(G2229,"Jan","Winter","Feb","Winter","Mar","Spring","Apr","Spring","May","Spring","Jun","Summer","Jul","Summer","Aug","Summer","Sep","Autumn","Oct","Autumn","Nov","Autumn","Dec","Winter")</f>
        <v>Winter</v>
      </c>
    </row>
    <row r="2230" spans="1:14" x14ac:dyDescent="0.25">
      <c r="A2230" s="1" t="str">
        <f t="shared" si="306"/>
        <v>20160207</v>
      </c>
      <c r="B2230" s="1">
        <v>42407</v>
      </c>
      <c r="C2230">
        <f t="shared" si="307"/>
        <v>2016</v>
      </c>
      <c r="D2230" s="2">
        <f t="shared" si="308"/>
        <v>2</v>
      </c>
      <c r="E2230" s="2">
        <f t="shared" si="309"/>
        <v>7</v>
      </c>
      <c r="F2230" s="2">
        <f t="shared" si="310"/>
        <v>1</v>
      </c>
      <c r="G2230" s="3" t="str" cm="1">
        <f t="array" ref="G2230">_xlfn.SWITCH(D2230,1,"Jan",2,"Feb",3,"Mar",4,"Apr",5,"May",6,"Jun",7,"Jul",8,"Aug",9,"Sep",10,"Oct",11,"Nov",12,"Dec")</f>
        <v>Feb</v>
      </c>
      <c r="H2230" s="2" t="str" cm="1">
        <f t="array" ref="H2230">_xlfn.SWITCH(F2230,1,"Sun",2,"Mon",3,"Tue",4,"Wed", 5, "Thu", 6, "Fri", 7, "Sat")</f>
        <v>Sun</v>
      </c>
      <c r="I2230" s="2" t="str" cm="1">
        <f t="array" ref="I2230">_xlfn.SWITCH(D2230,1,"Q1",2,"Q1",3,"Q1",4,"Q2",5,"Q2",6,"Q2",7,"Q3",8,"Q3",9,"Q3",10,"Q4",11,"Q4",12,"Q4")</f>
        <v>Q1</v>
      </c>
      <c r="J2230" s="2" t="str">
        <f t="shared" si="311"/>
        <v>2016 Feb</v>
      </c>
      <c r="K2230" s="2" t="str">
        <f t="shared" si="312"/>
        <v>2016 Q1</v>
      </c>
      <c r="L2230" s="2" t="str">
        <f t="shared" si="313"/>
        <v>Yes</v>
      </c>
      <c r="M2230" s="4" t="str">
        <f t="shared" si="314"/>
        <v>20162</v>
      </c>
      <c r="N2230" t="str" cm="1">
        <f t="array" ref="N2230">_xlfn.SWITCH(G2230,"Jan","Winter","Feb","Winter","Mar","Spring","Apr","Spring","May","Spring","Jun","Summer","Jul","Summer","Aug","Summer","Sep","Autumn","Oct","Autumn","Nov","Autumn","Dec","Winter")</f>
        <v>Winter</v>
      </c>
    </row>
    <row r="2231" spans="1:14" x14ac:dyDescent="0.25">
      <c r="A2231" s="1" t="str">
        <f t="shared" ref="A2231:A2294" si="315">YEAR(B2231)&amp;"0"&amp;MONTH(B2231)&amp;"0"&amp;DAY(B2231)</f>
        <v>20160208</v>
      </c>
      <c r="B2231" s="1">
        <v>42408</v>
      </c>
      <c r="C2231">
        <f t="shared" ref="C2231:C2294" si="316">YEAR(B2231)</f>
        <v>2016</v>
      </c>
      <c r="D2231" s="2">
        <f t="shared" ref="D2231:D2294" si="317">MONTH(B2231)</f>
        <v>2</v>
      </c>
      <c r="E2231" s="2">
        <f t="shared" ref="E2231:E2294" si="318">DAY(B2231)</f>
        <v>8</v>
      </c>
      <c r="F2231" s="2">
        <f t="shared" ref="F2231:F2294" si="319">WEEKDAY(B2231)</f>
        <v>2</v>
      </c>
      <c r="G2231" s="3" t="str" cm="1">
        <f t="array" ref="G2231">_xlfn.SWITCH(D2231,1,"Jan",2,"Feb",3,"Mar",4,"Apr",5,"May",6,"Jun",7,"Jul",8,"Aug",9,"Sep",10,"Oct",11,"Nov",12,"Dec")</f>
        <v>Feb</v>
      </c>
      <c r="H2231" s="2" t="str" cm="1">
        <f t="array" ref="H2231">_xlfn.SWITCH(F2231,1,"Sun",2,"Mon",3,"Tue",4,"Wed", 5, "Thu", 6, "Fri", 7, "Sat")</f>
        <v>Mon</v>
      </c>
      <c r="I2231" s="2" t="str" cm="1">
        <f t="array" ref="I2231">_xlfn.SWITCH(D2231,1,"Q1",2,"Q1",3,"Q1",4,"Q2",5,"Q2",6,"Q2",7,"Q3",8,"Q3",9,"Q3",10,"Q4",11,"Q4",12,"Q4")</f>
        <v>Q1</v>
      </c>
      <c r="J2231" s="2" t="str">
        <f t="shared" ref="J2231:J2294" si="320">C2231 &amp; " " &amp; G2231</f>
        <v>2016 Feb</v>
      </c>
      <c r="K2231" s="2" t="str">
        <f t="shared" ref="K2231:K2294" si="321">C2231 &amp; " " &amp; I2231</f>
        <v>2016 Q1</v>
      </c>
      <c r="L2231" s="2" t="str">
        <f t="shared" ref="L2231:L2294" si="322">IF(OR(H2231 = "Sat", H2231="Sun"),"Yes","No")</f>
        <v>No</v>
      </c>
      <c r="M2231" s="4" t="str">
        <f t="shared" si="314"/>
        <v>20162</v>
      </c>
      <c r="N2231" t="str" cm="1">
        <f t="array" ref="N2231">_xlfn.SWITCH(G2231,"Jan","Winter","Feb","Winter","Mar","Spring","Apr","Spring","May","Spring","Jun","Summer","Jul","Summer","Aug","Summer","Sep","Autumn","Oct","Autumn","Nov","Autumn","Dec","Winter")</f>
        <v>Winter</v>
      </c>
    </row>
    <row r="2232" spans="1:14" x14ac:dyDescent="0.25">
      <c r="A2232" s="1" t="str">
        <f t="shared" si="315"/>
        <v>20160209</v>
      </c>
      <c r="B2232" s="1">
        <v>42409</v>
      </c>
      <c r="C2232">
        <f t="shared" si="316"/>
        <v>2016</v>
      </c>
      <c r="D2232" s="2">
        <f t="shared" si="317"/>
        <v>2</v>
      </c>
      <c r="E2232" s="2">
        <f t="shared" si="318"/>
        <v>9</v>
      </c>
      <c r="F2232" s="2">
        <f t="shared" si="319"/>
        <v>3</v>
      </c>
      <c r="G2232" s="3" t="str" cm="1">
        <f t="array" ref="G2232">_xlfn.SWITCH(D2232,1,"Jan",2,"Feb",3,"Mar",4,"Apr",5,"May",6,"Jun",7,"Jul",8,"Aug",9,"Sep",10,"Oct",11,"Nov",12,"Dec")</f>
        <v>Feb</v>
      </c>
      <c r="H2232" s="2" t="str" cm="1">
        <f t="array" ref="H2232">_xlfn.SWITCH(F2232,1,"Sun",2,"Mon",3,"Tue",4,"Wed", 5, "Thu", 6, "Fri", 7, "Sat")</f>
        <v>Tue</v>
      </c>
      <c r="I2232" s="2" t="str" cm="1">
        <f t="array" ref="I2232">_xlfn.SWITCH(D2232,1,"Q1",2,"Q1",3,"Q1",4,"Q2",5,"Q2",6,"Q2",7,"Q3",8,"Q3",9,"Q3",10,"Q4",11,"Q4",12,"Q4")</f>
        <v>Q1</v>
      </c>
      <c r="J2232" s="2" t="str">
        <f t="shared" si="320"/>
        <v>2016 Feb</v>
      </c>
      <c r="K2232" s="2" t="str">
        <f t="shared" si="321"/>
        <v>2016 Q1</v>
      </c>
      <c r="L2232" s="2" t="str">
        <f t="shared" si="322"/>
        <v>No</v>
      </c>
      <c r="M2232" s="4" t="str">
        <f t="shared" si="314"/>
        <v>20162</v>
      </c>
      <c r="N2232" t="str" cm="1">
        <f t="array" ref="N2232">_xlfn.SWITCH(G2232,"Jan","Winter","Feb","Winter","Mar","Spring","Apr","Spring","May","Spring","Jun","Summer","Jul","Summer","Aug","Summer","Sep","Autumn","Oct","Autumn","Nov","Autumn","Dec","Winter")</f>
        <v>Winter</v>
      </c>
    </row>
    <row r="2233" spans="1:14" x14ac:dyDescent="0.25">
      <c r="A2233" s="1" t="str">
        <f t="shared" si="315"/>
        <v>201602010</v>
      </c>
      <c r="B2233" s="1">
        <v>42410</v>
      </c>
      <c r="C2233">
        <f t="shared" si="316"/>
        <v>2016</v>
      </c>
      <c r="D2233" s="2">
        <f t="shared" si="317"/>
        <v>2</v>
      </c>
      <c r="E2233" s="2">
        <f t="shared" si="318"/>
        <v>10</v>
      </c>
      <c r="F2233" s="2">
        <f t="shared" si="319"/>
        <v>4</v>
      </c>
      <c r="G2233" s="3" t="str" cm="1">
        <f t="array" ref="G2233">_xlfn.SWITCH(D2233,1,"Jan",2,"Feb",3,"Mar",4,"Apr",5,"May",6,"Jun",7,"Jul",8,"Aug",9,"Sep",10,"Oct",11,"Nov",12,"Dec")</f>
        <v>Feb</v>
      </c>
      <c r="H2233" s="2" t="str" cm="1">
        <f t="array" ref="H2233">_xlfn.SWITCH(F2233,1,"Sun",2,"Mon",3,"Tue",4,"Wed", 5, "Thu", 6, "Fri", 7, "Sat")</f>
        <v>Wed</v>
      </c>
      <c r="I2233" s="2" t="str" cm="1">
        <f t="array" ref="I2233">_xlfn.SWITCH(D2233,1,"Q1",2,"Q1",3,"Q1",4,"Q2",5,"Q2",6,"Q2",7,"Q3",8,"Q3",9,"Q3",10,"Q4",11,"Q4",12,"Q4")</f>
        <v>Q1</v>
      </c>
      <c r="J2233" s="2" t="str">
        <f t="shared" si="320"/>
        <v>2016 Feb</v>
      </c>
      <c r="K2233" s="2" t="str">
        <f t="shared" si="321"/>
        <v>2016 Q1</v>
      </c>
      <c r="L2233" s="2" t="str">
        <f t="shared" si="322"/>
        <v>No</v>
      </c>
      <c r="M2233" s="4" t="str">
        <f t="shared" si="314"/>
        <v>20162</v>
      </c>
      <c r="N2233" t="str" cm="1">
        <f t="array" ref="N2233">_xlfn.SWITCH(G2233,"Jan","Winter","Feb","Winter","Mar","Spring","Apr","Spring","May","Spring","Jun","Summer","Jul","Summer","Aug","Summer","Sep","Autumn","Oct","Autumn","Nov","Autumn","Dec","Winter")</f>
        <v>Winter</v>
      </c>
    </row>
    <row r="2234" spans="1:14" x14ac:dyDescent="0.25">
      <c r="A2234" s="1" t="str">
        <f t="shared" si="315"/>
        <v>201602011</v>
      </c>
      <c r="B2234" s="1">
        <v>42411</v>
      </c>
      <c r="C2234">
        <f t="shared" si="316"/>
        <v>2016</v>
      </c>
      <c r="D2234" s="2">
        <f t="shared" si="317"/>
        <v>2</v>
      </c>
      <c r="E2234" s="2">
        <f t="shared" si="318"/>
        <v>11</v>
      </c>
      <c r="F2234" s="2">
        <f t="shared" si="319"/>
        <v>5</v>
      </c>
      <c r="G2234" s="3" t="str" cm="1">
        <f t="array" ref="G2234">_xlfn.SWITCH(D2234,1,"Jan",2,"Feb",3,"Mar",4,"Apr",5,"May",6,"Jun",7,"Jul",8,"Aug",9,"Sep",10,"Oct",11,"Nov",12,"Dec")</f>
        <v>Feb</v>
      </c>
      <c r="H2234" s="2" t="str" cm="1">
        <f t="array" ref="H2234">_xlfn.SWITCH(F2234,1,"Sun",2,"Mon",3,"Tue",4,"Wed", 5, "Thu", 6, "Fri", 7, "Sat")</f>
        <v>Thu</v>
      </c>
      <c r="I2234" s="2" t="str" cm="1">
        <f t="array" ref="I2234">_xlfn.SWITCH(D2234,1,"Q1",2,"Q1",3,"Q1",4,"Q2",5,"Q2",6,"Q2",7,"Q3",8,"Q3",9,"Q3",10,"Q4",11,"Q4",12,"Q4")</f>
        <v>Q1</v>
      </c>
      <c r="J2234" s="2" t="str">
        <f t="shared" si="320"/>
        <v>2016 Feb</v>
      </c>
      <c r="K2234" s="2" t="str">
        <f t="shared" si="321"/>
        <v>2016 Q1</v>
      </c>
      <c r="L2234" s="2" t="str">
        <f t="shared" si="322"/>
        <v>No</v>
      </c>
      <c r="M2234" s="4" t="str">
        <f t="shared" si="314"/>
        <v>20162</v>
      </c>
      <c r="N2234" t="str" cm="1">
        <f t="array" ref="N2234">_xlfn.SWITCH(G2234,"Jan","Winter","Feb","Winter","Mar","Spring","Apr","Spring","May","Spring","Jun","Summer","Jul","Summer","Aug","Summer","Sep","Autumn","Oct","Autumn","Nov","Autumn","Dec","Winter")</f>
        <v>Winter</v>
      </c>
    </row>
    <row r="2235" spans="1:14" x14ac:dyDescent="0.25">
      <c r="A2235" s="1" t="str">
        <f t="shared" si="315"/>
        <v>201602012</v>
      </c>
      <c r="B2235" s="1">
        <v>42412</v>
      </c>
      <c r="C2235">
        <f t="shared" si="316"/>
        <v>2016</v>
      </c>
      <c r="D2235" s="2">
        <f t="shared" si="317"/>
        <v>2</v>
      </c>
      <c r="E2235" s="2">
        <f t="shared" si="318"/>
        <v>12</v>
      </c>
      <c r="F2235" s="2">
        <f t="shared" si="319"/>
        <v>6</v>
      </c>
      <c r="G2235" s="3" t="str" cm="1">
        <f t="array" ref="G2235">_xlfn.SWITCH(D2235,1,"Jan",2,"Feb",3,"Mar",4,"Apr",5,"May",6,"Jun",7,"Jul",8,"Aug",9,"Sep",10,"Oct",11,"Nov",12,"Dec")</f>
        <v>Feb</v>
      </c>
      <c r="H2235" s="2" t="str" cm="1">
        <f t="array" ref="H2235">_xlfn.SWITCH(F2235,1,"Sun",2,"Mon",3,"Tue",4,"Wed", 5, "Thu", 6, "Fri", 7, "Sat")</f>
        <v>Fri</v>
      </c>
      <c r="I2235" s="2" t="str" cm="1">
        <f t="array" ref="I2235">_xlfn.SWITCH(D2235,1,"Q1",2,"Q1",3,"Q1",4,"Q2",5,"Q2",6,"Q2",7,"Q3",8,"Q3",9,"Q3",10,"Q4",11,"Q4",12,"Q4")</f>
        <v>Q1</v>
      </c>
      <c r="J2235" s="2" t="str">
        <f t="shared" si="320"/>
        <v>2016 Feb</v>
      </c>
      <c r="K2235" s="2" t="str">
        <f t="shared" si="321"/>
        <v>2016 Q1</v>
      </c>
      <c r="L2235" s="2" t="str">
        <f t="shared" si="322"/>
        <v>No</v>
      </c>
      <c r="M2235" s="4" t="str">
        <f t="shared" si="314"/>
        <v>20162</v>
      </c>
      <c r="N2235" t="str" cm="1">
        <f t="array" ref="N2235">_xlfn.SWITCH(G2235,"Jan","Winter","Feb","Winter","Mar","Spring","Apr","Spring","May","Spring","Jun","Summer","Jul","Summer","Aug","Summer","Sep","Autumn","Oct","Autumn","Nov","Autumn","Dec","Winter")</f>
        <v>Winter</v>
      </c>
    </row>
    <row r="2236" spans="1:14" x14ac:dyDescent="0.25">
      <c r="A2236" s="1" t="str">
        <f t="shared" si="315"/>
        <v>201602013</v>
      </c>
      <c r="B2236" s="1">
        <v>42413</v>
      </c>
      <c r="C2236">
        <f t="shared" si="316"/>
        <v>2016</v>
      </c>
      <c r="D2236" s="2">
        <f t="shared" si="317"/>
        <v>2</v>
      </c>
      <c r="E2236" s="2">
        <f t="shared" si="318"/>
        <v>13</v>
      </c>
      <c r="F2236" s="2">
        <f t="shared" si="319"/>
        <v>7</v>
      </c>
      <c r="G2236" s="3" t="str" cm="1">
        <f t="array" ref="G2236">_xlfn.SWITCH(D2236,1,"Jan",2,"Feb",3,"Mar",4,"Apr",5,"May",6,"Jun",7,"Jul",8,"Aug",9,"Sep",10,"Oct",11,"Nov",12,"Dec")</f>
        <v>Feb</v>
      </c>
      <c r="H2236" s="2" t="str" cm="1">
        <f t="array" ref="H2236">_xlfn.SWITCH(F2236,1,"Sun",2,"Mon",3,"Tue",4,"Wed", 5, "Thu", 6, "Fri", 7, "Sat")</f>
        <v>Sat</v>
      </c>
      <c r="I2236" s="2" t="str" cm="1">
        <f t="array" ref="I2236">_xlfn.SWITCH(D2236,1,"Q1",2,"Q1",3,"Q1",4,"Q2",5,"Q2",6,"Q2",7,"Q3",8,"Q3",9,"Q3",10,"Q4",11,"Q4",12,"Q4")</f>
        <v>Q1</v>
      </c>
      <c r="J2236" s="2" t="str">
        <f t="shared" si="320"/>
        <v>2016 Feb</v>
      </c>
      <c r="K2236" s="2" t="str">
        <f t="shared" si="321"/>
        <v>2016 Q1</v>
      </c>
      <c r="L2236" s="2" t="str">
        <f t="shared" si="322"/>
        <v>Yes</v>
      </c>
      <c r="M2236" s="4" t="str">
        <f t="shared" si="314"/>
        <v>20162</v>
      </c>
      <c r="N2236" t="str" cm="1">
        <f t="array" ref="N2236">_xlfn.SWITCH(G2236,"Jan","Winter","Feb","Winter","Mar","Spring","Apr","Spring","May","Spring","Jun","Summer","Jul","Summer","Aug","Summer","Sep","Autumn","Oct","Autumn","Nov","Autumn","Dec","Winter")</f>
        <v>Winter</v>
      </c>
    </row>
    <row r="2237" spans="1:14" x14ac:dyDescent="0.25">
      <c r="A2237" s="1" t="str">
        <f t="shared" si="315"/>
        <v>201602014</v>
      </c>
      <c r="B2237" s="1">
        <v>42414</v>
      </c>
      <c r="C2237">
        <f t="shared" si="316"/>
        <v>2016</v>
      </c>
      <c r="D2237" s="2">
        <f t="shared" si="317"/>
        <v>2</v>
      </c>
      <c r="E2237" s="2">
        <f t="shared" si="318"/>
        <v>14</v>
      </c>
      <c r="F2237" s="2">
        <f t="shared" si="319"/>
        <v>1</v>
      </c>
      <c r="G2237" s="3" t="str" cm="1">
        <f t="array" ref="G2237">_xlfn.SWITCH(D2237,1,"Jan",2,"Feb",3,"Mar",4,"Apr",5,"May",6,"Jun",7,"Jul",8,"Aug",9,"Sep",10,"Oct",11,"Nov",12,"Dec")</f>
        <v>Feb</v>
      </c>
      <c r="H2237" s="2" t="str" cm="1">
        <f t="array" ref="H2237">_xlfn.SWITCH(F2237,1,"Sun",2,"Mon",3,"Tue",4,"Wed", 5, "Thu", 6, "Fri", 7, "Sat")</f>
        <v>Sun</v>
      </c>
      <c r="I2237" s="2" t="str" cm="1">
        <f t="array" ref="I2237">_xlfn.SWITCH(D2237,1,"Q1",2,"Q1",3,"Q1",4,"Q2",5,"Q2",6,"Q2",7,"Q3",8,"Q3",9,"Q3",10,"Q4",11,"Q4",12,"Q4")</f>
        <v>Q1</v>
      </c>
      <c r="J2237" s="2" t="str">
        <f t="shared" si="320"/>
        <v>2016 Feb</v>
      </c>
      <c r="K2237" s="2" t="str">
        <f t="shared" si="321"/>
        <v>2016 Q1</v>
      </c>
      <c r="L2237" s="2" t="str">
        <f t="shared" si="322"/>
        <v>Yes</v>
      </c>
      <c r="M2237" s="4" t="str">
        <f t="shared" si="314"/>
        <v>20162</v>
      </c>
      <c r="N2237" t="str" cm="1">
        <f t="array" ref="N2237">_xlfn.SWITCH(G2237,"Jan","Winter","Feb","Winter","Mar","Spring","Apr","Spring","May","Spring","Jun","Summer","Jul","Summer","Aug","Summer","Sep","Autumn","Oct","Autumn","Nov","Autumn","Dec","Winter")</f>
        <v>Winter</v>
      </c>
    </row>
    <row r="2238" spans="1:14" x14ac:dyDescent="0.25">
      <c r="A2238" s="1" t="str">
        <f t="shared" si="315"/>
        <v>201602015</v>
      </c>
      <c r="B2238" s="1">
        <v>42415</v>
      </c>
      <c r="C2238">
        <f t="shared" si="316"/>
        <v>2016</v>
      </c>
      <c r="D2238" s="2">
        <f t="shared" si="317"/>
        <v>2</v>
      </c>
      <c r="E2238" s="2">
        <f t="shared" si="318"/>
        <v>15</v>
      </c>
      <c r="F2238" s="2">
        <f t="shared" si="319"/>
        <v>2</v>
      </c>
      <c r="G2238" s="3" t="str" cm="1">
        <f t="array" ref="G2238">_xlfn.SWITCH(D2238,1,"Jan",2,"Feb",3,"Mar",4,"Apr",5,"May",6,"Jun",7,"Jul",8,"Aug",9,"Sep",10,"Oct",11,"Nov",12,"Dec")</f>
        <v>Feb</v>
      </c>
      <c r="H2238" s="2" t="str" cm="1">
        <f t="array" ref="H2238">_xlfn.SWITCH(F2238,1,"Sun",2,"Mon",3,"Tue",4,"Wed", 5, "Thu", 6, "Fri", 7, "Sat")</f>
        <v>Mon</v>
      </c>
      <c r="I2238" s="2" t="str" cm="1">
        <f t="array" ref="I2238">_xlfn.SWITCH(D2238,1,"Q1",2,"Q1",3,"Q1",4,"Q2",5,"Q2",6,"Q2",7,"Q3",8,"Q3",9,"Q3",10,"Q4",11,"Q4",12,"Q4")</f>
        <v>Q1</v>
      </c>
      <c r="J2238" s="2" t="str">
        <f t="shared" si="320"/>
        <v>2016 Feb</v>
      </c>
      <c r="K2238" s="2" t="str">
        <f t="shared" si="321"/>
        <v>2016 Q1</v>
      </c>
      <c r="L2238" s="2" t="str">
        <f t="shared" si="322"/>
        <v>No</v>
      </c>
      <c r="M2238" s="4" t="str">
        <f t="shared" si="314"/>
        <v>20162</v>
      </c>
      <c r="N2238" t="str" cm="1">
        <f t="array" ref="N2238">_xlfn.SWITCH(G2238,"Jan","Winter","Feb","Winter","Mar","Spring","Apr","Spring","May","Spring","Jun","Summer","Jul","Summer","Aug","Summer","Sep","Autumn","Oct","Autumn","Nov","Autumn","Dec","Winter")</f>
        <v>Winter</v>
      </c>
    </row>
    <row r="2239" spans="1:14" x14ac:dyDescent="0.25">
      <c r="A2239" s="1" t="str">
        <f t="shared" si="315"/>
        <v>201602016</v>
      </c>
      <c r="B2239" s="1">
        <v>42416</v>
      </c>
      <c r="C2239">
        <f t="shared" si="316"/>
        <v>2016</v>
      </c>
      <c r="D2239" s="2">
        <f t="shared" si="317"/>
        <v>2</v>
      </c>
      <c r="E2239" s="2">
        <f t="shared" si="318"/>
        <v>16</v>
      </c>
      <c r="F2239" s="2">
        <f t="shared" si="319"/>
        <v>3</v>
      </c>
      <c r="G2239" s="3" t="str" cm="1">
        <f t="array" ref="G2239">_xlfn.SWITCH(D2239,1,"Jan",2,"Feb",3,"Mar",4,"Apr",5,"May",6,"Jun",7,"Jul",8,"Aug",9,"Sep",10,"Oct",11,"Nov",12,"Dec")</f>
        <v>Feb</v>
      </c>
      <c r="H2239" s="2" t="str" cm="1">
        <f t="array" ref="H2239">_xlfn.SWITCH(F2239,1,"Sun",2,"Mon",3,"Tue",4,"Wed", 5, "Thu", 6, "Fri", 7, "Sat")</f>
        <v>Tue</v>
      </c>
      <c r="I2239" s="2" t="str" cm="1">
        <f t="array" ref="I2239">_xlfn.SWITCH(D2239,1,"Q1",2,"Q1",3,"Q1",4,"Q2",5,"Q2",6,"Q2",7,"Q3",8,"Q3",9,"Q3",10,"Q4",11,"Q4",12,"Q4")</f>
        <v>Q1</v>
      </c>
      <c r="J2239" s="2" t="str">
        <f t="shared" si="320"/>
        <v>2016 Feb</v>
      </c>
      <c r="K2239" s="2" t="str">
        <f t="shared" si="321"/>
        <v>2016 Q1</v>
      </c>
      <c r="L2239" s="2" t="str">
        <f t="shared" si="322"/>
        <v>No</v>
      </c>
      <c r="M2239" s="4" t="str">
        <f t="shared" si="314"/>
        <v>20162</v>
      </c>
      <c r="N2239" t="str" cm="1">
        <f t="array" ref="N2239">_xlfn.SWITCH(G2239,"Jan","Winter","Feb","Winter","Mar","Spring","Apr","Spring","May","Spring","Jun","Summer","Jul","Summer","Aug","Summer","Sep","Autumn","Oct","Autumn","Nov","Autumn","Dec","Winter")</f>
        <v>Winter</v>
      </c>
    </row>
    <row r="2240" spans="1:14" x14ac:dyDescent="0.25">
      <c r="A2240" s="1" t="str">
        <f t="shared" si="315"/>
        <v>201602017</v>
      </c>
      <c r="B2240" s="1">
        <v>42417</v>
      </c>
      <c r="C2240">
        <f t="shared" si="316"/>
        <v>2016</v>
      </c>
      <c r="D2240" s="2">
        <f t="shared" si="317"/>
        <v>2</v>
      </c>
      <c r="E2240" s="2">
        <f t="shared" si="318"/>
        <v>17</v>
      </c>
      <c r="F2240" s="2">
        <f t="shared" si="319"/>
        <v>4</v>
      </c>
      <c r="G2240" s="3" t="str" cm="1">
        <f t="array" ref="G2240">_xlfn.SWITCH(D2240,1,"Jan",2,"Feb",3,"Mar",4,"Apr",5,"May",6,"Jun",7,"Jul",8,"Aug",9,"Sep",10,"Oct",11,"Nov",12,"Dec")</f>
        <v>Feb</v>
      </c>
      <c r="H2240" s="2" t="str" cm="1">
        <f t="array" ref="H2240">_xlfn.SWITCH(F2240,1,"Sun",2,"Mon",3,"Tue",4,"Wed", 5, "Thu", 6, "Fri", 7, "Sat")</f>
        <v>Wed</v>
      </c>
      <c r="I2240" s="2" t="str" cm="1">
        <f t="array" ref="I2240">_xlfn.SWITCH(D2240,1,"Q1",2,"Q1",3,"Q1",4,"Q2",5,"Q2",6,"Q2",7,"Q3",8,"Q3",9,"Q3",10,"Q4",11,"Q4",12,"Q4")</f>
        <v>Q1</v>
      </c>
      <c r="J2240" s="2" t="str">
        <f t="shared" si="320"/>
        <v>2016 Feb</v>
      </c>
      <c r="K2240" s="2" t="str">
        <f t="shared" si="321"/>
        <v>2016 Q1</v>
      </c>
      <c r="L2240" s="2" t="str">
        <f t="shared" si="322"/>
        <v>No</v>
      </c>
      <c r="M2240" s="4" t="str">
        <f t="shared" si="314"/>
        <v>20162</v>
      </c>
      <c r="N2240" t="str" cm="1">
        <f t="array" ref="N2240">_xlfn.SWITCH(G2240,"Jan","Winter","Feb","Winter","Mar","Spring","Apr","Spring","May","Spring","Jun","Summer","Jul","Summer","Aug","Summer","Sep","Autumn","Oct","Autumn","Nov","Autumn","Dec","Winter")</f>
        <v>Winter</v>
      </c>
    </row>
    <row r="2241" spans="1:14" x14ac:dyDescent="0.25">
      <c r="A2241" s="1" t="str">
        <f t="shared" si="315"/>
        <v>201602018</v>
      </c>
      <c r="B2241" s="1">
        <v>42418</v>
      </c>
      <c r="C2241">
        <f t="shared" si="316"/>
        <v>2016</v>
      </c>
      <c r="D2241" s="2">
        <f t="shared" si="317"/>
        <v>2</v>
      </c>
      <c r="E2241" s="2">
        <f t="shared" si="318"/>
        <v>18</v>
      </c>
      <c r="F2241" s="2">
        <f t="shared" si="319"/>
        <v>5</v>
      </c>
      <c r="G2241" s="3" t="str" cm="1">
        <f t="array" ref="G2241">_xlfn.SWITCH(D2241,1,"Jan",2,"Feb",3,"Mar",4,"Apr",5,"May",6,"Jun",7,"Jul",8,"Aug",9,"Sep",10,"Oct",11,"Nov",12,"Dec")</f>
        <v>Feb</v>
      </c>
      <c r="H2241" s="2" t="str" cm="1">
        <f t="array" ref="H2241">_xlfn.SWITCH(F2241,1,"Sun",2,"Mon",3,"Tue",4,"Wed", 5, "Thu", 6, "Fri", 7, "Sat")</f>
        <v>Thu</v>
      </c>
      <c r="I2241" s="2" t="str" cm="1">
        <f t="array" ref="I2241">_xlfn.SWITCH(D2241,1,"Q1",2,"Q1",3,"Q1",4,"Q2",5,"Q2",6,"Q2",7,"Q3",8,"Q3",9,"Q3",10,"Q4",11,"Q4",12,"Q4")</f>
        <v>Q1</v>
      </c>
      <c r="J2241" s="2" t="str">
        <f t="shared" si="320"/>
        <v>2016 Feb</v>
      </c>
      <c r="K2241" s="2" t="str">
        <f t="shared" si="321"/>
        <v>2016 Q1</v>
      </c>
      <c r="L2241" s="2" t="str">
        <f t="shared" si="322"/>
        <v>No</v>
      </c>
      <c r="M2241" s="4" t="str">
        <f t="shared" si="314"/>
        <v>20162</v>
      </c>
      <c r="N2241" t="str" cm="1">
        <f t="array" ref="N2241">_xlfn.SWITCH(G2241,"Jan","Winter","Feb","Winter","Mar","Spring","Apr","Spring","May","Spring","Jun","Summer","Jul","Summer","Aug","Summer","Sep","Autumn","Oct","Autumn","Nov","Autumn","Dec","Winter")</f>
        <v>Winter</v>
      </c>
    </row>
    <row r="2242" spans="1:14" x14ac:dyDescent="0.25">
      <c r="A2242" s="1" t="str">
        <f t="shared" si="315"/>
        <v>201602019</v>
      </c>
      <c r="B2242" s="1">
        <v>42419</v>
      </c>
      <c r="C2242">
        <f t="shared" si="316"/>
        <v>2016</v>
      </c>
      <c r="D2242" s="2">
        <f t="shared" si="317"/>
        <v>2</v>
      </c>
      <c r="E2242" s="2">
        <f t="shared" si="318"/>
        <v>19</v>
      </c>
      <c r="F2242" s="2">
        <f t="shared" si="319"/>
        <v>6</v>
      </c>
      <c r="G2242" s="3" t="str" cm="1">
        <f t="array" ref="G2242">_xlfn.SWITCH(D2242,1,"Jan",2,"Feb",3,"Mar",4,"Apr",5,"May",6,"Jun",7,"Jul",8,"Aug",9,"Sep",10,"Oct",11,"Nov",12,"Dec")</f>
        <v>Feb</v>
      </c>
      <c r="H2242" s="2" t="str" cm="1">
        <f t="array" ref="H2242">_xlfn.SWITCH(F2242,1,"Sun",2,"Mon",3,"Tue",4,"Wed", 5, "Thu", 6, "Fri", 7, "Sat")</f>
        <v>Fri</v>
      </c>
      <c r="I2242" s="2" t="str" cm="1">
        <f t="array" ref="I2242">_xlfn.SWITCH(D2242,1,"Q1",2,"Q1",3,"Q1",4,"Q2",5,"Q2",6,"Q2",7,"Q3",8,"Q3",9,"Q3",10,"Q4",11,"Q4",12,"Q4")</f>
        <v>Q1</v>
      </c>
      <c r="J2242" s="2" t="str">
        <f t="shared" si="320"/>
        <v>2016 Feb</v>
      </c>
      <c r="K2242" s="2" t="str">
        <f t="shared" si="321"/>
        <v>2016 Q1</v>
      </c>
      <c r="L2242" s="2" t="str">
        <f t="shared" si="322"/>
        <v>No</v>
      </c>
      <c r="M2242" s="4" t="str">
        <f t="shared" si="314"/>
        <v>20162</v>
      </c>
      <c r="N2242" t="str" cm="1">
        <f t="array" ref="N2242">_xlfn.SWITCH(G2242,"Jan","Winter","Feb","Winter","Mar","Spring","Apr","Spring","May","Spring","Jun","Summer","Jul","Summer","Aug","Summer","Sep","Autumn","Oct","Autumn","Nov","Autumn","Dec","Winter")</f>
        <v>Winter</v>
      </c>
    </row>
    <row r="2243" spans="1:14" x14ac:dyDescent="0.25">
      <c r="A2243" s="1" t="str">
        <f t="shared" si="315"/>
        <v>201602020</v>
      </c>
      <c r="B2243" s="1">
        <v>42420</v>
      </c>
      <c r="C2243">
        <f t="shared" si="316"/>
        <v>2016</v>
      </c>
      <c r="D2243" s="2">
        <f t="shared" si="317"/>
        <v>2</v>
      </c>
      <c r="E2243" s="2">
        <f t="shared" si="318"/>
        <v>20</v>
      </c>
      <c r="F2243" s="2">
        <f t="shared" si="319"/>
        <v>7</v>
      </c>
      <c r="G2243" s="3" t="str" cm="1">
        <f t="array" ref="G2243">_xlfn.SWITCH(D2243,1,"Jan",2,"Feb",3,"Mar",4,"Apr",5,"May",6,"Jun",7,"Jul",8,"Aug",9,"Sep",10,"Oct",11,"Nov",12,"Dec")</f>
        <v>Feb</v>
      </c>
      <c r="H2243" s="2" t="str" cm="1">
        <f t="array" ref="H2243">_xlfn.SWITCH(F2243,1,"Sun",2,"Mon",3,"Tue",4,"Wed", 5, "Thu", 6, "Fri", 7, "Sat")</f>
        <v>Sat</v>
      </c>
      <c r="I2243" s="2" t="str" cm="1">
        <f t="array" ref="I2243">_xlfn.SWITCH(D2243,1,"Q1",2,"Q1",3,"Q1",4,"Q2",5,"Q2",6,"Q2",7,"Q3",8,"Q3",9,"Q3",10,"Q4",11,"Q4",12,"Q4")</f>
        <v>Q1</v>
      </c>
      <c r="J2243" s="2" t="str">
        <f t="shared" si="320"/>
        <v>2016 Feb</v>
      </c>
      <c r="K2243" s="2" t="str">
        <f t="shared" si="321"/>
        <v>2016 Q1</v>
      </c>
      <c r="L2243" s="2" t="str">
        <f t="shared" si="322"/>
        <v>Yes</v>
      </c>
      <c r="M2243" s="4" t="str">
        <f t="shared" ref="M2243:M2306" si="323">CONCATENATE(C2243,D2243)</f>
        <v>20162</v>
      </c>
      <c r="N2243" t="str" cm="1">
        <f t="array" ref="N2243">_xlfn.SWITCH(G2243,"Jan","Winter","Feb","Winter","Mar","Spring","Apr","Spring","May","Spring","Jun","Summer","Jul","Summer","Aug","Summer","Sep","Autumn","Oct","Autumn","Nov","Autumn","Dec","Winter")</f>
        <v>Winter</v>
      </c>
    </row>
    <row r="2244" spans="1:14" x14ac:dyDescent="0.25">
      <c r="A2244" s="1" t="str">
        <f t="shared" si="315"/>
        <v>201602021</v>
      </c>
      <c r="B2244" s="1">
        <v>42421</v>
      </c>
      <c r="C2244">
        <f t="shared" si="316"/>
        <v>2016</v>
      </c>
      <c r="D2244" s="2">
        <f t="shared" si="317"/>
        <v>2</v>
      </c>
      <c r="E2244" s="2">
        <f t="shared" si="318"/>
        <v>21</v>
      </c>
      <c r="F2244" s="2">
        <f t="shared" si="319"/>
        <v>1</v>
      </c>
      <c r="G2244" s="3" t="str" cm="1">
        <f t="array" ref="G2244">_xlfn.SWITCH(D2244,1,"Jan",2,"Feb",3,"Mar",4,"Apr",5,"May",6,"Jun",7,"Jul",8,"Aug",9,"Sep",10,"Oct",11,"Nov",12,"Dec")</f>
        <v>Feb</v>
      </c>
      <c r="H2244" s="2" t="str" cm="1">
        <f t="array" ref="H2244">_xlfn.SWITCH(F2244,1,"Sun",2,"Mon",3,"Tue",4,"Wed", 5, "Thu", 6, "Fri", 7, "Sat")</f>
        <v>Sun</v>
      </c>
      <c r="I2244" s="2" t="str" cm="1">
        <f t="array" ref="I2244">_xlfn.SWITCH(D2244,1,"Q1",2,"Q1",3,"Q1",4,"Q2",5,"Q2",6,"Q2",7,"Q3",8,"Q3",9,"Q3",10,"Q4",11,"Q4",12,"Q4")</f>
        <v>Q1</v>
      </c>
      <c r="J2244" s="2" t="str">
        <f t="shared" si="320"/>
        <v>2016 Feb</v>
      </c>
      <c r="K2244" s="2" t="str">
        <f t="shared" si="321"/>
        <v>2016 Q1</v>
      </c>
      <c r="L2244" s="2" t="str">
        <f t="shared" si="322"/>
        <v>Yes</v>
      </c>
      <c r="M2244" s="4" t="str">
        <f t="shared" si="323"/>
        <v>20162</v>
      </c>
      <c r="N2244" t="str" cm="1">
        <f t="array" ref="N2244">_xlfn.SWITCH(G2244,"Jan","Winter","Feb","Winter","Mar","Spring","Apr","Spring","May","Spring","Jun","Summer","Jul","Summer","Aug","Summer","Sep","Autumn","Oct","Autumn","Nov","Autumn","Dec","Winter")</f>
        <v>Winter</v>
      </c>
    </row>
    <row r="2245" spans="1:14" x14ac:dyDescent="0.25">
      <c r="A2245" s="1" t="str">
        <f t="shared" si="315"/>
        <v>201602022</v>
      </c>
      <c r="B2245" s="1">
        <v>42422</v>
      </c>
      <c r="C2245">
        <f t="shared" si="316"/>
        <v>2016</v>
      </c>
      <c r="D2245" s="2">
        <f t="shared" si="317"/>
        <v>2</v>
      </c>
      <c r="E2245" s="2">
        <f t="shared" si="318"/>
        <v>22</v>
      </c>
      <c r="F2245" s="2">
        <f t="shared" si="319"/>
        <v>2</v>
      </c>
      <c r="G2245" s="3" t="str" cm="1">
        <f t="array" ref="G2245">_xlfn.SWITCH(D2245,1,"Jan",2,"Feb",3,"Mar",4,"Apr",5,"May",6,"Jun",7,"Jul",8,"Aug",9,"Sep",10,"Oct",11,"Nov",12,"Dec")</f>
        <v>Feb</v>
      </c>
      <c r="H2245" s="2" t="str" cm="1">
        <f t="array" ref="H2245">_xlfn.SWITCH(F2245,1,"Sun",2,"Mon",3,"Tue",4,"Wed", 5, "Thu", 6, "Fri", 7, "Sat")</f>
        <v>Mon</v>
      </c>
      <c r="I2245" s="2" t="str" cm="1">
        <f t="array" ref="I2245">_xlfn.SWITCH(D2245,1,"Q1",2,"Q1",3,"Q1",4,"Q2",5,"Q2",6,"Q2",7,"Q3",8,"Q3",9,"Q3",10,"Q4",11,"Q4",12,"Q4")</f>
        <v>Q1</v>
      </c>
      <c r="J2245" s="2" t="str">
        <f t="shared" si="320"/>
        <v>2016 Feb</v>
      </c>
      <c r="K2245" s="2" t="str">
        <f t="shared" si="321"/>
        <v>2016 Q1</v>
      </c>
      <c r="L2245" s="2" t="str">
        <f t="shared" si="322"/>
        <v>No</v>
      </c>
      <c r="M2245" s="4" t="str">
        <f t="shared" si="323"/>
        <v>20162</v>
      </c>
      <c r="N2245" t="str" cm="1">
        <f t="array" ref="N2245">_xlfn.SWITCH(G2245,"Jan","Winter","Feb","Winter","Mar","Spring","Apr","Spring","May","Spring","Jun","Summer","Jul","Summer","Aug","Summer","Sep","Autumn","Oct","Autumn","Nov","Autumn","Dec","Winter")</f>
        <v>Winter</v>
      </c>
    </row>
    <row r="2246" spans="1:14" x14ac:dyDescent="0.25">
      <c r="A2246" s="1" t="str">
        <f t="shared" si="315"/>
        <v>201602023</v>
      </c>
      <c r="B2246" s="1">
        <v>42423</v>
      </c>
      <c r="C2246">
        <f t="shared" si="316"/>
        <v>2016</v>
      </c>
      <c r="D2246" s="2">
        <f t="shared" si="317"/>
        <v>2</v>
      </c>
      <c r="E2246" s="2">
        <f t="shared" si="318"/>
        <v>23</v>
      </c>
      <c r="F2246" s="2">
        <f t="shared" si="319"/>
        <v>3</v>
      </c>
      <c r="G2246" s="3" t="str" cm="1">
        <f t="array" ref="G2246">_xlfn.SWITCH(D2246,1,"Jan",2,"Feb",3,"Mar",4,"Apr",5,"May",6,"Jun",7,"Jul",8,"Aug",9,"Sep",10,"Oct",11,"Nov",12,"Dec")</f>
        <v>Feb</v>
      </c>
      <c r="H2246" s="2" t="str" cm="1">
        <f t="array" ref="H2246">_xlfn.SWITCH(F2246,1,"Sun",2,"Mon",3,"Tue",4,"Wed", 5, "Thu", 6, "Fri", 7, "Sat")</f>
        <v>Tue</v>
      </c>
      <c r="I2246" s="2" t="str" cm="1">
        <f t="array" ref="I2246">_xlfn.SWITCH(D2246,1,"Q1",2,"Q1",3,"Q1",4,"Q2",5,"Q2",6,"Q2",7,"Q3",8,"Q3",9,"Q3",10,"Q4",11,"Q4",12,"Q4")</f>
        <v>Q1</v>
      </c>
      <c r="J2246" s="2" t="str">
        <f t="shared" si="320"/>
        <v>2016 Feb</v>
      </c>
      <c r="K2246" s="2" t="str">
        <f t="shared" si="321"/>
        <v>2016 Q1</v>
      </c>
      <c r="L2246" s="2" t="str">
        <f t="shared" si="322"/>
        <v>No</v>
      </c>
      <c r="M2246" s="4" t="str">
        <f t="shared" si="323"/>
        <v>20162</v>
      </c>
      <c r="N2246" t="str" cm="1">
        <f t="array" ref="N2246">_xlfn.SWITCH(G2246,"Jan","Winter","Feb","Winter","Mar","Spring","Apr","Spring","May","Spring","Jun","Summer","Jul","Summer","Aug","Summer","Sep","Autumn","Oct","Autumn","Nov","Autumn","Dec","Winter")</f>
        <v>Winter</v>
      </c>
    </row>
    <row r="2247" spans="1:14" x14ac:dyDescent="0.25">
      <c r="A2247" s="1" t="str">
        <f t="shared" si="315"/>
        <v>201602024</v>
      </c>
      <c r="B2247" s="1">
        <v>42424</v>
      </c>
      <c r="C2247">
        <f t="shared" si="316"/>
        <v>2016</v>
      </c>
      <c r="D2247" s="2">
        <f t="shared" si="317"/>
        <v>2</v>
      </c>
      <c r="E2247" s="2">
        <f t="shared" si="318"/>
        <v>24</v>
      </c>
      <c r="F2247" s="2">
        <f t="shared" si="319"/>
        <v>4</v>
      </c>
      <c r="G2247" s="3" t="str" cm="1">
        <f t="array" ref="G2247">_xlfn.SWITCH(D2247,1,"Jan",2,"Feb",3,"Mar",4,"Apr",5,"May",6,"Jun",7,"Jul",8,"Aug",9,"Sep",10,"Oct",11,"Nov",12,"Dec")</f>
        <v>Feb</v>
      </c>
      <c r="H2247" s="2" t="str" cm="1">
        <f t="array" ref="H2247">_xlfn.SWITCH(F2247,1,"Sun",2,"Mon",3,"Tue",4,"Wed", 5, "Thu", 6, "Fri", 7, "Sat")</f>
        <v>Wed</v>
      </c>
      <c r="I2247" s="2" t="str" cm="1">
        <f t="array" ref="I2247">_xlfn.SWITCH(D2247,1,"Q1",2,"Q1",3,"Q1",4,"Q2",5,"Q2",6,"Q2",7,"Q3",8,"Q3",9,"Q3",10,"Q4",11,"Q4",12,"Q4")</f>
        <v>Q1</v>
      </c>
      <c r="J2247" s="2" t="str">
        <f t="shared" si="320"/>
        <v>2016 Feb</v>
      </c>
      <c r="K2247" s="2" t="str">
        <f t="shared" si="321"/>
        <v>2016 Q1</v>
      </c>
      <c r="L2247" s="2" t="str">
        <f t="shared" si="322"/>
        <v>No</v>
      </c>
      <c r="M2247" s="4" t="str">
        <f t="shared" si="323"/>
        <v>20162</v>
      </c>
      <c r="N2247" t="str" cm="1">
        <f t="array" ref="N2247">_xlfn.SWITCH(G2247,"Jan","Winter","Feb","Winter","Mar","Spring","Apr","Spring","May","Spring","Jun","Summer","Jul","Summer","Aug","Summer","Sep","Autumn","Oct","Autumn","Nov","Autumn","Dec","Winter")</f>
        <v>Winter</v>
      </c>
    </row>
    <row r="2248" spans="1:14" x14ac:dyDescent="0.25">
      <c r="A2248" s="1" t="str">
        <f t="shared" si="315"/>
        <v>201602025</v>
      </c>
      <c r="B2248" s="1">
        <v>42425</v>
      </c>
      <c r="C2248">
        <f t="shared" si="316"/>
        <v>2016</v>
      </c>
      <c r="D2248" s="2">
        <f t="shared" si="317"/>
        <v>2</v>
      </c>
      <c r="E2248" s="2">
        <f t="shared" si="318"/>
        <v>25</v>
      </c>
      <c r="F2248" s="2">
        <f t="shared" si="319"/>
        <v>5</v>
      </c>
      <c r="G2248" s="3" t="str" cm="1">
        <f t="array" ref="G2248">_xlfn.SWITCH(D2248,1,"Jan",2,"Feb",3,"Mar",4,"Apr",5,"May",6,"Jun",7,"Jul",8,"Aug",9,"Sep",10,"Oct",11,"Nov",12,"Dec")</f>
        <v>Feb</v>
      </c>
      <c r="H2248" s="2" t="str" cm="1">
        <f t="array" ref="H2248">_xlfn.SWITCH(F2248,1,"Sun",2,"Mon",3,"Tue",4,"Wed", 5, "Thu", 6, "Fri", 7, "Sat")</f>
        <v>Thu</v>
      </c>
      <c r="I2248" s="2" t="str" cm="1">
        <f t="array" ref="I2248">_xlfn.SWITCH(D2248,1,"Q1",2,"Q1",3,"Q1",4,"Q2",5,"Q2",6,"Q2",7,"Q3",8,"Q3",9,"Q3",10,"Q4",11,"Q4",12,"Q4")</f>
        <v>Q1</v>
      </c>
      <c r="J2248" s="2" t="str">
        <f t="shared" si="320"/>
        <v>2016 Feb</v>
      </c>
      <c r="K2248" s="2" t="str">
        <f t="shared" si="321"/>
        <v>2016 Q1</v>
      </c>
      <c r="L2248" s="2" t="str">
        <f t="shared" si="322"/>
        <v>No</v>
      </c>
      <c r="M2248" s="4" t="str">
        <f t="shared" si="323"/>
        <v>20162</v>
      </c>
      <c r="N2248" t="str" cm="1">
        <f t="array" ref="N2248">_xlfn.SWITCH(G2248,"Jan","Winter","Feb","Winter","Mar","Spring","Apr","Spring","May","Spring","Jun","Summer","Jul","Summer","Aug","Summer","Sep","Autumn","Oct","Autumn","Nov","Autumn","Dec","Winter")</f>
        <v>Winter</v>
      </c>
    </row>
    <row r="2249" spans="1:14" x14ac:dyDescent="0.25">
      <c r="A2249" s="1" t="str">
        <f t="shared" si="315"/>
        <v>201602026</v>
      </c>
      <c r="B2249" s="1">
        <v>42426</v>
      </c>
      <c r="C2249">
        <f t="shared" si="316"/>
        <v>2016</v>
      </c>
      <c r="D2249" s="2">
        <f t="shared" si="317"/>
        <v>2</v>
      </c>
      <c r="E2249" s="2">
        <f t="shared" si="318"/>
        <v>26</v>
      </c>
      <c r="F2249" s="2">
        <f t="shared" si="319"/>
        <v>6</v>
      </c>
      <c r="G2249" s="3" t="str" cm="1">
        <f t="array" ref="G2249">_xlfn.SWITCH(D2249,1,"Jan",2,"Feb",3,"Mar",4,"Apr",5,"May",6,"Jun",7,"Jul",8,"Aug",9,"Sep",10,"Oct",11,"Nov",12,"Dec")</f>
        <v>Feb</v>
      </c>
      <c r="H2249" s="2" t="str" cm="1">
        <f t="array" ref="H2249">_xlfn.SWITCH(F2249,1,"Sun",2,"Mon",3,"Tue",4,"Wed", 5, "Thu", 6, "Fri", 7, "Sat")</f>
        <v>Fri</v>
      </c>
      <c r="I2249" s="2" t="str" cm="1">
        <f t="array" ref="I2249">_xlfn.SWITCH(D2249,1,"Q1",2,"Q1",3,"Q1",4,"Q2",5,"Q2",6,"Q2",7,"Q3",8,"Q3",9,"Q3",10,"Q4",11,"Q4",12,"Q4")</f>
        <v>Q1</v>
      </c>
      <c r="J2249" s="2" t="str">
        <f t="shared" si="320"/>
        <v>2016 Feb</v>
      </c>
      <c r="K2249" s="2" t="str">
        <f t="shared" si="321"/>
        <v>2016 Q1</v>
      </c>
      <c r="L2249" s="2" t="str">
        <f t="shared" si="322"/>
        <v>No</v>
      </c>
      <c r="M2249" s="4" t="str">
        <f t="shared" si="323"/>
        <v>20162</v>
      </c>
      <c r="N2249" t="str" cm="1">
        <f t="array" ref="N2249">_xlfn.SWITCH(G2249,"Jan","Winter","Feb","Winter","Mar","Spring","Apr","Spring","May","Spring","Jun","Summer","Jul","Summer","Aug","Summer","Sep","Autumn","Oct","Autumn","Nov","Autumn","Dec","Winter")</f>
        <v>Winter</v>
      </c>
    </row>
    <row r="2250" spans="1:14" x14ac:dyDescent="0.25">
      <c r="A2250" s="1" t="str">
        <f t="shared" si="315"/>
        <v>201602027</v>
      </c>
      <c r="B2250" s="1">
        <v>42427</v>
      </c>
      <c r="C2250">
        <f t="shared" si="316"/>
        <v>2016</v>
      </c>
      <c r="D2250" s="2">
        <f t="shared" si="317"/>
        <v>2</v>
      </c>
      <c r="E2250" s="2">
        <f t="shared" si="318"/>
        <v>27</v>
      </c>
      <c r="F2250" s="2">
        <f t="shared" si="319"/>
        <v>7</v>
      </c>
      <c r="G2250" s="3" t="str" cm="1">
        <f t="array" ref="G2250">_xlfn.SWITCH(D2250,1,"Jan",2,"Feb",3,"Mar",4,"Apr",5,"May",6,"Jun",7,"Jul",8,"Aug",9,"Sep",10,"Oct",11,"Nov",12,"Dec")</f>
        <v>Feb</v>
      </c>
      <c r="H2250" s="2" t="str" cm="1">
        <f t="array" ref="H2250">_xlfn.SWITCH(F2250,1,"Sun",2,"Mon",3,"Tue",4,"Wed", 5, "Thu", 6, "Fri", 7, "Sat")</f>
        <v>Sat</v>
      </c>
      <c r="I2250" s="2" t="str" cm="1">
        <f t="array" ref="I2250">_xlfn.SWITCH(D2250,1,"Q1",2,"Q1",3,"Q1",4,"Q2",5,"Q2",6,"Q2",7,"Q3",8,"Q3",9,"Q3",10,"Q4",11,"Q4",12,"Q4")</f>
        <v>Q1</v>
      </c>
      <c r="J2250" s="2" t="str">
        <f t="shared" si="320"/>
        <v>2016 Feb</v>
      </c>
      <c r="K2250" s="2" t="str">
        <f t="shared" si="321"/>
        <v>2016 Q1</v>
      </c>
      <c r="L2250" s="2" t="str">
        <f t="shared" si="322"/>
        <v>Yes</v>
      </c>
      <c r="M2250" s="4" t="str">
        <f t="shared" si="323"/>
        <v>20162</v>
      </c>
      <c r="N2250" t="str" cm="1">
        <f t="array" ref="N2250">_xlfn.SWITCH(G2250,"Jan","Winter","Feb","Winter","Mar","Spring","Apr","Spring","May","Spring","Jun","Summer","Jul","Summer","Aug","Summer","Sep","Autumn","Oct","Autumn","Nov","Autumn","Dec","Winter")</f>
        <v>Winter</v>
      </c>
    </row>
    <row r="2251" spans="1:14" x14ac:dyDescent="0.25">
      <c r="A2251" s="1" t="str">
        <f t="shared" si="315"/>
        <v>201602028</v>
      </c>
      <c r="B2251" s="1">
        <v>42428</v>
      </c>
      <c r="C2251">
        <f t="shared" si="316"/>
        <v>2016</v>
      </c>
      <c r="D2251" s="2">
        <f t="shared" si="317"/>
        <v>2</v>
      </c>
      <c r="E2251" s="2">
        <f t="shared" si="318"/>
        <v>28</v>
      </c>
      <c r="F2251" s="2">
        <f t="shared" si="319"/>
        <v>1</v>
      </c>
      <c r="G2251" s="3" t="str" cm="1">
        <f t="array" ref="G2251">_xlfn.SWITCH(D2251,1,"Jan",2,"Feb",3,"Mar",4,"Apr",5,"May",6,"Jun",7,"Jul",8,"Aug",9,"Sep",10,"Oct",11,"Nov",12,"Dec")</f>
        <v>Feb</v>
      </c>
      <c r="H2251" s="2" t="str" cm="1">
        <f t="array" ref="H2251">_xlfn.SWITCH(F2251,1,"Sun",2,"Mon",3,"Tue",4,"Wed", 5, "Thu", 6, "Fri", 7, "Sat")</f>
        <v>Sun</v>
      </c>
      <c r="I2251" s="2" t="str" cm="1">
        <f t="array" ref="I2251">_xlfn.SWITCH(D2251,1,"Q1",2,"Q1",3,"Q1",4,"Q2",5,"Q2",6,"Q2",7,"Q3",8,"Q3",9,"Q3",10,"Q4",11,"Q4",12,"Q4")</f>
        <v>Q1</v>
      </c>
      <c r="J2251" s="2" t="str">
        <f t="shared" si="320"/>
        <v>2016 Feb</v>
      </c>
      <c r="K2251" s="2" t="str">
        <f t="shared" si="321"/>
        <v>2016 Q1</v>
      </c>
      <c r="L2251" s="2" t="str">
        <f t="shared" si="322"/>
        <v>Yes</v>
      </c>
      <c r="M2251" s="4" t="str">
        <f t="shared" si="323"/>
        <v>20162</v>
      </c>
      <c r="N2251" t="str" cm="1">
        <f t="array" ref="N2251">_xlfn.SWITCH(G2251,"Jan","Winter","Feb","Winter","Mar","Spring","Apr","Spring","May","Spring","Jun","Summer","Jul","Summer","Aug","Summer","Sep","Autumn","Oct","Autumn","Nov","Autumn","Dec","Winter")</f>
        <v>Winter</v>
      </c>
    </row>
    <row r="2252" spans="1:14" x14ac:dyDescent="0.25">
      <c r="A2252" s="1" t="str">
        <f t="shared" si="315"/>
        <v>201602029</v>
      </c>
      <c r="B2252" s="1">
        <v>42429</v>
      </c>
      <c r="C2252">
        <f t="shared" si="316"/>
        <v>2016</v>
      </c>
      <c r="D2252" s="2">
        <f t="shared" si="317"/>
        <v>2</v>
      </c>
      <c r="E2252" s="2">
        <f t="shared" si="318"/>
        <v>29</v>
      </c>
      <c r="F2252" s="2">
        <f t="shared" si="319"/>
        <v>2</v>
      </c>
      <c r="G2252" s="3" t="str" cm="1">
        <f t="array" ref="G2252">_xlfn.SWITCH(D2252,1,"Jan",2,"Feb",3,"Mar",4,"Apr",5,"May",6,"Jun",7,"Jul",8,"Aug",9,"Sep",10,"Oct",11,"Nov",12,"Dec")</f>
        <v>Feb</v>
      </c>
      <c r="H2252" s="2" t="str" cm="1">
        <f t="array" ref="H2252">_xlfn.SWITCH(F2252,1,"Sun",2,"Mon",3,"Tue",4,"Wed", 5, "Thu", 6, "Fri", 7, "Sat")</f>
        <v>Mon</v>
      </c>
      <c r="I2252" s="2" t="str" cm="1">
        <f t="array" ref="I2252">_xlfn.SWITCH(D2252,1,"Q1",2,"Q1",3,"Q1",4,"Q2",5,"Q2",6,"Q2",7,"Q3",8,"Q3",9,"Q3",10,"Q4",11,"Q4",12,"Q4")</f>
        <v>Q1</v>
      </c>
      <c r="J2252" s="2" t="str">
        <f t="shared" si="320"/>
        <v>2016 Feb</v>
      </c>
      <c r="K2252" s="2" t="str">
        <f t="shared" si="321"/>
        <v>2016 Q1</v>
      </c>
      <c r="L2252" s="2" t="str">
        <f t="shared" si="322"/>
        <v>No</v>
      </c>
      <c r="M2252" s="4" t="str">
        <f t="shared" si="323"/>
        <v>20162</v>
      </c>
      <c r="N2252" t="str" cm="1">
        <f t="array" ref="N2252">_xlfn.SWITCH(G2252,"Jan","Winter","Feb","Winter","Mar","Spring","Apr","Spring","May","Spring","Jun","Summer","Jul","Summer","Aug","Summer","Sep","Autumn","Oct","Autumn","Nov","Autumn","Dec","Winter")</f>
        <v>Winter</v>
      </c>
    </row>
    <row r="2253" spans="1:14" x14ac:dyDescent="0.25">
      <c r="A2253" s="1" t="str">
        <f t="shared" si="315"/>
        <v>20160301</v>
      </c>
      <c r="B2253" s="1">
        <v>42430</v>
      </c>
      <c r="C2253">
        <f t="shared" si="316"/>
        <v>2016</v>
      </c>
      <c r="D2253" s="2">
        <f t="shared" si="317"/>
        <v>3</v>
      </c>
      <c r="E2253" s="2">
        <f t="shared" si="318"/>
        <v>1</v>
      </c>
      <c r="F2253" s="2">
        <f t="shared" si="319"/>
        <v>3</v>
      </c>
      <c r="G2253" s="3" t="str" cm="1">
        <f t="array" ref="G2253">_xlfn.SWITCH(D2253,1,"Jan",2,"Feb",3,"Mar",4,"Apr",5,"May",6,"Jun",7,"Jul",8,"Aug",9,"Sep",10,"Oct",11,"Nov",12,"Dec")</f>
        <v>Mar</v>
      </c>
      <c r="H2253" s="2" t="str" cm="1">
        <f t="array" ref="H2253">_xlfn.SWITCH(F2253,1,"Sun",2,"Mon",3,"Tue",4,"Wed", 5, "Thu", 6, "Fri", 7, "Sat")</f>
        <v>Tue</v>
      </c>
      <c r="I2253" s="2" t="str" cm="1">
        <f t="array" ref="I2253">_xlfn.SWITCH(D2253,1,"Q1",2,"Q1",3,"Q1",4,"Q2",5,"Q2",6,"Q2",7,"Q3",8,"Q3",9,"Q3",10,"Q4",11,"Q4",12,"Q4")</f>
        <v>Q1</v>
      </c>
      <c r="J2253" s="2" t="str">
        <f t="shared" si="320"/>
        <v>2016 Mar</v>
      </c>
      <c r="K2253" s="2" t="str">
        <f t="shared" si="321"/>
        <v>2016 Q1</v>
      </c>
      <c r="L2253" s="2" t="str">
        <f t="shared" si="322"/>
        <v>No</v>
      </c>
      <c r="M2253" s="4" t="str">
        <f t="shared" si="323"/>
        <v>20163</v>
      </c>
      <c r="N2253" t="str" cm="1">
        <f t="array" ref="N2253">_xlfn.SWITCH(G2253,"Jan","Winter","Feb","Winter","Mar","Spring","Apr","Spring","May","Spring","Jun","Summer","Jul","Summer","Aug","Summer","Sep","Autumn","Oct","Autumn","Nov","Autumn","Dec","Winter")</f>
        <v>Spring</v>
      </c>
    </row>
    <row r="2254" spans="1:14" x14ac:dyDescent="0.25">
      <c r="A2254" s="1" t="str">
        <f t="shared" si="315"/>
        <v>20160302</v>
      </c>
      <c r="B2254" s="1">
        <v>42431</v>
      </c>
      <c r="C2254">
        <f t="shared" si="316"/>
        <v>2016</v>
      </c>
      <c r="D2254" s="2">
        <f t="shared" si="317"/>
        <v>3</v>
      </c>
      <c r="E2254" s="2">
        <f t="shared" si="318"/>
        <v>2</v>
      </c>
      <c r="F2254" s="2">
        <f t="shared" si="319"/>
        <v>4</v>
      </c>
      <c r="G2254" s="3" t="str" cm="1">
        <f t="array" ref="G2254">_xlfn.SWITCH(D2254,1,"Jan",2,"Feb",3,"Mar",4,"Apr",5,"May",6,"Jun",7,"Jul",8,"Aug",9,"Sep",10,"Oct",11,"Nov",12,"Dec")</f>
        <v>Mar</v>
      </c>
      <c r="H2254" s="2" t="str" cm="1">
        <f t="array" ref="H2254">_xlfn.SWITCH(F2254,1,"Sun",2,"Mon",3,"Tue",4,"Wed", 5, "Thu", 6, "Fri", 7, "Sat")</f>
        <v>Wed</v>
      </c>
      <c r="I2254" s="2" t="str" cm="1">
        <f t="array" ref="I2254">_xlfn.SWITCH(D2254,1,"Q1",2,"Q1",3,"Q1",4,"Q2",5,"Q2",6,"Q2",7,"Q3",8,"Q3",9,"Q3",10,"Q4",11,"Q4",12,"Q4")</f>
        <v>Q1</v>
      </c>
      <c r="J2254" s="2" t="str">
        <f t="shared" si="320"/>
        <v>2016 Mar</v>
      </c>
      <c r="K2254" s="2" t="str">
        <f t="shared" si="321"/>
        <v>2016 Q1</v>
      </c>
      <c r="L2254" s="2" t="str">
        <f t="shared" si="322"/>
        <v>No</v>
      </c>
      <c r="M2254" s="4" t="str">
        <f t="shared" si="323"/>
        <v>20163</v>
      </c>
      <c r="N2254" t="str" cm="1">
        <f t="array" ref="N2254">_xlfn.SWITCH(G2254,"Jan","Winter","Feb","Winter","Mar","Spring","Apr","Spring","May","Spring","Jun","Summer","Jul","Summer","Aug","Summer","Sep","Autumn","Oct","Autumn","Nov","Autumn","Dec","Winter")</f>
        <v>Spring</v>
      </c>
    </row>
    <row r="2255" spans="1:14" x14ac:dyDescent="0.25">
      <c r="A2255" s="1" t="str">
        <f t="shared" si="315"/>
        <v>20160303</v>
      </c>
      <c r="B2255" s="1">
        <v>42432</v>
      </c>
      <c r="C2255">
        <f t="shared" si="316"/>
        <v>2016</v>
      </c>
      <c r="D2255" s="2">
        <f t="shared" si="317"/>
        <v>3</v>
      </c>
      <c r="E2255" s="2">
        <f t="shared" si="318"/>
        <v>3</v>
      </c>
      <c r="F2255" s="2">
        <f t="shared" si="319"/>
        <v>5</v>
      </c>
      <c r="G2255" s="3" t="str" cm="1">
        <f t="array" ref="G2255">_xlfn.SWITCH(D2255,1,"Jan",2,"Feb",3,"Mar",4,"Apr",5,"May",6,"Jun",7,"Jul",8,"Aug",9,"Sep",10,"Oct",11,"Nov",12,"Dec")</f>
        <v>Mar</v>
      </c>
      <c r="H2255" s="2" t="str" cm="1">
        <f t="array" ref="H2255">_xlfn.SWITCH(F2255,1,"Sun",2,"Mon",3,"Tue",4,"Wed", 5, "Thu", 6, "Fri", 7, "Sat")</f>
        <v>Thu</v>
      </c>
      <c r="I2255" s="2" t="str" cm="1">
        <f t="array" ref="I2255">_xlfn.SWITCH(D2255,1,"Q1",2,"Q1",3,"Q1",4,"Q2",5,"Q2",6,"Q2",7,"Q3",8,"Q3",9,"Q3",10,"Q4",11,"Q4",12,"Q4")</f>
        <v>Q1</v>
      </c>
      <c r="J2255" s="2" t="str">
        <f t="shared" si="320"/>
        <v>2016 Mar</v>
      </c>
      <c r="K2255" s="2" t="str">
        <f t="shared" si="321"/>
        <v>2016 Q1</v>
      </c>
      <c r="L2255" s="2" t="str">
        <f t="shared" si="322"/>
        <v>No</v>
      </c>
      <c r="M2255" s="4" t="str">
        <f t="shared" si="323"/>
        <v>20163</v>
      </c>
      <c r="N2255" t="str" cm="1">
        <f t="array" ref="N2255">_xlfn.SWITCH(G2255,"Jan","Winter","Feb","Winter","Mar","Spring","Apr","Spring","May","Spring","Jun","Summer","Jul","Summer","Aug","Summer","Sep","Autumn","Oct","Autumn","Nov","Autumn","Dec","Winter")</f>
        <v>Spring</v>
      </c>
    </row>
    <row r="2256" spans="1:14" x14ac:dyDescent="0.25">
      <c r="A2256" s="1" t="str">
        <f t="shared" si="315"/>
        <v>20160304</v>
      </c>
      <c r="B2256" s="1">
        <v>42433</v>
      </c>
      <c r="C2256">
        <f t="shared" si="316"/>
        <v>2016</v>
      </c>
      <c r="D2256" s="2">
        <f t="shared" si="317"/>
        <v>3</v>
      </c>
      <c r="E2256" s="2">
        <f t="shared" si="318"/>
        <v>4</v>
      </c>
      <c r="F2256" s="2">
        <f t="shared" si="319"/>
        <v>6</v>
      </c>
      <c r="G2256" s="3" t="str" cm="1">
        <f t="array" ref="G2256">_xlfn.SWITCH(D2256,1,"Jan",2,"Feb",3,"Mar",4,"Apr",5,"May",6,"Jun",7,"Jul",8,"Aug",9,"Sep",10,"Oct",11,"Nov",12,"Dec")</f>
        <v>Mar</v>
      </c>
      <c r="H2256" s="2" t="str" cm="1">
        <f t="array" ref="H2256">_xlfn.SWITCH(F2256,1,"Sun",2,"Mon",3,"Tue",4,"Wed", 5, "Thu", 6, "Fri", 7, "Sat")</f>
        <v>Fri</v>
      </c>
      <c r="I2256" s="2" t="str" cm="1">
        <f t="array" ref="I2256">_xlfn.SWITCH(D2256,1,"Q1",2,"Q1",3,"Q1",4,"Q2",5,"Q2",6,"Q2",7,"Q3",8,"Q3",9,"Q3",10,"Q4",11,"Q4",12,"Q4")</f>
        <v>Q1</v>
      </c>
      <c r="J2256" s="2" t="str">
        <f t="shared" si="320"/>
        <v>2016 Mar</v>
      </c>
      <c r="K2256" s="2" t="str">
        <f t="shared" si="321"/>
        <v>2016 Q1</v>
      </c>
      <c r="L2256" s="2" t="str">
        <f t="shared" si="322"/>
        <v>No</v>
      </c>
      <c r="M2256" s="4" t="str">
        <f t="shared" si="323"/>
        <v>20163</v>
      </c>
      <c r="N2256" t="str" cm="1">
        <f t="array" ref="N2256">_xlfn.SWITCH(G2256,"Jan","Winter","Feb","Winter","Mar","Spring","Apr","Spring","May","Spring","Jun","Summer","Jul","Summer","Aug","Summer","Sep","Autumn","Oct","Autumn","Nov","Autumn","Dec","Winter")</f>
        <v>Spring</v>
      </c>
    </row>
    <row r="2257" spans="1:14" x14ac:dyDescent="0.25">
      <c r="A2257" s="1" t="str">
        <f t="shared" si="315"/>
        <v>20160305</v>
      </c>
      <c r="B2257" s="1">
        <v>42434</v>
      </c>
      <c r="C2257">
        <f t="shared" si="316"/>
        <v>2016</v>
      </c>
      <c r="D2257" s="2">
        <f t="shared" si="317"/>
        <v>3</v>
      </c>
      <c r="E2257" s="2">
        <f t="shared" si="318"/>
        <v>5</v>
      </c>
      <c r="F2257" s="2">
        <f t="shared" si="319"/>
        <v>7</v>
      </c>
      <c r="G2257" s="3" t="str" cm="1">
        <f t="array" ref="G2257">_xlfn.SWITCH(D2257,1,"Jan",2,"Feb",3,"Mar",4,"Apr",5,"May",6,"Jun",7,"Jul",8,"Aug",9,"Sep",10,"Oct",11,"Nov",12,"Dec")</f>
        <v>Mar</v>
      </c>
      <c r="H2257" s="2" t="str" cm="1">
        <f t="array" ref="H2257">_xlfn.SWITCH(F2257,1,"Sun",2,"Mon",3,"Tue",4,"Wed", 5, "Thu", 6, "Fri", 7, "Sat")</f>
        <v>Sat</v>
      </c>
      <c r="I2257" s="2" t="str" cm="1">
        <f t="array" ref="I2257">_xlfn.SWITCH(D2257,1,"Q1",2,"Q1",3,"Q1",4,"Q2",5,"Q2",6,"Q2",7,"Q3",8,"Q3",9,"Q3",10,"Q4",11,"Q4",12,"Q4")</f>
        <v>Q1</v>
      </c>
      <c r="J2257" s="2" t="str">
        <f t="shared" si="320"/>
        <v>2016 Mar</v>
      </c>
      <c r="K2257" s="2" t="str">
        <f t="shared" si="321"/>
        <v>2016 Q1</v>
      </c>
      <c r="L2257" s="2" t="str">
        <f t="shared" si="322"/>
        <v>Yes</v>
      </c>
      <c r="M2257" s="4" t="str">
        <f t="shared" si="323"/>
        <v>20163</v>
      </c>
      <c r="N2257" t="str" cm="1">
        <f t="array" ref="N2257">_xlfn.SWITCH(G2257,"Jan","Winter","Feb","Winter","Mar","Spring","Apr","Spring","May","Spring","Jun","Summer","Jul","Summer","Aug","Summer","Sep","Autumn","Oct","Autumn","Nov","Autumn","Dec","Winter")</f>
        <v>Spring</v>
      </c>
    </row>
    <row r="2258" spans="1:14" x14ac:dyDescent="0.25">
      <c r="A2258" s="1" t="str">
        <f t="shared" si="315"/>
        <v>20160306</v>
      </c>
      <c r="B2258" s="1">
        <v>42435</v>
      </c>
      <c r="C2258">
        <f t="shared" si="316"/>
        <v>2016</v>
      </c>
      <c r="D2258" s="2">
        <f t="shared" si="317"/>
        <v>3</v>
      </c>
      <c r="E2258" s="2">
        <f t="shared" si="318"/>
        <v>6</v>
      </c>
      <c r="F2258" s="2">
        <f t="shared" si="319"/>
        <v>1</v>
      </c>
      <c r="G2258" s="3" t="str" cm="1">
        <f t="array" ref="G2258">_xlfn.SWITCH(D2258,1,"Jan",2,"Feb",3,"Mar",4,"Apr",5,"May",6,"Jun",7,"Jul",8,"Aug",9,"Sep",10,"Oct",11,"Nov",12,"Dec")</f>
        <v>Mar</v>
      </c>
      <c r="H2258" s="2" t="str" cm="1">
        <f t="array" ref="H2258">_xlfn.SWITCH(F2258,1,"Sun",2,"Mon",3,"Tue",4,"Wed", 5, "Thu", 6, "Fri", 7, "Sat")</f>
        <v>Sun</v>
      </c>
      <c r="I2258" s="2" t="str" cm="1">
        <f t="array" ref="I2258">_xlfn.SWITCH(D2258,1,"Q1",2,"Q1",3,"Q1",4,"Q2",5,"Q2",6,"Q2",7,"Q3",8,"Q3",9,"Q3",10,"Q4",11,"Q4",12,"Q4")</f>
        <v>Q1</v>
      </c>
      <c r="J2258" s="2" t="str">
        <f t="shared" si="320"/>
        <v>2016 Mar</v>
      </c>
      <c r="K2258" s="2" t="str">
        <f t="shared" si="321"/>
        <v>2016 Q1</v>
      </c>
      <c r="L2258" s="2" t="str">
        <f t="shared" si="322"/>
        <v>Yes</v>
      </c>
      <c r="M2258" s="4" t="str">
        <f t="shared" si="323"/>
        <v>20163</v>
      </c>
      <c r="N2258" t="str" cm="1">
        <f t="array" ref="N2258">_xlfn.SWITCH(G2258,"Jan","Winter","Feb","Winter","Mar","Spring","Apr","Spring","May","Spring","Jun","Summer","Jul","Summer","Aug","Summer","Sep","Autumn","Oct","Autumn","Nov","Autumn","Dec","Winter")</f>
        <v>Spring</v>
      </c>
    </row>
    <row r="2259" spans="1:14" x14ac:dyDescent="0.25">
      <c r="A2259" s="1" t="str">
        <f t="shared" si="315"/>
        <v>20160307</v>
      </c>
      <c r="B2259" s="1">
        <v>42436</v>
      </c>
      <c r="C2259">
        <f t="shared" si="316"/>
        <v>2016</v>
      </c>
      <c r="D2259" s="2">
        <f t="shared" si="317"/>
        <v>3</v>
      </c>
      <c r="E2259" s="2">
        <f t="shared" si="318"/>
        <v>7</v>
      </c>
      <c r="F2259" s="2">
        <f t="shared" si="319"/>
        <v>2</v>
      </c>
      <c r="G2259" s="3" t="str" cm="1">
        <f t="array" ref="G2259">_xlfn.SWITCH(D2259,1,"Jan",2,"Feb",3,"Mar",4,"Apr",5,"May",6,"Jun",7,"Jul",8,"Aug",9,"Sep",10,"Oct",11,"Nov",12,"Dec")</f>
        <v>Mar</v>
      </c>
      <c r="H2259" s="2" t="str" cm="1">
        <f t="array" ref="H2259">_xlfn.SWITCH(F2259,1,"Sun",2,"Mon",3,"Tue",4,"Wed", 5, "Thu", 6, "Fri", 7, "Sat")</f>
        <v>Mon</v>
      </c>
      <c r="I2259" s="2" t="str" cm="1">
        <f t="array" ref="I2259">_xlfn.SWITCH(D2259,1,"Q1",2,"Q1",3,"Q1",4,"Q2",5,"Q2",6,"Q2",7,"Q3",8,"Q3",9,"Q3",10,"Q4",11,"Q4",12,"Q4")</f>
        <v>Q1</v>
      </c>
      <c r="J2259" s="2" t="str">
        <f t="shared" si="320"/>
        <v>2016 Mar</v>
      </c>
      <c r="K2259" s="2" t="str">
        <f t="shared" si="321"/>
        <v>2016 Q1</v>
      </c>
      <c r="L2259" s="2" t="str">
        <f t="shared" si="322"/>
        <v>No</v>
      </c>
      <c r="M2259" s="4" t="str">
        <f t="shared" si="323"/>
        <v>20163</v>
      </c>
      <c r="N2259" t="str" cm="1">
        <f t="array" ref="N2259">_xlfn.SWITCH(G2259,"Jan","Winter","Feb","Winter","Mar","Spring","Apr","Spring","May","Spring","Jun","Summer","Jul","Summer","Aug","Summer","Sep","Autumn","Oct","Autumn","Nov","Autumn","Dec","Winter")</f>
        <v>Spring</v>
      </c>
    </row>
    <row r="2260" spans="1:14" x14ac:dyDescent="0.25">
      <c r="A2260" s="1" t="str">
        <f t="shared" si="315"/>
        <v>20160308</v>
      </c>
      <c r="B2260" s="1">
        <v>42437</v>
      </c>
      <c r="C2260">
        <f t="shared" si="316"/>
        <v>2016</v>
      </c>
      <c r="D2260" s="2">
        <f t="shared" si="317"/>
        <v>3</v>
      </c>
      <c r="E2260" s="2">
        <f t="shared" si="318"/>
        <v>8</v>
      </c>
      <c r="F2260" s="2">
        <f t="shared" si="319"/>
        <v>3</v>
      </c>
      <c r="G2260" s="3" t="str" cm="1">
        <f t="array" ref="G2260">_xlfn.SWITCH(D2260,1,"Jan",2,"Feb",3,"Mar",4,"Apr",5,"May",6,"Jun",7,"Jul",8,"Aug",9,"Sep",10,"Oct",11,"Nov",12,"Dec")</f>
        <v>Mar</v>
      </c>
      <c r="H2260" s="2" t="str" cm="1">
        <f t="array" ref="H2260">_xlfn.SWITCH(F2260,1,"Sun",2,"Mon",3,"Tue",4,"Wed", 5, "Thu", 6, "Fri", 7, "Sat")</f>
        <v>Tue</v>
      </c>
      <c r="I2260" s="2" t="str" cm="1">
        <f t="array" ref="I2260">_xlfn.SWITCH(D2260,1,"Q1",2,"Q1",3,"Q1",4,"Q2",5,"Q2",6,"Q2",7,"Q3",8,"Q3",9,"Q3",10,"Q4",11,"Q4",12,"Q4")</f>
        <v>Q1</v>
      </c>
      <c r="J2260" s="2" t="str">
        <f t="shared" si="320"/>
        <v>2016 Mar</v>
      </c>
      <c r="K2260" s="2" t="str">
        <f t="shared" si="321"/>
        <v>2016 Q1</v>
      </c>
      <c r="L2260" s="2" t="str">
        <f t="shared" si="322"/>
        <v>No</v>
      </c>
      <c r="M2260" s="4" t="str">
        <f t="shared" si="323"/>
        <v>20163</v>
      </c>
      <c r="N2260" t="str" cm="1">
        <f t="array" ref="N2260">_xlfn.SWITCH(G2260,"Jan","Winter","Feb","Winter","Mar","Spring","Apr","Spring","May","Spring","Jun","Summer","Jul","Summer","Aug","Summer","Sep","Autumn","Oct","Autumn","Nov","Autumn","Dec","Winter")</f>
        <v>Spring</v>
      </c>
    </row>
    <row r="2261" spans="1:14" x14ac:dyDescent="0.25">
      <c r="A2261" s="1" t="str">
        <f t="shared" si="315"/>
        <v>20160309</v>
      </c>
      <c r="B2261" s="1">
        <v>42438</v>
      </c>
      <c r="C2261">
        <f t="shared" si="316"/>
        <v>2016</v>
      </c>
      <c r="D2261" s="2">
        <f t="shared" si="317"/>
        <v>3</v>
      </c>
      <c r="E2261" s="2">
        <f t="shared" si="318"/>
        <v>9</v>
      </c>
      <c r="F2261" s="2">
        <f t="shared" si="319"/>
        <v>4</v>
      </c>
      <c r="G2261" s="3" t="str" cm="1">
        <f t="array" ref="G2261">_xlfn.SWITCH(D2261,1,"Jan",2,"Feb",3,"Mar",4,"Apr",5,"May",6,"Jun",7,"Jul",8,"Aug",9,"Sep",10,"Oct",11,"Nov",12,"Dec")</f>
        <v>Mar</v>
      </c>
      <c r="H2261" s="2" t="str" cm="1">
        <f t="array" ref="H2261">_xlfn.SWITCH(F2261,1,"Sun",2,"Mon",3,"Tue",4,"Wed", 5, "Thu", 6, "Fri", 7, "Sat")</f>
        <v>Wed</v>
      </c>
      <c r="I2261" s="2" t="str" cm="1">
        <f t="array" ref="I2261">_xlfn.SWITCH(D2261,1,"Q1",2,"Q1",3,"Q1",4,"Q2",5,"Q2",6,"Q2",7,"Q3",8,"Q3",9,"Q3",10,"Q4",11,"Q4",12,"Q4")</f>
        <v>Q1</v>
      </c>
      <c r="J2261" s="2" t="str">
        <f t="shared" si="320"/>
        <v>2016 Mar</v>
      </c>
      <c r="K2261" s="2" t="str">
        <f t="shared" si="321"/>
        <v>2016 Q1</v>
      </c>
      <c r="L2261" s="2" t="str">
        <f t="shared" si="322"/>
        <v>No</v>
      </c>
      <c r="M2261" s="4" t="str">
        <f t="shared" si="323"/>
        <v>20163</v>
      </c>
      <c r="N2261" t="str" cm="1">
        <f t="array" ref="N2261">_xlfn.SWITCH(G2261,"Jan","Winter","Feb","Winter","Mar","Spring","Apr","Spring","May","Spring","Jun","Summer","Jul","Summer","Aug","Summer","Sep","Autumn","Oct","Autumn","Nov","Autumn","Dec","Winter")</f>
        <v>Spring</v>
      </c>
    </row>
    <row r="2262" spans="1:14" x14ac:dyDescent="0.25">
      <c r="A2262" s="1" t="str">
        <f t="shared" si="315"/>
        <v>201603010</v>
      </c>
      <c r="B2262" s="1">
        <v>42439</v>
      </c>
      <c r="C2262">
        <f t="shared" si="316"/>
        <v>2016</v>
      </c>
      <c r="D2262" s="2">
        <f t="shared" si="317"/>
        <v>3</v>
      </c>
      <c r="E2262" s="2">
        <f t="shared" si="318"/>
        <v>10</v>
      </c>
      <c r="F2262" s="2">
        <f t="shared" si="319"/>
        <v>5</v>
      </c>
      <c r="G2262" s="3" t="str" cm="1">
        <f t="array" ref="G2262">_xlfn.SWITCH(D2262,1,"Jan",2,"Feb",3,"Mar",4,"Apr",5,"May",6,"Jun",7,"Jul",8,"Aug",9,"Sep",10,"Oct",11,"Nov",12,"Dec")</f>
        <v>Mar</v>
      </c>
      <c r="H2262" s="2" t="str" cm="1">
        <f t="array" ref="H2262">_xlfn.SWITCH(F2262,1,"Sun",2,"Mon",3,"Tue",4,"Wed", 5, "Thu", 6, "Fri", 7, "Sat")</f>
        <v>Thu</v>
      </c>
      <c r="I2262" s="2" t="str" cm="1">
        <f t="array" ref="I2262">_xlfn.SWITCH(D2262,1,"Q1",2,"Q1",3,"Q1",4,"Q2",5,"Q2",6,"Q2",7,"Q3",8,"Q3",9,"Q3",10,"Q4",11,"Q4",12,"Q4")</f>
        <v>Q1</v>
      </c>
      <c r="J2262" s="2" t="str">
        <f t="shared" si="320"/>
        <v>2016 Mar</v>
      </c>
      <c r="K2262" s="2" t="str">
        <f t="shared" si="321"/>
        <v>2016 Q1</v>
      </c>
      <c r="L2262" s="2" t="str">
        <f t="shared" si="322"/>
        <v>No</v>
      </c>
      <c r="M2262" s="4" t="str">
        <f t="shared" si="323"/>
        <v>20163</v>
      </c>
      <c r="N2262" t="str" cm="1">
        <f t="array" ref="N2262">_xlfn.SWITCH(G2262,"Jan","Winter","Feb","Winter","Mar","Spring","Apr","Spring","May","Spring","Jun","Summer","Jul","Summer","Aug","Summer","Sep","Autumn","Oct","Autumn","Nov","Autumn","Dec","Winter")</f>
        <v>Spring</v>
      </c>
    </row>
    <row r="2263" spans="1:14" x14ac:dyDescent="0.25">
      <c r="A2263" s="1" t="str">
        <f t="shared" si="315"/>
        <v>201603011</v>
      </c>
      <c r="B2263" s="1">
        <v>42440</v>
      </c>
      <c r="C2263">
        <f t="shared" si="316"/>
        <v>2016</v>
      </c>
      <c r="D2263" s="2">
        <f t="shared" si="317"/>
        <v>3</v>
      </c>
      <c r="E2263" s="2">
        <f t="shared" si="318"/>
        <v>11</v>
      </c>
      <c r="F2263" s="2">
        <f t="shared" si="319"/>
        <v>6</v>
      </c>
      <c r="G2263" s="3" t="str" cm="1">
        <f t="array" ref="G2263">_xlfn.SWITCH(D2263,1,"Jan",2,"Feb",3,"Mar",4,"Apr",5,"May",6,"Jun",7,"Jul",8,"Aug",9,"Sep",10,"Oct",11,"Nov",12,"Dec")</f>
        <v>Mar</v>
      </c>
      <c r="H2263" s="2" t="str" cm="1">
        <f t="array" ref="H2263">_xlfn.SWITCH(F2263,1,"Sun",2,"Mon",3,"Tue",4,"Wed", 5, "Thu", 6, "Fri", 7, "Sat")</f>
        <v>Fri</v>
      </c>
      <c r="I2263" s="2" t="str" cm="1">
        <f t="array" ref="I2263">_xlfn.SWITCH(D2263,1,"Q1",2,"Q1",3,"Q1",4,"Q2",5,"Q2",6,"Q2",7,"Q3",8,"Q3",9,"Q3",10,"Q4",11,"Q4",12,"Q4")</f>
        <v>Q1</v>
      </c>
      <c r="J2263" s="2" t="str">
        <f t="shared" si="320"/>
        <v>2016 Mar</v>
      </c>
      <c r="K2263" s="2" t="str">
        <f t="shared" si="321"/>
        <v>2016 Q1</v>
      </c>
      <c r="L2263" s="2" t="str">
        <f t="shared" si="322"/>
        <v>No</v>
      </c>
      <c r="M2263" s="4" t="str">
        <f t="shared" si="323"/>
        <v>20163</v>
      </c>
      <c r="N2263" t="str" cm="1">
        <f t="array" ref="N2263">_xlfn.SWITCH(G2263,"Jan","Winter","Feb","Winter","Mar","Spring","Apr","Spring","May","Spring","Jun","Summer","Jul","Summer","Aug","Summer","Sep","Autumn","Oct","Autumn","Nov","Autumn","Dec","Winter")</f>
        <v>Spring</v>
      </c>
    </row>
    <row r="2264" spans="1:14" x14ac:dyDescent="0.25">
      <c r="A2264" s="1" t="str">
        <f t="shared" si="315"/>
        <v>201603012</v>
      </c>
      <c r="B2264" s="1">
        <v>42441</v>
      </c>
      <c r="C2264">
        <f t="shared" si="316"/>
        <v>2016</v>
      </c>
      <c r="D2264" s="2">
        <f t="shared" si="317"/>
        <v>3</v>
      </c>
      <c r="E2264" s="2">
        <f t="shared" si="318"/>
        <v>12</v>
      </c>
      <c r="F2264" s="2">
        <f t="shared" si="319"/>
        <v>7</v>
      </c>
      <c r="G2264" s="3" t="str" cm="1">
        <f t="array" ref="G2264">_xlfn.SWITCH(D2264,1,"Jan",2,"Feb",3,"Mar",4,"Apr",5,"May",6,"Jun",7,"Jul",8,"Aug",9,"Sep",10,"Oct",11,"Nov",12,"Dec")</f>
        <v>Mar</v>
      </c>
      <c r="H2264" s="2" t="str" cm="1">
        <f t="array" ref="H2264">_xlfn.SWITCH(F2264,1,"Sun",2,"Mon",3,"Tue",4,"Wed", 5, "Thu", 6, "Fri", 7, "Sat")</f>
        <v>Sat</v>
      </c>
      <c r="I2264" s="2" t="str" cm="1">
        <f t="array" ref="I2264">_xlfn.SWITCH(D2264,1,"Q1",2,"Q1",3,"Q1",4,"Q2",5,"Q2",6,"Q2",7,"Q3",8,"Q3",9,"Q3",10,"Q4",11,"Q4",12,"Q4")</f>
        <v>Q1</v>
      </c>
      <c r="J2264" s="2" t="str">
        <f t="shared" si="320"/>
        <v>2016 Mar</v>
      </c>
      <c r="K2264" s="2" t="str">
        <f t="shared" si="321"/>
        <v>2016 Q1</v>
      </c>
      <c r="L2264" s="2" t="str">
        <f t="shared" si="322"/>
        <v>Yes</v>
      </c>
      <c r="M2264" s="4" t="str">
        <f t="shared" si="323"/>
        <v>20163</v>
      </c>
      <c r="N2264" t="str" cm="1">
        <f t="array" ref="N2264">_xlfn.SWITCH(G2264,"Jan","Winter","Feb","Winter","Mar","Spring","Apr","Spring","May","Spring","Jun","Summer","Jul","Summer","Aug","Summer","Sep","Autumn","Oct","Autumn","Nov","Autumn","Dec","Winter")</f>
        <v>Spring</v>
      </c>
    </row>
    <row r="2265" spans="1:14" x14ac:dyDescent="0.25">
      <c r="A2265" s="1" t="str">
        <f t="shared" si="315"/>
        <v>201603013</v>
      </c>
      <c r="B2265" s="1">
        <v>42442</v>
      </c>
      <c r="C2265">
        <f t="shared" si="316"/>
        <v>2016</v>
      </c>
      <c r="D2265" s="2">
        <f t="shared" si="317"/>
        <v>3</v>
      </c>
      <c r="E2265" s="2">
        <f t="shared" si="318"/>
        <v>13</v>
      </c>
      <c r="F2265" s="2">
        <f t="shared" si="319"/>
        <v>1</v>
      </c>
      <c r="G2265" s="3" t="str" cm="1">
        <f t="array" ref="G2265">_xlfn.SWITCH(D2265,1,"Jan",2,"Feb",3,"Mar",4,"Apr",5,"May",6,"Jun",7,"Jul",8,"Aug",9,"Sep",10,"Oct",11,"Nov",12,"Dec")</f>
        <v>Mar</v>
      </c>
      <c r="H2265" s="2" t="str" cm="1">
        <f t="array" ref="H2265">_xlfn.SWITCH(F2265,1,"Sun",2,"Mon",3,"Tue",4,"Wed", 5, "Thu", 6, "Fri", 7, "Sat")</f>
        <v>Sun</v>
      </c>
      <c r="I2265" s="2" t="str" cm="1">
        <f t="array" ref="I2265">_xlfn.SWITCH(D2265,1,"Q1",2,"Q1",3,"Q1",4,"Q2",5,"Q2",6,"Q2",7,"Q3",8,"Q3",9,"Q3",10,"Q4",11,"Q4",12,"Q4")</f>
        <v>Q1</v>
      </c>
      <c r="J2265" s="2" t="str">
        <f t="shared" si="320"/>
        <v>2016 Mar</v>
      </c>
      <c r="K2265" s="2" t="str">
        <f t="shared" si="321"/>
        <v>2016 Q1</v>
      </c>
      <c r="L2265" s="2" t="str">
        <f t="shared" si="322"/>
        <v>Yes</v>
      </c>
      <c r="M2265" s="4" t="str">
        <f t="shared" si="323"/>
        <v>20163</v>
      </c>
      <c r="N2265" t="str" cm="1">
        <f t="array" ref="N2265">_xlfn.SWITCH(G2265,"Jan","Winter","Feb","Winter","Mar","Spring","Apr","Spring","May","Spring","Jun","Summer","Jul","Summer","Aug","Summer","Sep","Autumn","Oct","Autumn","Nov","Autumn","Dec","Winter")</f>
        <v>Spring</v>
      </c>
    </row>
    <row r="2266" spans="1:14" x14ac:dyDescent="0.25">
      <c r="A2266" s="1" t="str">
        <f t="shared" si="315"/>
        <v>201603014</v>
      </c>
      <c r="B2266" s="1">
        <v>42443</v>
      </c>
      <c r="C2266">
        <f t="shared" si="316"/>
        <v>2016</v>
      </c>
      <c r="D2266" s="2">
        <f t="shared" si="317"/>
        <v>3</v>
      </c>
      <c r="E2266" s="2">
        <f t="shared" si="318"/>
        <v>14</v>
      </c>
      <c r="F2266" s="2">
        <f t="shared" si="319"/>
        <v>2</v>
      </c>
      <c r="G2266" s="3" t="str" cm="1">
        <f t="array" ref="G2266">_xlfn.SWITCH(D2266,1,"Jan",2,"Feb",3,"Mar",4,"Apr",5,"May",6,"Jun",7,"Jul",8,"Aug",9,"Sep",10,"Oct",11,"Nov",12,"Dec")</f>
        <v>Mar</v>
      </c>
      <c r="H2266" s="2" t="str" cm="1">
        <f t="array" ref="H2266">_xlfn.SWITCH(F2266,1,"Sun",2,"Mon",3,"Tue",4,"Wed", 5, "Thu", 6, "Fri", 7, "Sat")</f>
        <v>Mon</v>
      </c>
      <c r="I2266" s="2" t="str" cm="1">
        <f t="array" ref="I2266">_xlfn.SWITCH(D2266,1,"Q1",2,"Q1",3,"Q1",4,"Q2",5,"Q2",6,"Q2",7,"Q3",8,"Q3",9,"Q3",10,"Q4",11,"Q4",12,"Q4")</f>
        <v>Q1</v>
      </c>
      <c r="J2266" s="2" t="str">
        <f t="shared" si="320"/>
        <v>2016 Mar</v>
      </c>
      <c r="K2266" s="2" t="str">
        <f t="shared" si="321"/>
        <v>2016 Q1</v>
      </c>
      <c r="L2266" s="2" t="str">
        <f t="shared" si="322"/>
        <v>No</v>
      </c>
      <c r="M2266" s="4" t="str">
        <f t="shared" si="323"/>
        <v>20163</v>
      </c>
      <c r="N2266" t="str" cm="1">
        <f t="array" ref="N2266">_xlfn.SWITCH(G2266,"Jan","Winter","Feb","Winter","Mar","Spring","Apr","Spring","May","Spring","Jun","Summer","Jul","Summer","Aug","Summer","Sep","Autumn","Oct","Autumn","Nov","Autumn","Dec","Winter")</f>
        <v>Spring</v>
      </c>
    </row>
    <row r="2267" spans="1:14" x14ac:dyDescent="0.25">
      <c r="A2267" s="1" t="str">
        <f t="shared" si="315"/>
        <v>201603015</v>
      </c>
      <c r="B2267" s="1">
        <v>42444</v>
      </c>
      <c r="C2267">
        <f t="shared" si="316"/>
        <v>2016</v>
      </c>
      <c r="D2267" s="2">
        <f t="shared" si="317"/>
        <v>3</v>
      </c>
      <c r="E2267" s="2">
        <f t="shared" si="318"/>
        <v>15</v>
      </c>
      <c r="F2267" s="2">
        <f t="shared" si="319"/>
        <v>3</v>
      </c>
      <c r="G2267" s="3" t="str" cm="1">
        <f t="array" ref="G2267">_xlfn.SWITCH(D2267,1,"Jan",2,"Feb",3,"Mar",4,"Apr",5,"May",6,"Jun",7,"Jul",8,"Aug",9,"Sep",10,"Oct",11,"Nov",12,"Dec")</f>
        <v>Mar</v>
      </c>
      <c r="H2267" s="2" t="str" cm="1">
        <f t="array" ref="H2267">_xlfn.SWITCH(F2267,1,"Sun",2,"Mon",3,"Tue",4,"Wed", 5, "Thu", 6, "Fri", 7, "Sat")</f>
        <v>Tue</v>
      </c>
      <c r="I2267" s="2" t="str" cm="1">
        <f t="array" ref="I2267">_xlfn.SWITCH(D2267,1,"Q1",2,"Q1",3,"Q1",4,"Q2",5,"Q2",6,"Q2",7,"Q3",8,"Q3",9,"Q3",10,"Q4",11,"Q4",12,"Q4")</f>
        <v>Q1</v>
      </c>
      <c r="J2267" s="2" t="str">
        <f t="shared" si="320"/>
        <v>2016 Mar</v>
      </c>
      <c r="K2267" s="2" t="str">
        <f t="shared" si="321"/>
        <v>2016 Q1</v>
      </c>
      <c r="L2267" s="2" t="str">
        <f t="shared" si="322"/>
        <v>No</v>
      </c>
      <c r="M2267" s="4" t="str">
        <f t="shared" si="323"/>
        <v>20163</v>
      </c>
      <c r="N2267" t="str" cm="1">
        <f t="array" ref="N2267">_xlfn.SWITCH(G2267,"Jan","Winter","Feb","Winter","Mar","Spring","Apr","Spring","May","Spring","Jun","Summer","Jul","Summer","Aug","Summer","Sep","Autumn","Oct","Autumn","Nov","Autumn","Dec","Winter")</f>
        <v>Spring</v>
      </c>
    </row>
    <row r="2268" spans="1:14" x14ac:dyDescent="0.25">
      <c r="A2268" s="1" t="str">
        <f t="shared" si="315"/>
        <v>201603016</v>
      </c>
      <c r="B2268" s="1">
        <v>42445</v>
      </c>
      <c r="C2268">
        <f t="shared" si="316"/>
        <v>2016</v>
      </c>
      <c r="D2268" s="2">
        <f t="shared" si="317"/>
        <v>3</v>
      </c>
      <c r="E2268" s="2">
        <f t="shared" si="318"/>
        <v>16</v>
      </c>
      <c r="F2268" s="2">
        <f t="shared" si="319"/>
        <v>4</v>
      </c>
      <c r="G2268" s="3" t="str" cm="1">
        <f t="array" ref="G2268">_xlfn.SWITCH(D2268,1,"Jan",2,"Feb",3,"Mar",4,"Apr",5,"May",6,"Jun",7,"Jul",8,"Aug",9,"Sep",10,"Oct",11,"Nov",12,"Dec")</f>
        <v>Mar</v>
      </c>
      <c r="H2268" s="2" t="str" cm="1">
        <f t="array" ref="H2268">_xlfn.SWITCH(F2268,1,"Sun",2,"Mon",3,"Tue",4,"Wed", 5, "Thu", 6, "Fri", 7, "Sat")</f>
        <v>Wed</v>
      </c>
      <c r="I2268" s="2" t="str" cm="1">
        <f t="array" ref="I2268">_xlfn.SWITCH(D2268,1,"Q1",2,"Q1",3,"Q1",4,"Q2",5,"Q2",6,"Q2",7,"Q3",8,"Q3",9,"Q3",10,"Q4",11,"Q4",12,"Q4")</f>
        <v>Q1</v>
      </c>
      <c r="J2268" s="2" t="str">
        <f t="shared" si="320"/>
        <v>2016 Mar</v>
      </c>
      <c r="K2268" s="2" t="str">
        <f t="shared" si="321"/>
        <v>2016 Q1</v>
      </c>
      <c r="L2268" s="2" t="str">
        <f t="shared" si="322"/>
        <v>No</v>
      </c>
      <c r="M2268" s="4" t="str">
        <f t="shared" si="323"/>
        <v>20163</v>
      </c>
      <c r="N2268" t="str" cm="1">
        <f t="array" ref="N2268">_xlfn.SWITCH(G2268,"Jan","Winter","Feb","Winter","Mar","Spring","Apr","Spring","May","Spring","Jun","Summer","Jul","Summer","Aug","Summer","Sep","Autumn","Oct","Autumn","Nov","Autumn","Dec","Winter")</f>
        <v>Spring</v>
      </c>
    </row>
    <row r="2269" spans="1:14" x14ac:dyDescent="0.25">
      <c r="A2269" s="1" t="str">
        <f t="shared" si="315"/>
        <v>201603017</v>
      </c>
      <c r="B2269" s="1">
        <v>42446</v>
      </c>
      <c r="C2269">
        <f t="shared" si="316"/>
        <v>2016</v>
      </c>
      <c r="D2269" s="2">
        <f t="shared" si="317"/>
        <v>3</v>
      </c>
      <c r="E2269" s="2">
        <f t="shared" si="318"/>
        <v>17</v>
      </c>
      <c r="F2269" s="2">
        <f t="shared" si="319"/>
        <v>5</v>
      </c>
      <c r="G2269" s="3" t="str" cm="1">
        <f t="array" ref="G2269">_xlfn.SWITCH(D2269,1,"Jan",2,"Feb",3,"Mar",4,"Apr",5,"May",6,"Jun",7,"Jul",8,"Aug",9,"Sep",10,"Oct",11,"Nov",12,"Dec")</f>
        <v>Mar</v>
      </c>
      <c r="H2269" s="2" t="str" cm="1">
        <f t="array" ref="H2269">_xlfn.SWITCH(F2269,1,"Sun",2,"Mon",3,"Tue",4,"Wed", 5, "Thu", 6, "Fri", 7, "Sat")</f>
        <v>Thu</v>
      </c>
      <c r="I2269" s="2" t="str" cm="1">
        <f t="array" ref="I2269">_xlfn.SWITCH(D2269,1,"Q1",2,"Q1",3,"Q1",4,"Q2",5,"Q2",6,"Q2",7,"Q3",8,"Q3",9,"Q3",10,"Q4",11,"Q4",12,"Q4")</f>
        <v>Q1</v>
      </c>
      <c r="J2269" s="2" t="str">
        <f t="shared" si="320"/>
        <v>2016 Mar</v>
      </c>
      <c r="K2269" s="2" t="str">
        <f t="shared" si="321"/>
        <v>2016 Q1</v>
      </c>
      <c r="L2269" s="2" t="str">
        <f t="shared" si="322"/>
        <v>No</v>
      </c>
      <c r="M2269" s="4" t="str">
        <f t="shared" si="323"/>
        <v>20163</v>
      </c>
      <c r="N2269" t="str" cm="1">
        <f t="array" ref="N2269">_xlfn.SWITCH(G2269,"Jan","Winter","Feb","Winter","Mar","Spring","Apr","Spring","May","Spring","Jun","Summer","Jul","Summer","Aug","Summer","Sep","Autumn","Oct","Autumn","Nov","Autumn","Dec","Winter")</f>
        <v>Spring</v>
      </c>
    </row>
    <row r="2270" spans="1:14" x14ac:dyDescent="0.25">
      <c r="A2270" s="1" t="str">
        <f t="shared" si="315"/>
        <v>201603018</v>
      </c>
      <c r="B2270" s="1">
        <v>42447</v>
      </c>
      <c r="C2270">
        <f t="shared" si="316"/>
        <v>2016</v>
      </c>
      <c r="D2270" s="2">
        <f t="shared" si="317"/>
        <v>3</v>
      </c>
      <c r="E2270" s="2">
        <f t="shared" si="318"/>
        <v>18</v>
      </c>
      <c r="F2270" s="2">
        <f t="shared" si="319"/>
        <v>6</v>
      </c>
      <c r="G2270" s="3" t="str" cm="1">
        <f t="array" ref="G2270">_xlfn.SWITCH(D2270,1,"Jan",2,"Feb",3,"Mar",4,"Apr",5,"May",6,"Jun",7,"Jul",8,"Aug",9,"Sep",10,"Oct",11,"Nov",12,"Dec")</f>
        <v>Mar</v>
      </c>
      <c r="H2270" s="2" t="str" cm="1">
        <f t="array" ref="H2270">_xlfn.SWITCH(F2270,1,"Sun",2,"Mon",3,"Tue",4,"Wed", 5, "Thu", 6, "Fri", 7, "Sat")</f>
        <v>Fri</v>
      </c>
      <c r="I2270" s="2" t="str" cm="1">
        <f t="array" ref="I2270">_xlfn.SWITCH(D2270,1,"Q1",2,"Q1",3,"Q1",4,"Q2",5,"Q2",6,"Q2",7,"Q3",8,"Q3",9,"Q3",10,"Q4",11,"Q4",12,"Q4")</f>
        <v>Q1</v>
      </c>
      <c r="J2270" s="2" t="str">
        <f t="shared" si="320"/>
        <v>2016 Mar</v>
      </c>
      <c r="K2270" s="2" t="str">
        <f t="shared" si="321"/>
        <v>2016 Q1</v>
      </c>
      <c r="L2270" s="2" t="str">
        <f t="shared" si="322"/>
        <v>No</v>
      </c>
      <c r="M2270" s="4" t="str">
        <f t="shared" si="323"/>
        <v>20163</v>
      </c>
      <c r="N2270" t="str" cm="1">
        <f t="array" ref="N2270">_xlfn.SWITCH(G2270,"Jan","Winter","Feb","Winter","Mar","Spring","Apr","Spring","May","Spring","Jun","Summer","Jul","Summer","Aug","Summer","Sep","Autumn","Oct","Autumn","Nov","Autumn","Dec","Winter")</f>
        <v>Spring</v>
      </c>
    </row>
    <row r="2271" spans="1:14" x14ac:dyDescent="0.25">
      <c r="A2271" s="1" t="str">
        <f t="shared" si="315"/>
        <v>201603019</v>
      </c>
      <c r="B2271" s="1">
        <v>42448</v>
      </c>
      <c r="C2271">
        <f t="shared" si="316"/>
        <v>2016</v>
      </c>
      <c r="D2271" s="2">
        <f t="shared" si="317"/>
        <v>3</v>
      </c>
      <c r="E2271" s="2">
        <f t="shared" si="318"/>
        <v>19</v>
      </c>
      <c r="F2271" s="2">
        <f t="shared" si="319"/>
        <v>7</v>
      </c>
      <c r="G2271" s="3" t="str" cm="1">
        <f t="array" ref="G2271">_xlfn.SWITCH(D2271,1,"Jan",2,"Feb",3,"Mar",4,"Apr",5,"May",6,"Jun",7,"Jul",8,"Aug",9,"Sep",10,"Oct",11,"Nov",12,"Dec")</f>
        <v>Mar</v>
      </c>
      <c r="H2271" s="2" t="str" cm="1">
        <f t="array" ref="H2271">_xlfn.SWITCH(F2271,1,"Sun",2,"Mon",3,"Tue",4,"Wed", 5, "Thu", 6, "Fri", 7, "Sat")</f>
        <v>Sat</v>
      </c>
      <c r="I2271" s="2" t="str" cm="1">
        <f t="array" ref="I2271">_xlfn.SWITCH(D2271,1,"Q1",2,"Q1",3,"Q1",4,"Q2",5,"Q2",6,"Q2",7,"Q3",8,"Q3",9,"Q3",10,"Q4",11,"Q4",12,"Q4")</f>
        <v>Q1</v>
      </c>
      <c r="J2271" s="2" t="str">
        <f t="shared" si="320"/>
        <v>2016 Mar</v>
      </c>
      <c r="K2271" s="2" t="str">
        <f t="shared" si="321"/>
        <v>2016 Q1</v>
      </c>
      <c r="L2271" s="2" t="str">
        <f t="shared" si="322"/>
        <v>Yes</v>
      </c>
      <c r="M2271" s="4" t="str">
        <f t="shared" si="323"/>
        <v>20163</v>
      </c>
      <c r="N2271" t="str" cm="1">
        <f t="array" ref="N2271">_xlfn.SWITCH(G2271,"Jan","Winter","Feb","Winter","Mar","Spring","Apr","Spring","May","Spring","Jun","Summer","Jul","Summer","Aug","Summer","Sep","Autumn","Oct","Autumn","Nov","Autumn","Dec","Winter")</f>
        <v>Spring</v>
      </c>
    </row>
    <row r="2272" spans="1:14" x14ac:dyDescent="0.25">
      <c r="A2272" s="1" t="str">
        <f t="shared" si="315"/>
        <v>201603020</v>
      </c>
      <c r="B2272" s="1">
        <v>42449</v>
      </c>
      <c r="C2272">
        <f t="shared" si="316"/>
        <v>2016</v>
      </c>
      <c r="D2272" s="2">
        <f t="shared" si="317"/>
        <v>3</v>
      </c>
      <c r="E2272" s="2">
        <f t="shared" si="318"/>
        <v>20</v>
      </c>
      <c r="F2272" s="2">
        <f t="shared" si="319"/>
        <v>1</v>
      </c>
      <c r="G2272" s="3" t="str" cm="1">
        <f t="array" ref="G2272">_xlfn.SWITCH(D2272,1,"Jan",2,"Feb",3,"Mar",4,"Apr",5,"May",6,"Jun",7,"Jul",8,"Aug",9,"Sep",10,"Oct",11,"Nov",12,"Dec")</f>
        <v>Mar</v>
      </c>
      <c r="H2272" s="2" t="str" cm="1">
        <f t="array" ref="H2272">_xlfn.SWITCH(F2272,1,"Sun",2,"Mon",3,"Tue",4,"Wed", 5, "Thu", 6, "Fri", 7, "Sat")</f>
        <v>Sun</v>
      </c>
      <c r="I2272" s="2" t="str" cm="1">
        <f t="array" ref="I2272">_xlfn.SWITCH(D2272,1,"Q1",2,"Q1",3,"Q1",4,"Q2",5,"Q2",6,"Q2",7,"Q3",8,"Q3",9,"Q3",10,"Q4",11,"Q4",12,"Q4")</f>
        <v>Q1</v>
      </c>
      <c r="J2272" s="2" t="str">
        <f t="shared" si="320"/>
        <v>2016 Mar</v>
      </c>
      <c r="K2272" s="2" t="str">
        <f t="shared" si="321"/>
        <v>2016 Q1</v>
      </c>
      <c r="L2272" s="2" t="str">
        <f t="shared" si="322"/>
        <v>Yes</v>
      </c>
      <c r="M2272" s="4" t="str">
        <f t="shared" si="323"/>
        <v>20163</v>
      </c>
      <c r="N2272" t="str" cm="1">
        <f t="array" ref="N2272">_xlfn.SWITCH(G2272,"Jan","Winter","Feb","Winter","Mar","Spring","Apr","Spring","May","Spring","Jun","Summer","Jul","Summer","Aug","Summer","Sep","Autumn","Oct","Autumn","Nov","Autumn","Dec","Winter")</f>
        <v>Spring</v>
      </c>
    </row>
    <row r="2273" spans="1:14" x14ac:dyDescent="0.25">
      <c r="A2273" s="1" t="str">
        <f t="shared" si="315"/>
        <v>201603021</v>
      </c>
      <c r="B2273" s="1">
        <v>42450</v>
      </c>
      <c r="C2273">
        <f t="shared" si="316"/>
        <v>2016</v>
      </c>
      <c r="D2273" s="2">
        <f t="shared" si="317"/>
        <v>3</v>
      </c>
      <c r="E2273" s="2">
        <f t="shared" si="318"/>
        <v>21</v>
      </c>
      <c r="F2273" s="2">
        <f t="shared" si="319"/>
        <v>2</v>
      </c>
      <c r="G2273" s="3" t="str" cm="1">
        <f t="array" ref="G2273">_xlfn.SWITCH(D2273,1,"Jan",2,"Feb",3,"Mar",4,"Apr",5,"May",6,"Jun",7,"Jul",8,"Aug",9,"Sep",10,"Oct",11,"Nov",12,"Dec")</f>
        <v>Mar</v>
      </c>
      <c r="H2273" s="2" t="str" cm="1">
        <f t="array" ref="H2273">_xlfn.SWITCH(F2273,1,"Sun",2,"Mon",3,"Tue",4,"Wed", 5, "Thu", 6, "Fri", 7, "Sat")</f>
        <v>Mon</v>
      </c>
      <c r="I2273" s="2" t="str" cm="1">
        <f t="array" ref="I2273">_xlfn.SWITCH(D2273,1,"Q1",2,"Q1",3,"Q1",4,"Q2",5,"Q2",6,"Q2",7,"Q3",8,"Q3",9,"Q3",10,"Q4",11,"Q4",12,"Q4")</f>
        <v>Q1</v>
      </c>
      <c r="J2273" s="2" t="str">
        <f t="shared" si="320"/>
        <v>2016 Mar</v>
      </c>
      <c r="K2273" s="2" t="str">
        <f t="shared" si="321"/>
        <v>2016 Q1</v>
      </c>
      <c r="L2273" s="2" t="str">
        <f t="shared" si="322"/>
        <v>No</v>
      </c>
      <c r="M2273" s="4" t="str">
        <f t="shared" si="323"/>
        <v>20163</v>
      </c>
      <c r="N2273" t="str" cm="1">
        <f t="array" ref="N2273">_xlfn.SWITCH(G2273,"Jan","Winter","Feb","Winter","Mar","Spring","Apr","Spring","May","Spring","Jun","Summer","Jul","Summer","Aug","Summer","Sep","Autumn","Oct","Autumn","Nov","Autumn","Dec","Winter")</f>
        <v>Spring</v>
      </c>
    </row>
    <row r="2274" spans="1:14" x14ac:dyDescent="0.25">
      <c r="A2274" s="1" t="str">
        <f t="shared" si="315"/>
        <v>201603022</v>
      </c>
      <c r="B2274" s="1">
        <v>42451</v>
      </c>
      <c r="C2274">
        <f t="shared" si="316"/>
        <v>2016</v>
      </c>
      <c r="D2274" s="2">
        <f t="shared" si="317"/>
        <v>3</v>
      </c>
      <c r="E2274" s="2">
        <f t="shared" si="318"/>
        <v>22</v>
      </c>
      <c r="F2274" s="2">
        <f t="shared" si="319"/>
        <v>3</v>
      </c>
      <c r="G2274" s="3" t="str" cm="1">
        <f t="array" ref="G2274">_xlfn.SWITCH(D2274,1,"Jan",2,"Feb",3,"Mar",4,"Apr",5,"May",6,"Jun",7,"Jul",8,"Aug",9,"Sep",10,"Oct",11,"Nov",12,"Dec")</f>
        <v>Mar</v>
      </c>
      <c r="H2274" s="2" t="str" cm="1">
        <f t="array" ref="H2274">_xlfn.SWITCH(F2274,1,"Sun",2,"Mon",3,"Tue",4,"Wed", 5, "Thu", 6, "Fri", 7, "Sat")</f>
        <v>Tue</v>
      </c>
      <c r="I2274" s="2" t="str" cm="1">
        <f t="array" ref="I2274">_xlfn.SWITCH(D2274,1,"Q1",2,"Q1",3,"Q1",4,"Q2",5,"Q2",6,"Q2",7,"Q3",8,"Q3",9,"Q3",10,"Q4",11,"Q4",12,"Q4")</f>
        <v>Q1</v>
      </c>
      <c r="J2274" s="2" t="str">
        <f t="shared" si="320"/>
        <v>2016 Mar</v>
      </c>
      <c r="K2274" s="2" t="str">
        <f t="shared" si="321"/>
        <v>2016 Q1</v>
      </c>
      <c r="L2274" s="2" t="str">
        <f t="shared" si="322"/>
        <v>No</v>
      </c>
      <c r="M2274" s="4" t="str">
        <f t="shared" si="323"/>
        <v>20163</v>
      </c>
      <c r="N2274" t="str" cm="1">
        <f t="array" ref="N2274">_xlfn.SWITCH(G2274,"Jan","Winter","Feb","Winter","Mar","Spring","Apr","Spring","May","Spring","Jun","Summer","Jul","Summer","Aug","Summer","Sep","Autumn","Oct","Autumn","Nov","Autumn","Dec","Winter")</f>
        <v>Spring</v>
      </c>
    </row>
    <row r="2275" spans="1:14" x14ac:dyDescent="0.25">
      <c r="A2275" s="1" t="str">
        <f t="shared" si="315"/>
        <v>201603023</v>
      </c>
      <c r="B2275" s="1">
        <v>42452</v>
      </c>
      <c r="C2275">
        <f t="shared" si="316"/>
        <v>2016</v>
      </c>
      <c r="D2275" s="2">
        <f t="shared" si="317"/>
        <v>3</v>
      </c>
      <c r="E2275" s="2">
        <f t="shared" si="318"/>
        <v>23</v>
      </c>
      <c r="F2275" s="2">
        <f t="shared" si="319"/>
        <v>4</v>
      </c>
      <c r="G2275" s="3" t="str" cm="1">
        <f t="array" ref="G2275">_xlfn.SWITCH(D2275,1,"Jan",2,"Feb",3,"Mar",4,"Apr",5,"May",6,"Jun",7,"Jul",8,"Aug",9,"Sep",10,"Oct",11,"Nov",12,"Dec")</f>
        <v>Mar</v>
      </c>
      <c r="H2275" s="2" t="str" cm="1">
        <f t="array" ref="H2275">_xlfn.SWITCH(F2275,1,"Sun",2,"Mon",3,"Tue",4,"Wed", 5, "Thu", 6, "Fri", 7, "Sat")</f>
        <v>Wed</v>
      </c>
      <c r="I2275" s="2" t="str" cm="1">
        <f t="array" ref="I2275">_xlfn.SWITCH(D2275,1,"Q1",2,"Q1",3,"Q1",4,"Q2",5,"Q2",6,"Q2",7,"Q3",8,"Q3",9,"Q3",10,"Q4",11,"Q4",12,"Q4")</f>
        <v>Q1</v>
      </c>
      <c r="J2275" s="2" t="str">
        <f t="shared" si="320"/>
        <v>2016 Mar</v>
      </c>
      <c r="K2275" s="2" t="str">
        <f t="shared" si="321"/>
        <v>2016 Q1</v>
      </c>
      <c r="L2275" s="2" t="str">
        <f t="shared" si="322"/>
        <v>No</v>
      </c>
      <c r="M2275" s="4" t="str">
        <f t="shared" si="323"/>
        <v>20163</v>
      </c>
      <c r="N2275" t="str" cm="1">
        <f t="array" ref="N2275">_xlfn.SWITCH(G2275,"Jan","Winter","Feb","Winter","Mar","Spring","Apr","Spring","May","Spring","Jun","Summer","Jul","Summer","Aug","Summer","Sep","Autumn","Oct","Autumn","Nov","Autumn","Dec","Winter")</f>
        <v>Spring</v>
      </c>
    </row>
    <row r="2276" spans="1:14" x14ac:dyDescent="0.25">
      <c r="A2276" s="1" t="str">
        <f t="shared" si="315"/>
        <v>201603024</v>
      </c>
      <c r="B2276" s="1">
        <v>42453</v>
      </c>
      <c r="C2276">
        <f t="shared" si="316"/>
        <v>2016</v>
      </c>
      <c r="D2276" s="2">
        <f t="shared" si="317"/>
        <v>3</v>
      </c>
      <c r="E2276" s="2">
        <f t="shared" si="318"/>
        <v>24</v>
      </c>
      <c r="F2276" s="2">
        <f t="shared" si="319"/>
        <v>5</v>
      </c>
      <c r="G2276" s="3" t="str" cm="1">
        <f t="array" ref="G2276">_xlfn.SWITCH(D2276,1,"Jan",2,"Feb",3,"Mar",4,"Apr",5,"May",6,"Jun",7,"Jul",8,"Aug",9,"Sep",10,"Oct",11,"Nov",12,"Dec")</f>
        <v>Mar</v>
      </c>
      <c r="H2276" s="2" t="str" cm="1">
        <f t="array" ref="H2276">_xlfn.SWITCH(F2276,1,"Sun",2,"Mon",3,"Tue",4,"Wed", 5, "Thu", 6, "Fri", 7, "Sat")</f>
        <v>Thu</v>
      </c>
      <c r="I2276" s="2" t="str" cm="1">
        <f t="array" ref="I2276">_xlfn.SWITCH(D2276,1,"Q1",2,"Q1",3,"Q1",4,"Q2",5,"Q2",6,"Q2",7,"Q3",8,"Q3",9,"Q3",10,"Q4",11,"Q4",12,"Q4")</f>
        <v>Q1</v>
      </c>
      <c r="J2276" s="2" t="str">
        <f t="shared" si="320"/>
        <v>2016 Mar</v>
      </c>
      <c r="K2276" s="2" t="str">
        <f t="shared" si="321"/>
        <v>2016 Q1</v>
      </c>
      <c r="L2276" s="2" t="str">
        <f t="shared" si="322"/>
        <v>No</v>
      </c>
      <c r="M2276" s="4" t="str">
        <f t="shared" si="323"/>
        <v>20163</v>
      </c>
      <c r="N2276" t="str" cm="1">
        <f t="array" ref="N2276">_xlfn.SWITCH(G2276,"Jan","Winter","Feb","Winter","Mar","Spring","Apr","Spring","May","Spring","Jun","Summer","Jul","Summer","Aug","Summer","Sep","Autumn","Oct","Autumn","Nov","Autumn","Dec","Winter")</f>
        <v>Spring</v>
      </c>
    </row>
    <row r="2277" spans="1:14" x14ac:dyDescent="0.25">
      <c r="A2277" s="1" t="str">
        <f t="shared" si="315"/>
        <v>201603025</v>
      </c>
      <c r="B2277" s="1">
        <v>42454</v>
      </c>
      <c r="C2277">
        <f t="shared" si="316"/>
        <v>2016</v>
      </c>
      <c r="D2277" s="2">
        <f t="shared" si="317"/>
        <v>3</v>
      </c>
      <c r="E2277" s="2">
        <f t="shared" si="318"/>
        <v>25</v>
      </c>
      <c r="F2277" s="2">
        <f t="shared" si="319"/>
        <v>6</v>
      </c>
      <c r="G2277" s="3" t="str" cm="1">
        <f t="array" ref="G2277">_xlfn.SWITCH(D2277,1,"Jan",2,"Feb",3,"Mar",4,"Apr",5,"May",6,"Jun",7,"Jul",8,"Aug",9,"Sep",10,"Oct",11,"Nov",12,"Dec")</f>
        <v>Mar</v>
      </c>
      <c r="H2277" s="2" t="str" cm="1">
        <f t="array" ref="H2277">_xlfn.SWITCH(F2277,1,"Sun",2,"Mon",3,"Tue",4,"Wed", 5, "Thu", 6, "Fri", 7, "Sat")</f>
        <v>Fri</v>
      </c>
      <c r="I2277" s="2" t="str" cm="1">
        <f t="array" ref="I2277">_xlfn.SWITCH(D2277,1,"Q1",2,"Q1",3,"Q1",4,"Q2",5,"Q2",6,"Q2",7,"Q3",8,"Q3",9,"Q3",10,"Q4",11,"Q4",12,"Q4")</f>
        <v>Q1</v>
      </c>
      <c r="J2277" s="2" t="str">
        <f t="shared" si="320"/>
        <v>2016 Mar</v>
      </c>
      <c r="K2277" s="2" t="str">
        <f t="shared" si="321"/>
        <v>2016 Q1</v>
      </c>
      <c r="L2277" s="2" t="str">
        <f t="shared" si="322"/>
        <v>No</v>
      </c>
      <c r="M2277" s="4" t="str">
        <f t="shared" si="323"/>
        <v>20163</v>
      </c>
      <c r="N2277" t="str" cm="1">
        <f t="array" ref="N2277">_xlfn.SWITCH(G2277,"Jan","Winter","Feb","Winter","Mar","Spring","Apr","Spring","May","Spring","Jun","Summer","Jul","Summer","Aug","Summer","Sep","Autumn","Oct","Autumn","Nov","Autumn","Dec","Winter")</f>
        <v>Spring</v>
      </c>
    </row>
    <row r="2278" spans="1:14" x14ac:dyDescent="0.25">
      <c r="A2278" s="1" t="str">
        <f t="shared" si="315"/>
        <v>201603026</v>
      </c>
      <c r="B2278" s="1">
        <v>42455</v>
      </c>
      <c r="C2278">
        <f t="shared" si="316"/>
        <v>2016</v>
      </c>
      <c r="D2278" s="2">
        <f t="shared" si="317"/>
        <v>3</v>
      </c>
      <c r="E2278" s="2">
        <f t="shared" si="318"/>
        <v>26</v>
      </c>
      <c r="F2278" s="2">
        <f t="shared" si="319"/>
        <v>7</v>
      </c>
      <c r="G2278" s="3" t="str" cm="1">
        <f t="array" ref="G2278">_xlfn.SWITCH(D2278,1,"Jan",2,"Feb",3,"Mar",4,"Apr",5,"May",6,"Jun",7,"Jul",8,"Aug",9,"Sep",10,"Oct",11,"Nov",12,"Dec")</f>
        <v>Mar</v>
      </c>
      <c r="H2278" s="2" t="str" cm="1">
        <f t="array" ref="H2278">_xlfn.SWITCH(F2278,1,"Sun",2,"Mon",3,"Tue",4,"Wed", 5, "Thu", 6, "Fri", 7, "Sat")</f>
        <v>Sat</v>
      </c>
      <c r="I2278" s="2" t="str" cm="1">
        <f t="array" ref="I2278">_xlfn.SWITCH(D2278,1,"Q1",2,"Q1",3,"Q1",4,"Q2",5,"Q2",6,"Q2",7,"Q3",8,"Q3",9,"Q3",10,"Q4",11,"Q4",12,"Q4")</f>
        <v>Q1</v>
      </c>
      <c r="J2278" s="2" t="str">
        <f t="shared" si="320"/>
        <v>2016 Mar</v>
      </c>
      <c r="K2278" s="2" t="str">
        <f t="shared" si="321"/>
        <v>2016 Q1</v>
      </c>
      <c r="L2278" s="2" t="str">
        <f t="shared" si="322"/>
        <v>Yes</v>
      </c>
      <c r="M2278" s="4" t="str">
        <f t="shared" si="323"/>
        <v>20163</v>
      </c>
      <c r="N2278" t="str" cm="1">
        <f t="array" ref="N2278">_xlfn.SWITCH(G2278,"Jan","Winter","Feb","Winter","Mar","Spring","Apr","Spring","May","Spring","Jun","Summer","Jul","Summer","Aug","Summer","Sep","Autumn","Oct","Autumn","Nov","Autumn","Dec","Winter")</f>
        <v>Spring</v>
      </c>
    </row>
    <row r="2279" spans="1:14" x14ac:dyDescent="0.25">
      <c r="A2279" s="1" t="str">
        <f t="shared" si="315"/>
        <v>201603027</v>
      </c>
      <c r="B2279" s="1">
        <v>42456</v>
      </c>
      <c r="C2279">
        <f t="shared" si="316"/>
        <v>2016</v>
      </c>
      <c r="D2279" s="2">
        <f t="shared" si="317"/>
        <v>3</v>
      </c>
      <c r="E2279" s="2">
        <f t="shared" si="318"/>
        <v>27</v>
      </c>
      <c r="F2279" s="2">
        <f t="shared" si="319"/>
        <v>1</v>
      </c>
      <c r="G2279" s="3" t="str" cm="1">
        <f t="array" ref="G2279">_xlfn.SWITCH(D2279,1,"Jan",2,"Feb",3,"Mar",4,"Apr",5,"May",6,"Jun",7,"Jul",8,"Aug",9,"Sep",10,"Oct",11,"Nov",12,"Dec")</f>
        <v>Mar</v>
      </c>
      <c r="H2279" s="2" t="str" cm="1">
        <f t="array" ref="H2279">_xlfn.SWITCH(F2279,1,"Sun",2,"Mon",3,"Tue",4,"Wed", 5, "Thu", 6, "Fri", 7, "Sat")</f>
        <v>Sun</v>
      </c>
      <c r="I2279" s="2" t="str" cm="1">
        <f t="array" ref="I2279">_xlfn.SWITCH(D2279,1,"Q1",2,"Q1",3,"Q1",4,"Q2",5,"Q2",6,"Q2",7,"Q3",8,"Q3",9,"Q3",10,"Q4",11,"Q4",12,"Q4")</f>
        <v>Q1</v>
      </c>
      <c r="J2279" s="2" t="str">
        <f t="shared" si="320"/>
        <v>2016 Mar</v>
      </c>
      <c r="K2279" s="2" t="str">
        <f t="shared" si="321"/>
        <v>2016 Q1</v>
      </c>
      <c r="L2279" s="2" t="str">
        <f t="shared" si="322"/>
        <v>Yes</v>
      </c>
      <c r="M2279" s="4" t="str">
        <f t="shared" si="323"/>
        <v>20163</v>
      </c>
      <c r="N2279" t="str" cm="1">
        <f t="array" ref="N2279">_xlfn.SWITCH(G2279,"Jan","Winter","Feb","Winter","Mar","Spring","Apr","Spring","May","Spring","Jun","Summer","Jul","Summer","Aug","Summer","Sep","Autumn","Oct","Autumn","Nov","Autumn","Dec","Winter")</f>
        <v>Spring</v>
      </c>
    </row>
    <row r="2280" spans="1:14" x14ac:dyDescent="0.25">
      <c r="A2280" s="1" t="str">
        <f t="shared" si="315"/>
        <v>201603028</v>
      </c>
      <c r="B2280" s="1">
        <v>42457</v>
      </c>
      <c r="C2280">
        <f t="shared" si="316"/>
        <v>2016</v>
      </c>
      <c r="D2280" s="2">
        <f t="shared" si="317"/>
        <v>3</v>
      </c>
      <c r="E2280" s="2">
        <f t="shared" si="318"/>
        <v>28</v>
      </c>
      <c r="F2280" s="2">
        <f t="shared" si="319"/>
        <v>2</v>
      </c>
      <c r="G2280" s="3" t="str" cm="1">
        <f t="array" ref="G2280">_xlfn.SWITCH(D2280,1,"Jan",2,"Feb",3,"Mar",4,"Apr",5,"May",6,"Jun",7,"Jul",8,"Aug",9,"Sep",10,"Oct",11,"Nov",12,"Dec")</f>
        <v>Mar</v>
      </c>
      <c r="H2280" s="2" t="str" cm="1">
        <f t="array" ref="H2280">_xlfn.SWITCH(F2280,1,"Sun",2,"Mon",3,"Tue",4,"Wed", 5, "Thu", 6, "Fri", 7, "Sat")</f>
        <v>Mon</v>
      </c>
      <c r="I2280" s="2" t="str" cm="1">
        <f t="array" ref="I2280">_xlfn.SWITCH(D2280,1,"Q1",2,"Q1",3,"Q1",4,"Q2",5,"Q2",6,"Q2",7,"Q3",8,"Q3",9,"Q3",10,"Q4",11,"Q4",12,"Q4")</f>
        <v>Q1</v>
      </c>
      <c r="J2280" s="2" t="str">
        <f t="shared" si="320"/>
        <v>2016 Mar</v>
      </c>
      <c r="K2280" s="2" t="str">
        <f t="shared" si="321"/>
        <v>2016 Q1</v>
      </c>
      <c r="L2280" s="2" t="str">
        <f t="shared" si="322"/>
        <v>No</v>
      </c>
      <c r="M2280" s="4" t="str">
        <f t="shared" si="323"/>
        <v>20163</v>
      </c>
      <c r="N2280" t="str" cm="1">
        <f t="array" ref="N2280">_xlfn.SWITCH(G2280,"Jan","Winter","Feb","Winter","Mar","Spring","Apr","Spring","May","Spring","Jun","Summer","Jul","Summer","Aug","Summer","Sep","Autumn","Oct","Autumn","Nov","Autumn","Dec","Winter")</f>
        <v>Spring</v>
      </c>
    </row>
    <row r="2281" spans="1:14" x14ac:dyDescent="0.25">
      <c r="A2281" s="1" t="str">
        <f t="shared" si="315"/>
        <v>201603029</v>
      </c>
      <c r="B2281" s="1">
        <v>42458</v>
      </c>
      <c r="C2281">
        <f t="shared" si="316"/>
        <v>2016</v>
      </c>
      <c r="D2281" s="2">
        <f t="shared" si="317"/>
        <v>3</v>
      </c>
      <c r="E2281" s="2">
        <f t="shared" si="318"/>
        <v>29</v>
      </c>
      <c r="F2281" s="2">
        <f t="shared" si="319"/>
        <v>3</v>
      </c>
      <c r="G2281" s="3" t="str" cm="1">
        <f t="array" ref="G2281">_xlfn.SWITCH(D2281,1,"Jan",2,"Feb",3,"Mar",4,"Apr",5,"May",6,"Jun",7,"Jul",8,"Aug",9,"Sep",10,"Oct",11,"Nov",12,"Dec")</f>
        <v>Mar</v>
      </c>
      <c r="H2281" s="2" t="str" cm="1">
        <f t="array" ref="H2281">_xlfn.SWITCH(F2281,1,"Sun",2,"Mon",3,"Tue",4,"Wed", 5, "Thu", 6, "Fri", 7, "Sat")</f>
        <v>Tue</v>
      </c>
      <c r="I2281" s="2" t="str" cm="1">
        <f t="array" ref="I2281">_xlfn.SWITCH(D2281,1,"Q1",2,"Q1",3,"Q1",4,"Q2",5,"Q2",6,"Q2",7,"Q3",8,"Q3",9,"Q3",10,"Q4",11,"Q4",12,"Q4")</f>
        <v>Q1</v>
      </c>
      <c r="J2281" s="2" t="str">
        <f t="shared" si="320"/>
        <v>2016 Mar</v>
      </c>
      <c r="K2281" s="2" t="str">
        <f t="shared" si="321"/>
        <v>2016 Q1</v>
      </c>
      <c r="L2281" s="2" t="str">
        <f t="shared" si="322"/>
        <v>No</v>
      </c>
      <c r="M2281" s="4" t="str">
        <f t="shared" si="323"/>
        <v>20163</v>
      </c>
      <c r="N2281" t="str" cm="1">
        <f t="array" ref="N2281">_xlfn.SWITCH(G2281,"Jan","Winter","Feb","Winter","Mar","Spring","Apr","Spring","May","Spring","Jun","Summer","Jul","Summer","Aug","Summer","Sep","Autumn","Oct","Autumn","Nov","Autumn","Dec","Winter")</f>
        <v>Spring</v>
      </c>
    </row>
    <row r="2282" spans="1:14" x14ac:dyDescent="0.25">
      <c r="A2282" s="1" t="str">
        <f t="shared" si="315"/>
        <v>201603030</v>
      </c>
      <c r="B2282" s="1">
        <v>42459</v>
      </c>
      <c r="C2282">
        <f t="shared" si="316"/>
        <v>2016</v>
      </c>
      <c r="D2282" s="2">
        <f t="shared" si="317"/>
        <v>3</v>
      </c>
      <c r="E2282" s="2">
        <f t="shared" si="318"/>
        <v>30</v>
      </c>
      <c r="F2282" s="2">
        <f t="shared" si="319"/>
        <v>4</v>
      </c>
      <c r="G2282" s="3" t="str" cm="1">
        <f t="array" ref="G2282">_xlfn.SWITCH(D2282,1,"Jan",2,"Feb",3,"Mar",4,"Apr",5,"May",6,"Jun",7,"Jul",8,"Aug",9,"Sep",10,"Oct",11,"Nov",12,"Dec")</f>
        <v>Mar</v>
      </c>
      <c r="H2282" s="2" t="str" cm="1">
        <f t="array" ref="H2282">_xlfn.SWITCH(F2282,1,"Sun",2,"Mon",3,"Tue",4,"Wed", 5, "Thu", 6, "Fri", 7, "Sat")</f>
        <v>Wed</v>
      </c>
      <c r="I2282" s="2" t="str" cm="1">
        <f t="array" ref="I2282">_xlfn.SWITCH(D2282,1,"Q1",2,"Q1",3,"Q1",4,"Q2",5,"Q2",6,"Q2",7,"Q3",8,"Q3",9,"Q3",10,"Q4",11,"Q4",12,"Q4")</f>
        <v>Q1</v>
      </c>
      <c r="J2282" s="2" t="str">
        <f t="shared" si="320"/>
        <v>2016 Mar</v>
      </c>
      <c r="K2282" s="2" t="str">
        <f t="shared" si="321"/>
        <v>2016 Q1</v>
      </c>
      <c r="L2282" s="2" t="str">
        <f t="shared" si="322"/>
        <v>No</v>
      </c>
      <c r="M2282" s="4" t="str">
        <f t="shared" si="323"/>
        <v>20163</v>
      </c>
      <c r="N2282" t="str" cm="1">
        <f t="array" ref="N2282">_xlfn.SWITCH(G2282,"Jan","Winter","Feb","Winter","Mar","Spring","Apr","Spring","May","Spring","Jun","Summer","Jul","Summer","Aug","Summer","Sep","Autumn","Oct","Autumn","Nov","Autumn","Dec","Winter")</f>
        <v>Spring</v>
      </c>
    </row>
    <row r="2283" spans="1:14" x14ac:dyDescent="0.25">
      <c r="A2283" s="1" t="str">
        <f t="shared" si="315"/>
        <v>201603031</v>
      </c>
      <c r="B2283" s="1">
        <v>42460</v>
      </c>
      <c r="C2283">
        <f t="shared" si="316"/>
        <v>2016</v>
      </c>
      <c r="D2283" s="2">
        <f t="shared" si="317"/>
        <v>3</v>
      </c>
      <c r="E2283" s="2">
        <f t="shared" si="318"/>
        <v>31</v>
      </c>
      <c r="F2283" s="2">
        <f t="shared" si="319"/>
        <v>5</v>
      </c>
      <c r="G2283" s="3" t="str" cm="1">
        <f t="array" ref="G2283">_xlfn.SWITCH(D2283,1,"Jan",2,"Feb",3,"Mar",4,"Apr",5,"May",6,"Jun",7,"Jul",8,"Aug",9,"Sep",10,"Oct",11,"Nov",12,"Dec")</f>
        <v>Mar</v>
      </c>
      <c r="H2283" s="2" t="str" cm="1">
        <f t="array" ref="H2283">_xlfn.SWITCH(F2283,1,"Sun",2,"Mon",3,"Tue",4,"Wed", 5, "Thu", 6, "Fri", 7, "Sat")</f>
        <v>Thu</v>
      </c>
      <c r="I2283" s="2" t="str" cm="1">
        <f t="array" ref="I2283">_xlfn.SWITCH(D2283,1,"Q1",2,"Q1",3,"Q1",4,"Q2",5,"Q2",6,"Q2",7,"Q3",8,"Q3",9,"Q3",10,"Q4",11,"Q4",12,"Q4")</f>
        <v>Q1</v>
      </c>
      <c r="J2283" s="2" t="str">
        <f t="shared" si="320"/>
        <v>2016 Mar</v>
      </c>
      <c r="K2283" s="2" t="str">
        <f t="shared" si="321"/>
        <v>2016 Q1</v>
      </c>
      <c r="L2283" s="2" t="str">
        <f t="shared" si="322"/>
        <v>No</v>
      </c>
      <c r="M2283" s="4" t="str">
        <f t="shared" si="323"/>
        <v>20163</v>
      </c>
      <c r="N2283" t="str" cm="1">
        <f t="array" ref="N2283">_xlfn.SWITCH(G2283,"Jan","Winter","Feb","Winter","Mar","Spring","Apr","Spring","May","Spring","Jun","Summer","Jul","Summer","Aug","Summer","Sep","Autumn","Oct","Autumn","Nov","Autumn","Dec","Winter")</f>
        <v>Spring</v>
      </c>
    </row>
    <row r="2284" spans="1:14" x14ac:dyDescent="0.25">
      <c r="A2284" s="1" t="str">
        <f t="shared" si="315"/>
        <v>20160401</v>
      </c>
      <c r="B2284" s="1">
        <v>42461</v>
      </c>
      <c r="C2284">
        <f t="shared" si="316"/>
        <v>2016</v>
      </c>
      <c r="D2284" s="2">
        <f t="shared" si="317"/>
        <v>4</v>
      </c>
      <c r="E2284" s="2">
        <f t="shared" si="318"/>
        <v>1</v>
      </c>
      <c r="F2284" s="2">
        <f t="shared" si="319"/>
        <v>6</v>
      </c>
      <c r="G2284" s="3" t="str" cm="1">
        <f t="array" ref="G2284">_xlfn.SWITCH(D2284,1,"Jan",2,"Feb",3,"Mar",4,"Apr",5,"May",6,"Jun",7,"Jul",8,"Aug",9,"Sep",10,"Oct",11,"Nov",12,"Dec")</f>
        <v>Apr</v>
      </c>
      <c r="H2284" s="2" t="str" cm="1">
        <f t="array" ref="H2284">_xlfn.SWITCH(F2284,1,"Sun",2,"Mon",3,"Tue",4,"Wed", 5, "Thu", 6, "Fri", 7, "Sat")</f>
        <v>Fri</v>
      </c>
      <c r="I2284" s="2" t="str" cm="1">
        <f t="array" ref="I2284">_xlfn.SWITCH(D2284,1,"Q1",2,"Q1",3,"Q1",4,"Q2",5,"Q2",6,"Q2",7,"Q3",8,"Q3",9,"Q3",10,"Q4",11,"Q4",12,"Q4")</f>
        <v>Q2</v>
      </c>
      <c r="J2284" s="2" t="str">
        <f t="shared" si="320"/>
        <v>2016 Apr</v>
      </c>
      <c r="K2284" s="2" t="str">
        <f t="shared" si="321"/>
        <v>2016 Q2</v>
      </c>
      <c r="L2284" s="2" t="str">
        <f t="shared" si="322"/>
        <v>No</v>
      </c>
      <c r="M2284" s="4" t="str">
        <f t="shared" si="323"/>
        <v>20164</v>
      </c>
      <c r="N2284" t="str" cm="1">
        <f t="array" ref="N2284">_xlfn.SWITCH(G2284,"Jan","Winter","Feb","Winter","Mar","Spring","Apr","Spring","May","Spring","Jun","Summer","Jul","Summer","Aug","Summer","Sep","Autumn","Oct","Autumn","Nov","Autumn","Dec","Winter")</f>
        <v>Spring</v>
      </c>
    </row>
    <row r="2285" spans="1:14" x14ac:dyDescent="0.25">
      <c r="A2285" s="1" t="str">
        <f t="shared" si="315"/>
        <v>20160402</v>
      </c>
      <c r="B2285" s="1">
        <v>42462</v>
      </c>
      <c r="C2285">
        <f t="shared" si="316"/>
        <v>2016</v>
      </c>
      <c r="D2285" s="2">
        <f t="shared" si="317"/>
        <v>4</v>
      </c>
      <c r="E2285" s="2">
        <f t="shared" si="318"/>
        <v>2</v>
      </c>
      <c r="F2285" s="2">
        <f t="shared" si="319"/>
        <v>7</v>
      </c>
      <c r="G2285" s="3" t="str" cm="1">
        <f t="array" ref="G2285">_xlfn.SWITCH(D2285,1,"Jan",2,"Feb",3,"Mar",4,"Apr",5,"May",6,"Jun",7,"Jul",8,"Aug",9,"Sep",10,"Oct",11,"Nov",12,"Dec")</f>
        <v>Apr</v>
      </c>
      <c r="H2285" s="2" t="str" cm="1">
        <f t="array" ref="H2285">_xlfn.SWITCH(F2285,1,"Sun",2,"Mon",3,"Tue",4,"Wed", 5, "Thu", 6, "Fri", 7, "Sat")</f>
        <v>Sat</v>
      </c>
      <c r="I2285" s="2" t="str" cm="1">
        <f t="array" ref="I2285">_xlfn.SWITCH(D2285,1,"Q1",2,"Q1",3,"Q1",4,"Q2",5,"Q2",6,"Q2",7,"Q3",8,"Q3",9,"Q3",10,"Q4",11,"Q4",12,"Q4")</f>
        <v>Q2</v>
      </c>
      <c r="J2285" s="2" t="str">
        <f t="shared" si="320"/>
        <v>2016 Apr</v>
      </c>
      <c r="K2285" s="2" t="str">
        <f t="shared" si="321"/>
        <v>2016 Q2</v>
      </c>
      <c r="L2285" s="2" t="str">
        <f t="shared" si="322"/>
        <v>Yes</v>
      </c>
      <c r="M2285" s="4" t="str">
        <f t="shared" si="323"/>
        <v>20164</v>
      </c>
      <c r="N2285" t="str" cm="1">
        <f t="array" ref="N2285">_xlfn.SWITCH(G2285,"Jan","Winter","Feb","Winter","Mar","Spring","Apr","Spring","May","Spring","Jun","Summer","Jul","Summer","Aug","Summer","Sep","Autumn","Oct","Autumn","Nov","Autumn","Dec","Winter")</f>
        <v>Spring</v>
      </c>
    </row>
    <row r="2286" spans="1:14" x14ac:dyDescent="0.25">
      <c r="A2286" s="1" t="str">
        <f t="shared" si="315"/>
        <v>20160403</v>
      </c>
      <c r="B2286" s="1">
        <v>42463</v>
      </c>
      <c r="C2286">
        <f t="shared" si="316"/>
        <v>2016</v>
      </c>
      <c r="D2286" s="2">
        <f t="shared" si="317"/>
        <v>4</v>
      </c>
      <c r="E2286" s="2">
        <f t="shared" si="318"/>
        <v>3</v>
      </c>
      <c r="F2286" s="2">
        <f t="shared" si="319"/>
        <v>1</v>
      </c>
      <c r="G2286" s="3" t="str" cm="1">
        <f t="array" ref="G2286">_xlfn.SWITCH(D2286,1,"Jan",2,"Feb",3,"Mar",4,"Apr",5,"May",6,"Jun",7,"Jul",8,"Aug",9,"Sep",10,"Oct",11,"Nov",12,"Dec")</f>
        <v>Apr</v>
      </c>
      <c r="H2286" s="2" t="str" cm="1">
        <f t="array" ref="H2286">_xlfn.SWITCH(F2286,1,"Sun",2,"Mon",3,"Tue",4,"Wed", 5, "Thu", 6, "Fri", 7, "Sat")</f>
        <v>Sun</v>
      </c>
      <c r="I2286" s="2" t="str" cm="1">
        <f t="array" ref="I2286">_xlfn.SWITCH(D2286,1,"Q1",2,"Q1",3,"Q1",4,"Q2",5,"Q2",6,"Q2",7,"Q3",8,"Q3",9,"Q3",10,"Q4",11,"Q4",12,"Q4")</f>
        <v>Q2</v>
      </c>
      <c r="J2286" s="2" t="str">
        <f t="shared" si="320"/>
        <v>2016 Apr</v>
      </c>
      <c r="K2286" s="2" t="str">
        <f t="shared" si="321"/>
        <v>2016 Q2</v>
      </c>
      <c r="L2286" s="2" t="str">
        <f t="shared" si="322"/>
        <v>Yes</v>
      </c>
      <c r="M2286" s="4" t="str">
        <f t="shared" si="323"/>
        <v>20164</v>
      </c>
      <c r="N2286" t="str" cm="1">
        <f t="array" ref="N2286">_xlfn.SWITCH(G2286,"Jan","Winter","Feb","Winter","Mar","Spring","Apr","Spring","May","Spring","Jun","Summer","Jul","Summer","Aug","Summer","Sep","Autumn","Oct","Autumn","Nov","Autumn","Dec","Winter")</f>
        <v>Spring</v>
      </c>
    </row>
    <row r="2287" spans="1:14" x14ac:dyDescent="0.25">
      <c r="A2287" s="1" t="str">
        <f t="shared" si="315"/>
        <v>20160404</v>
      </c>
      <c r="B2287" s="1">
        <v>42464</v>
      </c>
      <c r="C2287">
        <f t="shared" si="316"/>
        <v>2016</v>
      </c>
      <c r="D2287" s="2">
        <f t="shared" si="317"/>
        <v>4</v>
      </c>
      <c r="E2287" s="2">
        <f t="shared" si="318"/>
        <v>4</v>
      </c>
      <c r="F2287" s="2">
        <f t="shared" si="319"/>
        <v>2</v>
      </c>
      <c r="G2287" s="3" t="str" cm="1">
        <f t="array" ref="G2287">_xlfn.SWITCH(D2287,1,"Jan",2,"Feb",3,"Mar",4,"Apr",5,"May",6,"Jun",7,"Jul",8,"Aug",9,"Sep",10,"Oct",11,"Nov",12,"Dec")</f>
        <v>Apr</v>
      </c>
      <c r="H2287" s="2" t="str" cm="1">
        <f t="array" ref="H2287">_xlfn.SWITCH(F2287,1,"Sun",2,"Mon",3,"Tue",4,"Wed", 5, "Thu", 6, "Fri", 7, "Sat")</f>
        <v>Mon</v>
      </c>
      <c r="I2287" s="2" t="str" cm="1">
        <f t="array" ref="I2287">_xlfn.SWITCH(D2287,1,"Q1",2,"Q1",3,"Q1",4,"Q2",5,"Q2",6,"Q2",7,"Q3",8,"Q3",9,"Q3",10,"Q4",11,"Q4",12,"Q4")</f>
        <v>Q2</v>
      </c>
      <c r="J2287" s="2" t="str">
        <f t="shared" si="320"/>
        <v>2016 Apr</v>
      </c>
      <c r="K2287" s="2" t="str">
        <f t="shared" si="321"/>
        <v>2016 Q2</v>
      </c>
      <c r="L2287" s="2" t="str">
        <f t="shared" si="322"/>
        <v>No</v>
      </c>
      <c r="M2287" s="4" t="str">
        <f t="shared" si="323"/>
        <v>20164</v>
      </c>
      <c r="N2287" t="str" cm="1">
        <f t="array" ref="N2287">_xlfn.SWITCH(G2287,"Jan","Winter","Feb","Winter","Mar","Spring","Apr","Spring","May","Spring","Jun","Summer","Jul","Summer","Aug","Summer","Sep","Autumn","Oct","Autumn","Nov","Autumn","Dec","Winter")</f>
        <v>Spring</v>
      </c>
    </row>
    <row r="2288" spans="1:14" x14ac:dyDescent="0.25">
      <c r="A2288" s="1" t="str">
        <f t="shared" si="315"/>
        <v>20160405</v>
      </c>
      <c r="B2288" s="1">
        <v>42465</v>
      </c>
      <c r="C2288">
        <f t="shared" si="316"/>
        <v>2016</v>
      </c>
      <c r="D2288" s="2">
        <f t="shared" si="317"/>
        <v>4</v>
      </c>
      <c r="E2288" s="2">
        <f t="shared" si="318"/>
        <v>5</v>
      </c>
      <c r="F2288" s="2">
        <f t="shared" si="319"/>
        <v>3</v>
      </c>
      <c r="G2288" s="3" t="str" cm="1">
        <f t="array" ref="G2288">_xlfn.SWITCH(D2288,1,"Jan",2,"Feb",3,"Mar",4,"Apr",5,"May",6,"Jun",7,"Jul",8,"Aug",9,"Sep",10,"Oct",11,"Nov",12,"Dec")</f>
        <v>Apr</v>
      </c>
      <c r="H2288" s="2" t="str" cm="1">
        <f t="array" ref="H2288">_xlfn.SWITCH(F2288,1,"Sun",2,"Mon",3,"Tue",4,"Wed", 5, "Thu", 6, "Fri", 7, "Sat")</f>
        <v>Tue</v>
      </c>
      <c r="I2288" s="2" t="str" cm="1">
        <f t="array" ref="I2288">_xlfn.SWITCH(D2288,1,"Q1",2,"Q1",3,"Q1",4,"Q2",5,"Q2",6,"Q2",7,"Q3",8,"Q3",9,"Q3",10,"Q4",11,"Q4",12,"Q4")</f>
        <v>Q2</v>
      </c>
      <c r="J2288" s="2" t="str">
        <f t="shared" si="320"/>
        <v>2016 Apr</v>
      </c>
      <c r="K2288" s="2" t="str">
        <f t="shared" si="321"/>
        <v>2016 Q2</v>
      </c>
      <c r="L2288" s="2" t="str">
        <f t="shared" si="322"/>
        <v>No</v>
      </c>
      <c r="M2288" s="4" t="str">
        <f t="shared" si="323"/>
        <v>20164</v>
      </c>
      <c r="N2288" t="str" cm="1">
        <f t="array" ref="N2288">_xlfn.SWITCH(G2288,"Jan","Winter","Feb","Winter","Mar","Spring","Apr","Spring","May","Spring","Jun","Summer","Jul","Summer","Aug","Summer","Sep","Autumn","Oct","Autumn","Nov","Autumn","Dec","Winter")</f>
        <v>Spring</v>
      </c>
    </row>
    <row r="2289" spans="1:14" x14ac:dyDescent="0.25">
      <c r="A2289" s="1" t="str">
        <f t="shared" si="315"/>
        <v>20160406</v>
      </c>
      <c r="B2289" s="1">
        <v>42466</v>
      </c>
      <c r="C2289">
        <f t="shared" si="316"/>
        <v>2016</v>
      </c>
      <c r="D2289" s="2">
        <f t="shared" si="317"/>
        <v>4</v>
      </c>
      <c r="E2289" s="2">
        <f t="shared" si="318"/>
        <v>6</v>
      </c>
      <c r="F2289" s="2">
        <f t="shared" si="319"/>
        <v>4</v>
      </c>
      <c r="G2289" s="3" t="str" cm="1">
        <f t="array" ref="G2289">_xlfn.SWITCH(D2289,1,"Jan",2,"Feb",3,"Mar",4,"Apr",5,"May",6,"Jun",7,"Jul",8,"Aug",9,"Sep",10,"Oct",11,"Nov",12,"Dec")</f>
        <v>Apr</v>
      </c>
      <c r="H2289" s="2" t="str" cm="1">
        <f t="array" ref="H2289">_xlfn.SWITCH(F2289,1,"Sun",2,"Mon",3,"Tue",4,"Wed", 5, "Thu", 6, "Fri", 7, "Sat")</f>
        <v>Wed</v>
      </c>
      <c r="I2289" s="2" t="str" cm="1">
        <f t="array" ref="I2289">_xlfn.SWITCH(D2289,1,"Q1",2,"Q1",3,"Q1",4,"Q2",5,"Q2",6,"Q2",7,"Q3",8,"Q3",9,"Q3",10,"Q4",11,"Q4",12,"Q4")</f>
        <v>Q2</v>
      </c>
      <c r="J2289" s="2" t="str">
        <f t="shared" si="320"/>
        <v>2016 Apr</v>
      </c>
      <c r="K2289" s="2" t="str">
        <f t="shared" si="321"/>
        <v>2016 Q2</v>
      </c>
      <c r="L2289" s="2" t="str">
        <f t="shared" si="322"/>
        <v>No</v>
      </c>
      <c r="M2289" s="4" t="str">
        <f t="shared" si="323"/>
        <v>20164</v>
      </c>
      <c r="N2289" t="str" cm="1">
        <f t="array" ref="N2289">_xlfn.SWITCH(G2289,"Jan","Winter","Feb","Winter","Mar","Spring","Apr","Spring","May","Spring","Jun","Summer","Jul","Summer","Aug","Summer","Sep","Autumn","Oct","Autumn","Nov","Autumn","Dec","Winter")</f>
        <v>Spring</v>
      </c>
    </row>
    <row r="2290" spans="1:14" x14ac:dyDescent="0.25">
      <c r="A2290" s="1" t="str">
        <f t="shared" si="315"/>
        <v>20160407</v>
      </c>
      <c r="B2290" s="1">
        <v>42467</v>
      </c>
      <c r="C2290">
        <f t="shared" si="316"/>
        <v>2016</v>
      </c>
      <c r="D2290" s="2">
        <f t="shared" si="317"/>
        <v>4</v>
      </c>
      <c r="E2290" s="2">
        <f t="shared" si="318"/>
        <v>7</v>
      </c>
      <c r="F2290" s="2">
        <f t="shared" si="319"/>
        <v>5</v>
      </c>
      <c r="G2290" s="3" t="str" cm="1">
        <f t="array" ref="G2290">_xlfn.SWITCH(D2290,1,"Jan",2,"Feb",3,"Mar",4,"Apr",5,"May",6,"Jun",7,"Jul",8,"Aug",9,"Sep",10,"Oct",11,"Nov",12,"Dec")</f>
        <v>Apr</v>
      </c>
      <c r="H2290" s="2" t="str" cm="1">
        <f t="array" ref="H2290">_xlfn.SWITCH(F2290,1,"Sun",2,"Mon",3,"Tue",4,"Wed", 5, "Thu", 6, "Fri", 7, "Sat")</f>
        <v>Thu</v>
      </c>
      <c r="I2290" s="2" t="str" cm="1">
        <f t="array" ref="I2290">_xlfn.SWITCH(D2290,1,"Q1",2,"Q1",3,"Q1",4,"Q2",5,"Q2",6,"Q2",7,"Q3",8,"Q3",9,"Q3",10,"Q4",11,"Q4",12,"Q4")</f>
        <v>Q2</v>
      </c>
      <c r="J2290" s="2" t="str">
        <f t="shared" si="320"/>
        <v>2016 Apr</v>
      </c>
      <c r="K2290" s="2" t="str">
        <f t="shared" si="321"/>
        <v>2016 Q2</v>
      </c>
      <c r="L2290" s="2" t="str">
        <f t="shared" si="322"/>
        <v>No</v>
      </c>
      <c r="M2290" s="4" t="str">
        <f t="shared" si="323"/>
        <v>20164</v>
      </c>
      <c r="N2290" t="str" cm="1">
        <f t="array" ref="N2290">_xlfn.SWITCH(G2290,"Jan","Winter","Feb","Winter","Mar","Spring","Apr","Spring","May","Spring","Jun","Summer","Jul","Summer","Aug","Summer","Sep","Autumn","Oct","Autumn","Nov","Autumn","Dec","Winter")</f>
        <v>Spring</v>
      </c>
    </row>
    <row r="2291" spans="1:14" x14ac:dyDescent="0.25">
      <c r="A2291" s="1" t="str">
        <f t="shared" si="315"/>
        <v>20160408</v>
      </c>
      <c r="B2291" s="1">
        <v>42468</v>
      </c>
      <c r="C2291">
        <f t="shared" si="316"/>
        <v>2016</v>
      </c>
      <c r="D2291" s="2">
        <f t="shared" si="317"/>
        <v>4</v>
      </c>
      <c r="E2291" s="2">
        <f t="shared" si="318"/>
        <v>8</v>
      </c>
      <c r="F2291" s="2">
        <f t="shared" si="319"/>
        <v>6</v>
      </c>
      <c r="G2291" s="3" t="str" cm="1">
        <f t="array" ref="G2291">_xlfn.SWITCH(D2291,1,"Jan",2,"Feb",3,"Mar",4,"Apr",5,"May",6,"Jun",7,"Jul",8,"Aug",9,"Sep",10,"Oct",11,"Nov",12,"Dec")</f>
        <v>Apr</v>
      </c>
      <c r="H2291" s="2" t="str" cm="1">
        <f t="array" ref="H2291">_xlfn.SWITCH(F2291,1,"Sun",2,"Mon",3,"Tue",4,"Wed", 5, "Thu", 6, "Fri", 7, "Sat")</f>
        <v>Fri</v>
      </c>
      <c r="I2291" s="2" t="str" cm="1">
        <f t="array" ref="I2291">_xlfn.SWITCH(D2291,1,"Q1",2,"Q1",3,"Q1",4,"Q2",5,"Q2",6,"Q2",7,"Q3",8,"Q3",9,"Q3",10,"Q4",11,"Q4",12,"Q4")</f>
        <v>Q2</v>
      </c>
      <c r="J2291" s="2" t="str">
        <f t="shared" si="320"/>
        <v>2016 Apr</v>
      </c>
      <c r="K2291" s="2" t="str">
        <f t="shared" si="321"/>
        <v>2016 Q2</v>
      </c>
      <c r="L2291" s="2" t="str">
        <f t="shared" si="322"/>
        <v>No</v>
      </c>
      <c r="M2291" s="4" t="str">
        <f t="shared" si="323"/>
        <v>20164</v>
      </c>
      <c r="N2291" t="str" cm="1">
        <f t="array" ref="N2291">_xlfn.SWITCH(G2291,"Jan","Winter","Feb","Winter","Mar","Spring","Apr","Spring","May","Spring","Jun","Summer","Jul","Summer","Aug","Summer","Sep","Autumn","Oct","Autumn","Nov","Autumn","Dec","Winter")</f>
        <v>Spring</v>
      </c>
    </row>
    <row r="2292" spans="1:14" x14ac:dyDescent="0.25">
      <c r="A2292" s="1" t="str">
        <f t="shared" si="315"/>
        <v>20160409</v>
      </c>
      <c r="B2292" s="1">
        <v>42469</v>
      </c>
      <c r="C2292">
        <f t="shared" si="316"/>
        <v>2016</v>
      </c>
      <c r="D2292" s="2">
        <f t="shared" si="317"/>
        <v>4</v>
      </c>
      <c r="E2292" s="2">
        <f t="shared" si="318"/>
        <v>9</v>
      </c>
      <c r="F2292" s="2">
        <f t="shared" si="319"/>
        <v>7</v>
      </c>
      <c r="G2292" s="3" t="str" cm="1">
        <f t="array" ref="G2292">_xlfn.SWITCH(D2292,1,"Jan",2,"Feb",3,"Mar",4,"Apr",5,"May",6,"Jun",7,"Jul",8,"Aug",9,"Sep",10,"Oct",11,"Nov",12,"Dec")</f>
        <v>Apr</v>
      </c>
      <c r="H2292" s="2" t="str" cm="1">
        <f t="array" ref="H2292">_xlfn.SWITCH(F2292,1,"Sun",2,"Mon",3,"Tue",4,"Wed", 5, "Thu", 6, "Fri", 7, "Sat")</f>
        <v>Sat</v>
      </c>
      <c r="I2292" s="2" t="str" cm="1">
        <f t="array" ref="I2292">_xlfn.SWITCH(D2292,1,"Q1",2,"Q1",3,"Q1",4,"Q2",5,"Q2",6,"Q2",7,"Q3",8,"Q3",9,"Q3",10,"Q4",11,"Q4",12,"Q4")</f>
        <v>Q2</v>
      </c>
      <c r="J2292" s="2" t="str">
        <f t="shared" si="320"/>
        <v>2016 Apr</v>
      </c>
      <c r="K2292" s="2" t="str">
        <f t="shared" si="321"/>
        <v>2016 Q2</v>
      </c>
      <c r="L2292" s="2" t="str">
        <f t="shared" si="322"/>
        <v>Yes</v>
      </c>
      <c r="M2292" s="4" t="str">
        <f t="shared" si="323"/>
        <v>20164</v>
      </c>
      <c r="N2292" t="str" cm="1">
        <f t="array" ref="N2292">_xlfn.SWITCH(G2292,"Jan","Winter","Feb","Winter","Mar","Spring","Apr","Spring","May","Spring","Jun","Summer","Jul","Summer","Aug","Summer","Sep","Autumn","Oct","Autumn","Nov","Autumn","Dec","Winter")</f>
        <v>Spring</v>
      </c>
    </row>
    <row r="2293" spans="1:14" x14ac:dyDescent="0.25">
      <c r="A2293" s="1" t="str">
        <f t="shared" si="315"/>
        <v>201604010</v>
      </c>
      <c r="B2293" s="1">
        <v>42470</v>
      </c>
      <c r="C2293">
        <f t="shared" si="316"/>
        <v>2016</v>
      </c>
      <c r="D2293" s="2">
        <f t="shared" si="317"/>
        <v>4</v>
      </c>
      <c r="E2293" s="2">
        <f t="shared" si="318"/>
        <v>10</v>
      </c>
      <c r="F2293" s="2">
        <f t="shared" si="319"/>
        <v>1</v>
      </c>
      <c r="G2293" s="3" t="str" cm="1">
        <f t="array" ref="G2293">_xlfn.SWITCH(D2293,1,"Jan",2,"Feb",3,"Mar",4,"Apr",5,"May",6,"Jun",7,"Jul",8,"Aug",9,"Sep",10,"Oct",11,"Nov",12,"Dec")</f>
        <v>Apr</v>
      </c>
      <c r="H2293" s="2" t="str" cm="1">
        <f t="array" ref="H2293">_xlfn.SWITCH(F2293,1,"Sun",2,"Mon",3,"Tue",4,"Wed", 5, "Thu", 6, "Fri", 7, "Sat")</f>
        <v>Sun</v>
      </c>
      <c r="I2293" s="2" t="str" cm="1">
        <f t="array" ref="I2293">_xlfn.SWITCH(D2293,1,"Q1",2,"Q1",3,"Q1",4,"Q2",5,"Q2",6,"Q2",7,"Q3",8,"Q3",9,"Q3",10,"Q4",11,"Q4",12,"Q4")</f>
        <v>Q2</v>
      </c>
      <c r="J2293" s="2" t="str">
        <f t="shared" si="320"/>
        <v>2016 Apr</v>
      </c>
      <c r="K2293" s="2" t="str">
        <f t="shared" si="321"/>
        <v>2016 Q2</v>
      </c>
      <c r="L2293" s="2" t="str">
        <f t="shared" si="322"/>
        <v>Yes</v>
      </c>
      <c r="M2293" s="4" t="str">
        <f t="shared" si="323"/>
        <v>20164</v>
      </c>
      <c r="N2293" t="str" cm="1">
        <f t="array" ref="N2293">_xlfn.SWITCH(G2293,"Jan","Winter","Feb","Winter","Mar","Spring","Apr","Spring","May","Spring","Jun","Summer","Jul","Summer","Aug","Summer","Sep","Autumn","Oct","Autumn","Nov","Autumn","Dec","Winter")</f>
        <v>Spring</v>
      </c>
    </row>
    <row r="2294" spans="1:14" x14ac:dyDescent="0.25">
      <c r="A2294" s="1" t="str">
        <f t="shared" si="315"/>
        <v>201604011</v>
      </c>
      <c r="B2294" s="1">
        <v>42471</v>
      </c>
      <c r="C2294">
        <f t="shared" si="316"/>
        <v>2016</v>
      </c>
      <c r="D2294" s="2">
        <f t="shared" si="317"/>
        <v>4</v>
      </c>
      <c r="E2294" s="2">
        <f t="shared" si="318"/>
        <v>11</v>
      </c>
      <c r="F2294" s="2">
        <f t="shared" si="319"/>
        <v>2</v>
      </c>
      <c r="G2294" s="3" t="str" cm="1">
        <f t="array" ref="G2294">_xlfn.SWITCH(D2294,1,"Jan",2,"Feb",3,"Mar",4,"Apr",5,"May",6,"Jun",7,"Jul",8,"Aug",9,"Sep",10,"Oct",11,"Nov",12,"Dec")</f>
        <v>Apr</v>
      </c>
      <c r="H2294" s="2" t="str" cm="1">
        <f t="array" ref="H2294">_xlfn.SWITCH(F2294,1,"Sun",2,"Mon",3,"Tue",4,"Wed", 5, "Thu", 6, "Fri", 7, "Sat")</f>
        <v>Mon</v>
      </c>
      <c r="I2294" s="2" t="str" cm="1">
        <f t="array" ref="I2294">_xlfn.SWITCH(D2294,1,"Q1",2,"Q1",3,"Q1",4,"Q2",5,"Q2",6,"Q2",7,"Q3",8,"Q3",9,"Q3",10,"Q4",11,"Q4",12,"Q4")</f>
        <v>Q2</v>
      </c>
      <c r="J2294" s="2" t="str">
        <f t="shared" si="320"/>
        <v>2016 Apr</v>
      </c>
      <c r="K2294" s="2" t="str">
        <f t="shared" si="321"/>
        <v>2016 Q2</v>
      </c>
      <c r="L2294" s="2" t="str">
        <f t="shared" si="322"/>
        <v>No</v>
      </c>
      <c r="M2294" s="4" t="str">
        <f t="shared" si="323"/>
        <v>20164</v>
      </c>
      <c r="N2294" t="str" cm="1">
        <f t="array" ref="N2294">_xlfn.SWITCH(G2294,"Jan","Winter","Feb","Winter","Mar","Spring","Apr","Spring","May","Spring","Jun","Summer","Jul","Summer","Aug","Summer","Sep","Autumn","Oct","Autumn","Nov","Autumn","Dec","Winter")</f>
        <v>Spring</v>
      </c>
    </row>
    <row r="2295" spans="1:14" x14ac:dyDescent="0.25">
      <c r="A2295" s="1" t="str">
        <f t="shared" ref="A2295:A2358" si="324">YEAR(B2295)&amp;"0"&amp;MONTH(B2295)&amp;"0"&amp;DAY(B2295)</f>
        <v>201604012</v>
      </c>
      <c r="B2295" s="1">
        <v>42472</v>
      </c>
      <c r="C2295">
        <f t="shared" ref="C2295:C2358" si="325">YEAR(B2295)</f>
        <v>2016</v>
      </c>
      <c r="D2295" s="2">
        <f t="shared" ref="D2295:D2358" si="326">MONTH(B2295)</f>
        <v>4</v>
      </c>
      <c r="E2295" s="2">
        <f t="shared" ref="E2295:E2358" si="327">DAY(B2295)</f>
        <v>12</v>
      </c>
      <c r="F2295" s="2">
        <f t="shared" ref="F2295:F2358" si="328">WEEKDAY(B2295)</f>
        <v>3</v>
      </c>
      <c r="G2295" s="3" t="str" cm="1">
        <f t="array" ref="G2295">_xlfn.SWITCH(D2295,1,"Jan",2,"Feb",3,"Mar",4,"Apr",5,"May",6,"Jun",7,"Jul",8,"Aug",9,"Sep",10,"Oct",11,"Nov",12,"Dec")</f>
        <v>Apr</v>
      </c>
      <c r="H2295" s="2" t="str" cm="1">
        <f t="array" ref="H2295">_xlfn.SWITCH(F2295,1,"Sun",2,"Mon",3,"Tue",4,"Wed", 5, "Thu", 6, "Fri", 7, "Sat")</f>
        <v>Tue</v>
      </c>
      <c r="I2295" s="2" t="str" cm="1">
        <f t="array" ref="I2295">_xlfn.SWITCH(D2295,1,"Q1",2,"Q1",3,"Q1",4,"Q2",5,"Q2",6,"Q2",7,"Q3",8,"Q3",9,"Q3",10,"Q4",11,"Q4",12,"Q4")</f>
        <v>Q2</v>
      </c>
      <c r="J2295" s="2" t="str">
        <f t="shared" ref="J2295:J2358" si="329">C2295 &amp; " " &amp; G2295</f>
        <v>2016 Apr</v>
      </c>
      <c r="K2295" s="2" t="str">
        <f t="shared" ref="K2295:K2358" si="330">C2295 &amp; " " &amp; I2295</f>
        <v>2016 Q2</v>
      </c>
      <c r="L2295" s="2" t="str">
        <f t="shared" ref="L2295:L2358" si="331">IF(OR(H2295 = "Sat", H2295="Sun"),"Yes","No")</f>
        <v>No</v>
      </c>
      <c r="M2295" s="4" t="str">
        <f t="shared" si="323"/>
        <v>20164</v>
      </c>
      <c r="N2295" t="str" cm="1">
        <f t="array" ref="N2295">_xlfn.SWITCH(G2295,"Jan","Winter","Feb","Winter","Mar","Spring","Apr","Spring","May","Spring","Jun","Summer","Jul","Summer","Aug","Summer","Sep","Autumn","Oct","Autumn","Nov","Autumn","Dec","Winter")</f>
        <v>Spring</v>
      </c>
    </row>
    <row r="2296" spans="1:14" x14ac:dyDescent="0.25">
      <c r="A2296" s="1" t="str">
        <f t="shared" si="324"/>
        <v>201604013</v>
      </c>
      <c r="B2296" s="1">
        <v>42473</v>
      </c>
      <c r="C2296">
        <f t="shared" si="325"/>
        <v>2016</v>
      </c>
      <c r="D2296" s="2">
        <f t="shared" si="326"/>
        <v>4</v>
      </c>
      <c r="E2296" s="2">
        <f t="shared" si="327"/>
        <v>13</v>
      </c>
      <c r="F2296" s="2">
        <f t="shared" si="328"/>
        <v>4</v>
      </c>
      <c r="G2296" s="3" t="str" cm="1">
        <f t="array" ref="G2296">_xlfn.SWITCH(D2296,1,"Jan",2,"Feb",3,"Mar",4,"Apr",5,"May",6,"Jun",7,"Jul",8,"Aug",9,"Sep",10,"Oct",11,"Nov",12,"Dec")</f>
        <v>Apr</v>
      </c>
      <c r="H2296" s="2" t="str" cm="1">
        <f t="array" ref="H2296">_xlfn.SWITCH(F2296,1,"Sun",2,"Mon",3,"Tue",4,"Wed", 5, "Thu", 6, "Fri", 7, "Sat")</f>
        <v>Wed</v>
      </c>
      <c r="I2296" s="2" t="str" cm="1">
        <f t="array" ref="I2296">_xlfn.SWITCH(D2296,1,"Q1",2,"Q1",3,"Q1",4,"Q2",5,"Q2",6,"Q2",7,"Q3",8,"Q3",9,"Q3",10,"Q4",11,"Q4",12,"Q4")</f>
        <v>Q2</v>
      </c>
      <c r="J2296" s="2" t="str">
        <f t="shared" si="329"/>
        <v>2016 Apr</v>
      </c>
      <c r="K2296" s="2" t="str">
        <f t="shared" si="330"/>
        <v>2016 Q2</v>
      </c>
      <c r="L2296" s="2" t="str">
        <f t="shared" si="331"/>
        <v>No</v>
      </c>
      <c r="M2296" s="4" t="str">
        <f t="shared" si="323"/>
        <v>20164</v>
      </c>
      <c r="N2296" t="str" cm="1">
        <f t="array" ref="N2296">_xlfn.SWITCH(G2296,"Jan","Winter","Feb","Winter","Mar","Spring","Apr","Spring","May","Spring","Jun","Summer","Jul","Summer","Aug","Summer","Sep","Autumn","Oct","Autumn","Nov","Autumn","Dec","Winter")</f>
        <v>Spring</v>
      </c>
    </row>
    <row r="2297" spans="1:14" x14ac:dyDescent="0.25">
      <c r="A2297" s="1" t="str">
        <f t="shared" si="324"/>
        <v>201604014</v>
      </c>
      <c r="B2297" s="1">
        <v>42474</v>
      </c>
      <c r="C2297">
        <f t="shared" si="325"/>
        <v>2016</v>
      </c>
      <c r="D2297" s="2">
        <f t="shared" si="326"/>
        <v>4</v>
      </c>
      <c r="E2297" s="2">
        <f t="shared" si="327"/>
        <v>14</v>
      </c>
      <c r="F2297" s="2">
        <f t="shared" si="328"/>
        <v>5</v>
      </c>
      <c r="G2297" s="3" t="str" cm="1">
        <f t="array" ref="G2297">_xlfn.SWITCH(D2297,1,"Jan",2,"Feb",3,"Mar",4,"Apr",5,"May",6,"Jun",7,"Jul",8,"Aug",9,"Sep",10,"Oct",11,"Nov",12,"Dec")</f>
        <v>Apr</v>
      </c>
      <c r="H2297" s="2" t="str" cm="1">
        <f t="array" ref="H2297">_xlfn.SWITCH(F2297,1,"Sun",2,"Mon",3,"Tue",4,"Wed", 5, "Thu", 6, "Fri", 7, "Sat")</f>
        <v>Thu</v>
      </c>
      <c r="I2297" s="2" t="str" cm="1">
        <f t="array" ref="I2297">_xlfn.SWITCH(D2297,1,"Q1",2,"Q1",3,"Q1",4,"Q2",5,"Q2",6,"Q2",7,"Q3",8,"Q3",9,"Q3",10,"Q4",11,"Q4",12,"Q4")</f>
        <v>Q2</v>
      </c>
      <c r="J2297" s="2" t="str">
        <f t="shared" si="329"/>
        <v>2016 Apr</v>
      </c>
      <c r="K2297" s="2" t="str">
        <f t="shared" si="330"/>
        <v>2016 Q2</v>
      </c>
      <c r="L2297" s="2" t="str">
        <f t="shared" si="331"/>
        <v>No</v>
      </c>
      <c r="M2297" s="4" t="str">
        <f t="shared" si="323"/>
        <v>20164</v>
      </c>
      <c r="N2297" t="str" cm="1">
        <f t="array" ref="N2297">_xlfn.SWITCH(G2297,"Jan","Winter","Feb","Winter","Mar","Spring","Apr","Spring","May","Spring","Jun","Summer","Jul","Summer","Aug","Summer","Sep","Autumn","Oct","Autumn","Nov","Autumn","Dec","Winter")</f>
        <v>Spring</v>
      </c>
    </row>
    <row r="2298" spans="1:14" x14ac:dyDescent="0.25">
      <c r="A2298" s="1" t="str">
        <f t="shared" si="324"/>
        <v>201604015</v>
      </c>
      <c r="B2298" s="1">
        <v>42475</v>
      </c>
      <c r="C2298">
        <f t="shared" si="325"/>
        <v>2016</v>
      </c>
      <c r="D2298" s="2">
        <f t="shared" si="326"/>
        <v>4</v>
      </c>
      <c r="E2298" s="2">
        <f t="shared" si="327"/>
        <v>15</v>
      </c>
      <c r="F2298" s="2">
        <f t="shared" si="328"/>
        <v>6</v>
      </c>
      <c r="G2298" s="3" t="str" cm="1">
        <f t="array" ref="G2298">_xlfn.SWITCH(D2298,1,"Jan",2,"Feb",3,"Mar",4,"Apr",5,"May",6,"Jun",7,"Jul",8,"Aug",9,"Sep",10,"Oct",11,"Nov",12,"Dec")</f>
        <v>Apr</v>
      </c>
      <c r="H2298" s="2" t="str" cm="1">
        <f t="array" ref="H2298">_xlfn.SWITCH(F2298,1,"Sun",2,"Mon",3,"Tue",4,"Wed", 5, "Thu", 6, "Fri", 7, "Sat")</f>
        <v>Fri</v>
      </c>
      <c r="I2298" s="2" t="str" cm="1">
        <f t="array" ref="I2298">_xlfn.SWITCH(D2298,1,"Q1",2,"Q1",3,"Q1",4,"Q2",5,"Q2",6,"Q2",7,"Q3",8,"Q3",9,"Q3",10,"Q4",11,"Q4",12,"Q4")</f>
        <v>Q2</v>
      </c>
      <c r="J2298" s="2" t="str">
        <f t="shared" si="329"/>
        <v>2016 Apr</v>
      </c>
      <c r="K2298" s="2" t="str">
        <f t="shared" si="330"/>
        <v>2016 Q2</v>
      </c>
      <c r="L2298" s="2" t="str">
        <f t="shared" si="331"/>
        <v>No</v>
      </c>
      <c r="M2298" s="4" t="str">
        <f t="shared" si="323"/>
        <v>20164</v>
      </c>
      <c r="N2298" t="str" cm="1">
        <f t="array" ref="N2298">_xlfn.SWITCH(G2298,"Jan","Winter","Feb","Winter","Mar","Spring","Apr","Spring","May","Spring","Jun","Summer","Jul","Summer","Aug","Summer","Sep","Autumn","Oct","Autumn","Nov","Autumn","Dec","Winter")</f>
        <v>Spring</v>
      </c>
    </row>
    <row r="2299" spans="1:14" x14ac:dyDescent="0.25">
      <c r="A2299" s="1" t="str">
        <f t="shared" si="324"/>
        <v>201604016</v>
      </c>
      <c r="B2299" s="1">
        <v>42476</v>
      </c>
      <c r="C2299">
        <f t="shared" si="325"/>
        <v>2016</v>
      </c>
      <c r="D2299" s="2">
        <f t="shared" si="326"/>
        <v>4</v>
      </c>
      <c r="E2299" s="2">
        <f t="shared" si="327"/>
        <v>16</v>
      </c>
      <c r="F2299" s="2">
        <f t="shared" si="328"/>
        <v>7</v>
      </c>
      <c r="G2299" s="3" t="str" cm="1">
        <f t="array" ref="G2299">_xlfn.SWITCH(D2299,1,"Jan",2,"Feb",3,"Mar",4,"Apr",5,"May",6,"Jun",7,"Jul",8,"Aug",9,"Sep",10,"Oct",11,"Nov",12,"Dec")</f>
        <v>Apr</v>
      </c>
      <c r="H2299" s="2" t="str" cm="1">
        <f t="array" ref="H2299">_xlfn.SWITCH(F2299,1,"Sun",2,"Mon",3,"Tue",4,"Wed", 5, "Thu", 6, "Fri", 7, "Sat")</f>
        <v>Sat</v>
      </c>
      <c r="I2299" s="2" t="str" cm="1">
        <f t="array" ref="I2299">_xlfn.SWITCH(D2299,1,"Q1",2,"Q1",3,"Q1",4,"Q2",5,"Q2",6,"Q2",7,"Q3",8,"Q3",9,"Q3",10,"Q4",11,"Q4",12,"Q4")</f>
        <v>Q2</v>
      </c>
      <c r="J2299" s="2" t="str">
        <f t="shared" si="329"/>
        <v>2016 Apr</v>
      </c>
      <c r="K2299" s="2" t="str">
        <f t="shared" si="330"/>
        <v>2016 Q2</v>
      </c>
      <c r="L2299" s="2" t="str">
        <f t="shared" si="331"/>
        <v>Yes</v>
      </c>
      <c r="M2299" s="4" t="str">
        <f t="shared" si="323"/>
        <v>20164</v>
      </c>
      <c r="N2299" t="str" cm="1">
        <f t="array" ref="N2299">_xlfn.SWITCH(G2299,"Jan","Winter","Feb","Winter","Mar","Spring","Apr","Spring","May","Spring","Jun","Summer","Jul","Summer","Aug","Summer","Sep","Autumn","Oct","Autumn","Nov","Autumn","Dec","Winter")</f>
        <v>Spring</v>
      </c>
    </row>
    <row r="2300" spans="1:14" x14ac:dyDescent="0.25">
      <c r="A2300" s="1" t="str">
        <f t="shared" si="324"/>
        <v>201604017</v>
      </c>
      <c r="B2300" s="1">
        <v>42477</v>
      </c>
      <c r="C2300">
        <f t="shared" si="325"/>
        <v>2016</v>
      </c>
      <c r="D2300" s="2">
        <f t="shared" si="326"/>
        <v>4</v>
      </c>
      <c r="E2300" s="2">
        <f t="shared" si="327"/>
        <v>17</v>
      </c>
      <c r="F2300" s="2">
        <f t="shared" si="328"/>
        <v>1</v>
      </c>
      <c r="G2300" s="3" t="str" cm="1">
        <f t="array" ref="G2300">_xlfn.SWITCH(D2300,1,"Jan",2,"Feb",3,"Mar",4,"Apr",5,"May",6,"Jun",7,"Jul",8,"Aug",9,"Sep",10,"Oct",11,"Nov",12,"Dec")</f>
        <v>Apr</v>
      </c>
      <c r="H2300" s="2" t="str" cm="1">
        <f t="array" ref="H2300">_xlfn.SWITCH(F2300,1,"Sun",2,"Mon",3,"Tue",4,"Wed", 5, "Thu", 6, "Fri", 7, "Sat")</f>
        <v>Sun</v>
      </c>
      <c r="I2300" s="2" t="str" cm="1">
        <f t="array" ref="I2300">_xlfn.SWITCH(D2300,1,"Q1",2,"Q1",3,"Q1",4,"Q2",5,"Q2",6,"Q2",7,"Q3",8,"Q3",9,"Q3",10,"Q4",11,"Q4",12,"Q4")</f>
        <v>Q2</v>
      </c>
      <c r="J2300" s="2" t="str">
        <f t="shared" si="329"/>
        <v>2016 Apr</v>
      </c>
      <c r="K2300" s="2" t="str">
        <f t="shared" si="330"/>
        <v>2016 Q2</v>
      </c>
      <c r="L2300" s="2" t="str">
        <f t="shared" si="331"/>
        <v>Yes</v>
      </c>
      <c r="M2300" s="4" t="str">
        <f t="shared" si="323"/>
        <v>20164</v>
      </c>
      <c r="N2300" t="str" cm="1">
        <f t="array" ref="N2300">_xlfn.SWITCH(G2300,"Jan","Winter","Feb","Winter","Mar","Spring","Apr","Spring","May","Spring","Jun","Summer","Jul","Summer","Aug","Summer","Sep","Autumn","Oct","Autumn","Nov","Autumn","Dec","Winter")</f>
        <v>Spring</v>
      </c>
    </row>
    <row r="2301" spans="1:14" x14ac:dyDescent="0.25">
      <c r="A2301" s="1" t="str">
        <f t="shared" si="324"/>
        <v>201604018</v>
      </c>
      <c r="B2301" s="1">
        <v>42478</v>
      </c>
      <c r="C2301">
        <f t="shared" si="325"/>
        <v>2016</v>
      </c>
      <c r="D2301" s="2">
        <f t="shared" si="326"/>
        <v>4</v>
      </c>
      <c r="E2301" s="2">
        <f t="shared" si="327"/>
        <v>18</v>
      </c>
      <c r="F2301" s="2">
        <f t="shared" si="328"/>
        <v>2</v>
      </c>
      <c r="G2301" s="3" t="str" cm="1">
        <f t="array" ref="G2301">_xlfn.SWITCH(D2301,1,"Jan",2,"Feb",3,"Mar",4,"Apr",5,"May",6,"Jun",7,"Jul",8,"Aug",9,"Sep",10,"Oct",11,"Nov",12,"Dec")</f>
        <v>Apr</v>
      </c>
      <c r="H2301" s="2" t="str" cm="1">
        <f t="array" ref="H2301">_xlfn.SWITCH(F2301,1,"Sun",2,"Mon",3,"Tue",4,"Wed", 5, "Thu", 6, "Fri", 7, "Sat")</f>
        <v>Mon</v>
      </c>
      <c r="I2301" s="2" t="str" cm="1">
        <f t="array" ref="I2301">_xlfn.SWITCH(D2301,1,"Q1",2,"Q1",3,"Q1",4,"Q2",5,"Q2",6,"Q2",7,"Q3",8,"Q3",9,"Q3",10,"Q4",11,"Q4",12,"Q4")</f>
        <v>Q2</v>
      </c>
      <c r="J2301" s="2" t="str">
        <f t="shared" si="329"/>
        <v>2016 Apr</v>
      </c>
      <c r="K2301" s="2" t="str">
        <f t="shared" si="330"/>
        <v>2016 Q2</v>
      </c>
      <c r="L2301" s="2" t="str">
        <f t="shared" si="331"/>
        <v>No</v>
      </c>
      <c r="M2301" s="4" t="str">
        <f t="shared" si="323"/>
        <v>20164</v>
      </c>
      <c r="N2301" t="str" cm="1">
        <f t="array" ref="N2301">_xlfn.SWITCH(G2301,"Jan","Winter","Feb","Winter","Mar","Spring","Apr","Spring","May","Spring","Jun","Summer","Jul","Summer","Aug","Summer","Sep","Autumn","Oct","Autumn","Nov","Autumn","Dec","Winter")</f>
        <v>Spring</v>
      </c>
    </row>
    <row r="2302" spans="1:14" x14ac:dyDescent="0.25">
      <c r="A2302" s="1" t="str">
        <f t="shared" si="324"/>
        <v>201604019</v>
      </c>
      <c r="B2302" s="1">
        <v>42479</v>
      </c>
      <c r="C2302">
        <f t="shared" si="325"/>
        <v>2016</v>
      </c>
      <c r="D2302" s="2">
        <f t="shared" si="326"/>
        <v>4</v>
      </c>
      <c r="E2302" s="2">
        <f t="shared" si="327"/>
        <v>19</v>
      </c>
      <c r="F2302" s="2">
        <f t="shared" si="328"/>
        <v>3</v>
      </c>
      <c r="G2302" s="3" t="str" cm="1">
        <f t="array" ref="G2302">_xlfn.SWITCH(D2302,1,"Jan",2,"Feb",3,"Mar",4,"Apr",5,"May",6,"Jun",7,"Jul",8,"Aug",9,"Sep",10,"Oct",11,"Nov",12,"Dec")</f>
        <v>Apr</v>
      </c>
      <c r="H2302" s="2" t="str" cm="1">
        <f t="array" ref="H2302">_xlfn.SWITCH(F2302,1,"Sun",2,"Mon",3,"Tue",4,"Wed", 5, "Thu", 6, "Fri", 7, "Sat")</f>
        <v>Tue</v>
      </c>
      <c r="I2302" s="2" t="str" cm="1">
        <f t="array" ref="I2302">_xlfn.SWITCH(D2302,1,"Q1",2,"Q1",3,"Q1",4,"Q2",5,"Q2",6,"Q2",7,"Q3",8,"Q3",9,"Q3",10,"Q4",11,"Q4",12,"Q4")</f>
        <v>Q2</v>
      </c>
      <c r="J2302" s="2" t="str">
        <f t="shared" si="329"/>
        <v>2016 Apr</v>
      </c>
      <c r="K2302" s="2" t="str">
        <f t="shared" si="330"/>
        <v>2016 Q2</v>
      </c>
      <c r="L2302" s="2" t="str">
        <f t="shared" si="331"/>
        <v>No</v>
      </c>
      <c r="M2302" s="4" t="str">
        <f t="shared" si="323"/>
        <v>20164</v>
      </c>
      <c r="N2302" t="str" cm="1">
        <f t="array" ref="N2302">_xlfn.SWITCH(G2302,"Jan","Winter","Feb","Winter","Mar","Spring","Apr","Spring","May","Spring","Jun","Summer","Jul","Summer","Aug","Summer","Sep","Autumn","Oct","Autumn","Nov","Autumn","Dec","Winter")</f>
        <v>Spring</v>
      </c>
    </row>
    <row r="2303" spans="1:14" x14ac:dyDescent="0.25">
      <c r="A2303" s="1" t="str">
        <f t="shared" si="324"/>
        <v>201604020</v>
      </c>
      <c r="B2303" s="1">
        <v>42480</v>
      </c>
      <c r="C2303">
        <f t="shared" si="325"/>
        <v>2016</v>
      </c>
      <c r="D2303" s="2">
        <f t="shared" si="326"/>
        <v>4</v>
      </c>
      <c r="E2303" s="2">
        <f t="shared" si="327"/>
        <v>20</v>
      </c>
      <c r="F2303" s="2">
        <f t="shared" si="328"/>
        <v>4</v>
      </c>
      <c r="G2303" s="3" t="str" cm="1">
        <f t="array" ref="G2303">_xlfn.SWITCH(D2303,1,"Jan",2,"Feb",3,"Mar",4,"Apr",5,"May",6,"Jun",7,"Jul",8,"Aug",9,"Sep",10,"Oct",11,"Nov",12,"Dec")</f>
        <v>Apr</v>
      </c>
      <c r="H2303" s="2" t="str" cm="1">
        <f t="array" ref="H2303">_xlfn.SWITCH(F2303,1,"Sun",2,"Mon",3,"Tue",4,"Wed", 5, "Thu", 6, "Fri", 7, "Sat")</f>
        <v>Wed</v>
      </c>
      <c r="I2303" s="2" t="str" cm="1">
        <f t="array" ref="I2303">_xlfn.SWITCH(D2303,1,"Q1",2,"Q1",3,"Q1",4,"Q2",5,"Q2",6,"Q2",7,"Q3",8,"Q3",9,"Q3",10,"Q4",11,"Q4",12,"Q4")</f>
        <v>Q2</v>
      </c>
      <c r="J2303" s="2" t="str">
        <f t="shared" si="329"/>
        <v>2016 Apr</v>
      </c>
      <c r="K2303" s="2" t="str">
        <f t="shared" si="330"/>
        <v>2016 Q2</v>
      </c>
      <c r="L2303" s="2" t="str">
        <f t="shared" si="331"/>
        <v>No</v>
      </c>
      <c r="M2303" s="4" t="str">
        <f t="shared" si="323"/>
        <v>20164</v>
      </c>
      <c r="N2303" t="str" cm="1">
        <f t="array" ref="N2303">_xlfn.SWITCH(G2303,"Jan","Winter","Feb","Winter","Mar","Spring","Apr","Spring","May","Spring","Jun","Summer","Jul","Summer","Aug","Summer","Sep","Autumn","Oct","Autumn","Nov","Autumn","Dec","Winter")</f>
        <v>Spring</v>
      </c>
    </row>
    <row r="2304" spans="1:14" x14ac:dyDescent="0.25">
      <c r="A2304" s="1" t="str">
        <f t="shared" si="324"/>
        <v>201604021</v>
      </c>
      <c r="B2304" s="1">
        <v>42481</v>
      </c>
      <c r="C2304">
        <f t="shared" si="325"/>
        <v>2016</v>
      </c>
      <c r="D2304" s="2">
        <f t="shared" si="326"/>
        <v>4</v>
      </c>
      <c r="E2304" s="2">
        <f t="shared" si="327"/>
        <v>21</v>
      </c>
      <c r="F2304" s="2">
        <f t="shared" si="328"/>
        <v>5</v>
      </c>
      <c r="G2304" s="3" t="str" cm="1">
        <f t="array" ref="G2304">_xlfn.SWITCH(D2304,1,"Jan",2,"Feb",3,"Mar",4,"Apr",5,"May",6,"Jun",7,"Jul",8,"Aug",9,"Sep",10,"Oct",11,"Nov",12,"Dec")</f>
        <v>Apr</v>
      </c>
      <c r="H2304" s="2" t="str" cm="1">
        <f t="array" ref="H2304">_xlfn.SWITCH(F2304,1,"Sun",2,"Mon",3,"Tue",4,"Wed", 5, "Thu", 6, "Fri", 7, "Sat")</f>
        <v>Thu</v>
      </c>
      <c r="I2304" s="2" t="str" cm="1">
        <f t="array" ref="I2304">_xlfn.SWITCH(D2304,1,"Q1",2,"Q1",3,"Q1",4,"Q2",5,"Q2",6,"Q2",7,"Q3",8,"Q3",9,"Q3",10,"Q4",11,"Q4",12,"Q4")</f>
        <v>Q2</v>
      </c>
      <c r="J2304" s="2" t="str">
        <f t="shared" si="329"/>
        <v>2016 Apr</v>
      </c>
      <c r="K2304" s="2" t="str">
        <f t="shared" si="330"/>
        <v>2016 Q2</v>
      </c>
      <c r="L2304" s="2" t="str">
        <f t="shared" si="331"/>
        <v>No</v>
      </c>
      <c r="M2304" s="4" t="str">
        <f t="shared" si="323"/>
        <v>20164</v>
      </c>
      <c r="N2304" t="str" cm="1">
        <f t="array" ref="N2304">_xlfn.SWITCH(G2304,"Jan","Winter","Feb","Winter","Mar","Spring","Apr","Spring","May","Spring","Jun","Summer","Jul","Summer","Aug","Summer","Sep","Autumn","Oct","Autumn","Nov","Autumn","Dec","Winter")</f>
        <v>Spring</v>
      </c>
    </row>
    <row r="2305" spans="1:14" x14ac:dyDescent="0.25">
      <c r="A2305" s="1" t="str">
        <f t="shared" si="324"/>
        <v>201604022</v>
      </c>
      <c r="B2305" s="1">
        <v>42482</v>
      </c>
      <c r="C2305">
        <f t="shared" si="325"/>
        <v>2016</v>
      </c>
      <c r="D2305" s="2">
        <f t="shared" si="326"/>
        <v>4</v>
      </c>
      <c r="E2305" s="2">
        <f t="shared" si="327"/>
        <v>22</v>
      </c>
      <c r="F2305" s="2">
        <f t="shared" si="328"/>
        <v>6</v>
      </c>
      <c r="G2305" s="3" t="str" cm="1">
        <f t="array" ref="G2305">_xlfn.SWITCH(D2305,1,"Jan",2,"Feb",3,"Mar",4,"Apr",5,"May",6,"Jun",7,"Jul",8,"Aug",9,"Sep",10,"Oct",11,"Nov",12,"Dec")</f>
        <v>Apr</v>
      </c>
      <c r="H2305" s="2" t="str" cm="1">
        <f t="array" ref="H2305">_xlfn.SWITCH(F2305,1,"Sun",2,"Mon",3,"Tue",4,"Wed", 5, "Thu", 6, "Fri", 7, "Sat")</f>
        <v>Fri</v>
      </c>
      <c r="I2305" s="2" t="str" cm="1">
        <f t="array" ref="I2305">_xlfn.SWITCH(D2305,1,"Q1",2,"Q1",3,"Q1",4,"Q2",5,"Q2",6,"Q2",7,"Q3",8,"Q3",9,"Q3",10,"Q4",11,"Q4",12,"Q4")</f>
        <v>Q2</v>
      </c>
      <c r="J2305" s="2" t="str">
        <f t="shared" si="329"/>
        <v>2016 Apr</v>
      </c>
      <c r="K2305" s="2" t="str">
        <f t="shared" si="330"/>
        <v>2016 Q2</v>
      </c>
      <c r="L2305" s="2" t="str">
        <f t="shared" si="331"/>
        <v>No</v>
      </c>
      <c r="M2305" s="4" t="str">
        <f t="shared" si="323"/>
        <v>20164</v>
      </c>
      <c r="N2305" t="str" cm="1">
        <f t="array" ref="N2305">_xlfn.SWITCH(G2305,"Jan","Winter","Feb","Winter","Mar","Spring","Apr","Spring","May","Spring","Jun","Summer","Jul","Summer","Aug","Summer","Sep","Autumn","Oct","Autumn","Nov","Autumn","Dec","Winter")</f>
        <v>Spring</v>
      </c>
    </row>
    <row r="2306" spans="1:14" x14ac:dyDescent="0.25">
      <c r="A2306" s="1" t="str">
        <f t="shared" si="324"/>
        <v>201604023</v>
      </c>
      <c r="B2306" s="1">
        <v>42483</v>
      </c>
      <c r="C2306">
        <f t="shared" si="325"/>
        <v>2016</v>
      </c>
      <c r="D2306" s="2">
        <f t="shared" si="326"/>
        <v>4</v>
      </c>
      <c r="E2306" s="2">
        <f t="shared" si="327"/>
        <v>23</v>
      </c>
      <c r="F2306" s="2">
        <f t="shared" si="328"/>
        <v>7</v>
      </c>
      <c r="G2306" s="3" t="str" cm="1">
        <f t="array" ref="G2306">_xlfn.SWITCH(D2306,1,"Jan",2,"Feb",3,"Mar",4,"Apr",5,"May",6,"Jun",7,"Jul",8,"Aug",9,"Sep",10,"Oct",11,"Nov",12,"Dec")</f>
        <v>Apr</v>
      </c>
      <c r="H2306" s="2" t="str" cm="1">
        <f t="array" ref="H2306">_xlfn.SWITCH(F2306,1,"Sun",2,"Mon",3,"Tue",4,"Wed", 5, "Thu", 6, "Fri", 7, "Sat")</f>
        <v>Sat</v>
      </c>
      <c r="I2306" s="2" t="str" cm="1">
        <f t="array" ref="I2306">_xlfn.SWITCH(D2306,1,"Q1",2,"Q1",3,"Q1",4,"Q2",5,"Q2",6,"Q2",7,"Q3",8,"Q3",9,"Q3",10,"Q4",11,"Q4",12,"Q4")</f>
        <v>Q2</v>
      </c>
      <c r="J2306" s="2" t="str">
        <f t="shared" si="329"/>
        <v>2016 Apr</v>
      </c>
      <c r="K2306" s="2" t="str">
        <f t="shared" si="330"/>
        <v>2016 Q2</v>
      </c>
      <c r="L2306" s="2" t="str">
        <f t="shared" si="331"/>
        <v>Yes</v>
      </c>
      <c r="M2306" s="4" t="str">
        <f t="shared" si="323"/>
        <v>20164</v>
      </c>
      <c r="N2306" t="str" cm="1">
        <f t="array" ref="N2306">_xlfn.SWITCH(G2306,"Jan","Winter","Feb","Winter","Mar","Spring","Apr","Spring","May","Spring","Jun","Summer","Jul","Summer","Aug","Summer","Sep","Autumn","Oct","Autumn","Nov","Autumn","Dec","Winter")</f>
        <v>Spring</v>
      </c>
    </row>
    <row r="2307" spans="1:14" x14ac:dyDescent="0.25">
      <c r="A2307" s="1" t="str">
        <f t="shared" si="324"/>
        <v>201604024</v>
      </c>
      <c r="B2307" s="1">
        <v>42484</v>
      </c>
      <c r="C2307">
        <f t="shared" si="325"/>
        <v>2016</v>
      </c>
      <c r="D2307" s="2">
        <f t="shared" si="326"/>
        <v>4</v>
      </c>
      <c r="E2307" s="2">
        <f t="shared" si="327"/>
        <v>24</v>
      </c>
      <c r="F2307" s="2">
        <f t="shared" si="328"/>
        <v>1</v>
      </c>
      <c r="G2307" s="3" t="str" cm="1">
        <f t="array" ref="G2307">_xlfn.SWITCH(D2307,1,"Jan",2,"Feb",3,"Mar",4,"Apr",5,"May",6,"Jun",7,"Jul",8,"Aug",9,"Sep",10,"Oct",11,"Nov",12,"Dec")</f>
        <v>Apr</v>
      </c>
      <c r="H2307" s="2" t="str" cm="1">
        <f t="array" ref="H2307">_xlfn.SWITCH(F2307,1,"Sun",2,"Mon",3,"Tue",4,"Wed", 5, "Thu", 6, "Fri", 7, "Sat")</f>
        <v>Sun</v>
      </c>
      <c r="I2307" s="2" t="str" cm="1">
        <f t="array" ref="I2307">_xlfn.SWITCH(D2307,1,"Q1",2,"Q1",3,"Q1",4,"Q2",5,"Q2",6,"Q2",7,"Q3",8,"Q3",9,"Q3",10,"Q4",11,"Q4",12,"Q4")</f>
        <v>Q2</v>
      </c>
      <c r="J2307" s="2" t="str">
        <f t="shared" si="329"/>
        <v>2016 Apr</v>
      </c>
      <c r="K2307" s="2" t="str">
        <f t="shared" si="330"/>
        <v>2016 Q2</v>
      </c>
      <c r="L2307" s="2" t="str">
        <f t="shared" si="331"/>
        <v>Yes</v>
      </c>
      <c r="M2307" s="4" t="str">
        <f t="shared" ref="M2307:M2370" si="332">CONCATENATE(C2307,D2307)</f>
        <v>20164</v>
      </c>
      <c r="N2307" t="str" cm="1">
        <f t="array" ref="N2307">_xlfn.SWITCH(G2307,"Jan","Winter","Feb","Winter","Mar","Spring","Apr","Spring","May","Spring","Jun","Summer","Jul","Summer","Aug","Summer","Sep","Autumn","Oct","Autumn","Nov","Autumn","Dec","Winter")</f>
        <v>Spring</v>
      </c>
    </row>
    <row r="2308" spans="1:14" x14ac:dyDescent="0.25">
      <c r="A2308" s="1" t="str">
        <f t="shared" si="324"/>
        <v>201604025</v>
      </c>
      <c r="B2308" s="1">
        <v>42485</v>
      </c>
      <c r="C2308">
        <f t="shared" si="325"/>
        <v>2016</v>
      </c>
      <c r="D2308" s="2">
        <f t="shared" si="326"/>
        <v>4</v>
      </c>
      <c r="E2308" s="2">
        <f t="shared" si="327"/>
        <v>25</v>
      </c>
      <c r="F2308" s="2">
        <f t="shared" si="328"/>
        <v>2</v>
      </c>
      <c r="G2308" s="3" t="str" cm="1">
        <f t="array" ref="G2308">_xlfn.SWITCH(D2308,1,"Jan",2,"Feb",3,"Mar",4,"Apr",5,"May",6,"Jun",7,"Jul",8,"Aug",9,"Sep",10,"Oct",11,"Nov",12,"Dec")</f>
        <v>Apr</v>
      </c>
      <c r="H2308" s="2" t="str" cm="1">
        <f t="array" ref="H2308">_xlfn.SWITCH(F2308,1,"Sun",2,"Mon",3,"Tue",4,"Wed", 5, "Thu", 6, "Fri", 7, "Sat")</f>
        <v>Mon</v>
      </c>
      <c r="I2308" s="2" t="str" cm="1">
        <f t="array" ref="I2308">_xlfn.SWITCH(D2308,1,"Q1",2,"Q1",3,"Q1",4,"Q2",5,"Q2",6,"Q2",7,"Q3",8,"Q3",9,"Q3",10,"Q4",11,"Q4",12,"Q4")</f>
        <v>Q2</v>
      </c>
      <c r="J2308" s="2" t="str">
        <f t="shared" si="329"/>
        <v>2016 Apr</v>
      </c>
      <c r="K2308" s="2" t="str">
        <f t="shared" si="330"/>
        <v>2016 Q2</v>
      </c>
      <c r="L2308" s="2" t="str">
        <f t="shared" si="331"/>
        <v>No</v>
      </c>
      <c r="M2308" s="4" t="str">
        <f t="shared" si="332"/>
        <v>20164</v>
      </c>
      <c r="N2308" t="str" cm="1">
        <f t="array" ref="N2308">_xlfn.SWITCH(G2308,"Jan","Winter","Feb","Winter","Mar","Spring","Apr","Spring","May","Spring","Jun","Summer","Jul","Summer","Aug","Summer","Sep","Autumn","Oct","Autumn","Nov","Autumn","Dec","Winter")</f>
        <v>Spring</v>
      </c>
    </row>
    <row r="2309" spans="1:14" x14ac:dyDescent="0.25">
      <c r="A2309" s="1" t="str">
        <f t="shared" si="324"/>
        <v>201604026</v>
      </c>
      <c r="B2309" s="1">
        <v>42486</v>
      </c>
      <c r="C2309">
        <f t="shared" si="325"/>
        <v>2016</v>
      </c>
      <c r="D2309" s="2">
        <f t="shared" si="326"/>
        <v>4</v>
      </c>
      <c r="E2309" s="2">
        <f t="shared" si="327"/>
        <v>26</v>
      </c>
      <c r="F2309" s="2">
        <f t="shared" si="328"/>
        <v>3</v>
      </c>
      <c r="G2309" s="3" t="str" cm="1">
        <f t="array" ref="G2309">_xlfn.SWITCH(D2309,1,"Jan",2,"Feb",3,"Mar",4,"Apr",5,"May",6,"Jun",7,"Jul",8,"Aug",9,"Sep",10,"Oct",11,"Nov",12,"Dec")</f>
        <v>Apr</v>
      </c>
      <c r="H2309" s="2" t="str" cm="1">
        <f t="array" ref="H2309">_xlfn.SWITCH(F2309,1,"Sun",2,"Mon",3,"Tue",4,"Wed", 5, "Thu", 6, "Fri", 7, "Sat")</f>
        <v>Tue</v>
      </c>
      <c r="I2309" s="2" t="str" cm="1">
        <f t="array" ref="I2309">_xlfn.SWITCH(D2309,1,"Q1",2,"Q1",3,"Q1",4,"Q2",5,"Q2",6,"Q2",7,"Q3",8,"Q3",9,"Q3",10,"Q4",11,"Q4",12,"Q4")</f>
        <v>Q2</v>
      </c>
      <c r="J2309" s="2" t="str">
        <f t="shared" si="329"/>
        <v>2016 Apr</v>
      </c>
      <c r="K2309" s="2" t="str">
        <f t="shared" si="330"/>
        <v>2016 Q2</v>
      </c>
      <c r="L2309" s="2" t="str">
        <f t="shared" si="331"/>
        <v>No</v>
      </c>
      <c r="M2309" s="4" t="str">
        <f t="shared" si="332"/>
        <v>20164</v>
      </c>
      <c r="N2309" t="str" cm="1">
        <f t="array" ref="N2309">_xlfn.SWITCH(G2309,"Jan","Winter","Feb","Winter","Mar","Spring","Apr","Spring","May","Spring","Jun","Summer","Jul","Summer","Aug","Summer","Sep","Autumn","Oct","Autumn","Nov","Autumn","Dec","Winter")</f>
        <v>Spring</v>
      </c>
    </row>
    <row r="2310" spans="1:14" x14ac:dyDescent="0.25">
      <c r="A2310" s="1" t="str">
        <f t="shared" si="324"/>
        <v>201604027</v>
      </c>
      <c r="B2310" s="1">
        <v>42487</v>
      </c>
      <c r="C2310">
        <f t="shared" si="325"/>
        <v>2016</v>
      </c>
      <c r="D2310" s="2">
        <f t="shared" si="326"/>
        <v>4</v>
      </c>
      <c r="E2310" s="2">
        <f t="shared" si="327"/>
        <v>27</v>
      </c>
      <c r="F2310" s="2">
        <f t="shared" si="328"/>
        <v>4</v>
      </c>
      <c r="G2310" s="3" t="str" cm="1">
        <f t="array" ref="G2310">_xlfn.SWITCH(D2310,1,"Jan",2,"Feb",3,"Mar",4,"Apr",5,"May",6,"Jun",7,"Jul",8,"Aug",9,"Sep",10,"Oct",11,"Nov",12,"Dec")</f>
        <v>Apr</v>
      </c>
      <c r="H2310" s="2" t="str" cm="1">
        <f t="array" ref="H2310">_xlfn.SWITCH(F2310,1,"Sun",2,"Mon",3,"Tue",4,"Wed", 5, "Thu", 6, "Fri", 7, "Sat")</f>
        <v>Wed</v>
      </c>
      <c r="I2310" s="2" t="str" cm="1">
        <f t="array" ref="I2310">_xlfn.SWITCH(D2310,1,"Q1",2,"Q1",3,"Q1",4,"Q2",5,"Q2",6,"Q2",7,"Q3",8,"Q3",9,"Q3",10,"Q4",11,"Q4",12,"Q4")</f>
        <v>Q2</v>
      </c>
      <c r="J2310" s="2" t="str">
        <f t="shared" si="329"/>
        <v>2016 Apr</v>
      </c>
      <c r="K2310" s="2" t="str">
        <f t="shared" si="330"/>
        <v>2016 Q2</v>
      </c>
      <c r="L2310" s="2" t="str">
        <f t="shared" si="331"/>
        <v>No</v>
      </c>
      <c r="M2310" s="4" t="str">
        <f t="shared" si="332"/>
        <v>20164</v>
      </c>
      <c r="N2310" t="str" cm="1">
        <f t="array" ref="N2310">_xlfn.SWITCH(G2310,"Jan","Winter","Feb","Winter","Mar","Spring","Apr","Spring","May","Spring","Jun","Summer","Jul","Summer","Aug","Summer","Sep","Autumn","Oct","Autumn","Nov","Autumn","Dec","Winter")</f>
        <v>Spring</v>
      </c>
    </row>
    <row r="2311" spans="1:14" x14ac:dyDescent="0.25">
      <c r="A2311" s="1" t="str">
        <f t="shared" si="324"/>
        <v>201604028</v>
      </c>
      <c r="B2311" s="1">
        <v>42488</v>
      </c>
      <c r="C2311">
        <f t="shared" si="325"/>
        <v>2016</v>
      </c>
      <c r="D2311" s="2">
        <f t="shared" si="326"/>
        <v>4</v>
      </c>
      <c r="E2311" s="2">
        <f t="shared" si="327"/>
        <v>28</v>
      </c>
      <c r="F2311" s="2">
        <f t="shared" si="328"/>
        <v>5</v>
      </c>
      <c r="G2311" s="3" t="str" cm="1">
        <f t="array" ref="G2311">_xlfn.SWITCH(D2311,1,"Jan",2,"Feb",3,"Mar",4,"Apr",5,"May",6,"Jun",7,"Jul",8,"Aug",9,"Sep",10,"Oct",11,"Nov",12,"Dec")</f>
        <v>Apr</v>
      </c>
      <c r="H2311" s="2" t="str" cm="1">
        <f t="array" ref="H2311">_xlfn.SWITCH(F2311,1,"Sun",2,"Mon",3,"Tue",4,"Wed", 5, "Thu", 6, "Fri", 7, "Sat")</f>
        <v>Thu</v>
      </c>
      <c r="I2311" s="2" t="str" cm="1">
        <f t="array" ref="I2311">_xlfn.SWITCH(D2311,1,"Q1",2,"Q1",3,"Q1",4,"Q2",5,"Q2",6,"Q2",7,"Q3",8,"Q3",9,"Q3",10,"Q4",11,"Q4",12,"Q4")</f>
        <v>Q2</v>
      </c>
      <c r="J2311" s="2" t="str">
        <f t="shared" si="329"/>
        <v>2016 Apr</v>
      </c>
      <c r="K2311" s="2" t="str">
        <f t="shared" si="330"/>
        <v>2016 Q2</v>
      </c>
      <c r="L2311" s="2" t="str">
        <f t="shared" si="331"/>
        <v>No</v>
      </c>
      <c r="M2311" s="4" t="str">
        <f t="shared" si="332"/>
        <v>20164</v>
      </c>
      <c r="N2311" t="str" cm="1">
        <f t="array" ref="N2311">_xlfn.SWITCH(G2311,"Jan","Winter","Feb","Winter","Mar","Spring","Apr","Spring","May","Spring","Jun","Summer","Jul","Summer","Aug","Summer","Sep","Autumn","Oct","Autumn","Nov","Autumn","Dec","Winter")</f>
        <v>Spring</v>
      </c>
    </row>
    <row r="2312" spans="1:14" x14ac:dyDescent="0.25">
      <c r="A2312" s="1" t="str">
        <f t="shared" si="324"/>
        <v>201604029</v>
      </c>
      <c r="B2312" s="1">
        <v>42489</v>
      </c>
      <c r="C2312">
        <f t="shared" si="325"/>
        <v>2016</v>
      </c>
      <c r="D2312" s="2">
        <f t="shared" si="326"/>
        <v>4</v>
      </c>
      <c r="E2312" s="2">
        <f t="shared" si="327"/>
        <v>29</v>
      </c>
      <c r="F2312" s="2">
        <f t="shared" si="328"/>
        <v>6</v>
      </c>
      <c r="G2312" s="3" t="str" cm="1">
        <f t="array" ref="G2312">_xlfn.SWITCH(D2312,1,"Jan",2,"Feb",3,"Mar",4,"Apr",5,"May",6,"Jun",7,"Jul",8,"Aug",9,"Sep",10,"Oct",11,"Nov",12,"Dec")</f>
        <v>Apr</v>
      </c>
      <c r="H2312" s="2" t="str" cm="1">
        <f t="array" ref="H2312">_xlfn.SWITCH(F2312,1,"Sun",2,"Mon",3,"Tue",4,"Wed", 5, "Thu", 6, "Fri", 7, "Sat")</f>
        <v>Fri</v>
      </c>
      <c r="I2312" s="2" t="str" cm="1">
        <f t="array" ref="I2312">_xlfn.SWITCH(D2312,1,"Q1",2,"Q1",3,"Q1",4,"Q2",5,"Q2",6,"Q2",7,"Q3",8,"Q3",9,"Q3",10,"Q4",11,"Q4",12,"Q4")</f>
        <v>Q2</v>
      </c>
      <c r="J2312" s="2" t="str">
        <f t="shared" si="329"/>
        <v>2016 Apr</v>
      </c>
      <c r="K2312" s="2" t="str">
        <f t="shared" si="330"/>
        <v>2016 Q2</v>
      </c>
      <c r="L2312" s="2" t="str">
        <f t="shared" si="331"/>
        <v>No</v>
      </c>
      <c r="M2312" s="4" t="str">
        <f t="shared" si="332"/>
        <v>20164</v>
      </c>
      <c r="N2312" t="str" cm="1">
        <f t="array" ref="N2312">_xlfn.SWITCH(G2312,"Jan","Winter","Feb","Winter","Mar","Spring","Apr","Spring","May","Spring","Jun","Summer","Jul","Summer","Aug","Summer","Sep","Autumn","Oct","Autumn","Nov","Autumn","Dec","Winter")</f>
        <v>Spring</v>
      </c>
    </row>
    <row r="2313" spans="1:14" x14ac:dyDescent="0.25">
      <c r="A2313" s="1" t="str">
        <f t="shared" si="324"/>
        <v>201604030</v>
      </c>
      <c r="B2313" s="1">
        <v>42490</v>
      </c>
      <c r="C2313">
        <f t="shared" si="325"/>
        <v>2016</v>
      </c>
      <c r="D2313" s="2">
        <f t="shared" si="326"/>
        <v>4</v>
      </c>
      <c r="E2313" s="2">
        <f t="shared" si="327"/>
        <v>30</v>
      </c>
      <c r="F2313" s="2">
        <f t="shared" si="328"/>
        <v>7</v>
      </c>
      <c r="G2313" s="3" t="str" cm="1">
        <f t="array" ref="G2313">_xlfn.SWITCH(D2313,1,"Jan",2,"Feb",3,"Mar",4,"Apr",5,"May",6,"Jun",7,"Jul",8,"Aug",9,"Sep",10,"Oct",11,"Nov",12,"Dec")</f>
        <v>Apr</v>
      </c>
      <c r="H2313" s="2" t="str" cm="1">
        <f t="array" ref="H2313">_xlfn.SWITCH(F2313,1,"Sun",2,"Mon",3,"Tue",4,"Wed", 5, "Thu", 6, "Fri", 7, "Sat")</f>
        <v>Sat</v>
      </c>
      <c r="I2313" s="2" t="str" cm="1">
        <f t="array" ref="I2313">_xlfn.SWITCH(D2313,1,"Q1",2,"Q1",3,"Q1",4,"Q2",5,"Q2",6,"Q2",7,"Q3",8,"Q3",9,"Q3",10,"Q4",11,"Q4",12,"Q4")</f>
        <v>Q2</v>
      </c>
      <c r="J2313" s="2" t="str">
        <f t="shared" si="329"/>
        <v>2016 Apr</v>
      </c>
      <c r="K2313" s="2" t="str">
        <f t="shared" si="330"/>
        <v>2016 Q2</v>
      </c>
      <c r="L2313" s="2" t="str">
        <f t="shared" si="331"/>
        <v>Yes</v>
      </c>
      <c r="M2313" s="4" t="str">
        <f t="shared" si="332"/>
        <v>20164</v>
      </c>
      <c r="N2313" t="str" cm="1">
        <f t="array" ref="N2313">_xlfn.SWITCH(G2313,"Jan","Winter","Feb","Winter","Mar","Spring","Apr","Spring","May","Spring","Jun","Summer","Jul","Summer","Aug","Summer","Sep","Autumn","Oct","Autumn","Nov","Autumn","Dec","Winter")</f>
        <v>Spring</v>
      </c>
    </row>
    <row r="2314" spans="1:14" x14ac:dyDescent="0.25">
      <c r="A2314" s="1" t="str">
        <f t="shared" si="324"/>
        <v>20160501</v>
      </c>
      <c r="B2314" s="1">
        <v>42491</v>
      </c>
      <c r="C2314">
        <f t="shared" si="325"/>
        <v>2016</v>
      </c>
      <c r="D2314" s="2">
        <f t="shared" si="326"/>
        <v>5</v>
      </c>
      <c r="E2314" s="2">
        <f t="shared" si="327"/>
        <v>1</v>
      </c>
      <c r="F2314" s="2">
        <f t="shared" si="328"/>
        <v>1</v>
      </c>
      <c r="G2314" s="3" t="str" cm="1">
        <f t="array" ref="G2314">_xlfn.SWITCH(D2314,1,"Jan",2,"Feb",3,"Mar",4,"Apr",5,"May",6,"Jun",7,"Jul",8,"Aug",9,"Sep",10,"Oct",11,"Nov",12,"Dec")</f>
        <v>May</v>
      </c>
      <c r="H2314" s="2" t="str" cm="1">
        <f t="array" ref="H2314">_xlfn.SWITCH(F2314,1,"Sun",2,"Mon",3,"Tue",4,"Wed", 5, "Thu", 6, "Fri", 7, "Sat")</f>
        <v>Sun</v>
      </c>
      <c r="I2314" s="2" t="str" cm="1">
        <f t="array" ref="I2314">_xlfn.SWITCH(D2314,1,"Q1",2,"Q1",3,"Q1",4,"Q2",5,"Q2",6,"Q2",7,"Q3",8,"Q3",9,"Q3",10,"Q4",11,"Q4",12,"Q4")</f>
        <v>Q2</v>
      </c>
      <c r="J2314" s="2" t="str">
        <f t="shared" si="329"/>
        <v>2016 May</v>
      </c>
      <c r="K2314" s="2" t="str">
        <f t="shared" si="330"/>
        <v>2016 Q2</v>
      </c>
      <c r="L2314" s="2" t="str">
        <f t="shared" si="331"/>
        <v>Yes</v>
      </c>
      <c r="M2314" s="4" t="str">
        <f t="shared" si="332"/>
        <v>20165</v>
      </c>
      <c r="N2314" t="str" cm="1">
        <f t="array" ref="N2314">_xlfn.SWITCH(G2314,"Jan","Winter","Feb","Winter","Mar","Spring","Apr","Spring","May","Spring","Jun","Summer","Jul","Summer","Aug","Summer","Sep","Autumn","Oct","Autumn","Nov","Autumn","Dec","Winter")</f>
        <v>Spring</v>
      </c>
    </row>
    <row r="2315" spans="1:14" x14ac:dyDescent="0.25">
      <c r="A2315" s="1" t="str">
        <f t="shared" si="324"/>
        <v>20160502</v>
      </c>
      <c r="B2315" s="1">
        <v>42492</v>
      </c>
      <c r="C2315">
        <f t="shared" si="325"/>
        <v>2016</v>
      </c>
      <c r="D2315" s="2">
        <f t="shared" si="326"/>
        <v>5</v>
      </c>
      <c r="E2315" s="2">
        <f t="shared" si="327"/>
        <v>2</v>
      </c>
      <c r="F2315" s="2">
        <f t="shared" si="328"/>
        <v>2</v>
      </c>
      <c r="G2315" s="3" t="str" cm="1">
        <f t="array" ref="G2315">_xlfn.SWITCH(D2315,1,"Jan",2,"Feb",3,"Mar",4,"Apr",5,"May",6,"Jun",7,"Jul",8,"Aug",9,"Sep",10,"Oct",11,"Nov",12,"Dec")</f>
        <v>May</v>
      </c>
      <c r="H2315" s="2" t="str" cm="1">
        <f t="array" ref="H2315">_xlfn.SWITCH(F2315,1,"Sun",2,"Mon",3,"Tue",4,"Wed", 5, "Thu", 6, "Fri", 7, "Sat")</f>
        <v>Mon</v>
      </c>
      <c r="I2315" s="2" t="str" cm="1">
        <f t="array" ref="I2315">_xlfn.SWITCH(D2315,1,"Q1",2,"Q1",3,"Q1",4,"Q2",5,"Q2",6,"Q2",7,"Q3",8,"Q3",9,"Q3",10,"Q4",11,"Q4",12,"Q4")</f>
        <v>Q2</v>
      </c>
      <c r="J2315" s="2" t="str">
        <f t="shared" si="329"/>
        <v>2016 May</v>
      </c>
      <c r="K2315" s="2" t="str">
        <f t="shared" si="330"/>
        <v>2016 Q2</v>
      </c>
      <c r="L2315" s="2" t="str">
        <f t="shared" si="331"/>
        <v>No</v>
      </c>
      <c r="M2315" s="4" t="str">
        <f t="shared" si="332"/>
        <v>20165</v>
      </c>
      <c r="N2315" t="str" cm="1">
        <f t="array" ref="N2315">_xlfn.SWITCH(G2315,"Jan","Winter","Feb","Winter","Mar","Spring","Apr","Spring","May","Spring","Jun","Summer","Jul","Summer","Aug","Summer","Sep","Autumn","Oct","Autumn","Nov","Autumn","Dec","Winter")</f>
        <v>Spring</v>
      </c>
    </row>
    <row r="2316" spans="1:14" x14ac:dyDescent="0.25">
      <c r="A2316" s="1" t="str">
        <f t="shared" si="324"/>
        <v>20160503</v>
      </c>
      <c r="B2316" s="1">
        <v>42493</v>
      </c>
      <c r="C2316">
        <f t="shared" si="325"/>
        <v>2016</v>
      </c>
      <c r="D2316" s="2">
        <f t="shared" si="326"/>
        <v>5</v>
      </c>
      <c r="E2316" s="2">
        <f t="shared" si="327"/>
        <v>3</v>
      </c>
      <c r="F2316" s="2">
        <f t="shared" si="328"/>
        <v>3</v>
      </c>
      <c r="G2316" s="3" t="str" cm="1">
        <f t="array" ref="G2316">_xlfn.SWITCH(D2316,1,"Jan",2,"Feb",3,"Mar",4,"Apr",5,"May",6,"Jun",7,"Jul",8,"Aug",9,"Sep",10,"Oct",11,"Nov",12,"Dec")</f>
        <v>May</v>
      </c>
      <c r="H2316" s="2" t="str" cm="1">
        <f t="array" ref="H2316">_xlfn.SWITCH(F2316,1,"Sun",2,"Mon",3,"Tue",4,"Wed", 5, "Thu", 6, "Fri", 7, "Sat")</f>
        <v>Tue</v>
      </c>
      <c r="I2316" s="2" t="str" cm="1">
        <f t="array" ref="I2316">_xlfn.SWITCH(D2316,1,"Q1",2,"Q1",3,"Q1",4,"Q2",5,"Q2",6,"Q2",7,"Q3",8,"Q3",9,"Q3",10,"Q4",11,"Q4",12,"Q4")</f>
        <v>Q2</v>
      </c>
      <c r="J2316" s="2" t="str">
        <f t="shared" si="329"/>
        <v>2016 May</v>
      </c>
      <c r="K2316" s="2" t="str">
        <f t="shared" si="330"/>
        <v>2016 Q2</v>
      </c>
      <c r="L2316" s="2" t="str">
        <f t="shared" si="331"/>
        <v>No</v>
      </c>
      <c r="M2316" s="4" t="str">
        <f t="shared" si="332"/>
        <v>20165</v>
      </c>
      <c r="N2316" t="str" cm="1">
        <f t="array" ref="N2316">_xlfn.SWITCH(G2316,"Jan","Winter","Feb","Winter","Mar","Spring","Apr","Spring","May","Spring","Jun","Summer","Jul","Summer","Aug","Summer","Sep","Autumn","Oct","Autumn","Nov","Autumn","Dec","Winter")</f>
        <v>Spring</v>
      </c>
    </row>
    <row r="2317" spans="1:14" x14ac:dyDescent="0.25">
      <c r="A2317" s="1" t="str">
        <f t="shared" si="324"/>
        <v>20160504</v>
      </c>
      <c r="B2317" s="1">
        <v>42494</v>
      </c>
      <c r="C2317">
        <f t="shared" si="325"/>
        <v>2016</v>
      </c>
      <c r="D2317" s="2">
        <f t="shared" si="326"/>
        <v>5</v>
      </c>
      <c r="E2317" s="2">
        <f t="shared" si="327"/>
        <v>4</v>
      </c>
      <c r="F2317" s="2">
        <f t="shared" si="328"/>
        <v>4</v>
      </c>
      <c r="G2317" s="3" t="str" cm="1">
        <f t="array" ref="G2317">_xlfn.SWITCH(D2317,1,"Jan",2,"Feb",3,"Mar",4,"Apr",5,"May",6,"Jun",7,"Jul",8,"Aug",9,"Sep",10,"Oct",11,"Nov",12,"Dec")</f>
        <v>May</v>
      </c>
      <c r="H2317" s="2" t="str" cm="1">
        <f t="array" ref="H2317">_xlfn.SWITCH(F2317,1,"Sun",2,"Mon",3,"Tue",4,"Wed", 5, "Thu", 6, "Fri", 7, "Sat")</f>
        <v>Wed</v>
      </c>
      <c r="I2317" s="2" t="str" cm="1">
        <f t="array" ref="I2317">_xlfn.SWITCH(D2317,1,"Q1",2,"Q1",3,"Q1",4,"Q2",5,"Q2",6,"Q2",7,"Q3",8,"Q3",9,"Q3",10,"Q4",11,"Q4",12,"Q4")</f>
        <v>Q2</v>
      </c>
      <c r="J2317" s="2" t="str">
        <f t="shared" si="329"/>
        <v>2016 May</v>
      </c>
      <c r="K2317" s="2" t="str">
        <f t="shared" si="330"/>
        <v>2016 Q2</v>
      </c>
      <c r="L2317" s="2" t="str">
        <f t="shared" si="331"/>
        <v>No</v>
      </c>
      <c r="M2317" s="4" t="str">
        <f t="shared" si="332"/>
        <v>20165</v>
      </c>
      <c r="N2317" t="str" cm="1">
        <f t="array" ref="N2317">_xlfn.SWITCH(G2317,"Jan","Winter","Feb","Winter","Mar","Spring","Apr","Spring","May","Spring","Jun","Summer","Jul","Summer","Aug","Summer","Sep","Autumn","Oct","Autumn","Nov","Autumn","Dec","Winter")</f>
        <v>Spring</v>
      </c>
    </row>
    <row r="2318" spans="1:14" x14ac:dyDescent="0.25">
      <c r="A2318" s="1" t="str">
        <f t="shared" si="324"/>
        <v>20160505</v>
      </c>
      <c r="B2318" s="1">
        <v>42495</v>
      </c>
      <c r="C2318">
        <f t="shared" si="325"/>
        <v>2016</v>
      </c>
      <c r="D2318" s="2">
        <f t="shared" si="326"/>
        <v>5</v>
      </c>
      <c r="E2318" s="2">
        <f t="shared" si="327"/>
        <v>5</v>
      </c>
      <c r="F2318" s="2">
        <f t="shared" si="328"/>
        <v>5</v>
      </c>
      <c r="G2318" s="3" t="str" cm="1">
        <f t="array" ref="G2318">_xlfn.SWITCH(D2318,1,"Jan",2,"Feb",3,"Mar",4,"Apr",5,"May",6,"Jun",7,"Jul",8,"Aug",9,"Sep",10,"Oct",11,"Nov",12,"Dec")</f>
        <v>May</v>
      </c>
      <c r="H2318" s="2" t="str" cm="1">
        <f t="array" ref="H2318">_xlfn.SWITCH(F2318,1,"Sun",2,"Mon",3,"Tue",4,"Wed", 5, "Thu", 6, "Fri", 7, "Sat")</f>
        <v>Thu</v>
      </c>
      <c r="I2318" s="2" t="str" cm="1">
        <f t="array" ref="I2318">_xlfn.SWITCH(D2318,1,"Q1",2,"Q1",3,"Q1",4,"Q2",5,"Q2",6,"Q2",7,"Q3",8,"Q3",9,"Q3",10,"Q4",11,"Q4",12,"Q4")</f>
        <v>Q2</v>
      </c>
      <c r="J2318" s="2" t="str">
        <f t="shared" si="329"/>
        <v>2016 May</v>
      </c>
      <c r="K2318" s="2" t="str">
        <f t="shared" si="330"/>
        <v>2016 Q2</v>
      </c>
      <c r="L2318" s="2" t="str">
        <f t="shared" si="331"/>
        <v>No</v>
      </c>
      <c r="M2318" s="4" t="str">
        <f t="shared" si="332"/>
        <v>20165</v>
      </c>
      <c r="N2318" t="str" cm="1">
        <f t="array" ref="N2318">_xlfn.SWITCH(G2318,"Jan","Winter","Feb","Winter","Mar","Spring","Apr","Spring","May","Spring","Jun","Summer","Jul","Summer","Aug","Summer","Sep","Autumn","Oct","Autumn","Nov","Autumn","Dec","Winter")</f>
        <v>Spring</v>
      </c>
    </row>
    <row r="2319" spans="1:14" x14ac:dyDescent="0.25">
      <c r="A2319" s="1" t="str">
        <f t="shared" si="324"/>
        <v>20160506</v>
      </c>
      <c r="B2319" s="1">
        <v>42496</v>
      </c>
      <c r="C2319">
        <f t="shared" si="325"/>
        <v>2016</v>
      </c>
      <c r="D2319" s="2">
        <f t="shared" si="326"/>
        <v>5</v>
      </c>
      <c r="E2319" s="2">
        <f t="shared" si="327"/>
        <v>6</v>
      </c>
      <c r="F2319" s="2">
        <f t="shared" si="328"/>
        <v>6</v>
      </c>
      <c r="G2319" s="3" t="str" cm="1">
        <f t="array" ref="G2319">_xlfn.SWITCH(D2319,1,"Jan",2,"Feb",3,"Mar",4,"Apr",5,"May",6,"Jun",7,"Jul",8,"Aug",9,"Sep",10,"Oct",11,"Nov",12,"Dec")</f>
        <v>May</v>
      </c>
      <c r="H2319" s="2" t="str" cm="1">
        <f t="array" ref="H2319">_xlfn.SWITCH(F2319,1,"Sun",2,"Mon",3,"Tue",4,"Wed", 5, "Thu", 6, "Fri", 7, "Sat")</f>
        <v>Fri</v>
      </c>
      <c r="I2319" s="2" t="str" cm="1">
        <f t="array" ref="I2319">_xlfn.SWITCH(D2319,1,"Q1",2,"Q1",3,"Q1",4,"Q2",5,"Q2",6,"Q2",7,"Q3",8,"Q3",9,"Q3",10,"Q4",11,"Q4",12,"Q4")</f>
        <v>Q2</v>
      </c>
      <c r="J2319" s="2" t="str">
        <f t="shared" si="329"/>
        <v>2016 May</v>
      </c>
      <c r="K2319" s="2" t="str">
        <f t="shared" si="330"/>
        <v>2016 Q2</v>
      </c>
      <c r="L2319" s="2" t="str">
        <f t="shared" si="331"/>
        <v>No</v>
      </c>
      <c r="M2319" s="4" t="str">
        <f t="shared" si="332"/>
        <v>20165</v>
      </c>
      <c r="N2319" t="str" cm="1">
        <f t="array" ref="N2319">_xlfn.SWITCH(G2319,"Jan","Winter","Feb","Winter","Mar","Spring","Apr","Spring","May","Spring","Jun","Summer","Jul","Summer","Aug","Summer","Sep","Autumn","Oct","Autumn","Nov","Autumn","Dec","Winter")</f>
        <v>Spring</v>
      </c>
    </row>
    <row r="2320" spans="1:14" x14ac:dyDescent="0.25">
      <c r="A2320" s="1" t="str">
        <f t="shared" si="324"/>
        <v>20160507</v>
      </c>
      <c r="B2320" s="1">
        <v>42497</v>
      </c>
      <c r="C2320">
        <f t="shared" si="325"/>
        <v>2016</v>
      </c>
      <c r="D2320" s="2">
        <f t="shared" si="326"/>
        <v>5</v>
      </c>
      <c r="E2320" s="2">
        <f t="shared" si="327"/>
        <v>7</v>
      </c>
      <c r="F2320" s="2">
        <f t="shared" si="328"/>
        <v>7</v>
      </c>
      <c r="G2320" s="3" t="str" cm="1">
        <f t="array" ref="G2320">_xlfn.SWITCH(D2320,1,"Jan",2,"Feb",3,"Mar",4,"Apr",5,"May",6,"Jun",7,"Jul",8,"Aug",9,"Sep",10,"Oct",11,"Nov",12,"Dec")</f>
        <v>May</v>
      </c>
      <c r="H2320" s="2" t="str" cm="1">
        <f t="array" ref="H2320">_xlfn.SWITCH(F2320,1,"Sun",2,"Mon",3,"Tue",4,"Wed", 5, "Thu", 6, "Fri", 7, "Sat")</f>
        <v>Sat</v>
      </c>
      <c r="I2320" s="2" t="str" cm="1">
        <f t="array" ref="I2320">_xlfn.SWITCH(D2320,1,"Q1",2,"Q1",3,"Q1",4,"Q2",5,"Q2",6,"Q2",7,"Q3",8,"Q3",9,"Q3",10,"Q4",11,"Q4",12,"Q4")</f>
        <v>Q2</v>
      </c>
      <c r="J2320" s="2" t="str">
        <f t="shared" si="329"/>
        <v>2016 May</v>
      </c>
      <c r="K2320" s="2" t="str">
        <f t="shared" si="330"/>
        <v>2016 Q2</v>
      </c>
      <c r="L2320" s="2" t="str">
        <f t="shared" si="331"/>
        <v>Yes</v>
      </c>
      <c r="M2320" s="4" t="str">
        <f t="shared" si="332"/>
        <v>20165</v>
      </c>
      <c r="N2320" t="str" cm="1">
        <f t="array" ref="N2320">_xlfn.SWITCH(G2320,"Jan","Winter","Feb","Winter","Mar","Spring","Apr","Spring","May","Spring","Jun","Summer","Jul","Summer","Aug","Summer","Sep","Autumn","Oct","Autumn","Nov","Autumn","Dec","Winter")</f>
        <v>Spring</v>
      </c>
    </row>
    <row r="2321" spans="1:14" x14ac:dyDescent="0.25">
      <c r="A2321" s="1" t="str">
        <f t="shared" si="324"/>
        <v>20160508</v>
      </c>
      <c r="B2321" s="1">
        <v>42498</v>
      </c>
      <c r="C2321">
        <f t="shared" si="325"/>
        <v>2016</v>
      </c>
      <c r="D2321" s="2">
        <f t="shared" si="326"/>
        <v>5</v>
      </c>
      <c r="E2321" s="2">
        <f t="shared" si="327"/>
        <v>8</v>
      </c>
      <c r="F2321" s="2">
        <f t="shared" si="328"/>
        <v>1</v>
      </c>
      <c r="G2321" s="3" t="str" cm="1">
        <f t="array" ref="G2321">_xlfn.SWITCH(D2321,1,"Jan",2,"Feb",3,"Mar",4,"Apr",5,"May",6,"Jun",7,"Jul",8,"Aug",9,"Sep",10,"Oct",11,"Nov",12,"Dec")</f>
        <v>May</v>
      </c>
      <c r="H2321" s="2" t="str" cm="1">
        <f t="array" ref="H2321">_xlfn.SWITCH(F2321,1,"Sun",2,"Mon",3,"Tue",4,"Wed", 5, "Thu", 6, "Fri", 7, "Sat")</f>
        <v>Sun</v>
      </c>
      <c r="I2321" s="2" t="str" cm="1">
        <f t="array" ref="I2321">_xlfn.SWITCH(D2321,1,"Q1",2,"Q1",3,"Q1",4,"Q2",5,"Q2",6,"Q2",7,"Q3",8,"Q3",9,"Q3",10,"Q4",11,"Q4",12,"Q4")</f>
        <v>Q2</v>
      </c>
      <c r="J2321" s="2" t="str">
        <f t="shared" si="329"/>
        <v>2016 May</v>
      </c>
      <c r="K2321" s="2" t="str">
        <f t="shared" si="330"/>
        <v>2016 Q2</v>
      </c>
      <c r="L2321" s="2" t="str">
        <f t="shared" si="331"/>
        <v>Yes</v>
      </c>
      <c r="M2321" s="4" t="str">
        <f t="shared" si="332"/>
        <v>20165</v>
      </c>
      <c r="N2321" t="str" cm="1">
        <f t="array" ref="N2321">_xlfn.SWITCH(G2321,"Jan","Winter","Feb","Winter","Mar","Spring","Apr","Spring","May","Spring","Jun","Summer","Jul","Summer","Aug","Summer","Sep","Autumn","Oct","Autumn","Nov","Autumn","Dec","Winter")</f>
        <v>Spring</v>
      </c>
    </row>
    <row r="2322" spans="1:14" x14ac:dyDescent="0.25">
      <c r="A2322" s="1" t="str">
        <f t="shared" si="324"/>
        <v>20160509</v>
      </c>
      <c r="B2322" s="1">
        <v>42499</v>
      </c>
      <c r="C2322">
        <f t="shared" si="325"/>
        <v>2016</v>
      </c>
      <c r="D2322" s="2">
        <f t="shared" si="326"/>
        <v>5</v>
      </c>
      <c r="E2322" s="2">
        <f t="shared" si="327"/>
        <v>9</v>
      </c>
      <c r="F2322" s="2">
        <f t="shared" si="328"/>
        <v>2</v>
      </c>
      <c r="G2322" s="3" t="str" cm="1">
        <f t="array" ref="G2322">_xlfn.SWITCH(D2322,1,"Jan",2,"Feb",3,"Mar",4,"Apr",5,"May",6,"Jun",7,"Jul",8,"Aug",9,"Sep",10,"Oct",11,"Nov",12,"Dec")</f>
        <v>May</v>
      </c>
      <c r="H2322" s="2" t="str" cm="1">
        <f t="array" ref="H2322">_xlfn.SWITCH(F2322,1,"Sun",2,"Mon",3,"Tue",4,"Wed", 5, "Thu", 6, "Fri", 7, "Sat")</f>
        <v>Mon</v>
      </c>
      <c r="I2322" s="2" t="str" cm="1">
        <f t="array" ref="I2322">_xlfn.SWITCH(D2322,1,"Q1",2,"Q1",3,"Q1",4,"Q2",5,"Q2",6,"Q2",7,"Q3",8,"Q3",9,"Q3",10,"Q4",11,"Q4",12,"Q4")</f>
        <v>Q2</v>
      </c>
      <c r="J2322" s="2" t="str">
        <f t="shared" si="329"/>
        <v>2016 May</v>
      </c>
      <c r="K2322" s="2" t="str">
        <f t="shared" si="330"/>
        <v>2016 Q2</v>
      </c>
      <c r="L2322" s="2" t="str">
        <f t="shared" si="331"/>
        <v>No</v>
      </c>
      <c r="M2322" s="4" t="str">
        <f t="shared" si="332"/>
        <v>20165</v>
      </c>
      <c r="N2322" t="str" cm="1">
        <f t="array" ref="N2322">_xlfn.SWITCH(G2322,"Jan","Winter","Feb","Winter","Mar","Spring","Apr","Spring","May","Spring","Jun","Summer","Jul","Summer","Aug","Summer","Sep","Autumn","Oct","Autumn","Nov","Autumn","Dec","Winter")</f>
        <v>Spring</v>
      </c>
    </row>
    <row r="2323" spans="1:14" x14ac:dyDescent="0.25">
      <c r="A2323" s="1" t="str">
        <f t="shared" si="324"/>
        <v>201605010</v>
      </c>
      <c r="B2323" s="1">
        <v>42500</v>
      </c>
      <c r="C2323">
        <f t="shared" si="325"/>
        <v>2016</v>
      </c>
      <c r="D2323" s="2">
        <f t="shared" si="326"/>
        <v>5</v>
      </c>
      <c r="E2323" s="2">
        <f t="shared" si="327"/>
        <v>10</v>
      </c>
      <c r="F2323" s="2">
        <f t="shared" si="328"/>
        <v>3</v>
      </c>
      <c r="G2323" s="3" t="str" cm="1">
        <f t="array" ref="G2323">_xlfn.SWITCH(D2323,1,"Jan",2,"Feb",3,"Mar",4,"Apr",5,"May",6,"Jun",7,"Jul",8,"Aug",9,"Sep",10,"Oct",11,"Nov",12,"Dec")</f>
        <v>May</v>
      </c>
      <c r="H2323" s="2" t="str" cm="1">
        <f t="array" ref="H2323">_xlfn.SWITCH(F2323,1,"Sun",2,"Mon",3,"Tue",4,"Wed", 5, "Thu", 6, "Fri", 7, "Sat")</f>
        <v>Tue</v>
      </c>
      <c r="I2323" s="2" t="str" cm="1">
        <f t="array" ref="I2323">_xlfn.SWITCH(D2323,1,"Q1",2,"Q1",3,"Q1",4,"Q2",5,"Q2",6,"Q2",7,"Q3",8,"Q3",9,"Q3",10,"Q4",11,"Q4",12,"Q4")</f>
        <v>Q2</v>
      </c>
      <c r="J2323" s="2" t="str">
        <f t="shared" si="329"/>
        <v>2016 May</v>
      </c>
      <c r="K2323" s="2" t="str">
        <f t="shared" si="330"/>
        <v>2016 Q2</v>
      </c>
      <c r="L2323" s="2" t="str">
        <f t="shared" si="331"/>
        <v>No</v>
      </c>
      <c r="M2323" s="4" t="str">
        <f t="shared" si="332"/>
        <v>20165</v>
      </c>
      <c r="N2323" t="str" cm="1">
        <f t="array" ref="N2323">_xlfn.SWITCH(G2323,"Jan","Winter","Feb","Winter","Mar","Spring","Apr","Spring","May","Spring","Jun","Summer","Jul","Summer","Aug","Summer","Sep","Autumn","Oct","Autumn","Nov","Autumn","Dec","Winter")</f>
        <v>Spring</v>
      </c>
    </row>
    <row r="2324" spans="1:14" x14ac:dyDescent="0.25">
      <c r="A2324" s="1" t="str">
        <f t="shared" si="324"/>
        <v>201605011</v>
      </c>
      <c r="B2324" s="1">
        <v>42501</v>
      </c>
      <c r="C2324">
        <f t="shared" si="325"/>
        <v>2016</v>
      </c>
      <c r="D2324" s="2">
        <f t="shared" si="326"/>
        <v>5</v>
      </c>
      <c r="E2324" s="2">
        <f t="shared" si="327"/>
        <v>11</v>
      </c>
      <c r="F2324" s="2">
        <f t="shared" si="328"/>
        <v>4</v>
      </c>
      <c r="G2324" s="3" t="str" cm="1">
        <f t="array" ref="G2324">_xlfn.SWITCH(D2324,1,"Jan",2,"Feb",3,"Mar",4,"Apr",5,"May",6,"Jun",7,"Jul",8,"Aug",9,"Sep",10,"Oct",11,"Nov",12,"Dec")</f>
        <v>May</v>
      </c>
      <c r="H2324" s="2" t="str" cm="1">
        <f t="array" ref="H2324">_xlfn.SWITCH(F2324,1,"Sun",2,"Mon",3,"Tue",4,"Wed", 5, "Thu", 6, "Fri", 7, "Sat")</f>
        <v>Wed</v>
      </c>
      <c r="I2324" s="2" t="str" cm="1">
        <f t="array" ref="I2324">_xlfn.SWITCH(D2324,1,"Q1",2,"Q1",3,"Q1",4,"Q2",5,"Q2",6,"Q2",7,"Q3",8,"Q3",9,"Q3",10,"Q4",11,"Q4",12,"Q4")</f>
        <v>Q2</v>
      </c>
      <c r="J2324" s="2" t="str">
        <f t="shared" si="329"/>
        <v>2016 May</v>
      </c>
      <c r="K2324" s="2" t="str">
        <f t="shared" si="330"/>
        <v>2016 Q2</v>
      </c>
      <c r="L2324" s="2" t="str">
        <f t="shared" si="331"/>
        <v>No</v>
      </c>
      <c r="M2324" s="4" t="str">
        <f t="shared" si="332"/>
        <v>20165</v>
      </c>
      <c r="N2324" t="str" cm="1">
        <f t="array" ref="N2324">_xlfn.SWITCH(G2324,"Jan","Winter","Feb","Winter","Mar","Spring","Apr","Spring","May","Spring","Jun","Summer","Jul","Summer","Aug","Summer","Sep","Autumn","Oct","Autumn","Nov","Autumn","Dec","Winter")</f>
        <v>Spring</v>
      </c>
    </row>
    <row r="2325" spans="1:14" x14ac:dyDescent="0.25">
      <c r="A2325" s="1" t="str">
        <f t="shared" si="324"/>
        <v>201605012</v>
      </c>
      <c r="B2325" s="1">
        <v>42502</v>
      </c>
      <c r="C2325">
        <f t="shared" si="325"/>
        <v>2016</v>
      </c>
      <c r="D2325" s="2">
        <f t="shared" si="326"/>
        <v>5</v>
      </c>
      <c r="E2325" s="2">
        <f t="shared" si="327"/>
        <v>12</v>
      </c>
      <c r="F2325" s="2">
        <f t="shared" si="328"/>
        <v>5</v>
      </c>
      <c r="G2325" s="3" t="str" cm="1">
        <f t="array" ref="G2325">_xlfn.SWITCH(D2325,1,"Jan",2,"Feb",3,"Mar",4,"Apr",5,"May",6,"Jun",7,"Jul",8,"Aug",9,"Sep",10,"Oct",11,"Nov",12,"Dec")</f>
        <v>May</v>
      </c>
      <c r="H2325" s="2" t="str" cm="1">
        <f t="array" ref="H2325">_xlfn.SWITCH(F2325,1,"Sun",2,"Mon",3,"Tue",4,"Wed", 5, "Thu", 6, "Fri", 7, "Sat")</f>
        <v>Thu</v>
      </c>
      <c r="I2325" s="2" t="str" cm="1">
        <f t="array" ref="I2325">_xlfn.SWITCH(D2325,1,"Q1",2,"Q1",3,"Q1",4,"Q2",5,"Q2",6,"Q2",7,"Q3",8,"Q3",9,"Q3",10,"Q4",11,"Q4",12,"Q4")</f>
        <v>Q2</v>
      </c>
      <c r="J2325" s="2" t="str">
        <f t="shared" si="329"/>
        <v>2016 May</v>
      </c>
      <c r="K2325" s="2" t="str">
        <f t="shared" si="330"/>
        <v>2016 Q2</v>
      </c>
      <c r="L2325" s="2" t="str">
        <f t="shared" si="331"/>
        <v>No</v>
      </c>
      <c r="M2325" s="4" t="str">
        <f t="shared" si="332"/>
        <v>20165</v>
      </c>
      <c r="N2325" t="str" cm="1">
        <f t="array" ref="N2325">_xlfn.SWITCH(G2325,"Jan","Winter","Feb","Winter","Mar","Spring","Apr","Spring","May","Spring","Jun","Summer","Jul","Summer","Aug","Summer","Sep","Autumn","Oct","Autumn","Nov","Autumn","Dec","Winter")</f>
        <v>Spring</v>
      </c>
    </row>
    <row r="2326" spans="1:14" x14ac:dyDescent="0.25">
      <c r="A2326" s="1" t="str">
        <f t="shared" si="324"/>
        <v>201605013</v>
      </c>
      <c r="B2326" s="1">
        <v>42503</v>
      </c>
      <c r="C2326">
        <f t="shared" si="325"/>
        <v>2016</v>
      </c>
      <c r="D2326" s="2">
        <f t="shared" si="326"/>
        <v>5</v>
      </c>
      <c r="E2326" s="2">
        <f t="shared" si="327"/>
        <v>13</v>
      </c>
      <c r="F2326" s="2">
        <f t="shared" si="328"/>
        <v>6</v>
      </c>
      <c r="G2326" s="3" t="str" cm="1">
        <f t="array" ref="G2326">_xlfn.SWITCH(D2326,1,"Jan",2,"Feb",3,"Mar",4,"Apr",5,"May",6,"Jun",7,"Jul",8,"Aug",9,"Sep",10,"Oct",11,"Nov",12,"Dec")</f>
        <v>May</v>
      </c>
      <c r="H2326" s="2" t="str" cm="1">
        <f t="array" ref="H2326">_xlfn.SWITCH(F2326,1,"Sun",2,"Mon",3,"Tue",4,"Wed", 5, "Thu", 6, "Fri", 7, "Sat")</f>
        <v>Fri</v>
      </c>
      <c r="I2326" s="2" t="str" cm="1">
        <f t="array" ref="I2326">_xlfn.SWITCH(D2326,1,"Q1",2,"Q1",3,"Q1",4,"Q2",5,"Q2",6,"Q2",7,"Q3",8,"Q3",9,"Q3",10,"Q4",11,"Q4",12,"Q4")</f>
        <v>Q2</v>
      </c>
      <c r="J2326" s="2" t="str">
        <f t="shared" si="329"/>
        <v>2016 May</v>
      </c>
      <c r="K2326" s="2" t="str">
        <f t="shared" si="330"/>
        <v>2016 Q2</v>
      </c>
      <c r="L2326" s="2" t="str">
        <f t="shared" si="331"/>
        <v>No</v>
      </c>
      <c r="M2326" s="4" t="str">
        <f t="shared" si="332"/>
        <v>20165</v>
      </c>
      <c r="N2326" t="str" cm="1">
        <f t="array" ref="N2326">_xlfn.SWITCH(G2326,"Jan","Winter","Feb","Winter","Mar","Spring","Apr","Spring","May","Spring","Jun","Summer","Jul","Summer","Aug","Summer","Sep","Autumn","Oct","Autumn","Nov","Autumn","Dec","Winter")</f>
        <v>Spring</v>
      </c>
    </row>
    <row r="2327" spans="1:14" x14ac:dyDescent="0.25">
      <c r="A2327" s="1" t="str">
        <f t="shared" si="324"/>
        <v>201605014</v>
      </c>
      <c r="B2327" s="1">
        <v>42504</v>
      </c>
      <c r="C2327">
        <f t="shared" si="325"/>
        <v>2016</v>
      </c>
      <c r="D2327" s="2">
        <f t="shared" si="326"/>
        <v>5</v>
      </c>
      <c r="E2327" s="2">
        <f t="shared" si="327"/>
        <v>14</v>
      </c>
      <c r="F2327" s="2">
        <f t="shared" si="328"/>
        <v>7</v>
      </c>
      <c r="G2327" s="3" t="str" cm="1">
        <f t="array" ref="G2327">_xlfn.SWITCH(D2327,1,"Jan",2,"Feb",3,"Mar",4,"Apr",5,"May",6,"Jun",7,"Jul",8,"Aug",9,"Sep",10,"Oct",11,"Nov",12,"Dec")</f>
        <v>May</v>
      </c>
      <c r="H2327" s="2" t="str" cm="1">
        <f t="array" ref="H2327">_xlfn.SWITCH(F2327,1,"Sun",2,"Mon",3,"Tue",4,"Wed", 5, "Thu", 6, "Fri", 7, "Sat")</f>
        <v>Sat</v>
      </c>
      <c r="I2327" s="2" t="str" cm="1">
        <f t="array" ref="I2327">_xlfn.SWITCH(D2327,1,"Q1",2,"Q1",3,"Q1",4,"Q2",5,"Q2",6,"Q2",7,"Q3",8,"Q3",9,"Q3",10,"Q4",11,"Q4",12,"Q4")</f>
        <v>Q2</v>
      </c>
      <c r="J2327" s="2" t="str">
        <f t="shared" si="329"/>
        <v>2016 May</v>
      </c>
      <c r="K2327" s="2" t="str">
        <f t="shared" si="330"/>
        <v>2016 Q2</v>
      </c>
      <c r="L2327" s="2" t="str">
        <f t="shared" si="331"/>
        <v>Yes</v>
      </c>
      <c r="M2327" s="4" t="str">
        <f t="shared" si="332"/>
        <v>20165</v>
      </c>
      <c r="N2327" t="str" cm="1">
        <f t="array" ref="N2327">_xlfn.SWITCH(G2327,"Jan","Winter","Feb","Winter","Mar","Spring","Apr","Spring","May","Spring","Jun","Summer","Jul","Summer","Aug","Summer","Sep","Autumn","Oct","Autumn","Nov","Autumn","Dec","Winter")</f>
        <v>Spring</v>
      </c>
    </row>
    <row r="2328" spans="1:14" x14ac:dyDescent="0.25">
      <c r="A2328" s="1" t="str">
        <f t="shared" si="324"/>
        <v>201605015</v>
      </c>
      <c r="B2328" s="1">
        <v>42505</v>
      </c>
      <c r="C2328">
        <f t="shared" si="325"/>
        <v>2016</v>
      </c>
      <c r="D2328" s="2">
        <f t="shared" si="326"/>
        <v>5</v>
      </c>
      <c r="E2328" s="2">
        <f t="shared" si="327"/>
        <v>15</v>
      </c>
      <c r="F2328" s="2">
        <f t="shared" si="328"/>
        <v>1</v>
      </c>
      <c r="G2328" s="3" t="str" cm="1">
        <f t="array" ref="G2328">_xlfn.SWITCH(D2328,1,"Jan",2,"Feb",3,"Mar",4,"Apr",5,"May",6,"Jun",7,"Jul",8,"Aug",9,"Sep",10,"Oct",11,"Nov",12,"Dec")</f>
        <v>May</v>
      </c>
      <c r="H2328" s="2" t="str" cm="1">
        <f t="array" ref="H2328">_xlfn.SWITCH(F2328,1,"Sun",2,"Mon",3,"Tue",4,"Wed", 5, "Thu", 6, "Fri", 7, "Sat")</f>
        <v>Sun</v>
      </c>
      <c r="I2328" s="2" t="str" cm="1">
        <f t="array" ref="I2328">_xlfn.SWITCH(D2328,1,"Q1",2,"Q1",3,"Q1",4,"Q2",5,"Q2",6,"Q2",7,"Q3",8,"Q3",9,"Q3",10,"Q4",11,"Q4",12,"Q4")</f>
        <v>Q2</v>
      </c>
      <c r="J2328" s="2" t="str">
        <f t="shared" si="329"/>
        <v>2016 May</v>
      </c>
      <c r="K2328" s="2" t="str">
        <f t="shared" si="330"/>
        <v>2016 Q2</v>
      </c>
      <c r="L2328" s="2" t="str">
        <f t="shared" si="331"/>
        <v>Yes</v>
      </c>
      <c r="M2328" s="4" t="str">
        <f t="shared" si="332"/>
        <v>20165</v>
      </c>
      <c r="N2328" t="str" cm="1">
        <f t="array" ref="N2328">_xlfn.SWITCH(G2328,"Jan","Winter","Feb","Winter","Mar","Spring","Apr","Spring","May","Spring","Jun","Summer","Jul","Summer","Aug","Summer","Sep","Autumn","Oct","Autumn","Nov","Autumn","Dec","Winter")</f>
        <v>Spring</v>
      </c>
    </row>
    <row r="2329" spans="1:14" x14ac:dyDescent="0.25">
      <c r="A2329" s="1" t="str">
        <f t="shared" si="324"/>
        <v>201605016</v>
      </c>
      <c r="B2329" s="1">
        <v>42506</v>
      </c>
      <c r="C2329">
        <f t="shared" si="325"/>
        <v>2016</v>
      </c>
      <c r="D2329" s="2">
        <f t="shared" si="326"/>
        <v>5</v>
      </c>
      <c r="E2329" s="2">
        <f t="shared" si="327"/>
        <v>16</v>
      </c>
      <c r="F2329" s="2">
        <f t="shared" si="328"/>
        <v>2</v>
      </c>
      <c r="G2329" s="3" t="str" cm="1">
        <f t="array" ref="G2329">_xlfn.SWITCH(D2329,1,"Jan",2,"Feb",3,"Mar",4,"Apr",5,"May",6,"Jun",7,"Jul",8,"Aug",9,"Sep",10,"Oct",11,"Nov",12,"Dec")</f>
        <v>May</v>
      </c>
      <c r="H2329" s="2" t="str" cm="1">
        <f t="array" ref="H2329">_xlfn.SWITCH(F2329,1,"Sun",2,"Mon",3,"Tue",4,"Wed", 5, "Thu", 6, "Fri", 7, "Sat")</f>
        <v>Mon</v>
      </c>
      <c r="I2329" s="2" t="str" cm="1">
        <f t="array" ref="I2329">_xlfn.SWITCH(D2329,1,"Q1",2,"Q1",3,"Q1",4,"Q2",5,"Q2",6,"Q2",7,"Q3",8,"Q3",9,"Q3",10,"Q4",11,"Q4",12,"Q4")</f>
        <v>Q2</v>
      </c>
      <c r="J2329" s="2" t="str">
        <f t="shared" si="329"/>
        <v>2016 May</v>
      </c>
      <c r="K2329" s="2" t="str">
        <f t="shared" si="330"/>
        <v>2016 Q2</v>
      </c>
      <c r="L2329" s="2" t="str">
        <f t="shared" si="331"/>
        <v>No</v>
      </c>
      <c r="M2329" s="4" t="str">
        <f t="shared" si="332"/>
        <v>20165</v>
      </c>
      <c r="N2329" t="str" cm="1">
        <f t="array" ref="N2329">_xlfn.SWITCH(G2329,"Jan","Winter","Feb","Winter","Mar","Spring","Apr","Spring","May","Spring","Jun","Summer","Jul","Summer","Aug","Summer","Sep","Autumn","Oct","Autumn","Nov","Autumn","Dec","Winter")</f>
        <v>Spring</v>
      </c>
    </row>
    <row r="2330" spans="1:14" x14ac:dyDescent="0.25">
      <c r="A2330" s="1" t="str">
        <f t="shared" si="324"/>
        <v>201605017</v>
      </c>
      <c r="B2330" s="1">
        <v>42507</v>
      </c>
      <c r="C2330">
        <f t="shared" si="325"/>
        <v>2016</v>
      </c>
      <c r="D2330" s="2">
        <f t="shared" si="326"/>
        <v>5</v>
      </c>
      <c r="E2330" s="2">
        <f t="shared" si="327"/>
        <v>17</v>
      </c>
      <c r="F2330" s="2">
        <f t="shared" si="328"/>
        <v>3</v>
      </c>
      <c r="G2330" s="3" t="str" cm="1">
        <f t="array" ref="G2330">_xlfn.SWITCH(D2330,1,"Jan",2,"Feb",3,"Mar",4,"Apr",5,"May",6,"Jun",7,"Jul",8,"Aug",9,"Sep",10,"Oct",11,"Nov",12,"Dec")</f>
        <v>May</v>
      </c>
      <c r="H2330" s="2" t="str" cm="1">
        <f t="array" ref="H2330">_xlfn.SWITCH(F2330,1,"Sun",2,"Mon",3,"Tue",4,"Wed", 5, "Thu", 6, "Fri", 7, "Sat")</f>
        <v>Tue</v>
      </c>
      <c r="I2330" s="2" t="str" cm="1">
        <f t="array" ref="I2330">_xlfn.SWITCH(D2330,1,"Q1",2,"Q1",3,"Q1",4,"Q2",5,"Q2",6,"Q2",7,"Q3",8,"Q3",9,"Q3",10,"Q4",11,"Q4",12,"Q4")</f>
        <v>Q2</v>
      </c>
      <c r="J2330" s="2" t="str">
        <f t="shared" si="329"/>
        <v>2016 May</v>
      </c>
      <c r="K2330" s="2" t="str">
        <f t="shared" si="330"/>
        <v>2016 Q2</v>
      </c>
      <c r="L2330" s="2" t="str">
        <f t="shared" si="331"/>
        <v>No</v>
      </c>
      <c r="M2330" s="4" t="str">
        <f t="shared" si="332"/>
        <v>20165</v>
      </c>
      <c r="N2330" t="str" cm="1">
        <f t="array" ref="N2330">_xlfn.SWITCH(G2330,"Jan","Winter","Feb","Winter","Mar","Spring","Apr","Spring","May","Spring","Jun","Summer","Jul","Summer","Aug","Summer","Sep","Autumn","Oct","Autumn","Nov","Autumn","Dec","Winter")</f>
        <v>Spring</v>
      </c>
    </row>
    <row r="2331" spans="1:14" x14ac:dyDescent="0.25">
      <c r="A2331" s="1" t="str">
        <f t="shared" si="324"/>
        <v>201605018</v>
      </c>
      <c r="B2331" s="1">
        <v>42508</v>
      </c>
      <c r="C2331">
        <f t="shared" si="325"/>
        <v>2016</v>
      </c>
      <c r="D2331" s="2">
        <f t="shared" si="326"/>
        <v>5</v>
      </c>
      <c r="E2331" s="2">
        <f t="shared" si="327"/>
        <v>18</v>
      </c>
      <c r="F2331" s="2">
        <f t="shared" si="328"/>
        <v>4</v>
      </c>
      <c r="G2331" s="3" t="str" cm="1">
        <f t="array" ref="G2331">_xlfn.SWITCH(D2331,1,"Jan",2,"Feb",3,"Mar",4,"Apr",5,"May",6,"Jun",7,"Jul",8,"Aug",9,"Sep",10,"Oct",11,"Nov",12,"Dec")</f>
        <v>May</v>
      </c>
      <c r="H2331" s="2" t="str" cm="1">
        <f t="array" ref="H2331">_xlfn.SWITCH(F2331,1,"Sun",2,"Mon",3,"Tue",4,"Wed", 5, "Thu", 6, "Fri", 7, "Sat")</f>
        <v>Wed</v>
      </c>
      <c r="I2331" s="2" t="str" cm="1">
        <f t="array" ref="I2331">_xlfn.SWITCH(D2331,1,"Q1",2,"Q1",3,"Q1",4,"Q2",5,"Q2",6,"Q2",7,"Q3",8,"Q3",9,"Q3",10,"Q4",11,"Q4",12,"Q4")</f>
        <v>Q2</v>
      </c>
      <c r="J2331" s="2" t="str">
        <f t="shared" si="329"/>
        <v>2016 May</v>
      </c>
      <c r="K2331" s="2" t="str">
        <f t="shared" si="330"/>
        <v>2016 Q2</v>
      </c>
      <c r="L2331" s="2" t="str">
        <f t="shared" si="331"/>
        <v>No</v>
      </c>
      <c r="M2331" s="4" t="str">
        <f t="shared" si="332"/>
        <v>20165</v>
      </c>
      <c r="N2331" t="str" cm="1">
        <f t="array" ref="N2331">_xlfn.SWITCH(G2331,"Jan","Winter","Feb","Winter","Mar","Spring","Apr","Spring","May","Spring","Jun","Summer","Jul","Summer","Aug","Summer","Sep","Autumn","Oct","Autumn","Nov","Autumn","Dec","Winter")</f>
        <v>Spring</v>
      </c>
    </row>
    <row r="2332" spans="1:14" x14ac:dyDescent="0.25">
      <c r="A2332" s="1" t="str">
        <f t="shared" si="324"/>
        <v>201605019</v>
      </c>
      <c r="B2332" s="1">
        <v>42509</v>
      </c>
      <c r="C2332">
        <f t="shared" si="325"/>
        <v>2016</v>
      </c>
      <c r="D2332" s="2">
        <f t="shared" si="326"/>
        <v>5</v>
      </c>
      <c r="E2332" s="2">
        <f t="shared" si="327"/>
        <v>19</v>
      </c>
      <c r="F2332" s="2">
        <f t="shared" si="328"/>
        <v>5</v>
      </c>
      <c r="G2332" s="3" t="str" cm="1">
        <f t="array" ref="G2332">_xlfn.SWITCH(D2332,1,"Jan",2,"Feb",3,"Mar",4,"Apr",5,"May",6,"Jun",7,"Jul",8,"Aug",9,"Sep",10,"Oct",11,"Nov",12,"Dec")</f>
        <v>May</v>
      </c>
      <c r="H2332" s="2" t="str" cm="1">
        <f t="array" ref="H2332">_xlfn.SWITCH(F2332,1,"Sun",2,"Mon",3,"Tue",4,"Wed", 5, "Thu", 6, "Fri", 7, "Sat")</f>
        <v>Thu</v>
      </c>
      <c r="I2332" s="2" t="str" cm="1">
        <f t="array" ref="I2332">_xlfn.SWITCH(D2332,1,"Q1",2,"Q1",3,"Q1",4,"Q2",5,"Q2",6,"Q2",7,"Q3",8,"Q3",9,"Q3",10,"Q4",11,"Q4",12,"Q4")</f>
        <v>Q2</v>
      </c>
      <c r="J2332" s="2" t="str">
        <f t="shared" si="329"/>
        <v>2016 May</v>
      </c>
      <c r="K2332" s="2" t="str">
        <f t="shared" si="330"/>
        <v>2016 Q2</v>
      </c>
      <c r="L2332" s="2" t="str">
        <f t="shared" si="331"/>
        <v>No</v>
      </c>
      <c r="M2332" s="4" t="str">
        <f t="shared" si="332"/>
        <v>20165</v>
      </c>
      <c r="N2332" t="str" cm="1">
        <f t="array" ref="N2332">_xlfn.SWITCH(G2332,"Jan","Winter","Feb","Winter","Mar","Spring","Apr","Spring","May","Spring","Jun","Summer","Jul","Summer","Aug","Summer","Sep","Autumn","Oct","Autumn","Nov","Autumn","Dec","Winter")</f>
        <v>Spring</v>
      </c>
    </row>
    <row r="2333" spans="1:14" x14ac:dyDescent="0.25">
      <c r="A2333" s="1" t="str">
        <f t="shared" si="324"/>
        <v>201605020</v>
      </c>
      <c r="B2333" s="1">
        <v>42510</v>
      </c>
      <c r="C2333">
        <f t="shared" si="325"/>
        <v>2016</v>
      </c>
      <c r="D2333" s="2">
        <f t="shared" si="326"/>
        <v>5</v>
      </c>
      <c r="E2333" s="2">
        <f t="shared" si="327"/>
        <v>20</v>
      </c>
      <c r="F2333" s="2">
        <f t="shared" si="328"/>
        <v>6</v>
      </c>
      <c r="G2333" s="3" t="str" cm="1">
        <f t="array" ref="G2333">_xlfn.SWITCH(D2333,1,"Jan",2,"Feb",3,"Mar",4,"Apr",5,"May",6,"Jun",7,"Jul",8,"Aug",9,"Sep",10,"Oct",11,"Nov",12,"Dec")</f>
        <v>May</v>
      </c>
      <c r="H2333" s="2" t="str" cm="1">
        <f t="array" ref="H2333">_xlfn.SWITCH(F2333,1,"Sun",2,"Mon",3,"Tue",4,"Wed", 5, "Thu", 6, "Fri", 7, "Sat")</f>
        <v>Fri</v>
      </c>
      <c r="I2333" s="2" t="str" cm="1">
        <f t="array" ref="I2333">_xlfn.SWITCH(D2333,1,"Q1",2,"Q1",3,"Q1",4,"Q2",5,"Q2",6,"Q2",7,"Q3",8,"Q3",9,"Q3",10,"Q4",11,"Q4",12,"Q4")</f>
        <v>Q2</v>
      </c>
      <c r="J2333" s="2" t="str">
        <f t="shared" si="329"/>
        <v>2016 May</v>
      </c>
      <c r="K2333" s="2" t="str">
        <f t="shared" si="330"/>
        <v>2016 Q2</v>
      </c>
      <c r="L2333" s="2" t="str">
        <f t="shared" si="331"/>
        <v>No</v>
      </c>
      <c r="M2333" s="4" t="str">
        <f t="shared" si="332"/>
        <v>20165</v>
      </c>
      <c r="N2333" t="str" cm="1">
        <f t="array" ref="N2333">_xlfn.SWITCH(G2333,"Jan","Winter","Feb","Winter","Mar","Spring","Apr","Spring","May","Spring","Jun","Summer","Jul","Summer","Aug","Summer","Sep","Autumn","Oct","Autumn","Nov","Autumn","Dec","Winter")</f>
        <v>Spring</v>
      </c>
    </row>
    <row r="2334" spans="1:14" x14ac:dyDescent="0.25">
      <c r="A2334" s="1" t="str">
        <f t="shared" si="324"/>
        <v>201605021</v>
      </c>
      <c r="B2334" s="1">
        <v>42511</v>
      </c>
      <c r="C2334">
        <f t="shared" si="325"/>
        <v>2016</v>
      </c>
      <c r="D2334" s="2">
        <f t="shared" si="326"/>
        <v>5</v>
      </c>
      <c r="E2334" s="2">
        <f t="shared" si="327"/>
        <v>21</v>
      </c>
      <c r="F2334" s="2">
        <f t="shared" si="328"/>
        <v>7</v>
      </c>
      <c r="G2334" s="3" t="str" cm="1">
        <f t="array" ref="G2334">_xlfn.SWITCH(D2334,1,"Jan",2,"Feb",3,"Mar",4,"Apr",5,"May",6,"Jun",7,"Jul",8,"Aug",9,"Sep",10,"Oct",11,"Nov",12,"Dec")</f>
        <v>May</v>
      </c>
      <c r="H2334" s="2" t="str" cm="1">
        <f t="array" ref="H2334">_xlfn.SWITCH(F2334,1,"Sun",2,"Mon",3,"Tue",4,"Wed", 5, "Thu", 6, "Fri", 7, "Sat")</f>
        <v>Sat</v>
      </c>
      <c r="I2334" s="2" t="str" cm="1">
        <f t="array" ref="I2334">_xlfn.SWITCH(D2334,1,"Q1",2,"Q1",3,"Q1",4,"Q2",5,"Q2",6,"Q2",7,"Q3",8,"Q3",9,"Q3",10,"Q4",11,"Q4",12,"Q4")</f>
        <v>Q2</v>
      </c>
      <c r="J2334" s="2" t="str">
        <f t="shared" si="329"/>
        <v>2016 May</v>
      </c>
      <c r="K2334" s="2" t="str">
        <f t="shared" si="330"/>
        <v>2016 Q2</v>
      </c>
      <c r="L2334" s="2" t="str">
        <f t="shared" si="331"/>
        <v>Yes</v>
      </c>
      <c r="M2334" s="4" t="str">
        <f t="shared" si="332"/>
        <v>20165</v>
      </c>
      <c r="N2334" t="str" cm="1">
        <f t="array" ref="N2334">_xlfn.SWITCH(G2334,"Jan","Winter","Feb","Winter","Mar","Spring","Apr","Spring","May","Spring","Jun","Summer","Jul","Summer","Aug","Summer","Sep","Autumn","Oct","Autumn","Nov","Autumn","Dec","Winter")</f>
        <v>Spring</v>
      </c>
    </row>
    <row r="2335" spans="1:14" x14ac:dyDescent="0.25">
      <c r="A2335" s="1" t="str">
        <f t="shared" si="324"/>
        <v>201605022</v>
      </c>
      <c r="B2335" s="1">
        <v>42512</v>
      </c>
      <c r="C2335">
        <f t="shared" si="325"/>
        <v>2016</v>
      </c>
      <c r="D2335" s="2">
        <f t="shared" si="326"/>
        <v>5</v>
      </c>
      <c r="E2335" s="2">
        <f t="shared" si="327"/>
        <v>22</v>
      </c>
      <c r="F2335" s="2">
        <f t="shared" si="328"/>
        <v>1</v>
      </c>
      <c r="G2335" s="3" t="str" cm="1">
        <f t="array" ref="G2335">_xlfn.SWITCH(D2335,1,"Jan",2,"Feb",3,"Mar",4,"Apr",5,"May",6,"Jun",7,"Jul",8,"Aug",9,"Sep",10,"Oct",11,"Nov",12,"Dec")</f>
        <v>May</v>
      </c>
      <c r="H2335" s="2" t="str" cm="1">
        <f t="array" ref="H2335">_xlfn.SWITCH(F2335,1,"Sun",2,"Mon",3,"Tue",4,"Wed", 5, "Thu", 6, "Fri", 7, "Sat")</f>
        <v>Sun</v>
      </c>
      <c r="I2335" s="2" t="str" cm="1">
        <f t="array" ref="I2335">_xlfn.SWITCH(D2335,1,"Q1",2,"Q1",3,"Q1",4,"Q2",5,"Q2",6,"Q2",7,"Q3",8,"Q3",9,"Q3",10,"Q4",11,"Q4",12,"Q4")</f>
        <v>Q2</v>
      </c>
      <c r="J2335" s="2" t="str">
        <f t="shared" si="329"/>
        <v>2016 May</v>
      </c>
      <c r="K2335" s="2" t="str">
        <f t="shared" si="330"/>
        <v>2016 Q2</v>
      </c>
      <c r="L2335" s="2" t="str">
        <f t="shared" si="331"/>
        <v>Yes</v>
      </c>
      <c r="M2335" s="4" t="str">
        <f t="shared" si="332"/>
        <v>20165</v>
      </c>
      <c r="N2335" t="str" cm="1">
        <f t="array" ref="N2335">_xlfn.SWITCH(G2335,"Jan","Winter","Feb","Winter","Mar","Spring","Apr","Spring","May","Spring","Jun","Summer","Jul","Summer","Aug","Summer","Sep","Autumn","Oct","Autumn","Nov","Autumn","Dec","Winter")</f>
        <v>Spring</v>
      </c>
    </row>
    <row r="2336" spans="1:14" x14ac:dyDescent="0.25">
      <c r="A2336" s="1" t="str">
        <f t="shared" si="324"/>
        <v>201605023</v>
      </c>
      <c r="B2336" s="1">
        <v>42513</v>
      </c>
      <c r="C2336">
        <f t="shared" si="325"/>
        <v>2016</v>
      </c>
      <c r="D2336" s="2">
        <f t="shared" si="326"/>
        <v>5</v>
      </c>
      <c r="E2336" s="2">
        <f t="shared" si="327"/>
        <v>23</v>
      </c>
      <c r="F2336" s="2">
        <f t="shared" si="328"/>
        <v>2</v>
      </c>
      <c r="G2336" s="3" t="str" cm="1">
        <f t="array" ref="G2336">_xlfn.SWITCH(D2336,1,"Jan",2,"Feb",3,"Mar",4,"Apr",5,"May",6,"Jun",7,"Jul",8,"Aug",9,"Sep",10,"Oct",11,"Nov",12,"Dec")</f>
        <v>May</v>
      </c>
      <c r="H2336" s="2" t="str" cm="1">
        <f t="array" ref="H2336">_xlfn.SWITCH(F2336,1,"Sun",2,"Mon",3,"Tue",4,"Wed", 5, "Thu", 6, "Fri", 7, "Sat")</f>
        <v>Mon</v>
      </c>
      <c r="I2336" s="2" t="str" cm="1">
        <f t="array" ref="I2336">_xlfn.SWITCH(D2336,1,"Q1",2,"Q1",3,"Q1",4,"Q2",5,"Q2",6,"Q2",7,"Q3",8,"Q3",9,"Q3",10,"Q4",11,"Q4",12,"Q4")</f>
        <v>Q2</v>
      </c>
      <c r="J2336" s="2" t="str">
        <f t="shared" si="329"/>
        <v>2016 May</v>
      </c>
      <c r="K2336" s="2" t="str">
        <f t="shared" si="330"/>
        <v>2016 Q2</v>
      </c>
      <c r="L2336" s="2" t="str">
        <f t="shared" si="331"/>
        <v>No</v>
      </c>
      <c r="M2336" s="4" t="str">
        <f t="shared" si="332"/>
        <v>20165</v>
      </c>
      <c r="N2336" t="str" cm="1">
        <f t="array" ref="N2336">_xlfn.SWITCH(G2336,"Jan","Winter","Feb","Winter","Mar","Spring","Apr","Spring","May","Spring","Jun","Summer","Jul","Summer","Aug","Summer","Sep","Autumn","Oct","Autumn","Nov","Autumn","Dec","Winter")</f>
        <v>Spring</v>
      </c>
    </row>
    <row r="2337" spans="1:14" x14ac:dyDescent="0.25">
      <c r="A2337" s="1" t="str">
        <f t="shared" si="324"/>
        <v>201605024</v>
      </c>
      <c r="B2337" s="1">
        <v>42514</v>
      </c>
      <c r="C2337">
        <f t="shared" si="325"/>
        <v>2016</v>
      </c>
      <c r="D2337" s="2">
        <f t="shared" si="326"/>
        <v>5</v>
      </c>
      <c r="E2337" s="2">
        <f t="shared" si="327"/>
        <v>24</v>
      </c>
      <c r="F2337" s="2">
        <f t="shared" si="328"/>
        <v>3</v>
      </c>
      <c r="G2337" s="3" t="str" cm="1">
        <f t="array" ref="G2337">_xlfn.SWITCH(D2337,1,"Jan",2,"Feb",3,"Mar",4,"Apr",5,"May",6,"Jun",7,"Jul",8,"Aug",9,"Sep",10,"Oct",11,"Nov",12,"Dec")</f>
        <v>May</v>
      </c>
      <c r="H2337" s="2" t="str" cm="1">
        <f t="array" ref="H2337">_xlfn.SWITCH(F2337,1,"Sun",2,"Mon",3,"Tue",4,"Wed", 5, "Thu", 6, "Fri", 7, "Sat")</f>
        <v>Tue</v>
      </c>
      <c r="I2337" s="2" t="str" cm="1">
        <f t="array" ref="I2337">_xlfn.SWITCH(D2337,1,"Q1",2,"Q1",3,"Q1",4,"Q2",5,"Q2",6,"Q2",7,"Q3",8,"Q3",9,"Q3",10,"Q4",11,"Q4",12,"Q4")</f>
        <v>Q2</v>
      </c>
      <c r="J2337" s="2" t="str">
        <f t="shared" si="329"/>
        <v>2016 May</v>
      </c>
      <c r="K2337" s="2" t="str">
        <f t="shared" si="330"/>
        <v>2016 Q2</v>
      </c>
      <c r="L2337" s="2" t="str">
        <f t="shared" si="331"/>
        <v>No</v>
      </c>
      <c r="M2337" s="4" t="str">
        <f t="shared" si="332"/>
        <v>20165</v>
      </c>
      <c r="N2337" t="str" cm="1">
        <f t="array" ref="N2337">_xlfn.SWITCH(G2337,"Jan","Winter","Feb","Winter","Mar","Spring","Apr","Spring","May","Spring","Jun","Summer","Jul","Summer","Aug","Summer","Sep","Autumn","Oct","Autumn","Nov","Autumn","Dec","Winter")</f>
        <v>Spring</v>
      </c>
    </row>
    <row r="2338" spans="1:14" x14ac:dyDescent="0.25">
      <c r="A2338" s="1" t="str">
        <f t="shared" si="324"/>
        <v>201605025</v>
      </c>
      <c r="B2338" s="1">
        <v>42515</v>
      </c>
      <c r="C2338">
        <f t="shared" si="325"/>
        <v>2016</v>
      </c>
      <c r="D2338" s="2">
        <f t="shared" si="326"/>
        <v>5</v>
      </c>
      <c r="E2338" s="2">
        <f t="shared" si="327"/>
        <v>25</v>
      </c>
      <c r="F2338" s="2">
        <f t="shared" si="328"/>
        <v>4</v>
      </c>
      <c r="G2338" s="3" t="str" cm="1">
        <f t="array" ref="G2338">_xlfn.SWITCH(D2338,1,"Jan",2,"Feb",3,"Mar",4,"Apr",5,"May",6,"Jun",7,"Jul",8,"Aug",9,"Sep",10,"Oct",11,"Nov",12,"Dec")</f>
        <v>May</v>
      </c>
      <c r="H2338" s="2" t="str" cm="1">
        <f t="array" ref="H2338">_xlfn.SWITCH(F2338,1,"Sun",2,"Mon",3,"Tue",4,"Wed", 5, "Thu", 6, "Fri", 7, "Sat")</f>
        <v>Wed</v>
      </c>
      <c r="I2338" s="2" t="str" cm="1">
        <f t="array" ref="I2338">_xlfn.SWITCH(D2338,1,"Q1",2,"Q1",3,"Q1",4,"Q2",5,"Q2",6,"Q2",7,"Q3",8,"Q3",9,"Q3",10,"Q4",11,"Q4",12,"Q4")</f>
        <v>Q2</v>
      </c>
      <c r="J2338" s="2" t="str">
        <f t="shared" si="329"/>
        <v>2016 May</v>
      </c>
      <c r="K2338" s="2" t="str">
        <f t="shared" si="330"/>
        <v>2016 Q2</v>
      </c>
      <c r="L2338" s="2" t="str">
        <f t="shared" si="331"/>
        <v>No</v>
      </c>
      <c r="M2338" s="4" t="str">
        <f t="shared" si="332"/>
        <v>20165</v>
      </c>
      <c r="N2338" t="str" cm="1">
        <f t="array" ref="N2338">_xlfn.SWITCH(G2338,"Jan","Winter","Feb","Winter","Mar","Spring","Apr","Spring","May","Spring","Jun","Summer","Jul","Summer","Aug","Summer","Sep","Autumn","Oct","Autumn","Nov","Autumn","Dec","Winter")</f>
        <v>Spring</v>
      </c>
    </row>
    <row r="2339" spans="1:14" x14ac:dyDescent="0.25">
      <c r="A2339" s="1" t="str">
        <f t="shared" si="324"/>
        <v>201605026</v>
      </c>
      <c r="B2339" s="1">
        <v>42516</v>
      </c>
      <c r="C2339">
        <f t="shared" si="325"/>
        <v>2016</v>
      </c>
      <c r="D2339" s="2">
        <f t="shared" si="326"/>
        <v>5</v>
      </c>
      <c r="E2339" s="2">
        <f t="shared" si="327"/>
        <v>26</v>
      </c>
      <c r="F2339" s="2">
        <f t="shared" si="328"/>
        <v>5</v>
      </c>
      <c r="G2339" s="3" t="str" cm="1">
        <f t="array" ref="G2339">_xlfn.SWITCH(D2339,1,"Jan",2,"Feb",3,"Mar",4,"Apr",5,"May",6,"Jun",7,"Jul",8,"Aug",9,"Sep",10,"Oct",11,"Nov",12,"Dec")</f>
        <v>May</v>
      </c>
      <c r="H2339" s="2" t="str" cm="1">
        <f t="array" ref="H2339">_xlfn.SWITCH(F2339,1,"Sun",2,"Mon",3,"Tue",4,"Wed", 5, "Thu", 6, "Fri", 7, "Sat")</f>
        <v>Thu</v>
      </c>
      <c r="I2339" s="2" t="str" cm="1">
        <f t="array" ref="I2339">_xlfn.SWITCH(D2339,1,"Q1",2,"Q1",3,"Q1",4,"Q2",5,"Q2",6,"Q2",7,"Q3",8,"Q3",9,"Q3",10,"Q4",11,"Q4",12,"Q4")</f>
        <v>Q2</v>
      </c>
      <c r="J2339" s="2" t="str">
        <f t="shared" si="329"/>
        <v>2016 May</v>
      </c>
      <c r="K2339" s="2" t="str">
        <f t="shared" si="330"/>
        <v>2016 Q2</v>
      </c>
      <c r="L2339" s="2" t="str">
        <f t="shared" si="331"/>
        <v>No</v>
      </c>
      <c r="M2339" s="4" t="str">
        <f t="shared" si="332"/>
        <v>20165</v>
      </c>
      <c r="N2339" t="str" cm="1">
        <f t="array" ref="N2339">_xlfn.SWITCH(G2339,"Jan","Winter","Feb","Winter","Mar","Spring","Apr","Spring","May","Spring","Jun","Summer","Jul","Summer","Aug","Summer","Sep","Autumn","Oct","Autumn","Nov","Autumn","Dec","Winter")</f>
        <v>Spring</v>
      </c>
    </row>
    <row r="2340" spans="1:14" x14ac:dyDescent="0.25">
      <c r="A2340" s="1" t="str">
        <f t="shared" si="324"/>
        <v>201605027</v>
      </c>
      <c r="B2340" s="1">
        <v>42517</v>
      </c>
      <c r="C2340">
        <f t="shared" si="325"/>
        <v>2016</v>
      </c>
      <c r="D2340" s="2">
        <f t="shared" si="326"/>
        <v>5</v>
      </c>
      <c r="E2340" s="2">
        <f t="shared" si="327"/>
        <v>27</v>
      </c>
      <c r="F2340" s="2">
        <f t="shared" si="328"/>
        <v>6</v>
      </c>
      <c r="G2340" s="3" t="str" cm="1">
        <f t="array" ref="G2340">_xlfn.SWITCH(D2340,1,"Jan",2,"Feb",3,"Mar",4,"Apr",5,"May",6,"Jun",7,"Jul",8,"Aug",9,"Sep",10,"Oct",11,"Nov",12,"Dec")</f>
        <v>May</v>
      </c>
      <c r="H2340" s="2" t="str" cm="1">
        <f t="array" ref="H2340">_xlfn.SWITCH(F2340,1,"Sun",2,"Mon",3,"Tue",4,"Wed", 5, "Thu", 6, "Fri", 7, "Sat")</f>
        <v>Fri</v>
      </c>
      <c r="I2340" s="2" t="str" cm="1">
        <f t="array" ref="I2340">_xlfn.SWITCH(D2340,1,"Q1",2,"Q1",3,"Q1",4,"Q2",5,"Q2",6,"Q2",7,"Q3",8,"Q3",9,"Q3",10,"Q4",11,"Q4",12,"Q4")</f>
        <v>Q2</v>
      </c>
      <c r="J2340" s="2" t="str">
        <f t="shared" si="329"/>
        <v>2016 May</v>
      </c>
      <c r="K2340" s="2" t="str">
        <f t="shared" si="330"/>
        <v>2016 Q2</v>
      </c>
      <c r="L2340" s="2" t="str">
        <f t="shared" si="331"/>
        <v>No</v>
      </c>
      <c r="M2340" s="4" t="str">
        <f t="shared" si="332"/>
        <v>20165</v>
      </c>
      <c r="N2340" t="str" cm="1">
        <f t="array" ref="N2340">_xlfn.SWITCH(G2340,"Jan","Winter","Feb","Winter","Mar","Spring","Apr","Spring","May","Spring","Jun","Summer","Jul","Summer","Aug","Summer","Sep","Autumn","Oct","Autumn","Nov","Autumn","Dec","Winter")</f>
        <v>Spring</v>
      </c>
    </row>
    <row r="2341" spans="1:14" x14ac:dyDescent="0.25">
      <c r="A2341" s="1" t="str">
        <f t="shared" si="324"/>
        <v>201605028</v>
      </c>
      <c r="B2341" s="1">
        <v>42518</v>
      </c>
      <c r="C2341">
        <f t="shared" si="325"/>
        <v>2016</v>
      </c>
      <c r="D2341" s="2">
        <f t="shared" si="326"/>
        <v>5</v>
      </c>
      <c r="E2341" s="2">
        <f t="shared" si="327"/>
        <v>28</v>
      </c>
      <c r="F2341" s="2">
        <f t="shared" si="328"/>
        <v>7</v>
      </c>
      <c r="G2341" s="3" t="str" cm="1">
        <f t="array" ref="G2341">_xlfn.SWITCH(D2341,1,"Jan",2,"Feb",3,"Mar",4,"Apr",5,"May",6,"Jun",7,"Jul",8,"Aug",9,"Sep",10,"Oct",11,"Nov",12,"Dec")</f>
        <v>May</v>
      </c>
      <c r="H2341" s="2" t="str" cm="1">
        <f t="array" ref="H2341">_xlfn.SWITCH(F2341,1,"Sun",2,"Mon",3,"Tue",4,"Wed", 5, "Thu", 6, "Fri", 7, "Sat")</f>
        <v>Sat</v>
      </c>
      <c r="I2341" s="2" t="str" cm="1">
        <f t="array" ref="I2341">_xlfn.SWITCH(D2341,1,"Q1",2,"Q1",3,"Q1",4,"Q2",5,"Q2",6,"Q2",7,"Q3",8,"Q3",9,"Q3",10,"Q4",11,"Q4",12,"Q4")</f>
        <v>Q2</v>
      </c>
      <c r="J2341" s="2" t="str">
        <f t="shared" si="329"/>
        <v>2016 May</v>
      </c>
      <c r="K2341" s="2" t="str">
        <f t="shared" si="330"/>
        <v>2016 Q2</v>
      </c>
      <c r="L2341" s="2" t="str">
        <f t="shared" si="331"/>
        <v>Yes</v>
      </c>
      <c r="M2341" s="4" t="str">
        <f t="shared" si="332"/>
        <v>20165</v>
      </c>
      <c r="N2341" t="str" cm="1">
        <f t="array" ref="N2341">_xlfn.SWITCH(G2341,"Jan","Winter","Feb","Winter","Mar","Spring","Apr","Spring","May","Spring","Jun","Summer","Jul","Summer","Aug","Summer","Sep","Autumn","Oct","Autumn","Nov","Autumn","Dec","Winter")</f>
        <v>Spring</v>
      </c>
    </row>
    <row r="2342" spans="1:14" x14ac:dyDescent="0.25">
      <c r="A2342" s="1" t="str">
        <f t="shared" si="324"/>
        <v>201605029</v>
      </c>
      <c r="B2342" s="1">
        <v>42519</v>
      </c>
      <c r="C2342">
        <f t="shared" si="325"/>
        <v>2016</v>
      </c>
      <c r="D2342" s="2">
        <f t="shared" si="326"/>
        <v>5</v>
      </c>
      <c r="E2342" s="2">
        <f t="shared" si="327"/>
        <v>29</v>
      </c>
      <c r="F2342" s="2">
        <f t="shared" si="328"/>
        <v>1</v>
      </c>
      <c r="G2342" s="3" t="str" cm="1">
        <f t="array" ref="G2342">_xlfn.SWITCH(D2342,1,"Jan",2,"Feb",3,"Mar",4,"Apr",5,"May",6,"Jun",7,"Jul",8,"Aug",9,"Sep",10,"Oct",11,"Nov",12,"Dec")</f>
        <v>May</v>
      </c>
      <c r="H2342" s="2" t="str" cm="1">
        <f t="array" ref="H2342">_xlfn.SWITCH(F2342,1,"Sun",2,"Mon",3,"Tue",4,"Wed", 5, "Thu", 6, "Fri", 7, "Sat")</f>
        <v>Sun</v>
      </c>
      <c r="I2342" s="2" t="str" cm="1">
        <f t="array" ref="I2342">_xlfn.SWITCH(D2342,1,"Q1",2,"Q1",3,"Q1",4,"Q2",5,"Q2",6,"Q2",7,"Q3",8,"Q3",9,"Q3",10,"Q4",11,"Q4",12,"Q4")</f>
        <v>Q2</v>
      </c>
      <c r="J2342" s="2" t="str">
        <f t="shared" si="329"/>
        <v>2016 May</v>
      </c>
      <c r="K2342" s="2" t="str">
        <f t="shared" si="330"/>
        <v>2016 Q2</v>
      </c>
      <c r="L2342" s="2" t="str">
        <f t="shared" si="331"/>
        <v>Yes</v>
      </c>
      <c r="M2342" s="4" t="str">
        <f t="shared" si="332"/>
        <v>20165</v>
      </c>
      <c r="N2342" t="str" cm="1">
        <f t="array" ref="N2342">_xlfn.SWITCH(G2342,"Jan","Winter","Feb","Winter","Mar","Spring","Apr","Spring","May","Spring","Jun","Summer","Jul","Summer","Aug","Summer","Sep","Autumn","Oct","Autumn","Nov","Autumn","Dec","Winter")</f>
        <v>Spring</v>
      </c>
    </row>
    <row r="2343" spans="1:14" x14ac:dyDescent="0.25">
      <c r="A2343" s="1" t="str">
        <f t="shared" si="324"/>
        <v>201605030</v>
      </c>
      <c r="B2343" s="1">
        <v>42520</v>
      </c>
      <c r="C2343">
        <f t="shared" si="325"/>
        <v>2016</v>
      </c>
      <c r="D2343" s="2">
        <f t="shared" si="326"/>
        <v>5</v>
      </c>
      <c r="E2343" s="2">
        <f t="shared" si="327"/>
        <v>30</v>
      </c>
      <c r="F2343" s="2">
        <f t="shared" si="328"/>
        <v>2</v>
      </c>
      <c r="G2343" s="3" t="str" cm="1">
        <f t="array" ref="G2343">_xlfn.SWITCH(D2343,1,"Jan",2,"Feb",3,"Mar",4,"Apr",5,"May",6,"Jun",7,"Jul",8,"Aug",9,"Sep",10,"Oct",11,"Nov",12,"Dec")</f>
        <v>May</v>
      </c>
      <c r="H2343" s="2" t="str" cm="1">
        <f t="array" ref="H2343">_xlfn.SWITCH(F2343,1,"Sun",2,"Mon",3,"Tue",4,"Wed", 5, "Thu", 6, "Fri", 7, "Sat")</f>
        <v>Mon</v>
      </c>
      <c r="I2343" s="2" t="str" cm="1">
        <f t="array" ref="I2343">_xlfn.SWITCH(D2343,1,"Q1",2,"Q1",3,"Q1",4,"Q2",5,"Q2",6,"Q2",7,"Q3",8,"Q3",9,"Q3",10,"Q4",11,"Q4",12,"Q4")</f>
        <v>Q2</v>
      </c>
      <c r="J2343" s="2" t="str">
        <f t="shared" si="329"/>
        <v>2016 May</v>
      </c>
      <c r="K2343" s="2" t="str">
        <f t="shared" si="330"/>
        <v>2016 Q2</v>
      </c>
      <c r="L2343" s="2" t="str">
        <f t="shared" si="331"/>
        <v>No</v>
      </c>
      <c r="M2343" s="4" t="str">
        <f t="shared" si="332"/>
        <v>20165</v>
      </c>
      <c r="N2343" t="str" cm="1">
        <f t="array" ref="N2343">_xlfn.SWITCH(G2343,"Jan","Winter","Feb","Winter","Mar","Spring","Apr","Spring","May","Spring","Jun","Summer","Jul","Summer","Aug","Summer","Sep","Autumn","Oct","Autumn","Nov","Autumn","Dec","Winter")</f>
        <v>Spring</v>
      </c>
    </row>
    <row r="2344" spans="1:14" x14ac:dyDescent="0.25">
      <c r="A2344" s="1" t="str">
        <f t="shared" si="324"/>
        <v>201605031</v>
      </c>
      <c r="B2344" s="1">
        <v>42521</v>
      </c>
      <c r="C2344">
        <f t="shared" si="325"/>
        <v>2016</v>
      </c>
      <c r="D2344" s="2">
        <f t="shared" si="326"/>
        <v>5</v>
      </c>
      <c r="E2344" s="2">
        <f t="shared" si="327"/>
        <v>31</v>
      </c>
      <c r="F2344" s="2">
        <f t="shared" si="328"/>
        <v>3</v>
      </c>
      <c r="G2344" s="3" t="str" cm="1">
        <f t="array" ref="G2344">_xlfn.SWITCH(D2344,1,"Jan",2,"Feb",3,"Mar",4,"Apr",5,"May",6,"Jun",7,"Jul",8,"Aug",9,"Sep",10,"Oct",11,"Nov",12,"Dec")</f>
        <v>May</v>
      </c>
      <c r="H2344" s="2" t="str" cm="1">
        <f t="array" ref="H2344">_xlfn.SWITCH(F2344,1,"Sun",2,"Mon",3,"Tue",4,"Wed", 5, "Thu", 6, "Fri", 7, "Sat")</f>
        <v>Tue</v>
      </c>
      <c r="I2344" s="2" t="str" cm="1">
        <f t="array" ref="I2344">_xlfn.SWITCH(D2344,1,"Q1",2,"Q1",3,"Q1",4,"Q2",5,"Q2",6,"Q2",7,"Q3",8,"Q3",9,"Q3",10,"Q4",11,"Q4",12,"Q4")</f>
        <v>Q2</v>
      </c>
      <c r="J2344" s="2" t="str">
        <f t="shared" si="329"/>
        <v>2016 May</v>
      </c>
      <c r="K2344" s="2" t="str">
        <f t="shared" si="330"/>
        <v>2016 Q2</v>
      </c>
      <c r="L2344" s="2" t="str">
        <f t="shared" si="331"/>
        <v>No</v>
      </c>
      <c r="M2344" s="4" t="str">
        <f t="shared" si="332"/>
        <v>20165</v>
      </c>
      <c r="N2344" t="str" cm="1">
        <f t="array" ref="N2344">_xlfn.SWITCH(G2344,"Jan","Winter","Feb","Winter","Mar","Spring","Apr","Spring","May","Spring","Jun","Summer","Jul","Summer","Aug","Summer","Sep","Autumn","Oct","Autumn","Nov","Autumn","Dec","Winter")</f>
        <v>Spring</v>
      </c>
    </row>
    <row r="2345" spans="1:14" x14ac:dyDescent="0.25">
      <c r="A2345" s="1" t="str">
        <f t="shared" si="324"/>
        <v>20160601</v>
      </c>
      <c r="B2345" s="1">
        <v>42522</v>
      </c>
      <c r="C2345">
        <f t="shared" si="325"/>
        <v>2016</v>
      </c>
      <c r="D2345" s="2">
        <f t="shared" si="326"/>
        <v>6</v>
      </c>
      <c r="E2345" s="2">
        <f t="shared" si="327"/>
        <v>1</v>
      </c>
      <c r="F2345" s="2">
        <f t="shared" si="328"/>
        <v>4</v>
      </c>
      <c r="G2345" s="3" t="str" cm="1">
        <f t="array" ref="G2345">_xlfn.SWITCH(D2345,1,"Jan",2,"Feb",3,"Mar",4,"Apr",5,"May",6,"Jun",7,"Jul",8,"Aug",9,"Sep",10,"Oct",11,"Nov",12,"Dec")</f>
        <v>Jun</v>
      </c>
      <c r="H2345" s="2" t="str" cm="1">
        <f t="array" ref="H2345">_xlfn.SWITCH(F2345,1,"Sun",2,"Mon",3,"Tue",4,"Wed", 5, "Thu", 6, "Fri", 7, "Sat")</f>
        <v>Wed</v>
      </c>
      <c r="I2345" s="2" t="str" cm="1">
        <f t="array" ref="I2345">_xlfn.SWITCH(D2345,1,"Q1",2,"Q1",3,"Q1",4,"Q2",5,"Q2",6,"Q2",7,"Q3",8,"Q3",9,"Q3",10,"Q4",11,"Q4",12,"Q4")</f>
        <v>Q2</v>
      </c>
      <c r="J2345" s="2" t="str">
        <f t="shared" si="329"/>
        <v>2016 Jun</v>
      </c>
      <c r="K2345" s="2" t="str">
        <f t="shared" si="330"/>
        <v>2016 Q2</v>
      </c>
      <c r="L2345" s="2" t="str">
        <f t="shared" si="331"/>
        <v>No</v>
      </c>
      <c r="M2345" s="4" t="str">
        <f t="shared" si="332"/>
        <v>20166</v>
      </c>
      <c r="N2345" t="str" cm="1">
        <f t="array" ref="N2345">_xlfn.SWITCH(G2345,"Jan","Winter","Feb","Winter","Mar","Spring","Apr","Spring","May","Spring","Jun","Summer","Jul","Summer","Aug","Summer","Sep","Autumn","Oct","Autumn","Nov","Autumn","Dec","Winter")</f>
        <v>Summer</v>
      </c>
    </row>
    <row r="2346" spans="1:14" x14ac:dyDescent="0.25">
      <c r="A2346" s="1" t="str">
        <f t="shared" si="324"/>
        <v>20160602</v>
      </c>
      <c r="B2346" s="1">
        <v>42523</v>
      </c>
      <c r="C2346">
        <f t="shared" si="325"/>
        <v>2016</v>
      </c>
      <c r="D2346" s="2">
        <f t="shared" si="326"/>
        <v>6</v>
      </c>
      <c r="E2346" s="2">
        <f t="shared" si="327"/>
        <v>2</v>
      </c>
      <c r="F2346" s="2">
        <f t="shared" si="328"/>
        <v>5</v>
      </c>
      <c r="G2346" s="3" t="str" cm="1">
        <f t="array" ref="G2346">_xlfn.SWITCH(D2346,1,"Jan",2,"Feb",3,"Mar",4,"Apr",5,"May",6,"Jun",7,"Jul",8,"Aug",9,"Sep",10,"Oct",11,"Nov",12,"Dec")</f>
        <v>Jun</v>
      </c>
      <c r="H2346" s="2" t="str" cm="1">
        <f t="array" ref="H2346">_xlfn.SWITCH(F2346,1,"Sun",2,"Mon",3,"Tue",4,"Wed", 5, "Thu", 6, "Fri", 7, "Sat")</f>
        <v>Thu</v>
      </c>
      <c r="I2346" s="2" t="str" cm="1">
        <f t="array" ref="I2346">_xlfn.SWITCH(D2346,1,"Q1",2,"Q1",3,"Q1",4,"Q2",5,"Q2",6,"Q2",7,"Q3",8,"Q3",9,"Q3",10,"Q4",11,"Q4",12,"Q4")</f>
        <v>Q2</v>
      </c>
      <c r="J2346" s="2" t="str">
        <f t="shared" si="329"/>
        <v>2016 Jun</v>
      </c>
      <c r="K2346" s="2" t="str">
        <f t="shared" si="330"/>
        <v>2016 Q2</v>
      </c>
      <c r="L2346" s="2" t="str">
        <f t="shared" si="331"/>
        <v>No</v>
      </c>
      <c r="M2346" s="4" t="str">
        <f t="shared" si="332"/>
        <v>20166</v>
      </c>
      <c r="N2346" t="str" cm="1">
        <f t="array" ref="N2346">_xlfn.SWITCH(G2346,"Jan","Winter","Feb","Winter","Mar","Spring","Apr","Spring","May","Spring","Jun","Summer","Jul","Summer","Aug","Summer","Sep","Autumn","Oct","Autumn","Nov","Autumn","Dec","Winter")</f>
        <v>Summer</v>
      </c>
    </row>
    <row r="2347" spans="1:14" x14ac:dyDescent="0.25">
      <c r="A2347" s="1" t="str">
        <f t="shared" si="324"/>
        <v>20160603</v>
      </c>
      <c r="B2347" s="1">
        <v>42524</v>
      </c>
      <c r="C2347">
        <f t="shared" si="325"/>
        <v>2016</v>
      </c>
      <c r="D2347" s="2">
        <f t="shared" si="326"/>
        <v>6</v>
      </c>
      <c r="E2347" s="2">
        <f t="shared" si="327"/>
        <v>3</v>
      </c>
      <c r="F2347" s="2">
        <f t="shared" si="328"/>
        <v>6</v>
      </c>
      <c r="G2347" s="3" t="str" cm="1">
        <f t="array" ref="G2347">_xlfn.SWITCH(D2347,1,"Jan",2,"Feb",3,"Mar",4,"Apr",5,"May",6,"Jun",7,"Jul",8,"Aug",9,"Sep",10,"Oct",11,"Nov",12,"Dec")</f>
        <v>Jun</v>
      </c>
      <c r="H2347" s="2" t="str" cm="1">
        <f t="array" ref="H2347">_xlfn.SWITCH(F2347,1,"Sun",2,"Mon",3,"Tue",4,"Wed", 5, "Thu", 6, "Fri", 7, "Sat")</f>
        <v>Fri</v>
      </c>
      <c r="I2347" s="2" t="str" cm="1">
        <f t="array" ref="I2347">_xlfn.SWITCH(D2347,1,"Q1",2,"Q1",3,"Q1",4,"Q2",5,"Q2",6,"Q2",7,"Q3",8,"Q3",9,"Q3",10,"Q4",11,"Q4",12,"Q4")</f>
        <v>Q2</v>
      </c>
      <c r="J2347" s="2" t="str">
        <f t="shared" si="329"/>
        <v>2016 Jun</v>
      </c>
      <c r="K2347" s="2" t="str">
        <f t="shared" si="330"/>
        <v>2016 Q2</v>
      </c>
      <c r="L2347" s="2" t="str">
        <f t="shared" si="331"/>
        <v>No</v>
      </c>
      <c r="M2347" s="4" t="str">
        <f t="shared" si="332"/>
        <v>20166</v>
      </c>
      <c r="N2347" t="str" cm="1">
        <f t="array" ref="N2347">_xlfn.SWITCH(G2347,"Jan","Winter","Feb","Winter","Mar","Spring","Apr","Spring","May","Spring","Jun","Summer","Jul","Summer","Aug","Summer","Sep","Autumn","Oct","Autumn","Nov","Autumn","Dec","Winter")</f>
        <v>Summer</v>
      </c>
    </row>
    <row r="2348" spans="1:14" x14ac:dyDescent="0.25">
      <c r="A2348" s="1" t="str">
        <f t="shared" si="324"/>
        <v>20160604</v>
      </c>
      <c r="B2348" s="1">
        <v>42525</v>
      </c>
      <c r="C2348">
        <f t="shared" si="325"/>
        <v>2016</v>
      </c>
      <c r="D2348" s="2">
        <f t="shared" si="326"/>
        <v>6</v>
      </c>
      <c r="E2348" s="2">
        <f t="shared" si="327"/>
        <v>4</v>
      </c>
      <c r="F2348" s="2">
        <f t="shared" si="328"/>
        <v>7</v>
      </c>
      <c r="G2348" s="3" t="str" cm="1">
        <f t="array" ref="G2348">_xlfn.SWITCH(D2348,1,"Jan",2,"Feb",3,"Mar",4,"Apr",5,"May",6,"Jun",7,"Jul",8,"Aug",9,"Sep",10,"Oct",11,"Nov",12,"Dec")</f>
        <v>Jun</v>
      </c>
      <c r="H2348" s="2" t="str" cm="1">
        <f t="array" ref="H2348">_xlfn.SWITCH(F2348,1,"Sun",2,"Mon",3,"Tue",4,"Wed", 5, "Thu", 6, "Fri", 7, "Sat")</f>
        <v>Sat</v>
      </c>
      <c r="I2348" s="2" t="str" cm="1">
        <f t="array" ref="I2348">_xlfn.SWITCH(D2348,1,"Q1",2,"Q1",3,"Q1",4,"Q2",5,"Q2",6,"Q2",7,"Q3",8,"Q3",9,"Q3",10,"Q4",11,"Q4",12,"Q4")</f>
        <v>Q2</v>
      </c>
      <c r="J2348" s="2" t="str">
        <f t="shared" si="329"/>
        <v>2016 Jun</v>
      </c>
      <c r="K2348" s="2" t="str">
        <f t="shared" si="330"/>
        <v>2016 Q2</v>
      </c>
      <c r="L2348" s="2" t="str">
        <f t="shared" si="331"/>
        <v>Yes</v>
      </c>
      <c r="M2348" s="4" t="str">
        <f t="shared" si="332"/>
        <v>20166</v>
      </c>
      <c r="N2348" t="str" cm="1">
        <f t="array" ref="N2348">_xlfn.SWITCH(G2348,"Jan","Winter","Feb","Winter","Mar","Spring","Apr","Spring","May","Spring","Jun","Summer","Jul","Summer","Aug","Summer","Sep","Autumn","Oct","Autumn","Nov","Autumn","Dec","Winter")</f>
        <v>Summer</v>
      </c>
    </row>
    <row r="2349" spans="1:14" x14ac:dyDescent="0.25">
      <c r="A2349" s="1" t="str">
        <f t="shared" si="324"/>
        <v>20160605</v>
      </c>
      <c r="B2349" s="1">
        <v>42526</v>
      </c>
      <c r="C2349">
        <f t="shared" si="325"/>
        <v>2016</v>
      </c>
      <c r="D2349" s="2">
        <f t="shared" si="326"/>
        <v>6</v>
      </c>
      <c r="E2349" s="2">
        <f t="shared" si="327"/>
        <v>5</v>
      </c>
      <c r="F2349" s="2">
        <f t="shared" si="328"/>
        <v>1</v>
      </c>
      <c r="G2349" s="3" t="str" cm="1">
        <f t="array" ref="G2349">_xlfn.SWITCH(D2349,1,"Jan",2,"Feb",3,"Mar",4,"Apr",5,"May",6,"Jun",7,"Jul",8,"Aug",9,"Sep",10,"Oct",11,"Nov",12,"Dec")</f>
        <v>Jun</v>
      </c>
      <c r="H2349" s="2" t="str" cm="1">
        <f t="array" ref="H2349">_xlfn.SWITCH(F2349,1,"Sun",2,"Mon",3,"Tue",4,"Wed", 5, "Thu", 6, "Fri", 7, "Sat")</f>
        <v>Sun</v>
      </c>
      <c r="I2349" s="2" t="str" cm="1">
        <f t="array" ref="I2349">_xlfn.SWITCH(D2349,1,"Q1",2,"Q1",3,"Q1",4,"Q2",5,"Q2",6,"Q2",7,"Q3",8,"Q3",9,"Q3",10,"Q4",11,"Q4",12,"Q4")</f>
        <v>Q2</v>
      </c>
      <c r="J2349" s="2" t="str">
        <f t="shared" si="329"/>
        <v>2016 Jun</v>
      </c>
      <c r="K2349" s="2" t="str">
        <f t="shared" si="330"/>
        <v>2016 Q2</v>
      </c>
      <c r="L2349" s="2" t="str">
        <f t="shared" si="331"/>
        <v>Yes</v>
      </c>
      <c r="M2349" s="4" t="str">
        <f t="shared" si="332"/>
        <v>20166</v>
      </c>
      <c r="N2349" t="str" cm="1">
        <f t="array" ref="N2349">_xlfn.SWITCH(G2349,"Jan","Winter","Feb","Winter","Mar","Spring","Apr","Spring","May","Spring","Jun","Summer","Jul","Summer","Aug","Summer","Sep","Autumn","Oct","Autumn","Nov","Autumn","Dec","Winter")</f>
        <v>Summer</v>
      </c>
    </row>
    <row r="2350" spans="1:14" x14ac:dyDescent="0.25">
      <c r="A2350" s="1" t="str">
        <f t="shared" si="324"/>
        <v>20160606</v>
      </c>
      <c r="B2350" s="1">
        <v>42527</v>
      </c>
      <c r="C2350">
        <f t="shared" si="325"/>
        <v>2016</v>
      </c>
      <c r="D2350" s="2">
        <f t="shared" si="326"/>
        <v>6</v>
      </c>
      <c r="E2350" s="2">
        <f t="shared" si="327"/>
        <v>6</v>
      </c>
      <c r="F2350" s="2">
        <f t="shared" si="328"/>
        <v>2</v>
      </c>
      <c r="G2350" s="3" t="str" cm="1">
        <f t="array" ref="G2350">_xlfn.SWITCH(D2350,1,"Jan",2,"Feb",3,"Mar",4,"Apr",5,"May",6,"Jun",7,"Jul",8,"Aug",9,"Sep",10,"Oct",11,"Nov",12,"Dec")</f>
        <v>Jun</v>
      </c>
      <c r="H2350" s="2" t="str" cm="1">
        <f t="array" ref="H2350">_xlfn.SWITCH(F2350,1,"Sun",2,"Mon",3,"Tue",4,"Wed", 5, "Thu", 6, "Fri", 7, "Sat")</f>
        <v>Mon</v>
      </c>
      <c r="I2350" s="2" t="str" cm="1">
        <f t="array" ref="I2350">_xlfn.SWITCH(D2350,1,"Q1",2,"Q1",3,"Q1",4,"Q2",5,"Q2",6,"Q2",7,"Q3",8,"Q3",9,"Q3",10,"Q4",11,"Q4",12,"Q4")</f>
        <v>Q2</v>
      </c>
      <c r="J2350" s="2" t="str">
        <f t="shared" si="329"/>
        <v>2016 Jun</v>
      </c>
      <c r="K2350" s="2" t="str">
        <f t="shared" si="330"/>
        <v>2016 Q2</v>
      </c>
      <c r="L2350" s="2" t="str">
        <f t="shared" si="331"/>
        <v>No</v>
      </c>
      <c r="M2350" s="4" t="str">
        <f t="shared" si="332"/>
        <v>20166</v>
      </c>
      <c r="N2350" t="str" cm="1">
        <f t="array" ref="N2350">_xlfn.SWITCH(G2350,"Jan","Winter","Feb","Winter","Mar","Spring","Apr","Spring","May","Spring","Jun","Summer","Jul","Summer","Aug","Summer","Sep","Autumn","Oct","Autumn","Nov","Autumn","Dec","Winter")</f>
        <v>Summer</v>
      </c>
    </row>
    <row r="2351" spans="1:14" x14ac:dyDescent="0.25">
      <c r="A2351" s="1" t="str">
        <f t="shared" si="324"/>
        <v>20160607</v>
      </c>
      <c r="B2351" s="1">
        <v>42528</v>
      </c>
      <c r="C2351">
        <f t="shared" si="325"/>
        <v>2016</v>
      </c>
      <c r="D2351" s="2">
        <f t="shared" si="326"/>
        <v>6</v>
      </c>
      <c r="E2351" s="2">
        <f t="shared" si="327"/>
        <v>7</v>
      </c>
      <c r="F2351" s="2">
        <f t="shared" si="328"/>
        <v>3</v>
      </c>
      <c r="G2351" s="3" t="str" cm="1">
        <f t="array" ref="G2351">_xlfn.SWITCH(D2351,1,"Jan",2,"Feb",3,"Mar",4,"Apr",5,"May",6,"Jun",7,"Jul",8,"Aug",9,"Sep",10,"Oct",11,"Nov",12,"Dec")</f>
        <v>Jun</v>
      </c>
      <c r="H2351" s="2" t="str" cm="1">
        <f t="array" ref="H2351">_xlfn.SWITCH(F2351,1,"Sun",2,"Mon",3,"Tue",4,"Wed", 5, "Thu", 6, "Fri", 7, "Sat")</f>
        <v>Tue</v>
      </c>
      <c r="I2351" s="2" t="str" cm="1">
        <f t="array" ref="I2351">_xlfn.SWITCH(D2351,1,"Q1",2,"Q1",3,"Q1",4,"Q2",5,"Q2",6,"Q2",7,"Q3",8,"Q3",9,"Q3",10,"Q4",11,"Q4",12,"Q4")</f>
        <v>Q2</v>
      </c>
      <c r="J2351" s="2" t="str">
        <f t="shared" si="329"/>
        <v>2016 Jun</v>
      </c>
      <c r="K2351" s="2" t="str">
        <f t="shared" si="330"/>
        <v>2016 Q2</v>
      </c>
      <c r="L2351" s="2" t="str">
        <f t="shared" si="331"/>
        <v>No</v>
      </c>
      <c r="M2351" s="4" t="str">
        <f t="shared" si="332"/>
        <v>20166</v>
      </c>
      <c r="N2351" t="str" cm="1">
        <f t="array" ref="N2351">_xlfn.SWITCH(G2351,"Jan","Winter","Feb","Winter","Mar","Spring","Apr","Spring","May","Spring","Jun","Summer","Jul","Summer","Aug","Summer","Sep","Autumn","Oct","Autumn","Nov","Autumn","Dec","Winter")</f>
        <v>Summer</v>
      </c>
    </row>
    <row r="2352" spans="1:14" x14ac:dyDescent="0.25">
      <c r="A2352" s="1" t="str">
        <f t="shared" si="324"/>
        <v>20160608</v>
      </c>
      <c r="B2352" s="1">
        <v>42529</v>
      </c>
      <c r="C2352">
        <f t="shared" si="325"/>
        <v>2016</v>
      </c>
      <c r="D2352" s="2">
        <f t="shared" si="326"/>
        <v>6</v>
      </c>
      <c r="E2352" s="2">
        <f t="shared" si="327"/>
        <v>8</v>
      </c>
      <c r="F2352" s="2">
        <f t="shared" si="328"/>
        <v>4</v>
      </c>
      <c r="G2352" s="3" t="str" cm="1">
        <f t="array" ref="G2352">_xlfn.SWITCH(D2352,1,"Jan",2,"Feb",3,"Mar",4,"Apr",5,"May",6,"Jun",7,"Jul",8,"Aug",9,"Sep",10,"Oct",11,"Nov",12,"Dec")</f>
        <v>Jun</v>
      </c>
      <c r="H2352" s="2" t="str" cm="1">
        <f t="array" ref="H2352">_xlfn.SWITCH(F2352,1,"Sun",2,"Mon",3,"Tue",4,"Wed", 5, "Thu", 6, "Fri", 7, "Sat")</f>
        <v>Wed</v>
      </c>
      <c r="I2352" s="2" t="str" cm="1">
        <f t="array" ref="I2352">_xlfn.SWITCH(D2352,1,"Q1",2,"Q1",3,"Q1",4,"Q2",5,"Q2",6,"Q2",7,"Q3",8,"Q3",9,"Q3",10,"Q4",11,"Q4",12,"Q4")</f>
        <v>Q2</v>
      </c>
      <c r="J2352" s="2" t="str">
        <f t="shared" si="329"/>
        <v>2016 Jun</v>
      </c>
      <c r="K2352" s="2" t="str">
        <f t="shared" si="330"/>
        <v>2016 Q2</v>
      </c>
      <c r="L2352" s="2" t="str">
        <f t="shared" si="331"/>
        <v>No</v>
      </c>
      <c r="M2352" s="4" t="str">
        <f t="shared" si="332"/>
        <v>20166</v>
      </c>
      <c r="N2352" t="str" cm="1">
        <f t="array" ref="N2352">_xlfn.SWITCH(G2352,"Jan","Winter","Feb","Winter","Mar","Spring","Apr","Spring","May","Spring","Jun","Summer","Jul","Summer","Aug","Summer","Sep","Autumn","Oct","Autumn","Nov","Autumn","Dec","Winter")</f>
        <v>Summer</v>
      </c>
    </row>
    <row r="2353" spans="1:14" x14ac:dyDescent="0.25">
      <c r="A2353" s="1" t="str">
        <f t="shared" si="324"/>
        <v>20160609</v>
      </c>
      <c r="B2353" s="1">
        <v>42530</v>
      </c>
      <c r="C2353">
        <f t="shared" si="325"/>
        <v>2016</v>
      </c>
      <c r="D2353" s="2">
        <f t="shared" si="326"/>
        <v>6</v>
      </c>
      <c r="E2353" s="2">
        <f t="shared" si="327"/>
        <v>9</v>
      </c>
      <c r="F2353" s="2">
        <f t="shared" si="328"/>
        <v>5</v>
      </c>
      <c r="G2353" s="3" t="str" cm="1">
        <f t="array" ref="G2353">_xlfn.SWITCH(D2353,1,"Jan",2,"Feb",3,"Mar",4,"Apr",5,"May",6,"Jun",7,"Jul",8,"Aug",9,"Sep",10,"Oct",11,"Nov",12,"Dec")</f>
        <v>Jun</v>
      </c>
      <c r="H2353" s="2" t="str" cm="1">
        <f t="array" ref="H2353">_xlfn.SWITCH(F2353,1,"Sun",2,"Mon",3,"Tue",4,"Wed", 5, "Thu", 6, "Fri", 7, "Sat")</f>
        <v>Thu</v>
      </c>
      <c r="I2353" s="2" t="str" cm="1">
        <f t="array" ref="I2353">_xlfn.SWITCH(D2353,1,"Q1",2,"Q1",3,"Q1",4,"Q2",5,"Q2",6,"Q2",7,"Q3",8,"Q3",9,"Q3",10,"Q4",11,"Q4",12,"Q4")</f>
        <v>Q2</v>
      </c>
      <c r="J2353" s="2" t="str">
        <f t="shared" si="329"/>
        <v>2016 Jun</v>
      </c>
      <c r="K2353" s="2" t="str">
        <f t="shared" si="330"/>
        <v>2016 Q2</v>
      </c>
      <c r="L2353" s="2" t="str">
        <f t="shared" si="331"/>
        <v>No</v>
      </c>
      <c r="M2353" s="4" t="str">
        <f t="shared" si="332"/>
        <v>20166</v>
      </c>
      <c r="N2353" t="str" cm="1">
        <f t="array" ref="N2353">_xlfn.SWITCH(G2353,"Jan","Winter","Feb","Winter","Mar","Spring","Apr","Spring","May","Spring","Jun","Summer","Jul","Summer","Aug","Summer","Sep","Autumn","Oct","Autumn","Nov","Autumn","Dec","Winter")</f>
        <v>Summer</v>
      </c>
    </row>
    <row r="2354" spans="1:14" x14ac:dyDescent="0.25">
      <c r="A2354" s="1" t="str">
        <f t="shared" si="324"/>
        <v>201606010</v>
      </c>
      <c r="B2354" s="1">
        <v>42531</v>
      </c>
      <c r="C2354">
        <f t="shared" si="325"/>
        <v>2016</v>
      </c>
      <c r="D2354" s="2">
        <f t="shared" si="326"/>
        <v>6</v>
      </c>
      <c r="E2354" s="2">
        <f t="shared" si="327"/>
        <v>10</v>
      </c>
      <c r="F2354" s="2">
        <f t="shared" si="328"/>
        <v>6</v>
      </c>
      <c r="G2354" s="3" t="str" cm="1">
        <f t="array" ref="G2354">_xlfn.SWITCH(D2354,1,"Jan",2,"Feb",3,"Mar",4,"Apr",5,"May",6,"Jun",7,"Jul",8,"Aug",9,"Sep",10,"Oct",11,"Nov",12,"Dec")</f>
        <v>Jun</v>
      </c>
      <c r="H2354" s="2" t="str" cm="1">
        <f t="array" ref="H2354">_xlfn.SWITCH(F2354,1,"Sun",2,"Mon",3,"Tue",4,"Wed", 5, "Thu", 6, "Fri", 7, "Sat")</f>
        <v>Fri</v>
      </c>
      <c r="I2354" s="2" t="str" cm="1">
        <f t="array" ref="I2354">_xlfn.SWITCH(D2354,1,"Q1",2,"Q1",3,"Q1",4,"Q2",5,"Q2",6,"Q2",7,"Q3",8,"Q3",9,"Q3",10,"Q4",11,"Q4",12,"Q4")</f>
        <v>Q2</v>
      </c>
      <c r="J2354" s="2" t="str">
        <f t="shared" si="329"/>
        <v>2016 Jun</v>
      </c>
      <c r="K2354" s="2" t="str">
        <f t="shared" si="330"/>
        <v>2016 Q2</v>
      </c>
      <c r="L2354" s="2" t="str">
        <f t="shared" si="331"/>
        <v>No</v>
      </c>
      <c r="M2354" s="4" t="str">
        <f t="shared" si="332"/>
        <v>20166</v>
      </c>
      <c r="N2354" t="str" cm="1">
        <f t="array" ref="N2354">_xlfn.SWITCH(G2354,"Jan","Winter","Feb","Winter","Mar","Spring","Apr","Spring","May","Spring","Jun","Summer","Jul","Summer","Aug","Summer","Sep","Autumn","Oct","Autumn","Nov","Autumn","Dec","Winter")</f>
        <v>Summer</v>
      </c>
    </row>
    <row r="2355" spans="1:14" x14ac:dyDescent="0.25">
      <c r="A2355" s="1" t="str">
        <f t="shared" si="324"/>
        <v>201606011</v>
      </c>
      <c r="B2355" s="1">
        <v>42532</v>
      </c>
      <c r="C2355">
        <f t="shared" si="325"/>
        <v>2016</v>
      </c>
      <c r="D2355" s="2">
        <f t="shared" si="326"/>
        <v>6</v>
      </c>
      <c r="E2355" s="2">
        <f t="shared" si="327"/>
        <v>11</v>
      </c>
      <c r="F2355" s="2">
        <f t="shared" si="328"/>
        <v>7</v>
      </c>
      <c r="G2355" s="3" t="str" cm="1">
        <f t="array" ref="G2355">_xlfn.SWITCH(D2355,1,"Jan",2,"Feb",3,"Mar",4,"Apr",5,"May",6,"Jun",7,"Jul",8,"Aug",9,"Sep",10,"Oct",11,"Nov",12,"Dec")</f>
        <v>Jun</v>
      </c>
      <c r="H2355" s="2" t="str" cm="1">
        <f t="array" ref="H2355">_xlfn.SWITCH(F2355,1,"Sun",2,"Mon",3,"Tue",4,"Wed", 5, "Thu", 6, "Fri", 7, "Sat")</f>
        <v>Sat</v>
      </c>
      <c r="I2355" s="2" t="str" cm="1">
        <f t="array" ref="I2355">_xlfn.SWITCH(D2355,1,"Q1",2,"Q1",3,"Q1",4,"Q2",5,"Q2",6,"Q2",7,"Q3",8,"Q3",9,"Q3",10,"Q4",11,"Q4",12,"Q4")</f>
        <v>Q2</v>
      </c>
      <c r="J2355" s="2" t="str">
        <f t="shared" si="329"/>
        <v>2016 Jun</v>
      </c>
      <c r="K2355" s="2" t="str">
        <f t="shared" si="330"/>
        <v>2016 Q2</v>
      </c>
      <c r="L2355" s="2" t="str">
        <f t="shared" si="331"/>
        <v>Yes</v>
      </c>
      <c r="M2355" s="4" t="str">
        <f t="shared" si="332"/>
        <v>20166</v>
      </c>
      <c r="N2355" t="str" cm="1">
        <f t="array" ref="N2355">_xlfn.SWITCH(G2355,"Jan","Winter","Feb","Winter","Mar","Spring","Apr","Spring","May","Spring","Jun","Summer","Jul","Summer","Aug","Summer","Sep","Autumn","Oct","Autumn","Nov","Autumn","Dec","Winter")</f>
        <v>Summer</v>
      </c>
    </row>
    <row r="2356" spans="1:14" x14ac:dyDescent="0.25">
      <c r="A2356" s="1" t="str">
        <f t="shared" si="324"/>
        <v>201606012</v>
      </c>
      <c r="B2356" s="1">
        <v>42533</v>
      </c>
      <c r="C2356">
        <f t="shared" si="325"/>
        <v>2016</v>
      </c>
      <c r="D2356" s="2">
        <f t="shared" si="326"/>
        <v>6</v>
      </c>
      <c r="E2356" s="2">
        <f t="shared" si="327"/>
        <v>12</v>
      </c>
      <c r="F2356" s="2">
        <f t="shared" si="328"/>
        <v>1</v>
      </c>
      <c r="G2356" s="3" t="str" cm="1">
        <f t="array" ref="G2356">_xlfn.SWITCH(D2356,1,"Jan",2,"Feb",3,"Mar",4,"Apr",5,"May",6,"Jun",7,"Jul",8,"Aug",9,"Sep",10,"Oct",11,"Nov",12,"Dec")</f>
        <v>Jun</v>
      </c>
      <c r="H2356" s="2" t="str" cm="1">
        <f t="array" ref="H2356">_xlfn.SWITCH(F2356,1,"Sun",2,"Mon",3,"Tue",4,"Wed", 5, "Thu", 6, "Fri", 7, "Sat")</f>
        <v>Sun</v>
      </c>
      <c r="I2356" s="2" t="str" cm="1">
        <f t="array" ref="I2356">_xlfn.SWITCH(D2356,1,"Q1",2,"Q1",3,"Q1",4,"Q2",5,"Q2",6,"Q2",7,"Q3",8,"Q3",9,"Q3",10,"Q4",11,"Q4",12,"Q4")</f>
        <v>Q2</v>
      </c>
      <c r="J2356" s="2" t="str">
        <f t="shared" si="329"/>
        <v>2016 Jun</v>
      </c>
      <c r="K2356" s="2" t="str">
        <f t="shared" si="330"/>
        <v>2016 Q2</v>
      </c>
      <c r="L2356" s="2" t="str">
        <f t="shared" si="331"/>
        <v>Yes</v>
      </c>
      <c r="M2356" s="4" t="str">
        <f t="shared" si="332"/>
        <v>20166</v>
      </c>
      <c r="N2356" t="str" cm="1">
        <f t="array" ref="N2356">_xlfn.SWITCH(G2356,"Jan","Winter","Feb","Winter","Mar","Spring","Apr","Spring","May","Spring","Jun","Summer","Jul","Summer","Aug","Summer","Sep","Autumn","Oct","Autumn","Nov","Autumn","Dec","Winter")</f>
        <v>Summer</v>
      </c>
    </row>
    <row r="2357" spans="1:14" x14ac:dyDescent="0.25">
      <c r="A2357" s="1" t="str">
        <f t="shared" si="324"/>
        <v>201606013</v>
      </c>
      <c r="B2357" s="1">
        <v>42534</v>
      </c>
      <c r="C2357">
        <f t="shared" si="325"/>
        <v>2016</v>
      </c>
      <c r="D2357" s="2">
        <f t="shared" si="326"/>
        <v>6</v>
      </c>
      <c r="E2357" s="2">
        <f t="shared" si="327"/>
        <v>13</v>
      </c>
      <c r="F2357" s="2">
        <f t="shared" si="328"/>
        <v>2</v>
      </c>
      <c r="G2357" s="3" t="str" cm="1">
        <f t="array" ref="G2357">_xlfn.SWITCH(D2357,1,"Jan",2,"Feb",3,"Mar",4,"Apr",5,"May",6,"Jun",7,"Jul",8,"Aug",9,"Sep",10,"Oct",11,"Nov",12,"Dec")</f>
        <v>Jun</v>
      </c>
      <c r="H2357" s="2" t="str" cm="1">
        <f t="array" ref="H2357">_xlfn.SWITCH(F2357,1,"Sun",2,"Mon",3,"Tue",4,"Wed", 5, "Thu", 6, "Fri", 7, "Sat")</f>
        <v>Mon</v>
      </c>
      <c r="I2357" s="2" t="str" cm="1">
        <f t="array" ref="I2357">_xlfn.SWITCH(D2357,1,"Q1",2,"Q1",3,"Q1",4,"Q2",5,"Q2",6,"Q2",7,"Q3",8,"Q3",9,"Q3",10,"Q4",11,"Q4",12,"Q4")</f>
        <v>Q2</v>
      </c>
      <c r="J2357" s="2" t="str">
        <f t="shared" si="329"/>
        <v>2016 Jun</v>
      </c>
      <c r="K2357" s="2" t="str">
        <f t="shared" si="330"/>
        <v>2016 Q2</v>
      </c>
      <c r="L2357" s="2" t="str">
        <f t="shared" si="331"/>
        <v>No</v>
      </c>
      <c r="M2357" s="4" t="str">
        <f t="shared" si="332"/>
        <v>20166</v>
      </c>
      <c r="N2357" t="str" cm="1">
        <f t="array" ref="N2357">_xlfn.SWITCH(G2357,"Jan","Winter","Feb","Winter","Mar","Spring","Apr","Spring","May","Spring","Jun","Summer","Jul","Summer","Aug","Summer","Sep","Autumn","Oct","Autumn","Nov","Autumn","Dec","Winter")</f>
        <v>Summer</v>
      </c>
    </row>
    <row r="2358" spans="1:14" x14ac:dyDescent="0.25">
      <c r="A2358" s="1" t="str">
        <f t="shared" si="324"/>
        <v>201606014</v>
      </c>
      <c r="B2358" s="1">
        <v>42535</v>
      </c>
      <c r="C2358">
        <f t="shared" si="325"/>
        <v>2016</v>
      </c>
      <c r="D2358" s="2">
        <f t="shared" si="326"/>
        <v>6</v>
      </c>
      <c r="E2358" s="2">
        <f t="shared" si="327"/>
        <v>14</v>
      </c>
      <c r="F2358" s="2">
        <f t="shared" si="328"/>
        <v>3</v>
      </c>
      <c r="G2358" s="3" t="str" cm="1">
        <f t="array" ref="G2358">_xlfn.SWITCH(D2358,1,"Jan",2,"Feb",3,"Mar",4,"Apr",5,"May",6,"Jun",7,"Jul",8,"Aug",9,"Sep",10,"Oct",11,"Nov",12,"Dec")</f>
        <v>Jun</v>
      </c>
      <c r="H2358" s="2" t="str" cm="1">
        <f t="array" ref="H2358">_xlfn.SWITCH(F2358,1,"Sun",2,"Mon",3,"Tue",4,"Wed", 5, "Thu", 6, "Fri", 7, "Sat")</f>
        <v>Tue</v>
      </c>
      <c r="I2358" s="2" t="str" cm="1">
        <f t="array" ref="I2358">_xlfn.SWITCH(D2358,1,"Q1",2,"Q1",3,"Q1",4,"Q2",5,"Q2",6,"Q2",7,"Q3",8,"Q3",9,"Q3",10,"Q4",11,"Q4",12,"Q4")</f>
        <v>Q2</v>
      </c>
      <c r="J2358" s="2" t="str">
        <f t="shared" si="329"/>
        <v>2016 Jun</v>
      </c>
      <c r="K2358" s="2" t="str">
        <f t="shared" si="330"/>
        <v>2016 Q2</v>
      </c>
      <c r="L2358" s="2" t="str">
        <f t="shared" si="331"/>
        <v>No</v>
      </c>
      <c r="M2358" s="4" t="str">
        <f t="shared" si="332"/>
        <v>20166</v>
      </c>
      <c r="N2358" t="str" cm="1">
        <f t="array" ref="N2358">_xlfn.SWITCH(G2358,"Jan","Winter","Feb","Winter","Mar","Spring","Apr","Spring","May","Spring","Jun","Summer","Jul","Summer","Aug","Summer","Sep","Autumn","Oct","Autumn","Nov","Autumn","Dec","Winter")</f>
        <v>Summer</v>
      </c>
    </row>
    <row r="2359" spans="1:14" x14ac:dyDescent="0.25">
      <c r="A2359" s="1" t="str">
        <f t="shared" ref="A2359:A2422" si="333">YEAR(B2359)&amp;"0"&amp;MONTH(B2359)&amp;"0"&amp;DAY(B2359)</f>
        <v>201606015</v>
      </c>
      <c r="B2359" s="1">
        <v>42536</v>
      </c>
      <c r="C2359">
        <f t="shared" ref="C2359:C2422" si="334">YEAR(B2359)</f>
        <v>2016</v>
      </c>
      <c r="D2359" s="2">
        <f t="shared" ref="D2359:D2422" si="335">MONTH(B2359)</f>
        <v>6</v>
      </c>
      <c r="E2359" s="2">
        <f t="shared" ref="E2359:E2422" si="336">DAY(B2359)</f>
        <v>15</v>
      </c>
      <c r="F2359" s="2">
        <f t="shared" ref="F2359:F2422" si="337">WEEKDAY(B2359)</f>
        <v>4</v>
      </c>
      <c r="G2359" s="3" t="str" cm="1">
        <f t="array" ref="G2359">_xlfn.SWITCH(D2359,1,"Jan",2,"Feb",3,"Mar",4,"Apr",5,"May",6,"Jun",7,"Jul",8,"Aug",9,"Sep",10,"Oct",11,"Nov",12,"Dec")</f>
        <v>Jun</v>
      </c>
      <c r="H2359" s="2" t="str" cm="1">
        <f t="array" ref="H2359">_xlfn.SWITCH(F2359,1,"Sun",2,"Mon",3,"Tue",4,"Wed", 5, "Thu", 6, "Fri", 7, "Sat")</f>
        <v>Wed</v>
      </c>
      <c r="I2359" s="2" t="str" cm="1">
        <f t="array" ref="I2359">_xlfn.SWITCH(D2359,1,"Q1",2,"Q1",3,"Q1",4,"Q2",5,"Q2",6,"Q2",7,"Q3",8,"Q3",9,"Q3",10,"Q4",11,"Q4",12,"Q4")</f>
        <v>Q2</v>
      </c>
      <c r="J2359" s="2" t="str">
        <f t="shared" ref="J2359:J2422" si="338">C2359 &amp; " " &amp; G2359</f>
        <v>2016 Jun</v>
      </c>
      <c r="K2359" s="2" t="str">
        <f t="shared" ref="K2359:K2422" si="339">C2359 &amp; " " &amp; I2359</f>
        <v>2016 Q2</v>
      </c>
      <c r="L2359" s="2" t="str">
        <f t="shared" ref="L2359:L2422" si="340">IF(OR(H2359 = "Sat", H2359="Sun"),"Yes","No")</f>
        <v>No</v>
      </c>
      <c r="M2359" s="4" t="str">
        <f t="shared" si="332"/>
        <v>20166</v>
      </c>
      <c r="N2359" t="str" cm="1">
        <f t="array" ref="N2359">_xlfn.SWITCH(G2359,"Jan","Winter","Feb","Winter","Mar","Spring","Apr","Spring","May","Spring","Jun","Summer","Jul","Summer","Aug","Summer","Sep","Autumn","Oct","Autumn","Nov","Autumn","Dec","Winter")</f>
        <v>Summer</v>
      </c>
    </row>
    <row r="2360" spans="1:14" x14ac:dyDescent="0.25">
      <c r="A2360" s="1" t="str">
        <f t="shared" si="333"/>
        <v>201606016</v>
      </c>
      <c r="B2360" s="1">
        <v>42537</v>
      </c>
      <c r="C2360">
        <f t="shared" si="334"/>
        <v>2016</v>
      </c>
      <c r="D2360" s="2">
        <f t="shared" si="335"/>
        <v>6</v>
      </c>
      <c r="E2360" s="2">
        <f t="shared" si="336"/>
        <v>16</v>
      </c>
      <c r="F2360" s="2">
        <f t="shared" si="337"/>
        <v>5</v>
      </c>
      <c r="G2360" s="3" t="str" cm="1">
        <f t="array" ref="G2360">_xlfn.SWITCH(D2360,1,"Jan",2,"Feb",3,"Mar",4,"Apr",5,"May",6,"Jun",7,"Jul",8,"Aug",9,"Sep",10,"Oct",11,"Nov",12,"Dec")</f>
        <v>Jun</v>
      </c>
      <c r="H2360" s="2" t="str" cm="1">
        <f t="array" ref="H2360">_xlfn.SWITCH(F2360,1,"Sun",2,"Mon",3,"Tue",4,"Wed", 5, "Thu", 6, "Fri", 7, "Sat")</f>
        <v>Thu</v>
      </c>
      <c r="I2360" s="2" t="str" cm="1">
        <f t="array" ref="I2360">_xlfn.SWITCH(D2360,1,"Q1",2,"Q1",3,"Q1",4,"Q2",5,"Q2",6,"Q2",7,"Q3",8,"Q3",9,"Q3",10,"Q4",11,"Q4",12,"Q4")</f>
        <v>Q2</v>
      </c>
      <c r="J2360" s="2" t="str">
        <f t="shared" si="338"/>
        <v>2016 Jun</v>
      </c>
      <c r="K2360" s="2" t="str">
        <f t="shared" si="339"/>
        <v>2016 Q2</v>
      </c>
      <c r="L2360" s="2" t="str">
        <f t="shared" si="340"/>
        <v>No</v>
      </c>
      <c r="M2360" s="4" t="str">
        <f t="shared" si="332"/>
        <v>20166</v>
      </c>
      <c r="N2360" t="str" cm="1">
        <f t="array" ref="N2360">_xlfn.SWITCH(G2360,"Jan","Winter","Feb","Winter","Mar","Spring","Apr","Spring","May","Spring","Jun","Summer","Jul","Summer","Aug","Summer","Sep","Autumn","Oct","Autumn","Nov","Autumn","Dec","Winter")</f>
        <v>Summer</v>
      </c>
    </row>
    <row r="2361" spans="1:14" x14ac:dyDescent="0.25">
      <c r="A2361" s="1" t="str">
        <f t="shared" si="333"/>
        <v>201606017</v>
      </c>
      <c r="B2361" s="1">
        <v>42538</v>
      </c>
      <c r="C2361">
        <f t="shared" si="334"/>
        <v>2016</v>
      </c>
      <c r="D2361" s="2">
        <f t="shared" si="335"/>
        <v>6</v>
      </c>
      <c r="E2361" s="2">
        <f t="shared" si="336"/>
        <v>17</v>
      </c>
      <c r="F2361" s="2">
        <f t="shared" si="337"/>
        <v>6</v>
      </c>
      <c r="G2361" s="3" t="str" cm="1">
        <f t="array" ref="G2361">_xlfn.SWITCH(D2361,1,"Jan",2,"Feb",3,"Mar",4,"Apr",5,"May",6,"Jun",7,"Jul",8,"Aug",9,"Sep",10,"Oct",11,"Nov",12,"Dec")</f>
        <v>Jun</v>
      </c>
      <c r="H2361" s="2" t="str" cm="1">
        <f t="array" ref="H2361">_xlfn.SWITCH(F2361,1,"Sun",2,"Mon",3,"Tue",4,"Wed", 5, "Thu", 6, "Fri", 7, "Sat")</f>
        <v>Fri</v>
      </c>
      <c r="I2361" s="2" t="str" cm="1">
        <f t="array" ref="I2361">_xlfn.SWITCH(D2361,1,"Q1",2,"Q1",3,"Q1",4,"Q2",5,"Q2",6,"Q2",7,"Q3",8,"Q3",9,"Q3",10,"Q4",11,"Q4",12,"Q4")</f>
        <v>Q2</v>
      </c>
      <c r="J2361" s="2" t="str">
        <f t="shared" si="338"/>
        <v>2016 Jun</v>
      </c>
      <c r="K2361" s="2" t="str">
        <f t="shared" si="339"/>
        <v>2016 Q2</v>
      </c>
      <c r="L2361" s="2" t="str">
        <f t="shared" si="340"/>
        <v>No</v>
      </c>
      <c r="M2361" s="4" t="str">
        <f t="shared" si="332"/>
        <v>20166</v>
      </c>
      <c r="N2361" t="str" cm="1">
        <f t="array" ref="N2361">_xlfn.SWITCH(G2361,"Jan","Winter","Feb","Winter","Mar","Spring","Apr","Spring","May","Spring","Jun","Summer","Jul","Summer","Aug","Summer","Sep","Autumn","Oct","Autumn","Nov","Autumn","Dec","Winter")</f>
        <v>Summer</v>
      </c>
    </row>
    <row r="2362" spans="1:14" x14ac:dyDescent="0.25">
      <c r="A2362" s="1" t="str">
        <f t="shared" si="333"/>
        <v>201606018</v>
      </c>
      <c r="B2362" s="1">
        <v>42539</v>
      </c>
      <c r="C2362">
        <f t="shared" si="334"/>
        <v>2016</v>
      </c>
      <c r="D2362" s="2">
        <f t="shared" si="335"/>
        <v>6</v>
      </c>
      <c r="E2362" s="2">
        <f t="shared" si="336"/>
        <v>18</v>
      </c>
      <c r="F2362" s="2">
        <f t="shared" si="337"/>
        <v>7</v>
      </c>
      <c r="G2362" s="3" t="str" cm="1">
        <f t="array" ref="G2362">_xlfn.SWITCH(D2362,1,"Jan",2,"Feb",3,"Mar",4,"Apr",5,"May",6,"Jun",7,"Jul",8,"Aug",9,"Sep",10,"Oct",11,"Nov",12,"Dec")</f>
        <v>Jun</v>
      </c>
      <c r="H2362" s="2" t="str" cm="1">
        <f t="array" ref="H2362">_xlfn.SWITCH(F2362,1,"Sun",2,"Mon",3,"Tue",4,"Wed", 5, "Thu", 6, "Fri", 7, "Sat")</f>
        <v>Sat</v>
      </c>
      <c r="I2362" s="2" t="str" cm="1">
        <f t="array" ref="I2362">_xlfn.SWITCH(D2362,1,"Q1",2,"Q1",3,"Q1",4,"Q2",5,"Q2",6,"Q2",7,"Q3",8,"Q3",9,"Q3",10,"Q4",11,"Q4",12,"Q4")</f>
        <v>Q2</v>
      </c>
      <c r="J2362" s="2" t="str">
        <f t="shared" si="338"/>
        <v>2016 Jun</v>
      </c>
      <c r="K2362" s="2" t="str">
        <f t="shared" si="339"/>
        <v>2016 Q2</v>
      </c>
      <c r="L2362" s="2" t="str">
        <f t="shared" si="340"/>
        <v>Yes</v>
      </c>
      <c r="M2362" s="4" t="str">
        <f t="shared" si="332"/>
        <v>20166</v>
      </c>
      <c r="N2362" t="str" cm="1">
        <f t="array" ref="N2362">_xlfn.SWITCH(G2362,"Jan","Winter","Feb","Winter","Mar","Spring","Apr","Spring","May","Spring","Jun","Summer","Jul","Summer","Aug","Summer","Sep","Autumn","Oct","Autumn","Nov","Autumn","Dec","Winter")</f>
        <v>Summer</v>
      </c>
    </row>
    <row r="2363" spans="1:14" x14ac:dyDescent="0.25">
      <c r="A2363" s="1" t="str">
        <f t="shared" si="333"/>
        <v>201606019</v>
      </c>
      <c r="B2363" s="1">
        <v>42540</v>
      </c>
      <c r="C2363">
        <f t="shared" si="334"/>
        <v>2016</v>
      </c>
      <c r="D2363" s="2">
        <f t="shared" si="335"/>
        <v>6</v>
      </c>
      <c r="E2363" s="2">
        <f t="shared" si="336"/>
        <v>19</v>
      </c>
      <c r="F2363" s="2">
        <f t="shared" si="337"/>
        <v>1</v>
      </c>
      <c r="G2363" s="3" t="str" cm="1">
        <f t="array" ref="G2363">_xlfn.SWITCH(D2363,1,"Jan",2,"Feb",3,"Mar",4,"Apr",5,"May",6,"Jun",7,"Jul",8,"Aug",9,"Sep",10,"Oct",11,"Nov",12,"Dec")</f>
        <v>Jun</v>
      </c>
      <c r="H2363" s="2" t="str" cm="1">
        <f t="array" ref="H2363">_xlfn.SWITCH(F2363,1,"Sun",2,"Mon",3,"Tue",4,"Wed", 5, "Thu", 6, "Fri", 7, "Sat")</f>
        <v>Sun</v>
      </c>
      <c r="I2363" s="2" t="str" cm="1">
        <f t="array" ref="I2363">_xlfn.SWITCH(D2363,1,"Q1",2,"Q1",3,"Q1",4,"Q2",5,"Q2",6,"Q2",7,"Q3",8,"Q3",9,"Q3",10,"Q4",11,"Q4",12,"Q4")</f>
        <v>Q2</v>
      </c>
      <c r="J2363" s="2" t="str">
        <f t="shared" si="338"/>
        <v>2016 Jun</v>
      </c>
      <c r="K2363" s="2" t="str">
        <f t="shared" si="339"/>
        <v>2016 Q2</v>
      </c>
      <c r="L2363" s="2" t="str">
        <f t="shared" si="340"/>
        <v>Yes</v>
      </c>
      <c r="M2363" s="4" t="str">
        <f t="shared" si="332"/>
        <v>20166</v>
      </c>
      <c r="N2363" t="str" cm="1">
        <f t="array" ref="N2363">_xlfn.SWITCH(G2363,"Jan","Winter","Feb","Winter","Mar","Spring","Apr","Spring","May","Spring","Jun","Summer","Jul","Summer","Aug","Summer","Sep","Autumn","Oct","Autumn","Nov","Autumn","Dec","Winter")</f>
        <v>Summer</v>
      </c>
    </row>
    <row r="2364" spans="1:14" x14ac:dyDescent="0.25">
      <c r="A2364" s="1" t="str">
        <f t="shared" si="333"/>
        <v>201606020</v>
      </c>
      <c r="B2364" s="1">
        <v>42541</v>
      </c>
      <c r="C2364">
        <f t="shared" si="334"/>
        <v>2016</v>
      </c>
      <c r="D2364" s="2">
        <f t="shared" si="335"/>
        <v>6</v>
      </c>
      <c r="E2364" s="2">
        <f t="shared" si="336"/>
        <v>20</v>
      </c>
      <c r="F2364" s="2">
        <f t="shared" si="337"/>
        <v>2</v>
      </c>
      <c r="G2364" s="3" t="str" cm="1">
        <f t="array" ref="G2364">_xlfn.SWITCH(D2364,1,"Jan",2,"Feb",3,"Mar",4,"Apr",5,"May",6,"Jun",7,"Jul",8,"Aug",9,"Sep",10,"Oct",11,"Nov",12,"Dec")</f>
        <v>Jun</v>
      </c>
      <c r="H2364" s="2" t="str" cm="1">
        <f t="array" ref="H2364">_xlfn.SWITCH(F2364,1,"Sun",2,"Mon",3,"Tue",4,"Wed", 5, "Thu", 6, "Fri", 7, "Sat")</f>
        <v>Mon</v>
      </c>
      <c r="I2364" s="2" t="str" cm="1">
        <f t="array" ref="I2364">_xlfn.SWITCH(D2364,1,"Q1",2,"Q1",3,"Q1",4,"Q2",5,"Q2",6,"Q2",7,"Q3",8,"Q3",9,"Q3",10,"Q4",11,"Q4",12,"Q4")</f>
        <v>Q2</v>
      </c>
      <c r="J2364" s="2" t="str">
        <f t="shared" si="338"/>
        <v>2016 Jun</v>
      </c>
      <c r="K2364" s="2" t="str">
        <f t="shared" si="339"/>
        <v>2016 Q2</v>
      </c>
      <c r="L2364" s="2" t="str">
        <f t="shared" si="340"/>
        <v>No</v>
      </c>
      <c r="M2364" s="4" t="str">
        <f t="shared" si="332"/>
        <v>20166</v>
      </c>
      <c r="N2364" t="str" cm="1">
        <f t="array" ref="N2364">_xlfn.SWITCH(G2364,"Jan","Winter","Feb","Winter","Mar","Spring","Apr","Spring","May","Spring","Jun","Summer","Jul","Summer","Aug","Summer","Sep","Autumn","Oct","Autumn","Nov","Autumn","Dec","Winter")</f>
        <v>Summer</v>
      </c>
    </row>
    <row r="2365" spans="1:14" x14ac:dyDescent="0.25">
      <c r="A2365" s="1" t="str">
        <f t="shared" si="333"/>
        <v>201606021</v>
      </c>
      <c r="B2365" s="1">
        <v>42542</v>
      </c>
      <c r="C2365">
        <f t="shared" si="334"/>
        <v>2016</v>
      </c>
      <c r="D2365" s="2">
        <f t="shared" si="335"/>
        <v>6</v>
      </c>
      <c r="E2365" s="2">
        <f t="shared" si="336"/>
        <v>21</v>
      </c>
      <c r="F2365" s="2">
        <f t="shared" si="337"/>
        <v>3</v>
      </c>
      <c r="G2365" s="3" t="str" cm="1">
        <f t="array" ref="G2365">_xlfn.SWITCH(D2365,1,"Jan",2,"Feb",3,"Mar",4,"Apr",5,"May",6,"Jun",7,"Jul",8,"Aug",9,"Sep",10,"Oct",11,"Nov",12,"Dec")</f>
        <v>Jun</v>
      </c>
      <c r="H2365" s="2" t="str" cm="1">
        <f t="array" ref="H2365">_xlfn.SWITCH(F2365,1,"Sun",2,"Mon",3,"Tue",4,"Wed", 5, "Thu", 6, "Fri", 7, "Sat")</f>
        <v>Tue</v>
      </c>
      <c r="I2365" s="2" t="str" cm="1">
        <f t="array" ref="I2365">_xlfn.SWITCH(D2365,1,"Q1",2,"Q1",3,"Q1",4,"Q2",5,"Q2",6,"Q2",7,"Q3",8,"Q3",9,"Q3",10,"Q4",11,"Q4",12,"Q4")</f>
        <v>Q2</v>
      </c>
      <c r="J2365" s="2" t="str">
        <f t="shared" si="338"/>
        <v>2016 Jun</v>
      </c>
      <c r="K2365" s="2" t="str">
        <f t="shared" si="339"/>
        <v>2016 Q2</v>
      </c>
      <c r="L2365" s="2" t="str">
        <f t="shared" si="340"/>
        <v>No</v>
      </c>
      <c r="M2365" s="4" t="str">
        <f t="shared" si="332"/>
        <v>20166</v>
      </c>
      <c r="N2365" t="str" cm="1">
        <f t="array" ref="N2365">_xlfn.SWITCH(G2365,"Jan","Winter","Feb","Winter","Mar","Spring","Apr","Spring","May","Spring","Jun","Summer","Jul","Summer","Aug","Summer","Sep","Autumn","Oct","Autumn","Nov","Autumn","Dec","Winter")</f>
        <v>Summer</v>
      </c>
    </row>
    <row r="2366" spans="1:14" x14ac:dyDescent="0.25">
      <c r="A2366" s="1" t="str">
        <f t="shared" si="333"/>
        <v>201606022</v>
      </c>
      <c r="B2366" s="1">
        <v>42543</v>
      </c>
      <c r="C2366">
        <f t="shared" si="334"/>
        <v>2016</v>
      </c>
      <c r="D2366" s="2">
        <f t="shared" si="335"/>
        <v>6</v>
      </c>
      <c r="E2366" s="2">
        <f t="shared" si="336"/>
        <v>22</v>
      </c>
      <c r="F2366" s="2">
        <f t="shared" si="337"/>
        <v>4</v>
      </c>
      <c r="G2366" s="3" t="str" cm="1">
        <f t="array" ref="G2366">_xlfn.SWITCH(D2366,1,"Jan",2,"Feb",3,"Mar",4,"Apr",5,"May",6,"Jun",7,"Jul",8,"Aug",9,"Sep",10,"Oct",11,"Nov",12,"Dec")</f>
        <v>Jun</v>
      </c>
      <c r="H2366" s="2" t="str" cm="1">
        <f t="array" ref="H2366">_xlfn.SWITCH(F2366,1,"Sun",2,"Mon",3,"Tue",4,"Wed", 5, "Thu", 6, "Fri", 7, "Sat")</f>
        <v>Wed</v>
      </c>
      <c r="I2366" s="2" t="str" cm="1">
        <f t="array" ref="I2366">_xlfn.SWITCH(D2366,1,"Q1",2,"Q1",3,"Q1",4,"Q2",5,"Q2",6,"Q2",7,"Q3",8,"Q3",9,"Q3",10,"Q4",11,"Q4",12,"Q4")</f>
        <v>Q2</v>
      </c>
      <c r="J2366" s="2" t="str">
        <f t="shared" si="338"/>
        <v>2016 Jun</v>
      </c>
      <c r="K2366" s="2" t="str">
        <f t="shared" si="339"/>
        <v>2016 Q2</v>
      </c>
      <c r="L2366" s="2" t="str">
        <f t="shared" si="340"/>
        <v>No</v>
      </c>
      <c r="M2366" s="4" t="str">
        <f t="shared" si="332"/>
        <v>20166</v>
      </c>
      <c r="N2366" t="str" cm="1">
        <f t="array" ref="N2366">_xlfn.SWITCH(G2366,"Jan","Winter","Feb","Winter","Mar","Spring","Apr","Spring","May","Spring","Jun","Summer","Jul","Summer","Aug","Summer","Sep","Autumn","Oct","Autumn","Nov","Autumn","Dec","Winter")</f>
        <v>Summer</v>
      </c>
    </row>
    <row r="2367" spans="1:14" x14ac:dyDescent="0.25">
      <c r="A2367" s="1" t="str">
        <f t="shared" si="333"/>
        <v>201606023</v>
      </c>
      <c r="B2367" s="1">
        <v>42544</v>
      </c>
      <c r="C2367">
        <f t="shared" si="334"/>
        <v>2016</v>
      </c>
      <c r="D2367" s="2">
        <f t="shared" si="335"/>
        <v>6</v>
      </c>
      <c r="E2367" s="2">
        <f t="shared" si="336"/>
        <v>23</v>
      </c>
      <c r="F2367" s="2">
        <f t="shared" si="337"/>
        <v>5</v>
      </c>
      <c r="G2367" s="3" t="str" cm="1">
        <f t="array" ref="G2367">_xlfn.SWITCH(D2367,1,"Jan",2,"Feb",3,"Mar",4,"Apr",5,"May",6,"Jun",7,"Jul",8,"Aug",9,"Sep",10,"Oct",11,"Nov",12,"Dec")</f>
        <v>Jun</v>
      </c>
      <c r="H2367" s="2" t="str" cm="1">
        <f t="array" ref="H2367">_xlfn.SWITCH(F2367,1,"Sun",2,"Mon",3,"Tue",4,"Wed", 5, "Thu", 6, "Fri", 7, "Sat")</f>
        <v>Thu</v>
      </c>
      <c r="I2367" s="2" t="str" cm="1">
        <f t="array" ref="I2367">_xlfn.SWITCH(D2367,1,"Q1",2,"Q1",3,"Q1",4,"Q2",5,"Q2",6,"Q2",7,"Q3",8,"Q3",9,"Q3",10,"Q4",11,"Q4",12,"Q4")</f>
        <v>Q2</v>
      </c>
      <c r="J2367" s="2" t="str">
        <f t="shared" si="338"/>
        <v>2016 Jun</v>
      </c>
      <c r="K2367" s="2" t="str">
        <f t="shared" si="339"/>
        <v>2016 Q2</v>
      </c>
      <c r="L2367" s="2" t="str">
        <f t="shared" si="340"/>
        <v>No</v>
      </c>
      <c r="M2367" s="4" t="str">
        <f t="shared" si="332"/>
        <v>20166</v>
      </c>
      <c r="N2367" t="str" cm="1">
        <f t="array" ref="N2367">_xlfn.SWITCH(G2367,"Jan","Winter","Feb","Winter","Mar","Spring","Apr","Spring","May","Spring","Jun","Summer","Jul","Summer","Aug","Summer","Sep","Autumn","Oct","Autumn","Nov","Autumn","Dec","Winter")</f>
        <v>Summer</v>
      </c>
    </row>
    <row r="2368" spans="1:14" x14ac:dyDescent="0.25">
      <c r="A2368" s="1" t="str">
        <f t="shared" si="333"/>
        <v>201606024</v>
      </c>
      <c r="B2368" s="1">
        <v>42545</v>
      </c>
      <c r="C2368">
        <f t="shared" si="334"/>
        <v>2016</v>
      </c>
      <c r="D2368" s="2">
        <f t="shared" si="335"/>
        <v>6</v>
      </c>
      <c r="E2368" s="2">
        <f t="shared" si="336"/>
        <v>24</v>
      </c>
      <c r="F2368" s="2">
        <f t="shared" si="337"/>
        <v>6</v>
      </c>
      <c r="G2368" s="3" t="str" cm="1">
        <f t="array" ref="G2368">_xlfn.SWITCH(D2368,1,"Jan",2,"Feb",3,"Mar",4,"Apr",5,"May",6,"Jun",7,"Jul",8,"Aug",9,"Sep",10,"Oct",11,"Nov",12,"Dec")</f>
        <v>Jun</v>
      </c>
      <c r="H2368" s="2" t="str" cm="1">
        <f t="array" ref="H2368">_xlfn.SWITCH(F2368,1,"Sun",2,"Mon",3,"Tue",4,"Wed", 5, "Thu", 6, "Fri", 7, "Sat")</f>
        <v>Fri</v>
      </c>
      <c r="I2368" s="2" t="str" cm="1">
        <f t="array" ref="I2368">_xlfn.SWITCH(D2368,1,"Q1",2,"Q1",3,"Q1",4,"Q2",5,"Q2",6,"Q2",7,"Q3",8,"Q3",9,"Q3",10,"Q4",11,"Q4",12,"Q4")</f>
        <v>Q2</v>
      </c>
      <c r="J2368" s="2" t="str">
        <f t="shared" si="338"/>
        <v>2016 Jun</v>
      </c>
      <c r="K2368" s="2" t="str">
        <f t="shared" si="339"/>
        <v>2016 Q2</v>
      </c>
      <c r="L2368" s="2" t="str">
        <f t="shared" si="340"/>
        <v>No</v>
      </c>
      <c r="M2368" s="4" t="str">
        <f t="shared" si="332"/>
        <v>20166</v>
      </c>
      <c r="N2368" t="str" cm="1">
        <f t="array" ref="N2368">_xlfn.SWITCH(G2368,"Jan","Winter","Feb","Winter","Mar","Spring","Apr","Spring","May","Spring","Jun","Summer","Jul","Summer","Aug","Summer","Sep","Autumn","Oct","Autumn","Nov","Autumn","Dec","Winter")</f>
        <v>Summer</v>
      </c>
    </row>
    <row r="2369" spans="1:14" x14ac:dyDescent="0.25">
      <c r="A2369" s="1" t="str">
        <f t="shared" si="333"/>
        <v>201606025</v>
      </c>
      <c r="B2369" s="1">
        <v>42546</v>
      </c>
      <c r="C2369">
        <f t="shared" si="334"/>
        <v>2016</v>
      </c>
      <c r="D2369" s="2">
        <f t="shared" si="335"/>
        <v>6</v>
      </c>
      <c r="E2369" s="2">
        <f t="shared" si="336"/>
        <v>25</v>
      </c>
      <c r="F2369" s="2">
        <f t="shared" si="337"/>
        <v>7</v>
      </c>
      <c r="G2369" s="3" t="str" cm="1">
        <f t="array" ref="G2369">_xlfn.SWITCH(D2369,1,"Jan",2,"Feb",3,"Mar",4,"Apr",5,"May",6,"Jun",7,"Jul",8,"Aug",9,"Sep",10,"Oct",11,"Nov",12,"Dec")</f>
        <v>Jun</v>
      </c>
      <c r="H2369" s="2" t="str" cm="1">
        <f t="array" ref="H2369">_xlfn.SWITCH(F2369,1,"Sun",2,"Mon",3,"Tue",4,"Wed", 5, "Thu", 6, "Fri", 7, "Sat")</f>
        <v>Sat</v>
      </c>
      <c r="I2369" s="2" t="str" cm="1">
        <f t="array" ref="I2369">_xlfn.SWITCH(D2369,1,"Q1",2,"Q1",3,"Q1",4,"Q2",5,"Q2",6,"Q2",7,"Q3",8,"Q3",9,"Q3",10,"Q4",11,"Q4",12,"Q4")</f>
        <v>Q2</v>
      </c>
      <c r="J2369" s="2" t="str">
        <f t="shared" si="338"/>
        <v>2016 Jun</v>
      </c>
      <c r="K2369" s="2" t="str">
        <f t="shared" si="339"/>
        <v>2016 Q2</v>
      </c>
      <c r="L2369" s="2" t="str">
        <f t="shared" si="340"/>
        <v>Yes</v>
      </c>
      <c r="M2369" s="4" t="str">
        <f t="shared" si="332"/>
        <v>20166</v>
      </c>
      <c r="N2369" t="str" cm="1">
        <f t="array" ref="N2369">_xlfn.SWITCH(G2369,"Jan","Winter","Feb","Winter","Mar","Spring","Apr","Spring","May","Spring","Jun","Summer","Jul","Summer","Aug","Summer","Sep","Autumn","Oct","Autumn","Nov","Autumn","Dec","Winter")</f>
        <v>Summer</v>
      </c>
    </row>
    <row r="2370" spans="1:14" x14ac:dyDescent="0.25">
      <c r="A2370" s="1" t="str">
        <f t="shared" si="333"/>
        <v>201606026</v>
      </c>
      <c r="B2370" s="1">
        <v>42547</v>
      </c>
      <c r="C2370">
        <f t="shared" si="334"/>
        <v>2016</v>
      </c>
      <c r="D2370" s="2">
        <f t="shared" si="335"/>
        <v>6</v>
      </c>
      <c r="E2370" s="2">
        <f t="shared" si="336"/>
        <v>26</v>
      </c>
      <c r="F2370" s="2">
        <f t="shared" si="337"/>
        <v>1</v>
      </c>
      <c r="G2370" s="3" t="str" cm="1">
        <f t="array" ref="G2370">_xlfn.SWITCH(D2370,1,"Jan",2,"Feb",3,"Mar",4,"Apr",5,"May",6,"Jun",7,"Jul",8,"Aug",9,"Sep",10,"Oct",11,"Nov",12,"Dec")</f>
        <v>Jun</v>
      </c>
      <c r="H2370" s="2" t="str" cm="1">
        <f t="array" ref="H2370">_xlfn.SWITCH(F2370,1,"Sun",2,"Mon",3,"Tue",4,"Wed", 5, "Thu", 6, "Fri", 7, "Sat")</f>
        <v>Sun</v>
      </c>
      <c r="I2370" s="2" t="str" cm="1">
        <f t="array" ref="I2370">_xlfn.SWITCH(D2370,1,"Q1",2,"Q1",3,"Q1",4,"Q2",5,"Q2",6,"Q2",7,"Q3",8,"Q3",9,"Q3",10,"Q4",11,"Q4",12,"Q4")</f>
        <v>Q2</v>
      </c>
      <c r="J2370" s="2" t="str">
        <f t="shared" si="338"/>
        <v>2016 Jun</v>
      </c>
      <c r="K2370" s="2" t="str">
        <f t="shared" si="339"/>
        <v>2016 Q2</v>
      </c>
      <c r="L2370" s="2" t="str">
        <f t="shared" si="340"/>
        <v>Yes</v>
      </c>
      <c r="M2370" s="4" t="str">
        <f t="shared" si="332"/>
        <v>20166</v>
      </c>
      <c r="N2370" t="str" cm="1">
        <f t="array" ref="N2370">_xlfn.SWITCH(G2370,"Jan","Winter","Feb","Winter","Mar","Spring","Apr","Spring","May","Spring","Jun","Summer","Jul","Summer","Aug","Summer","Sep","Autumn","Oct","Autumn","Nov","Autumn","Dec","Winter")</f>
        <v>Summer</v>
      </c>
    </row>
    <row r="2371" spans="1:14" x14ac:dyDescent="0.25">
      <c r="A2371" s="1" t="str">
        <f t="shared" si="333"/>
        <v>201606027</v>
      </c>
      <c r="B2371" s="1">
        <v>42548</v>
      </c>
      <c r="C2371">
        <f t="shared" si="334"/>
        <v>2016</v>
      </c>
      <c r="D2371" s="2">
        <f t="shared" si="335"/>
        <v>6</v>
      </c>
      <c r="E2371" s="2">
        <f t="shared" si="336"/>
        <v>27</v>
      </c>
      <c r="F2371" s="2">
        <f t="shared" si="337"/>
        <v>2</v>
      </c>
      <c r="G2371" s="3" t="str" cm="1">
        <f t="array" ref="G2371">_xlfn.SWITCH(D2371,1,"Jan",2,"Feb",3,"Mar",4,"Apr",5,"May",6,"Jun",7,"Jul",8,"Aug",9,"Sep",10,"Oct",11,"Nov",12,"Dec")</f>
        <v>Jun</v>
      </c>
      <c r="H2371" s="2" t="str" cm="1">
        <f t="array" ref="H2371">_xlfn.SWITCH(F2371,1,"Sun",2,"Mon",3,"Tue",4,"Wed", 5, "Thu", 6, "Fri", 7, "Sat")</f>
        <v>Mon</v>
      </c>
      <c r="I2371" s="2" t="str" cm="1">
        <f t="array" ref="I2371">_xlfn.SWITCH(D2371,1,"Q1",2,"Q1",3,"Q1",4,"Q2",5,"Q2",6,"Q2",7,"Q3",8,"Q3",9,"Q3",10,"Q4",11,"Q4",12,"Q4")</f>
        <v>Q2</v>
      </c>
      <c r="J2371" s="2" t="str">
        <f t="shared" si="338"/>
        <v>2016 Jun</v>
      </c>
      <c r="K2371" s="2" t="str">
        <f t="shared" si="339"/>
        <v>2016 Q2</v>
      </c>
      <c r="L2371" s="2" t="str">
        <f t="shared" si="340"/>
        <v>No</v>
      </c>
      <c r="M2371" s="4" t="str">
        <f t="shared" ref="M2371:M2434" si="341">CONCATENATE(C2371,D2371)</f>
        <v>20166</v>
      </c>
      <c r="N2371" t="str" cm="1">
        <f t="array" ref="N2371">_xlfn.SWITCH(G2371,"Jan","Winter","Feb","Winter","Mar","Spring","Apr","Spring","May","Spring","Jun","Summer","Jul","Summer","Aug","Summer","Sep","Autumn","Oct","Autumn","Nov","Autumn","Dec","Winter")</f>
        <v>Summer</v>
      </c>
    </row>
    <row r="2372" spans="1:14" x14ac:dyDescent="0.25">
      <c r="A2372" s="1" t="str">
        <f t="shared" si="333"/>
        <v>201606028</v>
      </c>
      <c r="B2372" s="1">
        <v>42549</v>
      </c>
      <c r="C2372">
        <f t="shared" si="334"/>
        <v>2016</v>
      </c>
      <c r="D2372" s="2">
        <f t="shared" si="335"/>
        <v>6</v>
      </c>
      <c r="E2372" s="2">
        <f t="shared" si="336"/>
        <v>28</v>
      </c>
      <c r="F2372" s="2">
        <f t="shared" si="337"/>
        <v>3</v>
      </c>
      <c r="G2372" s="3" t="str" cm="1">
        <f t="array" ref="G2372">_xlfn.SWITCH(D2372,1,"Jan",2,"Feb",3,"Mar",4,"Apr",5,"May",6,"Jun",7,"Jul",8,"Aug",9,"Sep",10,"Oct",11,"Nov",12,"Dec")</f>
        <v>Jun</v>
      </c>
      <c r="H2372" s="2" t="str" cm="1">
        <f t="array" ref="H2372">_xlfn.SWITCH(F2372,1,"Sun",2,"Mon",3,"Tue",4,"Wed", 5, "Thu", 6, "Fri", 7, "Sat")</f>
        <v>Tue</v>
      </c>
      <c r="I2372" s="2" t="str" cm="1">
        <f t="array" ref="I2372">_xlfn.SWITCH(D2372,1,"Q1",2,"Q1",3,"Q1",4,"Q2",5,"Q2",6,"Q2",7,"Q3",8,"Q3",9,"Q3",10,"Q4",11,"Q4",12,"Q4")</f>
        <v>Q2</v>
      </c>
      <c r="J2372" s="2" t="str">
        <f t="shared" si="338"/>
        <v>2016 Jun</v>
      </c>
      <c r="K2372" s="2" t="str">
        <f t="shared" si="339"/>
        <v>2016 Q2</v>
      </c>
      <c r="L2372" s="2" t="str">
        <f t="shared" si="340"/>
        <v>No</v>
      </c>
      <c r="M2372" s="4" t="str">
        <f t="shared" si="341"/>
        <v>20166</v>
      </c>
      <c r="N2372" t="str" cm="1">
        <f t="array" ref="N2372">_xlfn.SWITCH(G2372,"Jan","Winter","Feb","Winter","Mar","Spring","Apr","Spring","May","Spring","Jun","Summer","Jul","Summer","Aug","Summer","Sep","Autumn","Oct","Autumn","Nov","Autumn","Dec","Winter")</f>
        <v>Summer</v>
      </c>
    </row>
    <row r="2373" spans="1:14" x14ac:dyDescent="0.25">
      <c r="A2373" s="1" t="str">
        <f t="shared" si="333"/>
        <v>201606029</v>
      </c>
      <c r="B2373" s="1">
        <v>42550</v>
      </c>
      <c r="C2373">
        <f t="shared" si="334"/>
        <v>2016</v>
      </c>
      <c r="D2373" s="2">
        <f t="shared" si="335"/>
        <v>6</v>
      </c>
      <c r="E2373" s="2">
        <f t="shared" si="336"/>
        <v>29</v>
      </c>
      <c r="F2373" s="2">
        <f t="shared" si="337"/>
        <v>4</v>
      </c>
      <c r="G2373" s="3" t="str" cm="1">
        <f t="array" ref="G2373">_xlfn.SWITCH(D2373,1,"Jan",2,"Feb",3,"Mar",4,"Apr",5,"May",6,"Jun",7,"Jul",8,"Aug",9,"Sep",10,"Oct",11,"Nov",12,"Dec")</f>
        <v>Jun</v>
      </c>
      <c r="H2373" s="2" t="str" cm="1">
        <f t="array" ref="H2373">_xlfn.SWITCH(F2373,1,"Sun",2,"Mon",3,"Tue",4,"Wed", 5, "Thu", 6, "Fri", 7, "Sat")</f>
        <v>Wed</v>
      </c>
      <c r="I2373" s="2" t="str" cm="1">
        <f t="array" ref="I2373">_xlfn.SWITCH(D2373,1,"Q1",2,"Q1",3,"Q1",4,"Q2",5,"Q2",6,"Q2",7,"Q3",8,"Q3",9,"Q3",10,"Q4",11,"Q4",12,"Q4")</f>
        <v>Q2</v>
      </c>
      <c r="J2373" s="2" t="str">
        <f t="shared" si="338"/>
        <v>2016 Jun</v>
      </c>
      <c r="K2373" s="2" t="str">
        <f t="shared" si="339"/>
        <v>2016 Q2</v>
      </c>
      <c r="L2373" s="2" t="str">
        <f t="shared" si="340"/>
        <v>No</v>
      </c>
      <c r="M2373" s="4" t="str">
        <f t="shared" si="341"/>
        <v>20166</v>
      </c>
      <c r="N2373" t="str" cm="1">
        <f t="array" ref="N2373">_xlfn.SWITCH(G2373,"Jan","Winter","Feb","Winter","Mar","Spring","Apr","Spring","May","Spring","Jun","Summer","Jul","Summer","Aug","Summer","Sep","Autumn","Oct","Autumn","Nov","Autumn","Dec","Winter")</f>
        <v>Summer</v>
      </c>
    </row>
    <row r="2374" spans="1:14" x14ac:dyDescent="0.25">
      <c r="A2374" s="1" t="str">
        <f t="shared" si="333"/>
        <v>201606030</v>
      </c>
      <c r="B2374" s="1">
        <v>42551</v>
      </c>
      <c r="C2374">
        <f t="shared" si="334"/>
        <v>2016</v>
      </c>
      <c r="D2374" s="2">
        <f t="shared" si="335"/>
        <v>6</v>
      </c>
      <c r="E2374" s="2">
        <f t="shared" si="336"/>
        <v>30</v>
      </c>
      <c r="F2374" s="2">
        <f t="shared" si="337"/>
        <v>5</v>
      </c>
      <c r="G2374" s="3" t="str" cm="1">
        <f t="array" ref="G2374">_xlfn.SWITCH(D2374,1,"Jan",2,"Feb",3,"Mar",4,"Apr",5,"May",6,"Jun",7,"Jul",8,"Aug",9,"Sep",10,"Oct",11,"Nov",12,"Dec")</f>
        <v>Jun</v>
      </c>
      <c r="H2374" s="2" t="str" cm="1">
        <f t="array" ref="H2374">_xlfn.SWITCH(F2374,1,"Sun",2,"Mon",3,"Tue",4,"Wed", 5, "Thu", 6, "Fri", 7, "Sat")</f>
        <v>Thu</v>
      </c>
      <c r="I2374" s="2" t="str" cm="1">
        <f t="array" ref="I2374">_xlfn.SWITCH(D2374,1,"Q1",2,"Q1",3,"Q1",4,"Q2",5,"Q2",6,"Q2",7,"Q3",8,"Q3",9,"Q3",10,"Q4",11,"Q4",12,"Q4")</f>
        <v>Q2</v>
      </c>
      <c r="J2374" s="2" t="str">
        <f t="shared" si="338"/>
        <v>2016 Jun</v>
      </c>
      <c r="K2374" s="2" t="str">
        <f t="shared" si="339"/>
        <v>2016 Q2</v>
      </c>
      <c r="L2374" s="2" t="str">
        <f t="shared" si="340"/>
        <v>No</v>
      </c>
      <c r="M2374" s="4" t="str">
        <f t="shared" si="341"/>
        <v>20166</v>
      </c>
      <c r="N2374" t="str" cm="1">
        <f t="array" ref="N2374">_xlfn.SWITCH(G2374,"Jan","Winter","Feb","Winter","Mar","Spring","Apr","Spring","May","Spring","Jun","Summer","Jul","Summer","Aug","Summer","Sep","Autumn","Oct","Autumn","Nov","Autumn","Dec","Winter")</f>
        <v>Summer</v>
      </c>
    </row>
    <row r="2375" spans="1:14" x14ac:dyDescent="0.25">
      <c r="A2375" s="1" t="str">
        <f t="shared" si="333"/>
        <v>20160701</v>
      </c>
      <c r="B2375" s="1">
        <v>42552</v>
      </c>
      <c r="C2375">
        <f t="shared" si="334"/>
        <v>2016</v>
      </c>
      <c r="D2375" s="2">
        <f t="shared" si="335"/>
        <v>7</v>
      </c>
      <c r="E2375" s="2">
        <f t="shared" si="336"/>
        <v>1</v>
      </c>
      <c r="F2375" s="2">
        <f t="shared" si="337"/>
        <v>6</v>
      </c>
      <c r="G2375" s="3" t="str" cm="1">
        <f t="array" ref="G2375">_xlfn.SWITCH(D2375,1,"Jan",2,"Feb",3,"Mar",4,"Apr",5,"May",6,"Jun",7,"Jul",8,"Aug",9,"Sep",10,"Oct",11,"Nov",12,"Dec")</f>
        <v>Jul</v>
      </c>
      <c r="H2375" s="2" t="str" cm="1">
        <f t="array" ref="H2375">_xlfn.SWITCH(F2375,1,"Sun",2,"Mon",3,"Tue",4,"Wed", 5, "Thu", 6, "Fri", 7, "Sat")</f>
        <v>Fri</v>
      </c>
      <c r="I2375" s="2" t="str" cm="1">
        <f t="array" ref="I2375">_xlfn.SWITCH(D2375,1,"Q1",2,"Q1",3,"Q1",4,"Q2",5,"Q2",6,"Q2",7,"Q3",8,"Q3",9,"Q3",10,"Q4",11,"Q4",12,"Q4")</f>
        <v>Q3</v>
      </c>
      <c r="J2375" s="2" t="str">
        <f t="shared" si="338"/>
        <v>2016 Jul</v>
      </c>
      <c r="K2375" s="2" t="str">
        <f t="shared" si="339"/>
        <v>2016 Q3</v>
      </c>
      <c r="L2375" s="2" t="str">
        <f t="shared" si="340"/>
        <v>No</v>
      </c>
      <c r="M2375" s="4" t="str">
        <f t="shared" si="341"/>
        <v>20167</v>
      </c>
      <c r="N2375" t="str" cm="1">
        <f t="array" ref="N2375">_xlfn.SWITCH(G2375,"Jan","Winter","Feb","Winter","Mar","Spring","Apr","Spring","May","Spring","Jun","Summer","Jul","Summer","Aug","Summer","Sep","Autumn","Oct","Autumn","Nov","Autumn","Dec","Winter")</f>
        <v>Summer</v>
      </c>
    </row>
    <row r="2376" spans="1:14" x14ac:dyDescent="0.25">
      <c r="A2376" s="1" t="str">
        <f t="shared" si="333"/>
        <v>20160702</v>
      </c>
      <c r="B2376" s="1">
        <v>42553</v>
      </c>
      <c r="C2376">
        <f t="shared" si="334"/>
        <v>2016</v>
      </c>
      <c r="D2376" s="2">
        <f t="shared" si="335"/>
        <v>7</v>
      </c>
      <c r="E2376" s="2">
        <f t="shared" si="336"/>
        <v>2</v>
      </c>
      <c r="F2376" s="2">
        <f t="shared" si="337"/>
        <v>7</v>
      </c>
      <c r="G2376" s="3" t="str" cm="1">
        <f t="array" ref="G2376">_xlfn.SWITCH(D2376,1,"Jan",2,"Feb",3,"Mar",4,"Apr",5,"May",6,"Jun",7,"Jul",8,"Aug",9,"Sep",10,"Oct",11,"Nov",12,"Dec")</f>
        <v>Jul</v>
      </c>
      <c r="H2376" s="2" t="str" cm="1">
        <f t="array" ref="H2376">_xlfn.SWITCH(F2376,1,"Sun",2,"Mon",3,"Tue",4,"Wed", 5, "Thu", 6, "Fri", 7, "Sat")</f>
        <v>Sat</v>
      </c>
      <c r="I2376" s="2" t="str" cm="1">
        <f t="array" ref="I2376">_xlfn.SWITCH(D2376,1,"Q1",2,"Q1",3,"Q1",4,"Q2",5,"Q2",6,"Q2",7,"Q3",8,"Q3",9,"Q3",10,"Q4",11,"Q4",12,"Q4")</f>
        <v>Q3</v>
      </c>
      <c r="J2376" s="2" t="str">
        <f t="shared" si="338"/>
        <v>2016 Jul</v>
      </c>
      <c r="K2376" s="2" t="str">
        <f t="shared" si="339"/>
        <v>2016 Q3</v>
      </c>
      <c r="L2376" s="2" t="str">
        <f t="shared" si="340"/>
        <v>Yes</v>
      </c>
      <c r="M2376" s="4" t="str">
        <f t="shared" si="341"/>
        <v>20167</v>
      </c>
      <c r="N2376" t="str" cm="1">
        <f t="array" ref="N2376">_xlfn.SWITCH(G2376,"Jan","Winter","Feb","Winter","Mar","Spring","Apr","Spring","May","Spring","Jun","Summer","Jul","Summer","Aug","Summer","Sep","Autumn","Oct","Autumn","Nov","Autumn","Dec","Winter")</f>
        <v>Summer</v>
      </c>
    </row>
    <row r="2377" spans="1:14" x14ac:dyDescent="0.25">
      <c r="A2377" s="1" t="str">
        <f t="shared" si="333"/>
        <v>20160703</v>
      </c>
      <c r="B2377" s="1">
        <v>42554</v>
      </c>
      <c r="C2377">
        <f t="shared" si="334"/>
        <v>2016</v>
      </c>
      <c r="D2377" s="2">
        <f t="shared" si="335"/>
        <v>7</v>
      </c>
      <c r="E2377" s="2">
        <f t="shared" si="336"/>
        <v>3</v>
      </c>
      <c r="F2377" s="2">
        <f t="shared" si="337"/>
        <v>1</v>
      </c>
      <c r="G2377" s="3" t="str" cm="1">
        <f t="array" ref="G2377">_xlfn.SWITCH(D2377,1,"Jan",2,"Feb",3,"Mar",4,"Apr",5,"May",6,"Jun",7,"Jul",8,"Aug",9,"Sep",10,"Oct",11,"Nov",12,"Dec")</f>
        <v>Jul</v>
      </c>
      <c r="H2377" s="2" t="str" cm="1">
        <f t="array" ref="H2377">_xlfn.SWITCH(F2377,1,"Sun",2,"Mon",3,"Tue",4,"Wed", 5, "Thu", 6, "Fri", 7, "Sat")</f>
        <v>Sun</v>
      </c>
      <c r="I2377" s="2" t="str" cm="1">
        <f t="array" ref="I2377">_xlfn.SWITCH(D2377,1,"Q1",2,"Q1",3,"Q1",4,"Q2",5,"Q2",6,"Q2",7,"Q3",8,"Q3",9,"Q3",10,"Q4",11,"Q4",12,"Q4")</f>
        <v>Q3</v>
      </c>
      <c r="J2377" s="2" t="str">
        <f t="shared" si="338"/>
        <v>2016 Jul</v>
      </c>
      <c r="K2377" s="2" t="str">
        <f t="shared" si="339"/>
        <v>2016 Q3</v>
      </c>
      <c r="L2377" s="2" t="str">
        <f t="shared" si="340"/>
        <v>Yes</v>
      </c>
      <c r="M2377" s="4" t="str">
        <f t="shared" si="341"/>
        <v>20167</v>
      </c>
      <c r="N2377" t="str" cm="1">
        <f t="array" ref="N2377">_xlfn.SWITCH(G2377,"Jan","Winter","Feb","Winter","Mar","Spring","Apr","Spring","May","Spring","Jun","Summer","Jul","Summer","Aug","Summer","Sep","Autumn","Oct","Autumn","Nov","Autumn","Dec","Winter")</f>
        <v>Summer</v>
      </c>
    </row>
    <row r="2378" spans="1:14" x14ac:dyDescent="0.25">
      <c r="A2378" s="1" t="str">
        <f t="shared" si="333"/>
        <v>20160704</v>
      </c>
      <c r="B2378" s="1">
        <v>42555</v>
      </c>
      <c r="C2378">
        <f t="shared" si="334"/>
        <v>2016</v>
      </c>
      <c r="D2378" s="2">
        <f t="shared" si="335"/>
        <v>7</v>
      </c>
      <c r="E2378" s="2">
        <f t="shared" si="336"/>
        <v>4</v>
      </c>
      <c r="F2378" s="2">
        <f t="shared" si="337"/>
        <v>2</v>
      </c>
      <c r="G2378" s="3" t="str" cm="1">
        <f t="array" ref="G2378">_xlfn.SWITCH(D2378,1,"Jan",2,"Feb",3,"Mar",4,"Apr",5,"May",6,"Jun",7,"Jul",8,"Aug",9,"Sep",10,"Oct",11,"Nov",12,"Dec")</f>
        <v>Jul</v>
      </c>
      <c r="H2378" s="2" t="str" cm="1">
        <f t="array" ref="H2378">_xlfn.SWITCH(F2378,1,"Sun",2,"Mon",3,"Tue",4,"Wed", 5, "Thu", 6, "Fri", 7, "Sat")</f>
        <v>Mon</v>
      </c>
      <c r="I2378" s="2" t="str" cm="1">
        <f t="array" ref="I2378">_xlfn.SWITCH(D2378,1,"Q1",2,"Q1",3,"Q1",4,"Q2",5,"Q2",6,"Q2",7,"Q3",8,"Q3",9,"Q3",10,"Q4",11,"Q4",12,"Q4")</f>
        <v>Q3</v>
      </c>
      <c r="J2378" s="2" t="str">
        <f t="shared" si="338"/>
        <v>2016 Jul</v>
      </c>
      <c r="K2378" s="2" t="str">
        <f t="shared" si="339"/>
        <v>2016 Q3</v>
      </c>
      <c r="L2378" s="2" t="str">
        <f t="shared" si="340"/>
        <v>No</v>
      </c>
      <c r="M2378" s="4" t="str">
        <f t="shared" si="341"/>
        <v>20167</v>
      </c>
      <c r="N2378" t="str" cm="1">
        <f t="array" ref="N2378">_xlfn.SWITCH(G2378,"Jan","Winter","Feb","Winter","Mar","Spring","Apr","Spring","May","Spring","Jun","Summer","Jul","Summer","Aug","Summer","Sep","Autumn","Oct","Autumn","Nov","Autumn","Dec","Winter")</f>
        <v>Summer</v>
      </c>
    </row>
    <row r="2379" spans="1:14" x14ac:dyDescent="0.25">
      <c r="A2379" s="1" t="str">
        <f t="shared" si="333"/>
        <v>20160705</v>
      </c>
      <c r="B2379" s="1">
        <v>42556</v>
      </c>
      <c r="C2379">
        <f t="shared" si="334"/>
        <v>2016</v>
      </c>
      <c r="D2379" s="2">
        <f t="shared" si="335"/>
        <v>7</v>
      </c>
      <c r="E2379" s="2">
        <f t="shared" si="336"/>
        <v>5</v>
      </c>
      <c r="F2379" s="2">
        <f t="shared" si="337"/>
        <v>3</v>
      </c>
      <c r="G2379" s="3" t="str" cm="1">
        <f t="array" ref="G2379">_xlfn.SWITCH(D2379,1,"Jan",2,"Feb",3,"Mar",4,"Apr",5,"May",6,"Jun",7,"Jul",8,"Aug",9,"Sep",10,"Oct",11,"Nov",12,"Dec")</f>
        <v>Jul</v>
      </c>
      <c r="H2379" s="2" t="str" cm="1">
        <f t="array" ref="H2379">_xlfn.SWITCH(F2379,1,"Sun",2,"Mon",3,"Tue",4,"Wed", 5, "Thu", 6, "Fri", 7, "Sat")</f>
        <v>Tue</v>
      </c>
      <c r="I2379" s="2" t="str" cm="1">
        <f t="array" ref="I2379">_xlfn.SWITCH(D2379,1,"Q1",2,"Q1",3,"Q1",4,"Q2",5,"Q2",6,"Q2",7,"Q3",8,"Q3",9,"Q3",10,"Q4",11,"Q4",12,"Q4")</f>
        <v>Q3</v>
      </c>
      <c r="J2379" s="2" t="str">
        <f t="shared" si="338"/>
        <v>2016 Jul</v>
      </c>
      <c r="K2379" s="2" t="str">
        <f t="shared" si="339"/>
        <v>2016 Q3</v>
      </c>
      <c r="L2379" s="2" t="str">
        <f t="shared" si="340"/>
        <v>No</v>
      </c>
      <c r="M2379" s="4" t="str">
        <f t="shared" si="341"/>
        <v>20167</v>
      </c>
      <c r="N2379" t="str" cm="1">
        <f t="array" ref="N2379">_xlfn.SWITCH(G2379,"Jan","Winter","Feb","Winter","Mar","Spring","Apr","Spring","May","Spring","Jun","Summer","Jul","Summer","Aug","Summer","Sep","Autumn","Oct","Autumn","Nov","Autumn","Dec","Winter")</f>
        <v>Summer</v>
      </c>
    </row>
    <row r="2380" spans="1:14" x14ac:dyDescent="0.25">
      <c r="A2380" s="1" t="str">
        <f t="shared" si="333"/>
        <v>20160706</v>
      </c>
      <c r="B2380" s="1">
        <v>42557</v>
      </c>
      <c r="C2380">
        <f t="shared" si="334"/>
        <v>2016</v>
      </c>
      <c r="D2380" s="2">
        <f t="shared" si="335"/>
        <v>7</v>
      </c>
      <c r="E2380" s="2">
        <f t="shared" si="336"/>
        <v>6</v>
      </c>
      <c r="F2380" s="2">
        <f t="shared" si="337"/>
        <v>4</v>
      </c>
      <c r="G2380" s="3" t="str" cm="1">
        <f t="array" ref="G2380">_xlfn.SWITCH(D2380,1,"Jan",2,"Feb",3,"Mar",4,"Apr",5,"May",6,"Jun",7,"Jul",8,"Aug",9,"Sep",10,"Oct",11,"Nov",12,"Dec")</f>
        <v>Jul</v>
      </c>
      <c r="H2380" s="2" t="str" cm="1">
        <f t="array" ref="H2380">_xlfn.SWITCH(F2380,1,"Sun",2,"Mon",3,"Tue",4,"Wed", 5, "Thu", 6, "Fri", 7, "Sat")</f>
        <v>Wed</v>
      </c>
      <c r="I2380" s="2" t="str" cm="1">
        <f t="array" ref="I2380">_xlfn.SWITCH(D2380,1,"Q1",2,"Q1",3,"Q1",4,"Q2",5,"Q2",6,"Q2",7,"Q3",8,"Q3",9,"Q3",10,"Q4",11,"Q4",12,"Q4")</f>
        <v>Q3</v>
      </c>
      <c r="J2380" s="2" t="str">
        <f t="shared" si="338"/>
        <v>2016 Jul</v>
      </c>
      <c r="K2380" s="2" t="str">
        <f t="shared" si="339"/>
        <v>2016 Q3</v>
      </c>
      <c r="L2380" s="2" t="str">
        <f t="shared" si="340"/>
        <v>No</v>
      </c>
      <c r="M2380" s="4" t="str">
        <f t="shared" si="341"/>
        <v>20167</v>
      </c>
      <c r="N2380" t="str" cm="1">
        <f t="array" ref="N2380">_xlfn.SWITCH(G2380,"Jan","Winter","Feb","Winter","Mar","Spring","Apr","Spring","May","Spring","Jun","Summer","Jul","Summer","Aug","Summer","Sep","Autumn","Oct","Autumn","Nov","Autumn","Dec","Winter")</f>
        <v>Summer</v>
      </c>
    </row>
    <row r="2381" spans="1:14" x14ac:dyDescent="0.25">
      <c r="A2381" s="1" t="str">
        <f t="shared" si="333"/>
        <v>20160707</v>
      </c>
      <c r="B2381" s="1">
        <v>42558</v>
      </c>
      <c r="C2381">
        <f t="shared" si="334"/>
        <v>2016</v>
      </c>
      <c r="D2381" s="2">
        <f t="shared" si="335"/>
        <v>7</v>
      </c>
      <c r="E2381" s="2">
        <f t="shared" si="336"/>
        <v>7</v>
      </c>
      <c r="F2381" s="2">
        <f t="shared" si="337"/>
        <v>5</v>
      </c>
      <c r="G2381" s="3" t="str" cm="1">
        <f t="array" ref="G2381">_xlfn.SWITCH(D2381,1,"Jan",2,"Feb",3,"Mar",4,"Apr",5,"May",6,"Jun",7,"Jul",8,"Aug",9,"Sep",10,"Oct",11,"Nov",12,"Dec")</f>
        <v>Jul</v>
      </c>
      <c r="H2381" s="2" t="str" cm="1">
        <f t="array" ref="H2381">_xlfn.SWITCH(F2381,1,"Sun",2,"Mon",3,"Tue",4,"Wed", 5, "Thu", 6, "Fri", 7, "Sat")</f>
        <v>Thu</v>
      </c>
      <c r="I2381" s="2" t="str" cm="1">
        <f t="array" ref="I2381">_xlfn.SWITCH(D2381,1,"Q1",2,"Q1",3,"Q1",4,"Q2",5,"Q2",6,"Q2",7,"Q3",8,"Q3",9,"Q3",10,"Q4",11,"Q4",12,"Q4")</f>
        <v>Q3</v>
      </c>
      <c r="J2381" s="2" t="str">
        <f t="shared" si="338"/>
        <v>2016 Jul</v>
      </c>
      <c r="K2381" s="2" t="str">
        <f t="shared" si="339"/>
        <v>2016 Q3</v>
      </c>
      <c r="L2381" s="2" t="str">
        <f t="shared" si="340"/>
        <v>No</v>
      </c>
      <c r="M2381" s="4" t="str">
        <f t="shared" si="341"/>
        <v>20167</v>
      </c>
      <c r="N2381" t="str" cm="1">
        <f t="array" ref="N2381">_xlfn.SWITCH(G2381,"Jan","Winter","Feb","Winter","Mar","Spring","Apr","Spring","May","Spring","Jun","Summer","Jul","Summer","Aug","Summer","Sep","Autumn","Oct","Autumn","Nov","Autumn","Dec","Winter")</f>
        <v>Summer</v>
      </c>
    </row>
    <row r="2382" spans="1:14" x14ac:dyDescent="0.25">
      <c r="A2382" s="1" t="str">
        <f t="shared" si="333"/>
        <v>20160708</v>
      </c>
      <c r="B2382" s="1">
        <v>42559</v>
      </c>
      <c r="C2382">
        <f t="shared" si="334"/>
        <v>2016</v>
      </c>
      <c r="D2382" s="2">
        <f t="shared" si="335"/>
        <v>7</v>
      </c>
      <c r="E2382" s="2">
        <f t="shared" si="336"/>
        <v>8</v>
      </c>
      <c r="F2382" s="2">
        <f t="shared" si="337"/>
        <v>6</v>
      </c>
      <c r="G2382" s="3" t="str" cm="1">
        <f t="array" ref="G2382">_xlfn.SWITCH(D2382,1,"Jan",2,"Feb",3,"Mar",4,"Apr",5,"May",6,"Jun",7,"Jul",8,"Aug",9,"Sep",10,"Oct",11,"Nov",12,"Dec")</f>
        <v>Jul</v>
      </c>
      <c r="H2382" s="2" t="str" cm="1">
        <f t="array" ref="H2382">_xlfn.SWITCH(F2382,1,"Sun",2,"Mon",3,"Tue",4,"Wed", 5, "Thu", 6, "Fri", 7, "Sat")</f>
        <v>Fri</v>
      </c>
      <c r="I2382" s="2" t="str" cm="1">
        <f t="array" ref="I2382">_xlfn.SWITCH(D2382,1,"Q1",2,"Q1",3,"Q1",4,"Q2",5,"Q2",6,"Q2",7,"Q3",8,"Q3",9,"Q3",10,"Q4",11,"Q4",12,"Q4")</f>
        <v>Q3</v>
      </c>
      <c r="J2382" s="2" t="str">
        <f t="shared" si="338"/>
        <v>2016 Jul</v>
      </c>
      <c r="K2382" s="2" t="str">
        <f t="shared" si="339"/>
        <v>2016 Q3</v>
      </c>
      <c r="L2382" s="2" t="str">
        <f t="shared" si="340"/>
        <v>No</v>
      </c>
      <c r="M2382" s="4" t="str">
        <f t="shared" si="341"/>
        <v>20167</v>
      </c>
      <c r="N2382" t="str" cm="1">
        <f t="array" ref="N2382">_xlfn.SWITCH(G2382,"Jan","Winter","Feb","Winter","Mar","Spring","Apr","Spring","May","Spring","Jun","Summer","Jul","Summer","Aug","Summer","Sep","Autumn","Oct","Autumn","Nov","Autumn","Dec","Winter")</f>
        <v>Summer</v>
      </c>
    </row>
    <row r="2383" spans="1:14" x14ac:dyDescent="0.25">
      <c r="A2383" s="1" t="str">
        <f t="shared" si="333"/>
        <v>20160709</v>
      </c>
      <c r="B2383" s="1">
        <v>42560</v>
      </c>
      <c r="C2383">
        <f t="shared" si="334"/>
        <v>2016</v>
      </c>
      <c r="D2383" s="2">
        <f t="shared" si="335"/>
        <v>7</v>
      </c>
      <c r="E2383" s="2">
        <f t="shared" si="336"/>
        <v>9</v>
      </c>
      <c r="F2383" s="2">
        <f t="shared" si="337"/>
        <v>7</v>
      </c>
      <c r="G2383" s="3" t="str" cm="1">
        <f t="array" ref="G2383">_xlfn.SWITCH(D2383,1,"Jan",2,"Feb",3,"Mar",4,"Apr",5,"May",6,"Jun",7,"Jul",8,"Aug",9,"Sep",10,"Oct",11,"Nov",12,"Dec")</f>
        <v>Jul</v>
      </c>
      <c r="H2383" s="2" t="str" cm="1">
        <f t="array" ref="H2383">_xlfn.SWITCH(F2383,1,"Sun",2,"Mon",3,"Tue",4,"Wed", 5, "Thu", 6, "Fri", 7, "Sat")</f>
        <v>Sat</v>
      </c>
      <c r="I2383" s="2" t="str" cm="1">
        <f t="array" ref="I2383">_xlfn.SWITCH(D2383,1,"Q1",2,"Q1",3,"Q1",4,"Q2",5,"Q2",6,"Q2",7,"Q3",8,"Q3",9,"Q3",10,"Q4",11,"Q4",12,"Q4")</f>
        <v>Q3</v>
      </c>
      <c r="J2383" s="2" t="str">
        <f t="shared" si="338"/>
        <v>2016 Jul</v>
      </c>
      <c r="K2383" s="2" t="str">
        <f t="shared" si="339"/>
        <v>2016 Q3</v>
      </c>
      <c r="L2383" s="2" t="str">
        <f t="shared" si="340"/>
        <v>Yes</v>
      </c>
      <c r="M2383" s="4" t="str">
        <f t="shared" si="341"/>
        <v>20167</v>
      </c>
      <c r="N2383" t="str" cm="1">
        <f t="array" ref="N2383">_xlfn.SWITCH(G2383,"Jan","Winter","Feb","Winter","Mar","Spring","Apr","Spring","May","Spring","Jun","Summer","Jul","Summer","Aug","Summer","Sep","Autumn","Oct","Autumn","Nov","Autumn","Dec","Winter")</f>
        <v>Summer</v>
      </c>
    </row>
    <row r="2384" spans="1:14" x14ac:dyDescent="0.25">
      <c r="A2384" s="1" t="str">
        <f t="shared" si="333"/>
        <v>201607010</v>
      </c>
      <c r="B2384" s="1">
        <v>42561</v>
      </c>
      <c r="C2384">
        <f t="shared" si="334"/>
        <v>2016</v>
      </c>
      <c r="D2384" s="2">
        <f t="shared" si="335"/>
        <v>7</v>
      </c>
      <c r="E2384" s="2">
        <f t="shared" si="336"/>
        <v>10</v>
      </c>
      <c r="F2384" s="2">
        <f t="shared" si="337"/>
        <v>1</v>
      </c>
      <c r="G2384" s="3" t="str" cm="1">
        <f t="array" ref="G2384">_xlfn.SWITCH(D2384,1,"Jan",2,"Feb",3,"Mar",4,"Apr",5,"May",6,"Jun",7,"Jul",8,"Aug",9,"Sep",10,"Oct",11,"Nov",12,"Dec")</f>
        <v>Jul</v>
      </c>
      <c r="H2384" s="2" t="str" cm="1">
        <f t="array" ref="H2384">_xlfn.SWITCH(F2384,1,"Sun",2,"Mon",3,"Tue",4,"Wed", 5, "Thu", 6, "Fri", 7, "Sat")</f>
        <v>Sun</v>
      </c>
      <c r="I2384" s="2" t="str" cm="1">
        <f t="array" ref="I2384">_xlfn.SWITCH(D2384,1,"Q1",2,"Q1",3,"Q1",4,"Q2",5,"Q2",6,"Q2",7,"Q3",8,"Q3",9,"Q3",10,"Q4",11,"Q4",12,"Q4")</f>
        <v>Q3</v>
      </c>
      <c r="J2384" s="2" t="str">
        <f t="shared" si="338"/>
        <v>2016 Jul</v>
      </c>
      <c r="K2384" s="2" t="str">
        <f t="shared" si="339"/>
        <v>2016 Q3</v>
      </c>
      <c r="L2384" s="2" t="str">
        <f t="shared" si="340"/>
        <v>Yes</v>
      </c>
      <c r="M2384" s="4" t="str">
        <f t="shared" si="341"/>
        <v>20167</v>
      </c>
      <c r="N2384" t="str" cm="1">
        <f t="array" ref="N2384">_xlfn.SWITCH(G2384,"Jan","Winter","Feb","Winter","Mar","Spring","Apr","Spring","May","Spring","Jun","Summer","Jul","Summer","Aug","Summer","Sep","Autumn","Oct","Autumn","Nov","Autumn","Dec","Winter")</f>
        <v>Summer</v>
      </c>
    </row>
    <row r="2385" spans="1:14" x14ac:dyDescent="0.25">
      <c r="A2385" s="1" t="str">
        <f t="shared" si="333"/>
        <v>201607011</v>
      </c>
      <c r="B2385" s="1">
        <v>42562</v>
      </c>
      <c r="C2385">
        <f t="shared" si="334"/>
        <v>2016</v>
      </c>
      <c r="D2385" s="2">
        <f t="shared" si="335"/>
        <v>7</v>
      </c>
      <c r="E2385" s="2">
        <f t="shared" si="336"/>
        <v>11</v>
      </c>
      <c r="F2385" s="2">
        <f t="shared" si="337"/>
        <v>2</v>
      </c>
      <c r="G2385" s="3" t="str" cm="1">
        <f t="array" ref="G2385">_xlfn.SWITCH(D2385,1,"Jan",2,"Feb",3,"Mar",4,"Apr",5,"May",6,"Jun",7,"Jul",8,"Aug",9,"Sep",10,"Oct",11,"Nov",12,"Dec")</f>
        <v>Jul</v>
      </c>
      <c r="H2385" s="2" t="str" cm="1">
        <f t="array" ref="H2385">_xlfn.SWITCH(F2385,1,"Sun",2,"Mon",3,"Tue",4,"Wed", 5, "Thu", 6, "Fri", 7, "Sat")</f>
        <v>Mon</v>
      </c>
      <c r="I2385" s="2" t="str" cm="1">
        <f t="array" ref="I2385">_xlfn.SWITCH(D2385,1,"Q1",2,"Q1",3,"Q1",4,"Q2",5,"Q2",6,"Q2",7,"Q3",8,"Q3",9,"Q3",10,"Q4",11,"Q4",12,"Q4")</f>
        <v>Q3</v>
      </c>
      <c r="J2385" s="2" t="str">
        <f t="shared" si="338"/>
        <v>2016 Jul</v>
      </c>
      <c r="K2385" s="2" t="str">
        <f t="shared" si="339"/>
        <v>2016 Q3</v>
      </c>
      <c r="L2385" s="2" t="str">
        <f t="shared" si="340"/>
        <v>No</v>
      </c>
      <c r="M2385" s="4" t="str">
        <f t="shared" si="341"/>
        <v>20167</v>
      </c>
      <c r="N2385" t="str" cm="1">
        <f t="array" ref="N2385">_xlfn.SWITCH(G2385,"Jan","Winter","Feb","Winter","Mar","Spring","Apr","Spring","May","Spring","Jun","Summer","Jul","Summer","Aug","Summer","Sep","Autumn","Oct","Autumn","Nov","Autumn","Dec","Winter")</f>
        <v>Summer</v>
      </c>
    </row>
    <row r="2386" spans="1:14" x14ac:dyDescent="0.25">
      <c r="A2386" s="1" t="str">
        <f t="shared" si="333"/>
        <v>201607012</v>
      </c>
      <c r="B2386" s="1">
        <v>42563</v>
      </c>
      <c r="C2386">
        <f t="shared" si="334"/>
        <v>2016</v>
      </c>
      <c r="D2386" s="2">
        <f t="shared" si="335"/>
        <v>7</v>
      </c>
      <c r="E2386" s="2">
        <f t="shared" si="336"/>
        <v>12</v>
      </c>
      <c r="F2386" s="2">
        <f t="shared" si="337"/>
        <v>3</v>
      </c>
      <c r="G2386" s="3" t="str" cm="1">
        <f t="array" ref="G2386">_xlfn.SWITCH(D2386,1,"Jan",2,"Feb",3,"Mar",4,"Apr",5,"May",6,"Jun",7,"Jul",8,"Aug",9,"Sep",10,"Oct",11,"Nov",12,"Dec")</f>
        <v>Jul</v>
      </c>
      <c r="H2386" s="2" t="str" cm="1">
        <f t="array" ref="H2386">_xlfn.SWITCH(F2386,1,"Sun",2,"Mon",3,"Tue",4,"Wed", 5, "Thu", 6, "Fri", 7, "Sat")</f>
        <v>Tue</v>
      </c>
      <c r="I2386" s="2" t="str" cm="1">
        <f t="array" ref="I2386">_xlfn.SWITCH(D2386,1,"Q1",2,"Q1",3,"Q1",4,"Q2",5,"Q2",6,"Q2",7,"Q3",8,"Q3",9,"Q3",10,"Q4",11,"Q4",12,"Q4")</f>
        <v>Q3</v>
      </c>
      <c r="J2386" s="2" t="str">
        <f t="shared" si="338"/>
        <v>2016 Jul</v>
      </c>
      <c r="K2386" s="2" t="str">
        <f t="shared" si="339"/>
        <v>2016 Q3</v>
      </c>
      <c r="L2386" s="2" t="str">
        <f t="shared" si="340"/>
        <v>No</v>
      </c>
      <c r="M2386" s="4" t="str">
        <f t="shared" si="341"/>
        <v>20167</v>
      </c>
      <c r="N2386" t="str" cm="1">
        <f t="array" ref="N2386">_xlfn.SWITCH(G2386,"Jan","Winter","Feb","Winter","Mar","Spring","Apr","Spring","May","Spring","Jun","Summer","Jul","Summer","Aug","Summer","Sep","Autumn","Oct","Autumn","Nov","Autumn","Dec","Winter")</f>
        <v>Summer</v>
      </c>
    </row>
    <row r="2387" spans="1:14" x14ac:dyDescent="0.25">
      <c r="A2387" s="1" t="str">
        <f t="shared" si="333"/>
        <v>201607013</v>
      </c>
      <c r="B2387" s="1">
        <v>42564</v>
      </c>
      <c r="C2387">
        <f t="shared" si="334"/>
        <v>2016</v>
      </c>
      <c r="D2387" s="2">
        <f t="shared" si="335"/>
        <v>7</v>
      </c>
      <c r="E2387" s="2">
        <f t="shared" si="336"/>
        <v>13</v>
      </c>
      <c r="F2387" s="2">
        <f t="shared" si="337"/>
        <v>4</v>
      </c>
      <c r="G2387" s="3" t="str" cm="1">
        <f t="array" ref="G2387">_xlfn.SWITCH(D2387,1,"Jan",2,"Feb",3,"Mar",4,"Apr",5,"May",6,"Jun",7,"Jul",8,"Aug",9,"Sep",10,"Oct",11,"Nov",12,"Dec")</f>
        <v>Jul</v>
      </c>
      <c r="H2387" s="2" t="str" cm="1">
        <f t="array" ref="H2387">_xlfn.SWITCH(F2387,1,"Sun",2,"Mon",3,"Tue",4,"Wed", 5, "Thu", 6, "Fri", 7, "Sat")</f>
        <v>Wed</v>
      </c>
      <c r="I2387" s="2" t="str" cm="1">
        <f t="array" ref="I2387">_xlfn.SWITCH(D2387,1,"Q1",2,"Q1",3,"Q1",4,"Q2",5,"Q2",6,"Q2",7,"Q3",8,"Q3",9,"Q3",10,"Q4",11,"Q4",12,"Q4")</f>
        <v>Q3</v>
      </c>
      <c r="J2387" s="2" t="str">
        <f t="shared" si="338"/>
        <v>2016 Jul</v>
      </c>
      <c r="K2387" s="2" t="str">
        <f t="shared" si="339"/>
        <v>2016 Q3</v>
      </c>
      <c r="L2387" s="2" t="str">
        <f t="shared" si="340"/>
        <v>No</v>
      </c>
      <c r="M2387" s="4" t="str">
        <f t="shared" si="341"/>
        <v>20167</v>
      </c>
      <c r="N2387" t="str" cm="1">
        <f t="array" ref="N2387">_xlfn.SWITCH(G2387,"Jan","Winter","Feb","Winter","Mar","Spring","Apr","Spring","May","Spring","Jun","Summer","Jul","Summer","Aug","Summer","Sep","Autumn","Oct","Autumn","Nov","Autumn","Dec","Winter")</f>
        <v>Summer</v>
      </c>
    </row>
    <row r="2388" spans="1:14" x14ac:dyDescent="0.25">
      <c r="A2388" s="1" t="str">
        <f t="shared" si="333"/>
        <v>201607014</v>
      </c>
      <c r="B2388" s="1">
        <v>42565</v>
      </c>
      <c r="C2388">
        <f t="shared" si="334"/>
        <v>2016</v>
      </c>
      <c r="D2388" s="2">
        <f t="shared" si="335"/>
        <v>7</v>
      </c>
      <c r="E2388" s="2">
        <f t="shared" si="336"/>
        <v>14</v>
      </c>
      <c r="F2388" s="2">
        <f t="shared" si="337"/>
        <v>5</v>
      </c>
      <c r="G2388" s="3" t="str" cm="1">
        <f t="array" ref="G2388">_xlfn.SWITCH(D2388,1,"Jan",2,"Feb",3,"Mar",4,"Apr",5,"May",6,"Jun",7,"Jul",8,"Aug",9,"Sep",10,"Oct",11,"Nov",12,"Dec")</f>
        <v>Jul</v>
      </c>
      <c r="H2388" s="2" t="str" cm="1">
        <f t="array" ref="H2388">_xlfn.SWITCH(F2388,1,"Sun",2,"Mon",3,"Tue",4,"Wed", 5, "Thu", 6, "Fri", 7, "Sat")</f>
        <v>Thu</v>
      </c>
      <c r="I2388" s="2" t="str" cm="1">
        <f t="array" ref="I2388">_xlfn.SWITCH(D2388,1,"Q1",2,"Q1",3,"Q1",4,"Q2",5,"Q2",6,"Q2",7,"Q3",8,"Q3",9,"Q3",10,"Q4",11,"Q4",12,"Q4")</f>
        <v>Q3</v>
      </c>
      <c r="J2388" s="2" t="str">
        <f t="shared" si="338"/>
        <v>2016 Jul</v>
      </c>
      <c r="K2388" s="2" t="str">
        <f t="shared" si="339"/>
        <v>2016 Q3</v>
      </c>
      <c r="L2388" s="2" t="str">
        <f t="shared" si="340"/>
        <v>No</v>
      </c>
      <c r="M2388" s="4" t="str">
        <f t="shared" si="341"/>
        <v>20167</v>
      </c>
      <c r="N2388" t="str" cm="1">
        <f t="array" ref="N2388">_xlfn.SWITCH(G2388,"Jan","Winter","Feb","Winter","Mar","Spring","Apr","Spring","May","Spring","Jun","Summer","Jul","Summer","Aug","Summer","Sep","Autumn","Oct","Autumn","Nov","Autumn","Dec","Winter")</f>
        <v>Summer</v>
      </c>
    </row>
    <row r="2389" spans="1:14" x14ac:dyDescent="0.25">
      <c r="A2389" s="1" t="str">
        <f t="shared" si="333"/>
        <v>201607015</v>
      </c>
      <c r="B2389" s="1">
        <v>42566</v>
      </c>
      <c r="C2389">
        <f t="shared" si="334"/>
        <v>2016</v>
      </c>
      <c r="D2389" s="2">
        <f t="shared" si="335"/>
        <v>7</v>
      </c>
      <c r="E2389" s="2">
        <f t="shared" si="336"/>
        <v>15</v>
      </c>
      <c r="F2389" s="2">
        <f t="shared" si="337"/>
        <v>6</v>
      </c>
      <c r="G2389" s="3" t="str" cm="1">
        <f t="array" ref="G2389">_xlfn.SWITCH(D2389,1,"Jan",2,"Feb",3,"Mar",4,"Apr",5,"May",6,"Jun",7,"Jul",8,"Aug",9,"Sep",10,"Oct",11,"Nov",12,"Dec")</f>
        <v>Jul</v>
      </c>
      <c r="H2389" s="2" t="str" cm="1">
        <f t="array" ref="H2389">_xlfn.SWITCH(F2389,1,"Sun",2,"Mon",3,"Tue",4,"Wed", 5, "Thu", 6, "Fri", 7, "Sat")</f>
        <v>Fri</v>
      </c>
      <c r="I2389" s="2" t="str" cm="1">
        <f t="array" ref="I2389">_xlfn.SWITCH(D2389,1,"Q1",2,"Q1",3,"Q1",4,"Q2",5,"Q2",6,"Q2",7,"Q3",8,"Q3",9,"Q3",10,"Q4",11,"Q4",12,"Q4")</f>
        <v>Q3</v>
      </c>
      <c r="J2389" s="2" t="str">
        <f t="shared" si="338"/>
        <v>2016 Jul</v>
      </c>
      <c r="K2389" s="2" t="str">
        <f t="shared" si="339"/>
        <v>2016 Q3</v>
      </c>
      <c r="L2389" s="2" t="str">
        <f t="shared" si="340"/>
        <v>No</v>
      </c>
      <c r="M2389" s="4" t="str">
        <f t="shared" si="341"/>
        <v>20167</v>
      </c>
      <c r="N2389" t="str" cm="1">
        <f t="array" ref="N2389">_xlfn.SWITCH(G2389,"Jan","Winter","Feb","Winter","Mar","Spring","Apr","Spring","May","Spring","Jun","Summer","Jul","Summer","Aug","Summer","Sep","Autumn","Oct","Autumn","Nov","Autumn","Dec","Winter")</f>
        <v>Summer</v>
      </c>
    </row>
    <row r="2390" spans="1:14" x14ac:dyDescent="0.25">
      <c r="A2390" s="1" t="str">
        <f t="shared" si="333"/>
        <v>201607016</v>
      </c>
      <c r="B2390" s="1">
        <v>42567</v>
      </c>
      <c r="C2390">
        <f t="shared" si="334"/>
        <v>2016</v>
      </c>
      <c r="D2390" s="2">
        <f t="shared" si="335"/>
        <v>7</v>
      </c>
      <c r="E2390" s="2">
        <f t="shared" si="336"/>
        <v>16</v>
      </c>
      <c r="F2390" s="2">
        <f t="shared" si="337"/>
        <v>7</v>
      </c>
      <c r="G2390" s="3" t="str" cm="1">
        <f t="array" ref="G2390">_xlfn.SWITCH(D2390,1,"Jan",2,"Feb",3,"Mar",4,"Apr",5,"May",6,"Jun",7,"Jul",8,"Aug",9,"Sep",10,"Oct",11,"Nov",12,"Dec")</f>
        <v>Jul</v>
      </c>
      <c r="H2390" s="2" t="str" cm="1">
        <f t="array" ref="H2390">_xlfn.SWITCH(F2390,1,"Sun",2,"Mon",3,"Tue",4,"Wed", 5, "Thu", 6, "Fri", 7, "Sat")</f>
        <v>Sat</v>
      </c>
      <c r="I2390" s="2" t="str" cm="1">
        <f t="array" ref="I2390">_xlfn.SWITCH(D2390,1,"Q1",2,"Q1",3,"Q1",4,"Q2",5,"Q2",6,"Q2",7,"Q3",8,"Q3",9,"Q3",10,"Q4",11,"Q4",12,"Q4")</f>
        <v>Q3</v>
      </c>
      <c r="J2390" s="2" t="str">
        <f t="shared" si="338"/>
        <v>2016 Jul</v>
      </c>
      <c r="K2390" s="2" t="str">
        <f t="shared" si="339"/>
        <v>2016 Q3</v>
      </c>
      <c r="L2390" s="2" t="str">
        <f t="shared" si="340"/>
        <v>Yes</v>
      </c>
      <c r="M2390" s="4" t="str">
        <f t="shared" si="341"/>
        <v>20167</v>
      </c>
      <c r="N2390" t="str" cm="1">
        <f t="array" ref="N2390">_xlfn.SWITCH(G2390,"Jan","Winter","Feb","Winter","Mar","Spring","Apr","Spring","May","Spring","Jun","Summer","Jul","Summer","Aug","Summer","Sep","Autumn","Oct","Autumn","Nov","Autumn","Dec","Winter")</f>
        <v>Summer</v>
      </c>
    </row>
    <row r="2391" spans="1:14" x14ac:dyDescent="0.25">
      <c r="A2391" s="1" t="str">
        <f t="shared" si="333"/>
        <v>201607017</v>
      </c>
      <c r="B2391" s="1">
        <v>42568</v>
      </c>
      <c r="C2391">
        <f t="shared" si="334"/>
        <v>2016</v>
      </c>
      <c r="D2391" s="2">
        <f t="shared" si="335"/>
        <v>7</v>
      </c>
      <c r="E2391" s="2">
        <f t="shared" si="336"/>
        <v>17</v>
      </c>
      <c r="F2391" s="2">
        <f t="shared" si="337"/>
        <v>1</v>
      </c>
      <c r="G2391" s="3" t="str" cm="1">
        <f t="array" ref="G2391">_xlfn.SWITCH(D2391,1,"Jan",2,"Feb",3,"Mar",4,"Apr",5,"May",6,"Jun",7,"Jul",8,"Aug",9,"Sep",10,"Oct",11,"Nov",12,"Dec")</f>
        <v>Jul</v>
      </c>
      <c r="H2391" s="2" t="str" cm="1">
        <f t="array" ref="H2391">_xlfn.SWITCH(F2391,1,"Sun",2,"Mon",3,"Tue",4,"Wed", 5, "Thu", 6, "Fri", 7, "Sat")</f>
        <v>Sun</v>
      </c>
      <c r="I2391" s="2" t="str" cm="1">
        <f t="array" ref="I2391">_xlfn.SWITCH(D2391,1,"Q1",2,"Q1",3,"Q1",4,"Q2",5,"Q2",6,"Q2",7,"Q3",8,"Q3",9,"Q3",10,"Q4",11,"Q4",12,"Q4")</f>
        <v>Q3</v>
      </c>
      <c r="J2391" s="2" t="str">
        <f t="shared" si="338"/>
        <v>2016 Jul</v>
      </c>
      <c r="K2391" s="2" t="str">
        <f t="shared" si="339"/>
        <v>2016 Q3</v>
      </c>
      <c r="L2391" s="2" t="str">
        <f t="shared" si="340"/>
        <v>Yes</v>
      </c>
      <c r="M2391" s="4" t="str">
        <f t="shared" si="341"/>
        <v>20167</v>
      </c>
      <c r="N2391" t="str" cm="1">
        <f t="array" ref="N2391">_xlfn.SWITCH(G2391,"Jan","Winter","Feb","Winter","Mar","Spring","Apr","Spring","May","Spring","Jun","Summer","Jul","Summer","Aug","Summer","Sep","Autumn","Oct","Autumn","Nov","Autumn","Dec","Winter")</f>
        <v>Summer</v>
      </c>
    </row>
    <row r="2392" spans="1:14" x14ac:dyDescent="0.25">
      <c r="A2392" s="1" t="str">
        <f t="shared" si="333"/>
        <v>201607018</v>
      </c>
      <c r="B2392" s="1">
        <v>42569</v>
      </c>
      <c r="C2392">
        <f t="shared" si="334"/>
        <v>2016</v>
      </c>
      <c r="D2392" s="2">
        <f t="shared" si="335"/>
        <v>7</v>
      </c>
      <c r="E2392" s="2">
        <f t="shared" si="336"/>
        <v>18</v>
      </c>
      <c r="F2392" s="2">
        <f t="shared" si="337"/>
        <v>2</v>
      </c>
      <c r="G2392" s="3" t="str" cm="1">
        <f t="array" ref="G2392">_xlfn.SWITCH(D2392,1,"Jan",2,"Feb",3,"Mar",4,"Apr",5,"May",6,"Jun",7,"Jul",8,"Aug",9,"Sep",10,"Oct",11,"Nov",12,"Dec")</f>
        <v>Jul</v>
      </c>
      <c r="H2392" s="2" t="str" cm="1">
        <f t="array" ref="H2392">_xlfn.SWITCH(F2392,1,"Sun",2,"Mon",3,"Tue",4,"Wed", 5, "Thu", 6, "Fri", 7, "Sat")</f>
        <v>Mon</v>
      </c>
      <c r="I2392" s="2" t="str" cm="1">
        <f t="array" ref="I2392">_xlfn.SWITCH(D2392,1,"Q1",2,"Q1",3,"Q1",4,"Q2",5,"Q2",6,"Q2",7,"Q3",8,"Q3",9,"Q3",10,"Q4",11,"Q4",12,"Q4")</f>
        <v>Q3</v>
      </c>
      <c r="J2392" s="2" t="str">
        <f t="shared" si="338"/>
        <v>2016 Jul</v>
      </c>
      <c r="K2392" s="2" t="str">
        <f t="shared" si="339"/>
        <v>2016 Q3</v>
      </c>
      <c r="L2392" s="2" t="str">
        <f t="shared" si="340"/>
        <v>No</v>
      </c>
      <c r="M2392" s="4" t="str">
        <f t="shared" si="341"/>
        <v>20167</v>
      </c>
      <c r="N2392" t="str" cm="1">
        <f t="array" ref="N2392">_xlfn.SWITCH(G2392,"Jan","Winter","Feb","Winter","Mar","Spring","Apr","Spring","May","Spring","Jun","Summer","Jul","Summer","Aug","Summer","Sep","Autumn","Oct","Autumn","Nov","Autumn","Dec","Winter")</f>
        <v>Summer</v>
      </c>
    </row>
    <row r="2393" spans="1:14" x14ac:dyDescent="0.25">
      <c r="A2393" s="1" t="str">
        <f t="shared" si="333"/>
        <v>201607019</v>
      </c>
      <c r="B2393" s="1">
        <v>42570</v>
      </c>
      <c r="C2393">
        <f t="shared" si="334"/>
        <v>2016</v>
      </c>
      <c r="D2393" s="2">
        <f t="shared" si="335"/>
        <v>7</v>
      </c>
      <c r="E2393" s="2">
        <f t="shared" si="336"/>
        <v>19</v>
      </c>
      <c r="F2393" s="2">
        <f t="shared" si="337"/>
        <v>3</v>
      </c>
      <c r="G2393" s="3" t="str" cm="1">
        <f t="array" ref="G2393">_xlfn.SWITCH(D2393,1,"Jan",2,"Feb",3,"Mar",4,"Apr",5,"May",6,"Jun",7,"Jul",8,"Aug",9,"Sep",10,"Oct",11,"Nov",12,"Dec")</f>
        <v>Jul</v>
      </c>
      <c r="H2393" s="2" t="str" cm="1">
        <f t="array" ref="H2393">_xlfn.SWITCH(F2393,1,"Sun",2,"Mon",3,"Tue",4,"Wed", 5, "Thu", 6, "Fri", 7, "Sat")</f>
        <v>Tue</v>
      </c>
      <c r="I2393" s="2" t="str" cm="1">
        <f t="array" ref="I2393">_xlfn.SWITCH(D2393,1,"Q1",2,"Q1",3,"Q1",4,"Q2",5,"Q2",6,"Q2",7,"Q3",8,"Q3",9,"Q3",10,"Q4",11,"Q4",12,"Q4")</f>
        <v>Q3</v>
      </c>
      <c r="J2393" s="2" t="str">
        <f t="shared" si="338"/>
        <v>2016 Jul</v>
      </c>
      <c r="K2393" s="2" t="str">
        <f t="shared" si="339"/>
        <v>2016 Q3</v>
      </c>
      <c r="L2393" s="2" t="str">
        <f t="shared" si="340"/>
        <v>No</v>
      </c>
      <c r="M2393" s="4" t="str">
        <f t="shared" si="341"/>
        <v>20167</v>
      </c>
      <c r="N2393" t="str" cm="1">
        <f t="array" ref="N2393">_xlfn.SWITCH(G2393,"Jan","Winter","Feb","Winter","Mar","Spring","Apr","Spring","May","Spring","Jun","Summer","Jul","Summer","Aug","Summer","Sep","Autumn","Oct","Autumn","Nov","Autumn","Dec","Winter")</f>
        <v>Summer</v>
      </c>
    </row>
    <row r="2394" spans="1:14" x14ac:dyDescent="0.25">
      <c r="A2394" s="1" t="str">
        <f t="shared" si="333"/>
        <v>201607020</v>
      </c>
      <c r="B2394" s="1">
        <v>42571</v>
      </c>
      <c r="C2394">
        <f t="shared" si="334"/>
        <v>2016</v>
      </c>
      <c r="D2394" s="2">
        <f t="shared" si="335"/>
        <v>7</v>
      </c>
      <c r="E2394" s="2">
        <f t="shared" si="336"/>
        <v>20</v>
      </c>
      <c r="F2394" s="2">
        <f t="shared" si="337"/>
        <v>4</v>
      </c>
      <c r="G2394" s="3" t="str" cm="1">
        <f t="array" ref="G2394">_xlfn.SWITCH(D2394,1,"Jan",2,"Feb",3,"Mar",4,"Apr",5,"May",6,"Jun",7,"Jul",8,"Aug",9,"Sep",10,"Oct",11,"Nov",12,"Dec")</f>
        <v>Jul</v>
      </c>
      <c r="H2394" s="2" t="str" cm="1">
        <f t="array" ref="H2394">_xlfn.SWITCH(F2394,1,"Sun",2,"Mon",3,"Tue",4,"Wed", 5, "Thu", 6, "Fri", 7, "Sat")</f>
        <v>Wed</v>
      </c>
      <c r="I2394" s="2" t="str" cm="1">
        <f t="array" ref="I2394">_xlfn.SWITCH(D2394,1,"Q1",2,"Q1",3,"Q1",4,"Q2",5,"Q2",6,"Q2",7,"Q3",8,"Q3",9,"Q3",10,"Q4",11,"Q4",12,"Q4")</f>
        <v>Q3</v>
      </c>
      <c r="J2394" s="2" t="str">
        <f t="shared" si="338"/>
        <v>2016 Jul</v>
      </c>
      <c r="K2394" s="2" t="str">
        <f t="shared" si="339"/>
        <v>2016 Q3</v>
      </c>
      <c r="L2394" s="2" t="str">
        <f t="shared" si="340"/>
        <v>No</v>
      </c>
      <c r="M2394" s="4" t="str">
        <f t="shared" si="341"/>
        <v>20167</v>
      </c>
      <c r="N2394" t="str" cm="1">
        <f t="array" ref="N2394">_xlfn.SWITCH(G2394,"Jan","Winter","Feb","Winter","Mar","Spring","Apr","Spring","May","Spring","Jun","Summer","Jul","Summer","Aug","Summer","Sep","Autumn","Oct","Autumn","Nov","Autumn","Dec","Winter")</f>
        <v>Summer</v>
      </c>
    </row>
    <row r="2395" spans="1:14" x14ac:dyDescent="0.25">
      <c r="A2395" s="1" t="str">
        <f t="shared" si="333"/>
        <v>201607021</v>
      </c>
      <c r="B2395" s="1">
        <v>42572</v>
      </c>
      <c r="C2395">
        <f t="shared" si="334"/>
        <v>2016</v>
      </c>
      <c r="D2395" s="2">
        <f t="shared" si="335"/>
        <v>7</v>
      </c>
      <c r="E2395" s="2">
        <f t="shared" si="336"/>
        <v>21</v>
      </c>
      <c r="F2395" s="2">
        <f t="shared" si="337"/>
        <v>5</v>
      </c>
      <c r="G2395" s="3" t="str" cm="1">
        <f t="array" ref="G2395">_xlfn.SWITCH(D2395,1,"Jan",2,"Feb",3,"Mar",4,"Apr",5,"May",6,"Jun",7,"Jul",8,"Aug",9,"Sep",10,"Oct",11,"Nov",12,"Dec")</f>
        <v>Jul</v>
      </c>
      <c r="H2395" s="2" t="str" cm="1">
        <f t="array" ref="H2395">_xlfn.SWITCH(F2395,1,"Sun",2,"Mon",3,"Tue",4,"Wed", 5, "Thu", 6, "Fri", 7, "Sat")</f>
        <v>Thu</v>
      </c>
      <c r="I2395" s="2" t="str" cm="1">
        <f t="array" ref="I2395">_xlfn.SWITCH(D2395,1,"Q1",2,"Q1",3,"Q1",4,"Q2",5,"Q2",6,"Q2",7,"Q3",8,"Q3",9,"Q3",10,"Q4",11,"Q4",12,"Q4")</f>
        <v>Q3</v>
      </c>
      <c r="J2395" s="2" t="str">
        <f t="shared" si="338"/>
        <v>2016 Jul</v>
      </c>
      <c r="K2395" s="2" t="str">
        <f t="shared" si="339"/>
        <v>2016 Q3</v>
      </c>
      <c r="L2395" s="2" t="str">
        <f t="shared" si="340"/>
        <v>No</v>
      </c>
      <c r="M2395" s="4" t="str">
        <f t="shared" si="341"/>
        <v>20167</v>
      </c>
      <c r="N2395" t="str" cm="1">
        <f t="array" ref="N2395">_xlfn.SWITCH(G2395,"Jan","Winter","Feb","Winter","Mar","Spring","Apr","Spring","May","Spring","Jun","Summer","Jul","Summer","Aug","Summer","Sep","Autumn","Oct","Autumn","Nov","Autumn","Dec","Winter")</f>
        <v>Summer</v>
      </c>
    </row>
    <row r="2396" spans="1:14" x14ac:dyDescent="0.25">
      <c r="A2396" s="1" t="str">
        <f t="shared" si="333"/>
        <v>201607022</v>
      </c>
      <c r="B2396" s="1">
        <v>42573</v>
      </c>
      <c r="C2396">
        <f t="shared" si="334"/>
        <v>2016</v>
      </c>
      <c r="D2396" s="2">
        <f t="shared" si="335"/>
        <v>7</v>
      </c>
      <c r="E2396" s="2">
        <f t="shared" si="336"/>
        <v>22</v>
      </c>
      <c r="F2396" s="2">
        <f t="shared" si="337"/>
        <v>6</v>
      </c>
      <c r="G2396" s="3" t="str" cm="1">
        <f t="array" ref="G2396">_xlfn.SWITCH(D2396,1,"Jan",2,"Feb",3,"Mar",4,"Apr",5,"May",6,"Jun",7,"Jul",8,"Aug",9,"Sep",10,"Oct",11,"Nov",12,"Dec")</f>
        <v>Jul</v>
      </c>
      <c r="H2396" s="2" t="str" cm="1">
        <f t="array" ref="H2396">_xlfn.SWITCH(F2396,1,"Sun",2,"Mon",3,"Tue",4,"Wed", 5, "Thu", 6, "Fri", 7, "Sat")</f>
        <v>Fri</v>
      </c>
      <c r="I2396" s="2" t="str" cm="1">
        <f t="array" ref="I2396">_xlfn.SWITCH(D2396,1,"Q1",2,"Q1",3,"Q1",4,"Q2",5,"Q2",6,"Q2",7,"Q3",8,"Q3",9,"Q3",10,"Q4",11,"Q4",12,"Q4")</f>
        <v>Q3</v>
      </c>
      <c r="J2396" s="2" t="str">
        <f t="shared" si="338"/>
        <v>2016 Jul</v>
      </c>
      <c r="K2396" s="2" t="str">
        <f t="shared" si="339"/>
        <v>2016 Q3</v>
      </c>
      <c r="L2396" s="2" t="str">
        <f t="shared" si="340"/>
        <v>No</v>
      </c>
      <c r="M2396" s="4" t="str">
        <f t="shared" si="341"/>
        <v>20167</v>
      </c>
      <c r="N2396" t="str" cm="1">
        <f t="array" ref="N2396">_xlfn.SWITCH(G2396,"Jan","Winter","Feb","Winter","Mar","Spring","Apr","Spring","May","Spring","Jun","Summer","Jul","Summer","Aug","Summer","Sep","Autumn","Oct","Autumn","Nov","Autumn","Dec","Winter")</f>
        <v>Summer</v>
      </c>
    </row>
    <row r="2397" spans="1:14" x14ac:dyDescent="0.25">
      <c r="A2397" s="1" t="str">
        <f t="shared" si="333"/>
        <v>201607023</v>
      </c>
      <c r="B2397" s="1">
        <v>42574</v>
      </c>
      <c r="C2397">
        <f t="shared" si="334"/>
        <v>2016</v>
      </c>
      <c r="D2397" s="2">
        <f t="shared" si="335"/>
        <v>7</v>
      </c>
      <c r="E2397" s="2">
        <f t="shared" si="336"/>
        <v>23</v>
      </c>
      <c r="F2397" s="2">
        <f t="shared" si="337"/>
        <v>7</v>
      </c>
      <c r="G2397" s="3" t="str" cm="1">
        <f t="array" ref="G2397">_xlfn.SWITCH(D2397,1,"Jan",2,"Feb",3,"Mar",4,"Apr",5,"May",6,"Jun",7,"Jul",8,"Aug",9,"Sep",10,"Oct",11,"Nov",12,"Dec")</f>
        <v>Jul</v>
      </c>
      <c r="H2397" s="2" t="str" cm="1">
        <f t="array" ref="H2397">_xlfn.SWITCH(F2397,1,"Sun",2,"Mon",3,"Tue",4,"Wed", 5, "Thu", 6, "Fri", 7, "Sat")</f>
        <v>Sat</v>
      </c>
      <c r="I2397" s="2" t="str" cm="1">
        <f t="array" ref="I2397">_xlfn.SWITCH(D2397,1,"Q1",2,"Q1",3,"Q1",4,"Q2",5,"Q2",6,"Q2",7,"Q3",8,"Q3",9,"Q3",10,"Q4",11,"Q4",12,"Q4")</f>
        <v>Q3</v>
      </c>
      <c r="J2397" s="2" t="str">
        <f t="shared" si="338"/>
        <v>2016 Jul</v>
      </c>
      <c r="K2397" s="2" t="str">
        <f t="shared" si="339"/>
        <v>2016 Q3</v>
      </c>
      <c r="L2397" s="2" t="str">
        <f t="shared" si="340"/>
        <v>Yes</v>
      </c>
      <c r="M2397" s="4" t="str">
        <f t="shared" si="341"/>
        <v>20167</v>
      </c>
      <c r="N2397" t="str" cm="1">
        <f t="array" ref="N2397">_xlfn.SWITCH(G2397,"Jan","Winter","Feb","Winter","Mar","Spring","Apr","Spring","May","Spring","Jun","Summer","Jul","Summer","Aug","Summer","Sep","Autumn","Oct","Autumn","Nov","Autumn","Dec","Winter")</f>
        <v>Summer</v>
      </c>
    </row>
    <row r="2398" spans="1:14" x14ac:dyDescent="0.25">
      <c r="A2398" s="1" t="str">
        <f t="shared" si="333"/>
        <v>201607024</v>
      </c>
      <c r="B2398" s="1">
        <v>42575</v>
      </c>
      <c r="C2398">
        <f t="shared" si="334"/>
        <v>2016</v>
      </c>
      <c r="D2398" s="2">
        <f t="shared" si="335"/>
        <v>7</v>
      </c>
      <c r="E2398" s="2">
        <f t="shared" si="336"/>
        <v>24</v>
      </c>
      <c r="F2398" s="2">
        <f t="shared" si="337"/>
        <v>1</v>
      </c>
      <c r="G2398" s="3" t="str" cm="1">
        <f t="array" ref="G2398">_xlfn.SWITCH(D2398,1,"Jan",2,"Feb",3,"Mar",4,"Apr",5,"May",6,"Jun",7,"Jul",8,"Aug",9,"Sep",10,"Oct",11,"Nov",12,"Dec")</f>
        <v>Jul</v>
      </c>
      <c r="H2398" s="2" t="str" cm="1">
        <f t="array" ref="H2398">_xlfn.SWITCH(F2398,1,"Sun",2,"Mon",3,"Tue",4,"Wed", 5, "Thu", 6, "Fri", 7, "Sat")</f>
        <v>Sun</v>
      </c>
      <c r="I2398" s="2" t="str" cm="1">
        <f t="array" ref="I2398">_xlfn.SWITCH(D2398,1,"Q1",2,"Q1",3,"Q1",4,"Q2",5,"Q2",6,"Q2",7,"Q3",8,"Q3",9,"Q3",10,"Q4",11,"Q4",12,"Q4")</f>
        <v>Q3</v>
      </c>
      <c r="J2398" s="2" t="str">
        <f t="shared" si="338"/>
        <v>2016 Jul</v>
      </c>
      <c r="K2398" s="2" t="str">
        <f t="shared" si="339"/>
        <v>2016 Q3</v>
      </c>
      <c r="L2398" s="2" t="str">
        <f t="shared" si="340"/>
        <v>Yes</v>
      </c>
      <c r="M2398" s="4" t="str">
        <f t="shared" si="341"/>
        <v>20167</v>
      </c>
      <c r="N2398" t="str" cm="1">
        <f t="array" ref="N2398">_xlfn.SWITCH(G2398,"Jan","Winter","Feb","Winter","Mar","Spring","Apr","Spring","May","Spring","Jun","Summer","Jul","Summer","Aug","Summer","Sep","Autumn","Oct","Autumn","Nov","Autumn","Dec","Winter")</f>
        <v>Summer</v>
      </c>
    </row>
    <row r="2399" spans="1:14" x14ac:dyDescent="0.25">
      <c r="A2399" s="1" t="str">
        <f t="shared" si="333"/>
        <v>201607025</v>
      </c>
      <c r="B2399" s="1">
        <v>42576</v>
      </c>
      <c r="C2399">
        <f t="shared" si="334"/>
        <v>2016</v>
      </c>
      <c r="D2399" s="2">
        <f t="shared" si="335"/>
        <v>7</v>
      </c>
      <c r="E2399" s="2">
        <f t="shared" si="336"/>
        <v>25</v>
      </c>
      <c r="F2399" s="2">
        <f t="shared" si="337"/>
        <v>2</v>
      </c>
      <c r="G2399" s="3" t="str" cm="1">
        <f t="array" ref="G2399">_xlfn.SWITCH(D2399,1,"Jan",2,"Feb",3,"Mar",4,"Apr",5,"May",6,"Jun",7,"Jul",8,"Aug",9,"Sep",10,"Oct",11,"Nov",12,"Dec")</f>
        <v>Jul</v>
      </c>
      <c r="H2399" s="2" t="str" cm="1">
        <f t="array" ref="H2399">_xlfn.SWITCH(F2399,1,"Sun",2,"Mon",3,"Tue",4,"Wed", 5, "Thu", 6, "Fri", 7, "Sat")</f>
        <v>Mon</v>
      </c>
      <c r="I2399" s="2" t="str" cm="1">
        <f t="array" ref="I2399">_xlfn.SWITCH(D2399,1,"Q1",2,"Q1",3,"Q1",4,"Q2",5,"Q2",6,"Q2",7,"Q3",8,"Q3",9,"Q3",10,"Q4",11,"Q4",12,"Q4")</f>
        <v>Q3</v>
      </c>
      <c r="J2399" s="2" t="str">
        <f t="shared" si="338"/>
        <v>2016 Jul</v>
      </c>
      <c r="K2399" s="2" t="str">
        <f t="shared" si="339"/>
        <v>2016 Q3</v>
      </c>
      <c r="L2399" s="2" t="str">
        <f t="shared" si="340"/>
        <v>No</v>
      </c>
      <c r="M2399" s="4" t="str">
        <f t="shared" si="341"/>
        <v>20167</v>
      </c>
      <c r="N2399" t="str" cm="1">
        <f t="array" ref="N2399">_xlfn.SWITCH(G2399,"Jan","Winter","Feb","Winter","Mar","Spring","Apr","Spring","May","Spring","Jun","Summer","Jul","Summer","Aug","Summer","Sep","Autumn","Oct","Autumn","Nov","Autumn","Dec","Winter")</f>
        <v>Summer</v>
      </c>
    </row>
    <row r="2400" spans="1:14" x14ac:dyDescent="0.25">
      <c r="A2400" s="1" t="str">
        <f t="shared" si="333"/>
        <v>201607026</v>
      </c>
      <c r="B2400" s="1">
        <v>42577</v>
      </c>
      <c r="C2400">
        <f t="shared" si="334"/>
        <v>2016</v>
      </c>
      <c r="D2400" s="2">
        <f t="shared" si="335"/>
        <v>7</v>
      </c>
      <c r="E2400" s="2">
        <f t="shared" si="336"/>
        <v>26</v>
      </c>
      <c r="F2400" s="2">
        <f t="shared" si="337"/>
        <v>3</v>
      </c>
      <c r="G2400" s="3" t="str" cm="1">
        <f t="array" ref="G2400">_xlfn.SWITCH(D2400,1,"Jan",2,"Feb",3,"Mar",4,"Apr",5,"May",6,"Jun",7,"Jul",8,"Aug",9,"Sep",10,"Oct",11,"Nov",12,"Dec")</f>
        <v>Jul</v>
      </c>
      <c r="H2400" s="2" t="str" cm="1">
        <f t="array" ref="H2400">_xlfn.SWITCH(F2400,1,"Sun",2,"Mon",3,"Tue",4,"Wed", 5, "Thu", 6, "Fri", 7, "Sat")</f>
        <v>Tue</v>
      </c>
      <c r="I2400" s="2" t="str" cm="1">
        <f t="array" ref="I2400">_xlfn.SWITCH(D2400,1,"Q1",2,"Q1",3,"Q1",4,"Q2",5,"Q2",6,"Q2",7,"Q3",8,"Q3",9,"Q3",10,"Q4",11,"Q4",12,"Q4")</f>
        <v>Q3</v>
      </c>
      <c r="J2400" s="2" t="str">
        <f t="shared" si="338"/>
        <v>2016 Jul</v>
      </c>
      <c r="K2400" s="2" t="str">
        <f t="shared" si="339"/>
        <v>2016 Q3</v>
      </c>
      <c r="L2400" s="2" t="str">
        <f t="shared" si="340"/>
        <v>No</v>
      </c>
      <c r="M2400" s="4" t="str">
        <f t="shared" si="341"/>
        <v>20167</v>
      </c>
      <c r="N2400" t="str" cm="1">
        <f t="array" ref="N2400">_xlfn.SWITCH(G2400,"Jan","Winter","Feb","Winter","Mar","Spring","Apr","Spring","May","Spring","Jun","Summer","Jul","Summer","Aug","Summer","Sep","Autumn","Oct","Autumn","Nov","Autumn","Dec","Winter")</f>
        <v>Summer</v>
      </c>
    </row>
    <row r="2401" spans="1:14" x14ac:dyDescent="0.25">
      <c r="A2401" s="1" t="str">
        <f t="shared" si="333"/>
        <v>201607027</v>
      </c>
      <c r="B2401" s="1">
        <v>42578</v>
      </c>
      <c r="C2401">
        <f t="shared" si="334"/>
        <v>2016</v>
      </c>
      <c r="D2401" s="2">
        <f t="shared" si="335"/>
        <v>7</v>
      </c>
      <c r="E2401" s="2">
        <f t="shared" si="336"/>
        <v>27</v>
      </c>
      <c r="F2401" s="2">
        <f t="shared" si="337"/>
        <v>4</v>
      </c>
      <c r="G2401" s="3" t="str" cm="1">
        <f t="array" ref="G2401">_xlfn.SWITCH(D2401,1,"Jan",2,"Feb",3,"Mar",4,"Apr",5,"May",6,"Jun",7,"Jul",8,"Aug",9,"Sep",10,"Oct",11,"Nov",12,"Dec")</f>
        <v>Jul</v>
      </c>
      <c r="H2401" s="2" t="str" cm="1">
        <f t="array" ref="H2401">_xlfn.SWITCH(F2401,1,"Sun",2,"Mon",3,"Tue",4,"Wed", 5, "Thu", 6, "Fri", 7, "Sat")</f>
        <v>Wed</v>
      </c>
      <c r="I2401" s="2" t="str" cm="1">
        <f t="array" ref="I2401">_xlfn.SWITCH(D2401,1,"Q1",2,"Q1",3,"Q1",4,"Q2",5,"Q2",6,"Q2",7,"Q3",8,"Q3",9,"Q3",10,"Q4",11,"Q4",12,"Q4")</f>
        <v>Q3</v>
      </c>
      <c r="J2401" s="2" t="str">
        <f t="shared" si="338"/>
        <v>2016 Jul</v>
      </c>
      <c r="K2401" s="2" t="str">
        <f t="shared" si="339"/>
        <v>2016 Q3</v>
      </c>
      <c r="L2401" s="2" t="str">
        <f t="shared" si="340"/>
        <v>No</v>
      </c>
      <c r="M2401" s="4" t="str">
        <f t="shared" si="341"/>
        <v>20167</v>
      </c>
      <c r="N2401" t="str" cm="1">
        <f t="array" ref="N2401">_xlfn.SWITCH(G2401,"Jan","Winter","Feb","Winter","Mar","Spring","Apr","Spring","May","Spring","Jun","Summer","Jul","Summer","Aug","Summer","Sep","Autumn","Oct","Autumn","Nov","Autumn","Dec","Winter")</f>
        <v>Summer</v>
      </c>
    </row>
    <row r="2402" spans="1:14" x14ac:dyDescent="0.25">
      <c r="A2402" s="1" t="str">
        <f t="shared" si="333"/>
        <v>201607028</v>
      </c>
      <c r="B2402" s="1">
        <v>42579</v>
      </c>
      <c r="C2402">
        <f t="shared" si="334"/>
        <v>2016</v>
      </c>
      <c r="D2402" s="2">
        <f t="shared" si="335"/>
        <v>7</v>
      </c>
      <c r="E2402" s="2">
        <f t="shared" si="336"/>
        <v>28</v>
      </c>
      <c r="F2402" s="2">
        <f t="shared" si="337"/>
        <v>5</v>
      </c>
      <c r="G2402" s="3" t="str" cm="1">
        <f t="array" ref="G2402">_xlfn.SWITCH(D2402,1,"Jan",2,"Feb",3,"Mar",4,"Apr",5,"May",6,"Jun",7,"Jul",8,"Aug",9,"Sep",10,"Oct",11,"Nov",12,"Dec")</f>
        <v>Jul</v>
      </c>
      <c r="H2402" s="2" t="str" cm="1">
        <f t="array" ref="H2402">_xlfn.SWITCH(F2402,1,"Sun",2,"Mon",3,"Tue",4,"Wed", 5, "Thu", 6, "Fri", 7, "Sat")</f>
        <v>Thu</v>
      </c>
      <c r="I2402" s="2" t="str" cm="1">
        <f t="array" ref="I2402">_xlfn.SWITCH(D2402,1,"Q1",2,"Q1",3,"Q1",4,"Q2",5,"Q2",6,"Q2",7,"Q3",8,"Q3",9,"Q3",10,"Q4",11,"Q4",12,"Q4")</f>
        <v>Q3</v>
      </c>
      <c r="J2402" s="2" t="str">
        <f t="shared" si="338"/>
        <v>2016 Jul</v>
      </c>
      <c r="K2402" s="2" t="str">
        <f t="shared" si="339"/>
        <v>2016 Q3</v>
      </c>
      <c r="L2402" s="2" t="str">
        <f t="shared" si="340"/>
        <v>No</v>
      </c>
      <c r="M2402" s="4" t="str">
        <f t="shared" si="341"/>
        <v>20167</v>
      </c>
      <c r="N2402" t="str" cm="1">
        <f t="array" ref="N2402">_xlfn.SWITCH(G2402,"Jan","Winter","Feb","Winter","Mar","Spring","Apr","Spring","May","Spring","Jun","Summer","Jul","Summer","Aug","Summer","Sep","Autumn","Oct","Autumn","Nov","Autumn","Dec","Winter")</f>
        <v>Summer</v>
      </c>
    </row>
    <row r="2403" spans="1:14" x14ac:dyDescent="0.25">
      <c r="A2403" s="1" t="str">
        <f t="shared" si="333"/>
        <v>201607029</v>
      </c>
      <c r="B2403" s="1">
        <v>42580</v>
      </c>
      <c r="C2403">
        <f t="shared" si="334"/>
        <v>2016</v>
      </c>
      <c r="D2403" s="2">
        <f t="shared" si="335"/>
        <v>7</v>
      </c>
      <c r="E2403" s="2">
        <f t="shared" si="336"/>
        <v>29</v>
      </c>
      <c r="F2403" s="2">
        <f t="shared" si="337"/>
        <v>6</v>
      </c>
      <c r="G2403" s="3" t="str" cm="1">
        <f t="array" ref="G2403">_xlfn.SWITCH(D2403,1,"Jan",2,"Feb",3,"Mar",4,"Apr",5,"May",6,"Jun",7,"Jul",8,"Aug",9,"Sep",10,"Oct",11,"Nov",12,"Dec")</f>
        <v>Jul</v>
      </c>
      <c r="H2403" s="2" t="str" cm="1">
        <f t="array" ref="H2403">_xlfn.SWITCH(F2403,1,"Sun",2,"Mon",3,"Tue",4,"Wed", 5, "Thu", 6, "Fri", 7, "Sat")</f>
        <v>Fri</v>
      </c>
      <c r="I2403" s="2" t="str" cm="1">
        <f t="array" ref="I2403">_xlfn.SWITCH(D2403,1,"Q1",2,"Q1",3,"Q1",4,"Q2",5,"Q2",6,"Q2",7,"Q3",8,"Q3",9,"Q3",10,"Q4",11,"Q4",12,"Q4")</f>
        <v>Q3</v>
      </c>
      <c r="J2403" s="2" t="str">
        <f t="shared" si="338"/>
        <v>2016 Jul</v>
      </c>
      <c r="K2403" s="2" t="str">
        <f t="shared" si="339"/>
        <v>2016 Q3</v>
      </c>
      <c r="L2403" s="2" t="str">
        <f t="shared" si="340"/>
        <v>No</v>
      </c>
      <c r="M2403" s="4" t="str">
        <f t="shared" si="341"/>
        <v>20167</v>
      </c>
      <c r="N2403" t="str" cm="1">
        <f t="array" ref="N2403">_xlfn.SWITCH(G2403,"Jan","Winter","Feb","Winter","Mar","Spring","Apr","Spring","May","Spring","Jun","Summer","Jul","Summer","Aug","Summer","Sep","Autumn","Oct","Autumn","Nov","Autumn","Dec","Winter")</f>
        <v>Summer</v>
      </c>
    </row>
    <row r="2404" spans="1:14" x14ac:dyDescent="0.25">
      <c r="A2404" s="1" t="str">
        <f t="shared" si="333"/>
        <v>201607030</v>
      </c>
      <c r="B2404" s="1">
        <v>42581</v>
      </c>
      <c r="C2404">
        <f t="shared" si="334"/>
        <v>2016</v>
      </c>
      <c r="D2404" s="2">
        <f t="shared" si="335"/>
        <v>7</v>
      </c>
      <c r="E2404" s="2">
        <f t="shared" si="336"/>
        <v>30</v>
      </c>
      <c r="F2404" s="2">
        <f t="shared" si="337"/>
        <v>7</v>
      </c>
      <c r="G2404" s="3" t="str" cm="1">
        <f t="array" ref="G2404">_xlfn.SWITCH(D2404,1,"Jan",2,"Feb",3,"Mar",4,"Apr",5,"May",6,"Jun",7,"Jul",8,"Aug",9,"Sep",10,"Oct",11,"Nov",12,"Dec")</f>
        <v>Jul</v>
      </c>
      <c r="H2404" s="2" t="str" cm="1">
        <f t="array" ref="H2404">_xlfn.SWITCH(F2404,1,"Sun",2,"Mon",3,"Tue",4,"Wed", 5, "Thu", 6, "Fri", 7, "Sat")</f>
        <v>Sat</v>
      </c>
      <c r="I2404" s="2" t="str" cm="1">
        <f t="array" ref="I2404">_xlfn.SWITCH(D2404,1,"Q1",2,"Q1",3,"Q1",4,"Q2",5,"Q2",6,"Q2",7,"Q3",8,"Q3",9,"Q3",10,"Q4",11,"Q4",12,"Q4")</f>
        <v>Q3</v>
      </c>
      <c r="J2404" s="2" t="str">
        <f t="shared" si="338"/>
        <v>2016 Jul</v>
      </c>
      <c r="K2404" s="2" t="str">
        <f t="shared" si="339"/>
        <v>2016 Q3</v>
      </c>
      <c r="L2404" s="2" t="str">
        <f t="shared" si="340"/>
        <v>Yes</v>
      </c>
      <c r="M2404" s="4" t="str">
        <f t="shared" si="341"/>
        <v>20167</v>
      </c>
      <c r="N2404" t="str" cm="1">
        <f t="array" ref="N2404">_xlfn.SWITCH(G2404,"Jan","Winter","Feb","Winter","Mar","Spring","Apr","Spring","May","Spring","Jun","Summer","Jul","Summer","Aug","Summer","Sep","Autumn","Oct","Autumn","Nov","Autumn","Dec","Winter")</f>
        <v>Summer</v>
      </c>
    </row>
    <row r="2405" spans="1:14" x14ac:dyDescent="0.25">
      <c r="A2405" s="1" t="str">
        <f t="shared" si="333"/>
        <v>201607031</v>
      </c>
      <c r="B2405" s="1">
        <v>42582</v>
      </c>
      <c r="C2405">
        <f t="shared" si="334"/>
        <v>2016</v>
      </c>
      <c r="D2405" s="2">
        <f t="shared" si="335"/>
        <v>7</v>
      </c>
      <c r="E2405" s="2">
        <f t="shared" si="336"/>
        <v>31</v>
      </c>
      <c r="F2405" s="2">
        <f t="shared" si="337"/>
        <v>1</v>
      </c>
      <c r="G2405" s="3" t="str" cm="1">
        <f t="array" ref="G2405">_xlfn.SWITCH(D2405,1,"Jan",2,"Feb",3,"Mar",4,"Apr",5,"May",6,"Jun",7,"Jul",8,"Aug",9,"Sep",10,"Oct",11,"Nov",12,"Dec")</f>
        <v>Jul</v>
      </c>
      <c r="H2405" s="2" t="str" cm="1">
        <f t="array" ref="H2405">_xlfn.SWITCH(F2405,1,"Sun",2,"Mon",3,"Tue",4,"Wed", 5, "Thu", 6, "Fri", 7, "Sat")</f>
        <v>Sun</v>
      </c>
      <c r="I2405" s="2" t="str" cm="1">
        <f t="array" ref="I2405">_xlfn.SWITCH(D2405,1,"Q1",2,"Q1",3,"Q1",4,"Q2",5,"Q2",6,"Q2",7,"Q3",8,"Q3",9,"Q3",10,"Q4",11,"Q4",12,"Q4")</f>
        <v>Q3</v>
      </c>
      <c r="J2405" s="2" t="str">
        <f t="shared" si="338"/>
        <v>2016 Jul</v>
      </c>
      <c r="K2405" s="2" t="str">
        <f t="shared" si="339"/>
        <v>2016 Q3</v>
      </c>
      <c r="L2405" s="2" t="str">
        <f t="shared" si="340"/>
        <v>Yes</v>
      </c>
      <c r="M2405" s="4" t="str">
        <f t="shared" si="341"/>
        <v>20167</v>
      </c>
      <c r="N2405" t="str" cm="1">
        <f t="array" ref="N2405">_xlfn.SWITCH(G2405,"Jan","Winter","Feb","Winter","Mar","Spring","Apr","Spring","May","Spring","Jun","Summer","Jul","Summer","Aug","Summer","Sep","Autumn","Oct","Autumn","Nov","Autumn","Dec","Winter")</f>
        <v>Summer</v>
      </c>
    </row>
    <row r="2406" spans="1:14" x14ac:dyDescent="0.25">
      <c r="A2406" s="1" t="str">
        <f t="shared" si="333"/>
        <v>20160801</v>
      </c>
      <c r="B2406" s="1">
        <v>42583</v>
      </c>
      <c r="C2406">
        <f t="shared" si="334"/>
        <v>2016</v>
      </c>
      <c r="D2406" s="2">
        <f t="shared" si="335"/>
        <v>8</v>
      </c>
      <c r="E2406" s="2">
        <f t="shared" si="336"/>
        <v>1</v>
      </c>
      <c r="F2406" s="2">
        <f t="shared" si="337"/>
        <v>2</v>
      </c>
      <c r="G2406" s="3" t="str" cm="1">
        <f t="array" ref="G2406">_xlfn.SWITCH(D2406,1,"Jan",2,"Feb",3,"Mar",4,"Apr",5,"May",6,"Jun",7,"Jul",8,"Aug",9,"Sep",10,"Oct",11,"Nov",12,"Dec")</f>
        <v>Aug</v>
      </c>
      <c r="H2406" s="2" t="str" cm="1">
        <f t="array" ref="H2406">_xlfn.SWITCH(F2406,1,"Sun",2,"Mon",3,"Tue",4,"Wed", 5, "Thu", 6, "Fri", 7, "Sat")</f>
        <v>Mon</v>
      </c>
      <c r="I2406" s="2" t="str" cm="1">
        <f t="array" ref="I2406">_xlfn.SWITCH(D2406,1,"Q1",2,"Q1",3,"Q1",4,"Q2",5,"Q2",6,"Q2",7,"Q3",8,"Q3",9,"Q3",10,"Q4",11,"Q4",12,"Q4")</f>
        <v>Q3</v>
      </c>
      <c r="J2406" s="2" t="str">
        <f t="shared" si="338"/>
        <v>2016 Aug</v>
      </c>
      <c r="K2406" s="2" t="str">
        <f t="shared" si="339"/>
        <v>2016 Q3</v>
      </c>
      <c r="L2406" s="2" t="str">
        <f t="shared" si="340"/>
        <v>No</v>
      </c>
      <c r="M2406" s="4" t="str">
        <f t="shared" si="341"/>
        <v>20168</v>
      </c>
      <c r="N2406" t="str" cm="1">
        <f t="array" ref="N2406">_xlfn.SWITCH(G2406,"Jan","Winter","Feb","Winter","Mar","Spring","Apr","Spring","May","Spring","Jun","Summer","Jul","Summer","Aug","Summer","Sep","Autumn","Oct","Autumn","Nov","Autumn","Dec","Winter")</f>
        <v>Summer</v>
      </c>
    </row>
    <row r="2407" spans="1:14" x14ac:dyDescent="0.25">
      <c r="A2407" s="1" t="str">
        <f t="shared" si="333"/>
        <v>20160802</v>
      </c>
      <c r="B2407" s="1">
        <v>42584</v>
      </c>
      <c r="C2407">
        <f t="shared" si="334"/>
        <v>2016</v>
      </c>
      <c r="D2407" s="2">
        <f t="shared" si="335"/>
        <v>8</v>
      </c>
      <c r="E2407" s="2">
        <f t="shared" si="336"/>
        <v>2</v>
      </c>
      <c r="F2407" s="2">
        <f t="shared" si="337"/>
        <v>3</v>
      </c>
      <c r="G2407" s="3" t="str" cm="1">
        <f t="array" ref="G2407">_xlfn.SWITCH(D2407,1,"Jan",2,"Feb",3,"Mar",4,"Apr",5,"May",6,"Jun",7,"Jul",8,"Aug",9,"Sep",10,"Oct",11,"Nov",12,"Dec")</f>
        <v>Aug</v>
      </c>
      <c r="H2407" s="2" t="str" cm="1">
        <f t="array" ref="H2407">_xlfn.SWITCH(F2407,1,"Sun",2,"Mon",3,"Tue",4,"Wed", 5, "Thu", 6, "Fri", 7, "Sat")</f>
        <v>Tue</v>
      </c>
      <c r="I2407" s="2" t="str" cm="1">
        <f t="array" ref="I2407">_xlfn.SWITCH(D2407,1,"Q1",2,"Q1",3,"Q1",4,"Q2",5,"Q2",6,"Q2",7,"Q3",8,"Q3",9,"Q3",10,"Q4",11,"Q4",12,"Q4")</f>
        <v>Q3</v>
      </c>
      <c r="J2407" s="2" t="str">
        <f t="shared" si="338"/>
        <v>2016 Aug</v>
      </c>
      <c r="K2407" s="2" t="str">
        <f t="shared" si="339"/>
        <v>2016 Q3</v>
      </c>
      <c r="L2407" s="2" t="str">
        <f t="shared" si="340"/>
        <v>No</v>
      </c>
      <c r="M2407" s="4" t="str">
        <f t="shared" si="341"/>
        <v>20168</v>
      </c>
      <c r="N2407" t="str" cm="1">
        <f t="array" ref="N2407">_xlfn.SWITCH(G2407,"Jan","Winter","Feb","Winter","Mar","Spring","Apr","Spring","May","Spring","Jun","Summer","Jul","Summer","Aug","Summer","Sep","Autumn","Oct","Autumn","Nov","Autumn","Dec","Winter")</f>
        <v>Summer</v>
      </c>
    </row>
    <row r="2408" spans="1:14" x14ac:dyDescent="0.25">
      <c r="A2408" s="1" t="str">
        <f t="shared" si="333"/>
        <v>20160803</v>
      </c>
      <c r="B2408" s="1">
        <v>42585</v>
      </c>
      <c r="C2408">
        <f t="shared" si="334"/>
        <v>2016</v>
      </c>
      <c r="D2408" s="2">
        <f t="shared" si="335"/>
        <v>8</v>
      </c>
      <c r="E2408" s="2">
        <f t="shared" si="336"/>
        <v>3</v>
      </c>
      <c r="F2408" s="2">
        <f t="shared" si="337"/>
        <v>4</v>
      </c>
      <c r="G2408" s="3" t="str" cm="1">
        <f t="array" ref="G2408">_xlfn.SWITCH(D2408,1,"Jan",2,"Feb",3,"Mar",4,"Apr",5,"May",6,"Jun",7,"Jul",8,"Aug",9,"Sep",10,"Oct",11,"Nov",12,"Dec")</f>
        <v>Aug</v>
      </c>
      <c r="H2408" s="2" t="str" cm="1">
        <f t="array" ref="H2408">_xlfn.SWITCH(F2408,1,"Sun",2,"Mon",3,"Tue",4,"Wed", 5, "Thu", 6, "Fri", 7, "Sat")</f>
        <v>Wed</v>
      </c>
      <c r="I2408" s="2" t="str" cm="1">
        <f t="array" ref="I2408">_xlfn.SWITCH(D2408,1,"Q1",2,"Q1",3,"Q1",4,"Q2",5,"Q2",6,"Q2",7,"Q3",8,"Q3",9,"Q3",10,"Q4",11,"Q4",12,"Q4")</f>
        <v>Q3</v>
      </c>
      <c r="J2408" s="2" t="str">
        <f t="shared" si="338"/>
        <v>2016 Aug</v>
      </c>
      <c r="K2408" s="2" t="str">
        <f t="shared" si="339"/>
        <v>2016 Q3</v>
      </c>
      <c r="L2408" s="2" t="str">
        <f t="shared" si="340"/>
        <v>No</v>
      </c>
      <c r="M2408" s="4" t="str">
        <f t="shared" si="341"/>
        <v>20168</v>
      </c>
      <c r="N2408" t="str" cm="1">
        <f t="array" ref="N2408">_xlfn.SWITCH(G2408,"Jan","Winter","Feb","Winter","Mar","Spring","Apr","Spring","May","Spring","Jun","Summer","Jul","Summer","Aug","Summer","Sep","Autumn","Oct","Autumn","Nov","Autumn","Dec","Winter")</f>
        <v>Summer</v>
      </c>
    </row>
    <row r="2409" spans="1:14" x14ac:dyDescent="0.25">
      <c r="A2409" s="1" t="str">
        <f t="shared" si="333"/>
        <v>20160804</v>
      </c>
      <c r="B2409" s="1">
        <v>42586</v>
      </c>
      <c r="C2409">
        <f t="shared" si="334"/>
        <v>2016</v>
      </c>
      <c r="D2409" s="2">
        <f t="shared" si="335"/>
        <v>8</v>
      </c>
      <c r="E2409" s="2">
        <f t="shared" si="336"/>
        <v>4</v>
      </c>
      <c r="F2409" s="2">
        <f t="shared" si="337"/>
        <v>5</v>
      </c>
      <c r="G2409" s="3" t="str" cm="1">
        <f t="array" ref="G2409">_xlfn.SWITCH(D2409,1,"Jan",2,"Feb",3,"Mar",4,"Apr",5,"May",6,"Jun",7,"Jul",8,"Aug",9,"Sep",10,"Oct",11,"Nov",12,"Dec")</f>
        <v>Aug</v>
      </c>
      <c r="H2409" s="2" t="str" cm="1">
        <f t="array" ref="H2409">_xlfn.SWITCH(F2409,1,"Sun",2,"Mon",3,"Tue",4,"Wed", 5, "Thu", 6, "Fri", 7, "Sat")</f>
        <v>Thu</v>
      </c>
      <c r="I2409" s="2" t="str" cm="1">
        <f t="array" ref="I2409">_xlfn.SWITCH(D2409,1,"Q1",2,"Q1",3,"Q1",4,"Q2",5,"Q2",6,"Q2",7,"Q3",8,"Q3",9,"Q3",10,"Q4",11,"Q4",12,"Q4")</f>
        <v>Q3</v>
      </c>
      <c r="J2409" s="2" t="str">
        <f t="shared" si="338"/>
        <v>2016 Aug</v>
      </c>
      <c r="K2409" s="2" t="str">
        <f t="shared" si="339"/>
        <v>2016 Q3</v>
      </c>
      <c r="L2409" s="2" t="str">
        <f t="shared" si="340"/>
        <v>No</v>
      </c>
      <c r="M2409" s="4" t="str">
        <f t="shared" si="341"/>
        <v>20168</v>
      </c>
      <c r="N2409" t="str" cm="1">
        <f t="array" ref="N2409">_xlfn.SWITCH(G2409,"Jan","Winter","Feb","Winter","Mar","Spring","Apr","Spring","May","Spring","Jun","Summer","Jul","Summer","Aug","Summer","Sep","Autumn","Oct","Autumn","Nov","Autumn","Dec","Winter")</f>
        <v>Summer</v>
      </c>
    </row>
    <row r="2410" spans="1:14" x14ac:dyDescent="0.25">
      <c r="A2410" s="1" t="str">
        <f t="shared" si="333"/>
        <v>20160805</v>
      </c>
      <c r="B2410" s="1">
        <v>42587</v>
      </c>
      <c r="C2410">
        <f t="shared" si="334"/>
        <v>2016</v>
      </c>
      <c r="D2410" s="2">
        <f t="shared" si="335"/>
        <v>8</v>
      </c>
      <c r="E2410" s="2">
        <f t="shared" si="336"/>
        <v>5</v>
      </c>
      <c r="F2410" s="2">
        <f t="shared" si="337"/>
        <v>6</v>
      </c>
      <c r="G2410" s="3" t="str" cm="1">
        <f t="array" ref="G2410">_xlfn.SWITCH(D2410,1,"Jan",2,"Feb",3,"Mar",4,"Apr",5,"May",6,"Jun",7,"Jul",8,"Aug",9,"Sep",10,"Oct",11,"Nov",12,"Dec")</f>
        <v>Aug</v>
      </c>
      <c r="H2410" s="2" t="str" cm="1">
        <f t="array" ref="H2410">_xlfn.SWITCH(F2410,1,"Sun",2,"Mon",3,"Tue",4,"Wed", 5, "Thu", 6, "Fri", 7, "Sat")</f>
        <v>Fri</v>
      </c>
      <c r="I2410" s="2" t="str" cm="1">
        <f t="array" ref="I2410">_xlfn.SWITCH(D2410,1,"Q1",2,"Q1",3,"Q1",4,"Q2",5,"Q2",6,"Q2",7,"Q3",8,"Q3",9,"Q3",10,"Q4",11,"Q4",12,"Q4")</f>
        <v>Q3</v>
      </c>
      <c r="J2410" s="2" t="str">
        <f t="shared" si="338"/>
        <v>2016 Aug</v>
      </c>
      <c r="K2410" s="2" t="str">
        <f t="shared" si="339"/>
        <v>2016 Q3</v>
      </c>
      <c r="L2410" s="2" t="str">
        <f t="shared" si="340"/>
        <v>No</v>
      </c>
      <c r="M2410" s="4" t="str">
        <f t="shared" si="341"/>
        <v>20168</v>
      </c>
      <c r="N2410" t="str" cm="1">
        <f t="array" ref="N2410">_xlfn.SWITCH(G2410,"Jan","Winter","Feb","Winter","Mar","Spring","Apr","Spring","May","Spring","Jun","Summer","Jul","Summer","Aug","Summer","Sep","Autumn","Oct","Autumn","Nov","Autumn","Dec","Winter")</f>
        <v>Summer</v>
      </c>
    </row>
    <row r="2411" spans="1:14" x14ac:dyDescent="0.25">
      <c r="A2411" s="1" t="str">
        <f t="shared" si="333"/>
        <v>20160806</v>
      </c>
      <c r="B2411" s="1">
        <v>42588</v>
      </c>
      <c r="C2411">
        <f t="shared" si="334"/>
        <v>2016</v>
      </c>
      <c r="D2411" s="2">
        <f t="shared" si="335"/>
        <v>8</v>
      </c>
      <c r="E2411" s="2">
        <f t="shared" si="336"/>
        <v>6</v>
      </c>
      <c r="F2411" s="2">
        <f t="shared" si="337"/>
        <v>7</v>
      </c>
      <c r="G2411" s="3" t="str" cm="1">
        <f t="array" ref="G2411">_xlfn.SWITCH(D2411,1,"Jan",2,"Feb",3,"Mar",4,"Apr",5,"May",6,"Jun",7,"Jul",8,"Aug",9,"Sep",10,"Oct",11,"Nov",12,"Dec")</f>
        <v>Aug</v>
      </c>
      <c r="H2411" s="2" t="str" cm="1">
        <f t="array" ref="H2411">_xlfn.SWITCH(F2411,1,"Sun",2,"Mon",3,"Tue",4,"Wed", 5, "Thu", 6, "Fri", 7, "Sat")</f>
        <v>Sat</v>
      </c>
      <c r="I2411" s="2" t="str" cm="1">
        <f t="array" ref="I2411">_xlfn.SWITCH(D2411,1,"Q1",2,"Q1",3,"Q1",4,"Q2",5,"Q2",6,"Q2",7,"Q3",8,"Q3",9,"Q3",10,"Q4",11,"Q4",12,"Q4")</f>
        <v>Q3</v>
      </c>
      <c r="J2411" s="2" t="str">
        <f t="shared" si="338"/>
        <v>2016 Aug</v>
      </c>
      <c r="K2411" s="2" t="str">
        <f t="shared" si="339"/>
        <v>2016 Q3</v>
      </c>
      <c r="L2411" s="2" t="str">
        <f t="shared" si="340"/>
        <v>Yes</v>
      </c>
      <c r="M2411" s="4" t="str">
        <f t="shared" si="341"/>
        <v>20168</v>
      </c>
      <c r="N2411" t="str" cm="1">
        <f t="array" ref="N2411">_xlfn.SWITCH(G2411,"Jan","Winter","Feb","Winter","Mar","Spring","Apr","Spring","May","Spring","Jun","Summer","Jul","Summer","Aug","Summer","Sep","Autumn","Oct","Autumn","Nov","Autumn","Dec","Winter")</f>
        <v>Summer</v>
      </c>
    </row>
    <row r="2412" spans="1:14" x14ac:dyDescent="0.25">
      <c r="A2412" s="1" t="str">
        <f t="shared" si="333"/>
        <v>20160807</v>
      </c>
      <c r="B2412" s="1">
        <v>42589</v>
      </c>
      <c r="C2412">
        <f t="shared" si="334"/>
        <v>2016</v>
      </c>
      <c r="D2412" s="2">
        <f t="shared" si="335"/>
        <v>8</v>
      </c>
      <c r="E2412" s="2">
        <f t="shared" si="336"/>
        <v>7</v>
      </c>
      <c r="F2412" s="2">
        <f t="shared" si="337"/>
        <v>1</v>
      </c>
      <c r="G2412" s="3" t="str" cm="1">
        <f t="array" ref="G2412">_xlfn.SWITCH(D2412,1,"Jan",2,"Feb",3,"Mar",4,"Apr",5,"May",6,"Jun",7,"Jul",8,"Aug",9,"Sep",10,"Oct",11,"Nov",12,"Dec")</f>
        <v>Aug</v>
      </c>
      <c r="H2412" s="2" t="str" cm="1">
        <f t="array" ref="H2412">_xlfn.SWITCH(F2412,1,"Sun",2,"Mon",3,"Tue",4,"Wed", 5, "Thu", 6, "Fri", 7, "Sat")</f>
        <v>Sun</v>
      </c>
      <c r="I2412" s="2" t="str" cm="1">
        <f t="array" ref="I2412">_xlfn.SWITCH(D2412,1,"Q1",2,"Q1",3,"Q1",4,"Q2",5,"Q2",6,"Q2",7,"Q3",8,"Q3",9,"Q3",10,"Q4",11,"Q4",12,"Q4")</f>
        <v>Q3</v>
      </c>
      <c r="J2412" s="2" t="str">
        <f t="shared" si="338"/>
        <v>2016 Aug</v>
      </c>
      <c r="K2412" s="2" t="str">
        <f t="shared" si="339"/>
        <v>2016 Q3</v>
      </c>
      <c r="L2412" s="2" t="str">
        <f t="shared" si="340"/>
        <v>Yes</v>
      </c>
      <c r="M2412" s="4" t="str">
        <f t="shared" si="341"/>
        <v>20168</v>
      </c>
      <c r="N2412" t="str" cm="1">
        <f t="array" ref="N2412">_xlfn.SWITCH(G2412,"Jan","Winter","Feb","Winter","Mar","Spring","Apr","Spring","May","Spring","Jun","Summer","Jul","Summer","Aug","Summer","Sep","Autumn","Oct","Autumn","Nov","Autumn","Dec","Winter")</f>
        <v>Summer</v>
      </c>
    </row>
    <row r="2413" spans="1:14" x14ac:dyDescent="0.25">
      <c r="A2413" s="1" t="str">
        <f t="shared" si="333"/>
        <v>20160808</v>
      </c>
      <c r="B2413" s="1">
        <v>42590</v>
      </c>
      <c r="C2413">
        <f t="shared" si="334"/>
        <v>2016</v>
      </c>
      <c r="D2413" s="2">
        <f t="shared" si="335"/>
        <v>8</v>
      </c>
      <c r="E2413" s="2">
        <f t="shared" si="336"/>
        <v>8</v>
      </c>
      <c r="F2413" s="2">
        <f t="shared" si="337"/>
        <v>2</v>
      </c>
      <c r="G2413" s="3" t="str" cm="1">
        <f t="array" ref="G2413">_xlfn.SWITCH(D2413,1,"Jan",2,"Feb",3,"Mar",4,"Apr",5,"May",6,"Jun",7,"Jul",8,"Aug",9,"Sep",10,"Oct",11,"Nov",12,"Dec")</f>
        <v>Aug</v>
      </c>
      <c r="H2413" s="2" t="str" cm="1">
        <f t="array" ref="H2413">_xlfn.SWITCH(F2413,1,"Sun",2,"Mon",3,"Tue",4,"Wed", 5, "Thu", 6, "Fri", 7, "Sat")</f>
        <v>Mon</v>
      </c>
      <c r="I2413" s="2" t="str" cm="1">
        <f t="array" ref="I2413">_xlfn.SWITCH(D2413,1,"Q1",2,"Q1",3,"Q1",4,"Q2",5,"Q2",6,"Q2",7,"Q3",8,"Q3",9,"Q3",10,"Q4",11,"Q4",12,"Q4")</f>
        <v>Q3</v>
      </c>
      <c r="J2413" s="2" t="str">
        <f t="shared" si="338"/>
        <v>2016 Aug</v>
      </c>
      <c r="K2413" s="2" t="str">
        <f t="shared" si="339"/>
        <v>2016 Q3</v>
      </c>
      <c r="L2413" s="2" t="str">
        <f t="shared" si="340"/>
        <v>No</v>
      </c>
      <c r="M2413" s="4" t="str">
        <f t="shared" si="341"/>
        <v>20168</v>
      </c>
      <c r="N2413" t="str" cm="1">
        <f t="array" ref="N2413">_xlfn.SWITCH(G2413,"Jan","Winter","Feb","Winter","Mar","Spring","Apr","Spring","May","Spring","Jun","Summer","Jul","Summer","Aug","Summer","Sep","Autumn","Oct","Autumn","Nov","Autumn","Dec","Winter")</f>
        <v>Summer</v>
      </c>
    </row>
    <row r="2414" spans="1:14" x14ac:dyDescent="0.25">
      <c r="A2414" s="1" t="str">
        <f t="shared" si="333"/>
        <v>20160809</v>
      </c>
      <c r="B2414" s="1">
        <v>42591</v>
      </c>
      <c r="C2414">
        <f t="shared" si="334"/>
        <v>2016</v>
      </c>
      <c r="D2414" s="2">
        <f t="shared" si="335"/>
        <v>8</v>
      </c>
      <c r="E2414" s="2">
        <f t="shared" si="336"/>
        <v>9</v>
      </c>
      <c r="F2414" s="2">
        <f t="shared" si="337"/>
        <v>3</v>
      </c>
      <c r="G2414" s="3" t="str" cm="1">
        <f t="array" ref="G2414">_xlfn.SWITCH(D2414,1,"Jan",2,"Feb",3,"Mar",4,"Apr",5,"May",6,"Jun",7,"Jul",8,"Aug",9,"Sep",10,"Oct",11,"Nov",12,"Dec")</f>
        <v>Aug</v>
      </c>
      <c r="H2414" s="2" t="str" cm="1">
        <f t="array" ref="H2414">_xlfn.SWITCH(F2414,1,"Sun",2,"Mon",3,"Tue",4,"Wed", 5, "Thu", 6, "Fri", 7, "Sat")</f>
        <v>Tue</v>
      </c>
      <c r="I2414" s="2" t="str" cm="1">
        <f t="array" ref="I2414">_xlfn.SWITCH(D2414,1,"Q1",2,"Q1",3,"Q1",4,"Q2",5,"Q2",6,"Q2",7,"Q3",8,"Q3",9,"Q3",10,"Q4",11,"Q4",12,"Q4")</f>
        <v>Q3</v>
      </c>
      <c r="J2414" s="2" t="str">
        <f t="shared" si="338"/>
        <v>2016 Aug</v>
      </c>
      <c r="K2414" s="2" t="str">
        <f t="shared" si="339"/>
        <v>2016 Q3</v>
      </c>
      <c r="L2414" s="2" t="str">
        <f t="shared" si="340"/>
        <v>No</v>
      </c>
      <c r="M2414" s="4" t="str">
        <f t="shared" si="341"/>
        <v>20168</v>
      </c>
      <c r="N2414" t="str" cm="1">
        <f t="array" ref="N2414">_xlfn.SWITCH(G2414,"Jan","Winter","Feb","Winter","Mar","Spring","Apr","Spring","May","Spring","Jun","Summer","Jul","Summer","Aug","Summer","Sep","Autumn","Oct","Autumn","Nov","Autumn","Dec","Winter")</f>
        <v>Summer</v>
      </c>
    </row>
    <row r="2415" spans="1:14" x14ac:dyDescent="0.25">
      <c r="A2415" s="1" t="str">
        <f t="shared" si="333"/>
        <v>201608010</v>
      </c>
      <c r="B2415" s="1">
        <v>42592</v>
      </c>
      <c r="C2415">
        <f t="shared" si="334"/>
        <v>2016</v>
      </c>
      <c r="D2415" s="2">
        <f t="shared" si="335"/>
        <v>8</v>
      </c>
      <c r="E2415" s="2">
        <f t="shared" si="336"/>
        <v>10</v>
      </c>
      <c r="F2415" s="2">
        <f t="shared" si="337"/>
        <v>4</v>
      </c>
      <c r="G2415" s="3" t="str" cm="1">
        <f t="array" ref="G2415">_xlfn.SWITCH(D2415,1,"Jan",2,"Feb",3,"Mar",4,"Apr",5,"May",6,"Jun",7,"Jul",8,"Aug",9,"Sep",10,"Oct",11,"Nov",12,"Dec")</f>
        <v>Aug</v>
      </c>
      <c r="H2415" s="2" t="str" cm="1">
        <f t="array" ref="H2415">_xlfn.SWITCH(F2415,1,"Sun",2,"Mon",3,"Tue",4,"Wed", 5, "Thu", 6, "Fri", 7, "Sat")</f>
        <v>Wed</v>
      </c>
      <c r="I2415" s="2" t="str" cm="1">
        <f t="array" ref="I2415">_xlfn.SWITCH(D2415,1,"Q1",2,"Q1",3,"Q1",4,"Q2",5,"Q2",6,"Q2",7,"Q3",8,"Q3",9,"Q3",10,"Q4",11,"Q4",12,"Q4")</f>
        <v>Q3</v>
      </c>
      <c r="J2415" s="2" t="str">
        <f t="shared" si="338"/>
        <v>2016 Aug</v>
      </c>
      <c r="K2415" s="2" t="str">
        <f t="shared" si="339"/>
        <v>2016 Q3</v>
      </c>
      <c r="L2415" s="2" t="str">
        <f t="shared" si="340"/>
        <v>No</v>
      </c>
      <c r="M2415" s="4" t="str">
        <f t="shared" si="341"/>
        <v>20168</v>
      </c>
      <c r="N2415" t="str" cm="1">
        <f t="array" ref="N2415">_xlfn.SWITCH(G2415,"Jan","Winter","Feb","Winter","Mar","Spring","Apr","Spring","May","Spring","Jun","Summer","Jul","Summer","Aug","Summer","Sep","Autumn","Oct","Autumn","Nov","Autumn","Dec","Winter")</f>
        <v>Summer</v>
      </c>
    </row>
    <row r="2416" spans="1:14" x14ac:dyDescent="0.25">
      <c r="A2416" s="1" t="str">
        <f t="shared" si="333"/>
        <v>201608011</v>
      </c>
      <c r="B2416" s="1">
        <v>42593</v>
      </c>
      <c r="C2416">
        <f t="shared" si="334"/>
        <v>2016</v>
      </c>
      <c r="D2416" s="2">
        <f t="shared" si="335"/>
        <v>8</v>
      </c>
      <c r="E2416" s="2">
        <f t="shared" si="336"/>
        <v>11</v>
      </c>
      <c r="F2416" s="2">
        <f t="shared" si="337"/>
        <v>5</v>
      </c>
      <c r="G2416" s="3" t="str" cm="1">
        <f t="array" ref="G2416">_xlfn.SWITCH(D2416,1,"Jan",2,"Feb",3,"Mar",4,"Apr",5,"May",6,"Jun",7,"Jul",8,"Aug",9,"Sep",10,"Oct",11,"Nov",12,"Dec")</f>
        <v>Aug</v>
      </c>
      <c r="H2416" s="2" t="str" cm="1">
        <f t="array" ref="H2416">_xlfn.SWITCH(F2416,1,"Sun",2,"Mon",3,"Tue",4,"Wed", 5, "Thu", 6, "Fri", 7, "Sat")</f>
        <v>Thu</v>
      </c>
      <c r="I2416" s="2" t="str" cm="1">
        <f t="array" ref="I2416">_xlfn.SWITCH(D2416,1,"Q1",2,"Q1",3,"Q1",4,"Q2",5,"Q2",6,"Q2",7,"Q3",8,"Q3",9,"Q3",10,"Q4",11,"Q4",12,"Q4")</f>
        <v>Q3</v>
      </c>
      <c r="J2416" s="2" t="str">
        <f t="shared" si="338"/>
        <v>2016 Aug</v>
      </c>
      <c r="K2416" s="2" t="str">
        <f t="shared" si="339"/>
        <v>2016 Q3</v>
      </c>
      <c r="L2416" s="2" t="str">
        <f t="shared" si="340"/>
        <v>No</v>
      </c>
      <c r="M2416" s="4" t="str">
        <f t="shared" si="341"/>
        <v>20168</v>
      </c>
      <c r="N2416" t="str" cm="1">
        <f t="array" ref="N2416">_xlfn.SWITCH(G2416,"Jan","Winter","Feb","Winter","Mar","Spring","Apr","Spring","May","Spring","Jun","Summer","Jul","Summer","Aug","Summer","Sep","Autumn","Oct","Autumn","Nov","Autumn","Dec","Winter")</f>
        <v>Summer</v>
      </c>
    </row>
    <row r="2417" spans="1:14" x14ac:dyDescent="0.25">
      <c r="A2417" s="1" t="str">
        <f t="shared" si="333"/>
        <v>201608012</v>
      </c>
      <c r="B2417" s="1">
        <v>42594</v>
      </c>
      <c r="C2417">
        <f t="shared" si="334"/>
        <v>2016</v>
      </c>
      <c r="D2417" s="2">
        <f t="shared" si="335"/>
        <v>8</v>
      </c>
      <c r="E2417" s="2">
        <f t="shared" si="336"/>
        <v>12</v>
      </c>
      <c r="F2417" s="2">
        <f t="shared" si="337"/>
        <v>6</v>
      </c>
      <c r="G2417" s="3" t="str" cm="1">
        <f t="array" ref="G2417">_xlfn.SWITCH(D2417,1,"Jan",2,"Feb",3,"Mar",4,"Apr",5,"May",6,"Jun",7,"Jul",8,"Aug",9,"Sep",10,"Oct",11,"Nov",12,"Dec")</f>
        <v>Aug</v>
      </c>
      <c r="H2417" s="2" t="str" cm="1">
        <f t="array" ref="H2417">_xlfn.SWITCH(F2417,1,"Sun",2,"Mon",3,"Tue",4,"Wed", 5, "Thu", 6, "Fri", 7, "Sat")</f>
        <v>Fri</v>
      </c>
      <c r="I2417" s="2" t="str" cm="1">
        <f t="array" ref="I2417">_xlfn.SWITCH(D2417,1,"Q1",2,"Q1",3,"Q1",4,"Q2",5,"Q2",6,"Q2",7,"Q3",8,"Q3",9,"Q3",10,"Q4",11,"Q4",12,"Q4")</f>
        <v>Q3</v>
      </c>
      <c r="J2417" s="2" t="str">
        <f t="shared" si="338"/>
        <v>2016 Aug</v>
      </c>
      <c r="K2417" s="2" t="str">
        <f t="shared" si="339"/>
        <v>2016 Q3</v>
      </c>
      <c r="L2417" s="2" t="str">
        <f t="shared" si="340"/>
        <v>No</v>
      </c>
      <c r="M2417" s="4" t="str">
        <f t="shared" si="341"/>
        <v>20168</v>
      </c>
      <c r="N2417" t="str" cm="1">
        <f t="array" ref="N2417">_xlfn.SWITCH(G2417,"Jan","Winter","Feb","Winter","Mar","Spring","Apr","Spring","May","Spring","Jun","Summer","Jul","Summer","Aug","Summer","Sep","Autumn","Oct","Autumn","Nov","Autumn","Dec","Winter")</f>
        <v>Summer</v>
      </c>
    </row>
    <row r="2418" spans="1:14" x14ac:dyDescent="0.25">
      <c r="A2418" s="1" t="str">
        <f t="shared" si="333"/>
        <v>201608013</v>
      </c>
      <c r="B2418" s="1">
        <v>42595</v>
      </c>
      <c r="C2418">
        <f t="shared" si="334"/>
        <v>2016</v>
      </c>
      <c r="D2418" s="2">
        <f t="shared" si="335"/>
        <v>8</v>
      </c>
      <c r="E2418" s="2">
        <f t="shared" si="336"/>
        <v>13</v>
      </c>
      <c r="F2418" s="2">
        <f t="shared" si="337"/>
        <v>7</v>
      </c>
      <c r="G2418" s="3" t="str" cm="1">
        <f t="array" ref="G2418">_xlfn.SWITCH(D2418,1,"Jan",2,"Feb",3,"Mar",4,"Apr",5,"May",6,"Jun",7,"Jul",8,"Aug",9,"Sep",10,"Oct",11,"Nov",12,"Dec")</f>
        <v>Aug</v>
      </c>
      <c r="H2418" s="2" t="str" cm="1">
        <f t="array" ref="H2418">_xlfn.SWITCH(F2418,1,"Sun",2,"Mon",3,"Tue",4,"Wed", 5, "Thu", 6, "Fri", 7, "Sat")</f>
        <v>Sat</v>
      </c>
      <c r="I2418" s="2" t="str" cm="1">
        <f t="array" ref="I2418">_xlfn.SWITCH(D2418,1,"Q1",2,"Q1",3,"Q1",4,"Q2",5,"Q2",6,"Q2",7,"Q3",8,"Q3",9,"Q3",10,"Q4",11,"Q4",12,"Q4")</f>
        <v>Q3</v>
      </c>
      <c r="J2418" s="2" t="str">
        <f t="shared" si="338"/>
        <v>2016 Aug</v>
      </c>
      <c r="K2418" s="2" t="str">
        <f t="shared" si="339"/>
        <v>2016 Q3</v>
      </c>
      <c r="L2418" s="2" t="str">
        <f t="shared" si="340"/>
        <v>Yes</v>
      </c>
      <c r="M2418" s="4" t="str">
        <f t="shared" si="341"/>
        <v>20168</v>
      </c>
      <c r="N2418" t="str" cm="1">
        <f t="array" ref="N2418">_xlfn.SWITCH(G2418,"Jan","Winter","Feb","Winter","Mar","Spring","Apr","Spring","May","Spring","Jun","Summer","Jul","Summer","Aug","Summer","Sep","Autumn","Oct","Autumn","Nov","Autumn","Dec","Winter")</f>
        <v>Summer</v>
      </c>
    </row>
    <row r="2419" spans="1:14" x14ac:dyDescent="0.25">
      <c r="A2419" s="1" t="str">
        <f t="shared" si="333"/>
        <v>201608014</v>
      </c>
      <c r="B2419" s="1">
        <v>42596</v>
      </c>
      <c r="C2419">
        <f t="shared" si="334"/>
        <v>2016</v>
      </c>
      <c r="D2419" s="2">
        <f t="shared" si="335"/>
        <v>8</v>
      </c>
      <c r="E2419" s="2">
        <f t="shared" si="336"/>
        <v>14</v>
      </c>
      <c r="F2419" s="2">
        <f t="shared" si="337"/>
        <v>1</v>
      </c>
      <c r="G2419" s="3" t="str" cm="1">
        <f t="array" ref="G2419">_xlfn.SWITCH(D2419,1,"Jan",2,"Feb",3,"Mar",4,"Apr",5,"May",6,"Jun",7,"Jul",8,"Aug",9,"Sep",10,"Oct",11,"Nov",12,"Dec")</f>
        <v>Aug</v>
      </c>
      <c r="H2419" s="2" t="str" cm="1">
        <f t="array" ref="H2419">_xlfn.SWITCH(F2419,1,"Sun",2,"Mon",3,"Tue",4,"Wed", 5, "Thu", 6, "Fri", 7, "Sat")</f>
        <v>Sun</v>
      </c>
      <c r="I2419" s="2" t="str" cm="1">
        <f t="array" ref="I2419">_xlfn.SWITCH(D2419,1,"Q1",2,"Q1",3,"Q1",4,"Q2",5,"Q2",6,"Q2",7,"Q3",8,"Q3",9,"Q3",10,"Q4",11,"Q4",12,"Q4")</f>
        <v>Q3</v>
      </c>
      <c r="J2419" s="2" t="str">
        <f t="shared" si="338"/>
        <v>2016 Aug</v>
      </c>
      <c r="K2419" s="2" t="str">
        <f t="shared" si="339"/>
        <v>2016 Q3</v>
      </c>
      <c r="L2419" s="2" t="str">
        <f t="shared" si="340"/>
        <v>Yes</v>
      </c>
      <c r="M2419" s="4" t="str">
        <f t="shared" si="341"/>
        <v>20168</v>
      </c>
      <c r="N2419" t="str" cm="1">
        <f t="array" ref="N2419">_xlfn.SWITCH(G2419,"Jan","Winter","Feb","Winter","Mar","Spring","Apr","Spring","May","Spring","Jun","Summer","Jul","Summer","Aug","Summer","Sep","Autumn","Oct","Autumn","Nov","Autumn","Dec","Winter")</f>
        <v>Summer</v>
      </c>
    </row>
    <row r="2420" spans="1:14" x14ac:dyDescent="0.25">
      <c r="A2420" s="1" t="str">
        <f t="shared" si="333"/>
        <v>201608015</v>
      </c>
      <c r="B2420" s="1">
        <v>42597</v>
      </c>
      <c r="C2420">
        <f t="shared" si="334"/>
        <v>2016</v>
      </c>
      <c r="D2420" s="2">
        <f t="shared" si="335"/>
        <v>8</v>
      </c>
      <c r="E2420" s="2">
        <f t="shared" si="336"/>
        <v>15</v>
      </c>
      <c r="F2420" s="2">
        <f t="shared" si="337"/>
        <v>2</v>
      </c>
      <c r="G2420" s="3" t="str" cm="1">
        <f t="array" ref="G2420">_xlfn.SWITCH(D2420,1,"Jan",2,"Feb",3,"Mar",4,"Apr",5,"May",6,"Jun",7,"Jul",8,"Aug",9,"Sep",10,"Oct",11,"Nov",12,"Dec")</f>
        <v>Aug</v>
      </c>
      <c r="H2420" s="2" t="str" cm="1">
        <f t="array" ref="H2420">_xlfn.SWITCH(F2420,1,"Sun",2,"Mon",3,"Tue",4,"Wed", 5, "Thu", 6, "Fri", 7, "Sat")</f>
        <v>Mon</v>
      </c>
      <c r="I2420" s="2" t="str" cm="1">
        <f t="array" ref="I2420">_xlfn.SWITCH(D2420,1,"Q1",2,"Q1",3,"Q1",4,"Q2",5,"Q2",6,"Q2",7,"Q3",8,"Q3",9,"Q3",10,"Q4",11,"Q4",12,"Q4")</f>
        <v>Q3</v>
      </c>
      <c r="J2420" s="2" t="str">
        <f t="shared" si="338"/>
        <v>2016 Aug</v>
      </c>
      <c r="K2420" s="2" t="str">
        <f t="shared" si="339"/>
        <v>2016 Q3</v>
      </c>
      <c r="L2420" s="2" t="str">
        <f t="shared" si="340"/>
        <v>No</v>
      </c>
      <c r="M2420" s="4" t="str">
        <f t="shared" si="341"/>
        <v>20168</v>
      </c>
      <c r="N2420" t="str" cm="1">
        <f t="array" ref="N2420">_xlfn.SWITCH(G2420,"Jan","Winter","Feb","Winter","Mar","Spring","Apr","Spring","May","Spring","Jun","Summer","Jul","Summer","Aug","Summer","Sep","Autumn","Oct","Autumn","Nov","Autumn","Dec","Winter")</f>
        <v>Summer</v>
      </c>
    </row>
    <row r="2421" spans="1:14" x14ac:dyDescent="0.25">
      <c r="A2421" s="1" t="str">
        <f t="shared" si="333"/>
        <v>201608016</v>
      </c>
      <c r="B2421" s="1">
        <v>42598</v>
      </c>
      <c r="C2421">
        <f t="shared" si="334"/>
        <v>2016</v>
      </c>
      <c r="D2421" s="2">
        <f t="shared" si="335"/>
        <v>8</v>
      </c>
      <c r="E2421" s="2">
        <f t="shared" si="336"/>
        <v>16</v>
      </c>
      <c r="F2421" s="2">
        <f t="shared" si="337"/>
        <v>3</v>
      </c>
      <c r="G2421" s="3" t="str" cm="1">
        <f t="array" ref="G2421">_xlfn.SWITCH(D2421,1,"Jan",2,"Feb",3,"Mar",4,"Apr",5,"May",6,"Jun",7,"Jul",8,"Aug",9,"Sep",10,"Oct",11,"Nov",12,"Dec")</f>
        <v>Aug</v>
      </c>
      <c r="H2421" s="2" t="str" cm="1">
        <f t="array" ref="H2421">_xlfn.SWITCH(F2421,1,"Sun",2,"Mon",3,"Tue",4,"Wed", 5, "Thu", 6, "Fri", 7, "Sat")</f>
        <v>Tue</v>
      </c>
      <c r="I2421" s="2" t="str" cm="1">
        <f t="array" ref="I2421">_xlfn.SWITCH(D2421,1,"Q1",2,"Q1",3,"Q1",4,"Q2",5,"Q2",6,"Q2",7,"Q3",8,"Q3",9,"Q3",10,"Q4",11,"Q4",12,"Q4")</f>
        <v>Q3</v>
      </c>
      <c r="J2421" s="2" t="str">
        <f t="shared" si="338"/>
        <v>2016 Aug</v>
      </c>
      <c r="K2421" s="2" t="str">
        <f t="shared" si="339"/>
        <v>2016 Q3</v>
      </c>
      <c r="L2421" s="2" t="str">
        <f t="shared" si="340"/>
        <v>No</v>
      </c>
      <c r="M2421" s="4" t="str">
        <f t="shared" si="341"/>
        <v>20168</v>
      </c>
      <c r="N2421" t="str" cm="1">
        <f t="array" ref="N2421">_xlfn.SWITCH(G2421,"Jan","Winter","Feb","Winter","Mar","Spring","Apr","Spring","May","Spring","Jun","Summer","Jul","Summer","Aug","Summer","Sep","Autumn","Oct","Autumn","Nov","Autumn","Dec","Winter")</f>
        <v>Summer</v>
      </c>
    </row>
    <row r="2422" spans="1:14" x14ac:dyDescent="0.25">
      <c r="A2422" s="1" t="str">
        <f t="shared" si="333"/>
        <v>201608017</v>
      </c>
      <c r="B2422" s="1">
        <v>42599</v>
      </c>
      <c r="C2422">
        <f t="shared" si="334"/>
        <v>2016</v>
      </c>
      <c r="D2422" s="2">
        <f t="shared" si="335"/>
        <v>8</v>
      </c>
      <c r="E2422" s="2">
        <f t="shared" si="336"/>
        <v>17</v>
      </c>
      <c r="F2422" s="2">
        <f t="shared" si="337"/>
        <v>4</v>
      </c>
      <c r="G2422" s="3" t="str" cm="1">
        <f t="array" ref="G2422">_xlfn.SWITCH(D2422,1,"Jan",2,"Feb",3,"Mar",4,"Apr",5,"May",6,"Jun",7,"Jul",8,"Aug",9,"Sep",10,"Oct",11,"Nov",12,"Dec")</f>
        <v>Aug</v>
      </c>
      <c r="H2422" s="2" t="str" cm="1">
        <f t="array" ref="H2422">_xlfn.SWITCH(F2422,1,"Sun",2,"Mon",3,"Tue",4,"Wed", 5, "Thu", 6, "Fri", 7, "Sat")</f>
        <v>Wed</v>
      </c>
      <c r="I2422" s="2" t="str" cm="1">
        <f t="array" ref="I2422">_xlfn.SWITCH(D2422,1,"Q1",2,"Q1",3,"Q1",4,"Q2",5,"Q2",6,"Q2",7,"Q3",8,"Q3",9,"Q3",10,"Q4",11,"Q4",12,"Q4")</f>
        <v>Q3</v>
      </c>
      <c r="J2422" s="2" t="str">
        <f t="shared" si="338"/>
        <v>2016 Aug</v>
      </c>
      <c r="K2422" s="2" t="str">
        <f t="shared" si="339"/>
        <v>2016 Q3</v>
      </c>
      <c r="L2422" s="2" t="str">
        <f t="shared" si="340"/>
        <v>No</v>
      </c>
      <c r="M2422" s="4" t="str">
        <f t="shared" si="341"/>
        <v>20168</v>
      </c>
      <c r="N2422" t="str" cm="1">
        <f t="array" ref="N2422">_xlfn.SWITCH(G2422,"Jan","Winter","Feb","Winter","Mar","Spring","Apr","Spring","May","Spring","Jun","Summer","Jul","Summer","Aug","Summer","Sep","Autumn","Oct","Autumn","Nov","Autumn","Dec","Winter")</f>
        <v>Summer</v>
      </c>
    </row>
    <row r="2423" spans="1:14" x14ac:dyDescent="0.25">
      <c r="A2423" s="1" t="str">
        <f t="shared" ref="A2423:A2486" si="342">YEAR(B2423)&amp;"0"&amp;MONTH(B2423)&amp;"0"&amp;DAY(B2423)</f>
        <v>201608018</v>
      </c>
      <c r="B2423" s="1">
        <v>42600</v>
      </c>
      <c r="C2423">
        <f t="shared" ref="C2423:C2486" si="343">YEAR(B2423)</f>
        <v>2016</v>
      </c>
      <c r="D2423" s="2">
        <f t="shared" ref="D2423:D2486" si="344">MONTH(B2423)</f>
        <v>8</v>
      </c>
      <c r="E2423" s="2">
        <f t="shared" ref="E2423:E2486" si="345">DAY(B2423)</f>
        <v>18</v>
      </c>
      <c r="F2423" s="2">
        <f t="shared" ref="F2423:F2486" si="346">WEEKDAY(B2423)</f>
        <v>5</v>
      </c>
      <c r="G2423" s="3" t="str" cm="1">
        <f t="array" ref="G2423">_xlfn.SWITCH(D2423,1,"Jan",2,"Feb",3,"Mar",4,"Apr",5,"May",6,"Jun",7,"Jul",8,"Aug",9,"Sep",10,"Oct",11,"Nov",12,"Dec")</f>
        <v>Aug</v>
      </c>
      <c r="H2423" s="2" t="str" cm="1">
        <f t="array" ref="H2423">_xlfn.SWITCH(F2423,1,"Sun",2,"Mon",3,"Tue",4,"Wed", 5, "Thu", 6, "Fri", 7, "Sat")</f>
        <v>Thu</v>
      </c>
      <c r="I2423" s="2" t="str" cm="1">
        <f t="array" ref="I2423">_xlfn.SWITCH(D2423,1,"Q1",2,"Q1",3,"Q1",4,"Q2",5,"Q2",6,"Q2",7,"Q3",8,"Q3",9,"Q3",10,"Q4",11,"Q4",12,"Q4")</f>
        <v>Q3</v>
      </c>
      <c r="J2423" s="2" t="str">
        <f t="shared" ref="J2423:J2486" si="347">C2423 &amp; " " &amp; G2423</f>
        <v>2016 Aug</v>
      </c>
      <c r="K2423" s="2" t="str">
        <f t="shared" ref="K2423:K2486" si="348">C2423 &amp; " " &amp; I2423</f>
        <v>2016 Q3</v>
      </c>
      <c r="L2423" s="2" t="str">
        <f t="shared" ref="L2423:L2486" si="349">IF(OR(H2423 = "Sat", H2423="Sun"),"Yes","No")</f>
        <v>No</v>
      </c>
      <c r="M2423" s="4" t="str">
        <f t="shared" si="341"/>
        <v>20168</v>
      </c>
      <c r="N2423" t="str" cm="1">
        <f t="array" ref="N2423">_xlfn.SWITCH(G2423,"Jan","Winter","Feb","Winter","Mar","Spring","Apr","Spring","May","Spring","Jun","Summer","Jul","Summer","Aug","Summer","Sep","Autumn","Oct","Autumn","Nov","Autumn","Dec","Winter")</f>
        <v>Summer</v>
      </c>
    </row>
    <row r="2424" spans="1:14" x14ac:dyDescent="0.25">
      <c r="A2424" s="1" t="str">
        <f t="shared" si="342"/>
        <v>201608019</v>
      </c>
      <c r="B2424" s="1">
        <v>42601</v>
      </c>
      <c r="C2424">
        <f t="shared" si="343"/>
        <v>2016</v>
      </c>
      <c r="D2424" s="2">
        <f t="shared" si="344"/>
        <v>8</v>
      </c>
      <c r="E2424" s="2">
        <f t="shared" si="345"/>
        <v>19</v>
      </c>
      <c r="F2424" s="2">
        <f t="shared" si="346"/>
        <v>6</v>
      </c>
      <c r="G2424" s="3" t="str" cm="1">
        <f t="array" ref="G2424">_xlfn.SWITCH(D2424,1,"Jan",2,"Feb",3,"Mar",4,"Apr",5,"May",6,"Jun",7,"Jul",8,"Aug",9,"Sep",10,"Oct",11,"Nov",12,"Dec")</f>
        <v>Aug</v>
      </c>
      <c r="H2424" s="2" t="str" cm="1">
        <f t="array" ref="H2424">_xlfn.SWITCH(F2424,1,"Sun",2,"Mon",3,"Tue",4,"Wed", 5, "Thu", 6, "Fri", 7, "Sat")</f>
        <v>Fri</v>
      </c>
      <c r="I2424" s="2" t="str" cm="1">
        <f t="array" ref="I2424">_xlfn.SWITCH(D2424,1,"Q1",2,"Q1",3,"Q1",4,"Q2",5,"Q2",6,"Q2",7,"Q3",8,"Q3",9,"Q3",10,"Q4",11,"Q4",12,"Q4")</f>
        <v>Q3</v>
      </c>
      <c r="J2424" s="2" t="str">
        <f t="shared" si="347"/>
        <v>2016 Aug</v>
      </c>
      <c r="K2424" s="2" t="str">
        <f t="shared" si="348"/>
        <v>2016 Q3</v>
      </c>
      <c r="L2424" s="2" t="str">
        <f t="shared" si="349"/>
        <v>No</v>
      </c>
      <c r="M2424" s="4" t="str">
        <f t="shared" si="341"/>
        <v>20168</v>
      </c>
      <c r="N2424" t="str" cm="1">
        <f t="array" ref="N2424">_xlfn.SWITCH(G2424,"Jan","Winter","Feb","Winter","Mar","Spring","Apr","Spring","May","Spring","Jun","Summer","Jul","Summer","Aug","Summer","Sep","Autumn","Oct","Autumn","Nov","Autumn","Dec","Winter")</f>
        <v>Summer</v>
      </c>
    </row>
    <row r="2425" spans="1:14" x14ac:dyDescent="0.25">
      <c r="A2425" s="1" t="str">
        <f t="shared" si="342"/>
        <v>201608020</v>
      </c>
      <c r="B2425" s="1">
        <v>42602</v>
      </c>
      <c r="C2425">
        <f t="shared" si="343"/>
        <v>2016</v>
      </c>
      <c r="D2425" s="2">
        <f t="shared" si="344"/>
        <v>8</v>
      </c>
      <c r="E2425" s="2">
        <f t="shared" si="345"/>
        <v>20</v>
      </c>
      <c r="F2425" s="2">
        <f t="shared" si="346"/>
        <v>7</v>
      </c>
      <c r="G2425" s="3" t="str" cm="1">
        <f t="array" ref="G2425">_xlfn.SWITCH(D2425,1,"Jan",2,"Feb",3,"Mar",4,"Apr",5,"May",6,"Jun",7,"Jul",8,"Aug",9,"Sep",10,"Oct",11,"Nov",12,"Dec")</f>
        <v>Aug</v>
      </c>
      <c r="H2425" s="2" t="str" cm="1">
        <f t="array" ref="H2425">_xlfn.SWITCH(F2425,1,"Sun",2,"Mon",3,"Tue",4,"Wed", 5, "Thu", 6, "Fri", 7, "Sat")</f>
        <v>Sat</v>
      </c>
      <c r="I2425" s="2" t="str" cm="1">
        <f t="array" ref="I2425">_xlfn.SWITCH(D2425,1,"Q1",2,"Q1",3,"Q1",4,"Q2",5,"Q2",6,"Q2",7,"Q3",8,"Q3",9,"Q3",10,"Q4",11,"Q4",12,"Q4")</f>
        <v>Q3</v>
      </c>
      <c r="J2425" s="2" t="str">
        <f t="shared" si="347"/>
        <v>2016 Aug</v>
      </c>
      <c r="K2425" s="2" t="str">
        <f t="shared" si="348"/>
        <v>2016 Q3</v>
      </c>
      <c r="L2425" s="2" t="str">
        <f t="shared" si="349"/>
        <v>Yes</v>
      </c>
      <c r="M2425" s="4" t="str">
        <f t="shared" si="341"/>
        <v>20168</v>
      </c>
      <c r="N2425" t="str" cm="1">
        <f t="array" ref="N2425">_xlfn.SWITCH(G2425,"Jan","Winter","Feb","Winter","Mar","Spring","Apr","Spring","May","Spring","Jun","Summer","Jul","Summer","Aug","Summer","Sep","Autumn","Oct","Autumn","Nov","Autumn","Dec","Winter")</f>
        <v>Summer</v>
      </c>
    </row>
    <row r="2426" spans="1:14" x14ac:dyDescent="0.25">
      <c r="A2426" s="1" t="str">
        <f t="shared" si="342"/>
        <v>201608021</v>
      </c>
      <c r="B2426" s="1">
        <v>42603</v>
      </c>
      <c r="C2426">
        <f t="shared" si="343"/>
        <v>2016</v>
      </c>
      <c r="D2426" s="2">
        <f t="shared" si="344"/>
        <v>8</v>
      </c>
      <c r="E2426" s="2">
        <f t="shared" si="345"/>
        <v>21</v>
      </c>
      <c r="F2426" s="2">
        <f t="shared" si="346"/>
        <v>1</v>
      </c>
      <c r="G2426" s="3" t="str" cm="1">
        <f t="array" ref="G2426">_xlfn.SWITCH(D2426,1,"Jan",2,"Feb",3,"Mar",4,"Apr",5,"May",6,"Jun",7,"Jul",8,"Aug",9,"Sep",10,"Oct",11,"Nov",12,"Dec")</f>
        <v>Aug</v>
      </c>
      <c r="H2426" s="2" t="str" cm="1">
        <f t="array" ref="H2426">_xlfn.SWITCH(F2426,1,"Sun",2,"Mon",3,"Tue",4,"Wed", 5, "Thu", 6, "Fri", 7, "Sat")</f>
        <v>Sun</v>
      </c>
      <c r="I2426" s="2" t="str" cm="1">
        <f t="array" ref="I2426">_xlfn.SWITCH(D2426,1,"Q1",2,"Q1",3,"Q1",4,"Q2",5,"Q2",6,"Q2",7,"Q3",8,"Q3",9,"Q3",10,"Q4",11,"Q4",12,"Q4")</f>
        <v>Q3</v>
      </c>
      <c r="J2426" s="2" t="str">
        <f t="shared" si="347"/>
        <v>2016 Aug</v>
      </c>
      <c r="K2426" s="2" t="str">
        <f t="shared" si="348"/>
        <v>2016 Q3</v>
      </c>
      <c r="L2426" s="2" t="str">
        <f t="shared" si="349"/>
        <v>Yes</v>
      </c>
      <c r="M2426" s="4" t="str">
        <f t="shared" si="341"/>
        <v>20168</v>
      </c>
      <c r="N2426" t="str" cm="1">
        <f t="array" ref="N2426">_xlfn.SWITCH(G2426,"Jan","Winter","Feb","Winter","Mar","Spring","Apr","Spring","May","Spring","Jun","Summer","Jul","Summer","Aug","Summer","Sep","Autumn","Oct","Autumn","Nov","Autumn","Dec","Winter")</f>
        <v>Summer</v>
      </c>
    </row>
    <row r="2427" spans="1:14" x14ac:dyDescent="0.25">
      <c r="A2427" s="1" t="str">
        <f t="shared" si="342"/>
        <v>201608022</v>
      </c>
      <c r="B2427" s="1">
        <v>42604</v>
      </c>
      <c r="C2427">
        <f t="shared" si="343"/>
        <v>2016</v>
      </c>
      <c r="D2427" s="2">
        <f t="shared" si="344"/>
        <v>8</v>
      </c>
      <c r="E2427" s="2">
        <f t="shared" si="345"/>
        <v>22</v>
      </c>
      <c r="F2427" s="2">
        <f t="shared" si="346"/>
        <v>2</v>
      </c>
      <c r="G2427" s="3" t="str" cm="1">
        <f t="array" ref="G2427">_xlfn.SWITCH(D2427,1,"Jan",2,"Feb",3,"Mar",4,"Apr",5,"May",6,"Jun",7,"Jul",8,"Aug",9,"Sep",10,"Oct",11,"Nov",12,"Dec")</f>
        <v>Aug</v>
      </c>
      <c r="H2427" s="2" t="str" cm="1">
        <f t="array" ref="H2427">_xlfn.SWITCH(F2427,1,"Sun",2,"Mon",3,"Tue",4,"Wed", 5, "Thu", 6, "Fri", 7, "Sat")</f>
        <v>Mon</v>
      </c>
      <c r="I2427" s="2" t="str" cm="1">
        <f t="array" ref="I2427">_xlfn.SWITCH(D2427,1,"Q1",2,"Q1",3,"Q1",4,"Q2",5,"Q2",6,"Q2",7,"Q3",8,"Q3",9,"Q3",10,"Q4",11,"Q4",12,"Q4")</f>
        <v>Q3</v>
      </c>
      <c r="J2427" s="2" t="str">
        <f t="shared" si="347"/>
        <v>2016 Aug</v>
      </c>
      <c r="K2427" s="2" t="str">
        <f t="shared" si="348"/>
        <v>2016 Q3</v>
      </c>
      <c r="L2427" s="2" t="str">
        <f t="shared" si="349"/>
        <v>No</v>
      </c>
      <c r="M2427" s="4" t="str">
        <f t="shared" si="341"/>
        <v>20168</v>
      </c>
      <c r="N2427" t="str" cm="1">
        <f t="array" ref="N2427">_xlfn.SWITCH(G2427,"Jan","Winter","Feb","Winter","Mar","Spring","Apr","Spring","May","Spring","Jun","Summer","Jul","Summer","Aug","Summer","Sep","Autumn","Oct","Autumn","Nov","Autumn","Dec","Winter")</f>
        <v>Summer</v>
      </c>
    </row>
    <row r="2428" spans="1:14" x14ac:dyDescent="0.25">
      <c r="A2428" s="1" t="str">
        <f t="shared" si="342"/>
        <v>201608023</v>
      </c>
      <c r="B2428" s="1">
        <v>42605</v>
      </c>
      <c r="C2428">
        <f t="shared" si="343"/>
        <v>2016</v>
      </c>
      <c r="D2428" s="2">
        <f t="shared" si="344"/>
        <v>8</v>
      </c>
      <c r="E2428" s="2">
        <f t="shared" si="345"/>
        <v>23</v>
      </c>
      <c r="F2428" s="2">
        <f t="shared" si="346"/>
        <v>3</v>
      </c>
      <c r="G2428" s="3" t="str" cm="1">
        <f t="array" ref="G2428">_xlfn.SWITCH(D2428,1,"Jan",2,"Feb",3,"Mar",4,"Apr",5,"May",6,"Jun",7,"Jul",8,"Aug",9,"Sep",10,"Oct",11,"Nov",12,"Dec")</f>
        <v>Aug</v>
      </c>
      <c r="H2428" s="2" t="str" cm="1">
        <f t="array" ref="H2428">_xlfn.SWITCH(F2428,1,"Sun",2,"Mon",3,"Tue",4,"Wed", 5, "Thu", 6, "Fri", 7, "Sat")</f>
        <v>Tue</v>
      </c>
      <c r="I2428" s="2" t="str" cm="1">
        <f t="array" ref="I2428">_xlfn.SWITCH(D2428,1,"Q1",2,"Q1",3,"Q1",4,"Q2",5,"Q2",6,"Q2",7,"Q3",8,"Q3",9,"Q3",10,"Q4",11,"Q4",12,"Q4")</f>
        <v>Q3</v>
      </c>
      <c r="J2428" s="2" t="str">
        <f t="shared" si="347"/>
        <v>2016 Aug</v>
      </c>
      <c r="K2428" s="2" t="str">
        <f t="shared" si="348"/>
        <v>2016 Q3</v>
      </c>
      <c r="L2428" s="2" t="str">
        <f t="shared" si="349"/>
        <v>No</v>
      </c>
      <c r="M2428" s="4" t="str">
        <f t="shared" si="341"/>
        <v>20168</v>
      </c>
      <c r="N2428" t="str" cm="1">
        <f t="array" ref="N2428">_xlfn.SWITCH(G2428,"Jan","Winter","Feb","Winter","Mar","Spring","Apr","Spring","May","Spring","Jun","Summer","Jul","Summer","Aug","Summer","Sep","Autumn","Oct","Autumn","Nov","Autumn","Dec","Winter")</f>
        <v>Summer</v>
      </c>
    </row>
    <row r="2429" spans="1:14" x14ac:dyDescent="0.25">
      <c r="A2429" s="1" t="str">
        <f t="shared" si="342"/>
        <v>201608024</v>
      </c>
      <c r="B2429" s="1">
        <v>42606</v>
      </c>
      <c r="C2429">
        <f t="shared" si="343"/>
        <v>2016</v>
      </c>
      <c r="D2429" s="2">
        <f t="shared" si="344"/>
        <v>8</v>
      </c>
      <c r="E2429" s="2">
        <f t="shared" si="345"/>
        <v>24</v>
      </c>
      <c r="F2429" s="2">
        <f t="shared" si="346"/>
        <v>4</v>
      </c>
      <c r="G2429" s="3" t="str" cm="1">
        <f t="array" ref="G2429">_xlfn.SWITCH(D2429,1,"Jan",2,"Feb",3,"Mar",4,"Apr",5,"May",6,"Jun",7,"Jul",8,"Aug",9,"Sep",10,"Oct",11,"Nov",12,"Dec")</f>
        <v>Aug</v>
      </c>
      <c r="H2429" s="2" t="str" cm="1">
        <f t="array" ref="H2429">_xlfn.SWITCH(F2429,1,"Sun",2,"Mon",3,"Tue",4,"Wed", 5, "Thu", 6, "Fri", 7, "Sat")</f>
        <v>Wed</v>
      </c>
      <c r="I2429" s="2" t="str" cm="1">
        <f t="array" ref="I2429">_xlfn.SWITCH(D2429,1,"Q1",2,"Q1",3,"Q1",4,"Q2",5,"Q2",6,"Q2",7,"Q3",8,"Q3",9,"Q3",10,"Q4",11,"Q4",12,"Q4")</f>
        <v>Q3</v>
      </c>
      <c r="J2429" s="2" t="str">
        <f t="shared" si="347"/>
        <v>2016 Aug</v>
      </c>
      <c r="K2429" s="2" t="str">
        <f t="shared" si="348"/>
        <v>2016 Q3</v>
      </c>
      <c r="L2429" s="2" t="str">
        <f t="shared" si="349"/>
        <v>No</v>
      </c>
      <c r="M2429" s="4" t="str">
        <f t="shared" si="341"/>
        <v>20168</v>
      </c>
      <c r="N2429" t="str" cm="1">
        <f t="array" ref="N2429">_xlfn.SWITCH(G2429,"Jan","Winter","Feb","Winter","Mar","Spring","Apr","Spring","May","Spring","Jun","Summer","Jul","Summer","Aug","Summer","Sep","Autumn","Oct","Autumn","Nov","Autumn","Dec","Winter")</f>
        <v>Summer</v>
      </c>
    </row>
    <row r="2430" spans="1:14" x14ac:dyDescent="0.25">
      <c r="A2430" s="1" t="str">
        <f t="shared" si="342"/>
        <v>201608025</v>
      </c>
      <c r="B2430" s="1">
        <v>42607</v>
      </c>
      <c r="C2430">
        <f t="shared" si="343"/>
        <v>2016</v>
      </c>
      <c r="D2430" s="2">
        <f t="shared" si="344"/>
        <v>8</v>
      </c>
      <c r="E2430" s="2">
        <f t="shared" si="345"/>
        <v>25</v>
      </c>
      <c r="F2430" s="2">
        <f t="shared" si="346"/>
        <v>5</v>
      </c>
      <c r="G2430" s="3" t="str" cm="1">
        <f t="array" ref="G2430">_xlfn.SWITCH(D2430,1,"Jan",2,"Feb",3,"Mar",4,"Apr",5,"May",6,"Jun",7,"Jul",8,"Aug",9,"Sep",10,"Oct",11,"Nov",12,"Dec")</f>
        <v>Aug</v>
      </c>
      <c r="H2430" s="2" t="str" cm="1">
        <f t="array" ref="H2430">_xlfn.SWITCH(F2430,1,"Sun",2,"Mon",3,"Tue",4,"Wed", 5, "Thu", 6, "Fri", 7, "Sat")</f>
        <v>Thu</v>
      </c>
      <c r="I2430" s="2" t="str" cm="1">
        <f t="array" ref="I2430">_xlfn.SWITCH(D2430,1,"Q1",2,"Q1",3,"Q1",4,"Q2",5,"Q2",6,"Q2",7,"Q3",8,"Q3",9,"Q3",10,"Q4",11,"Q4",12,"Q4")</f>
        <v>Q3</v>
      </c>
      <c r="J2430" s="2" t="str">
        <f t="shared" si="347"/>
        <v>2016 Aug</v>
      </c>
      <c r="K2430" s="2" t="str">
        <f t="shared" si="348"/>
        <v>2016 Q3</v>
      </c>
      <c r="L2430" s="2" t="str">
        <f t="shared" si="349"/>
        <v>No</v>
      </c>
      <c r="M2430" s="4" t="str">
        <f t="shared" si="341"/>
        <v>20168</v>
      </c>
      <c r="N2430" t="str" cm="1">
        <f t="array" ref="N2430">_xlfn.SWITCH(G2430,"Jan","Winter","Feb","Winter","Mar","Spring","Apr","Spring","May","Spring","Jun","Summer","Jul","Summer","Aug","Summer","Sep","Autumn","Oct","Autumn","Nov","Autumn","Dec","Winter")</f>
        <v>Summer</v>
      </c>
    </row>
    <row r="2431" spans="1:14" x14ac:dyDescent="0.25">
      <c r="A2431" s="1" t="str">
        <f t="shared" si="342"/>
        <v>201608026</v>
      </c>
      <c r="B2431" s="1">
        <v>42608</v>
      </c>
      <c r="C2431">
        <f t="shared" si="343"/>
        <v>2016</v>
      </c>
      <c r="D2431" s="2">
        <f t="shared" si="344"/>
        <v>8</v>
      </c>
      <c r="E2431" s="2">
        <f t="shared" si="345"/>
        <v>26</v>
      </c>
      <c r="F2431" s="2">
        <f t="shared" si="346"/>
        <v>6</v>
      </c>
      <c r="G2431" s="3" t="str" cm="1">
        <f t="array" ref="G2431">_xlfn.SWITCH(D2431,1,"Jan",2,"Feb",3,"Mar",4,"Apr",5,"May",6,"Jun",7,"Jul",8,"Aug",9,"Sep",10,"Oct",11,"Nov",12,"Dec")</f>
        <v>Aug</v>
      </c>
      <c r="H2431" s="2" t="str" cm="1">
        <f t="array" ref="H2431">_xlfn.SWITCH(F2431,1,"Sun",2,"Mon",3,"Tue",4,"Wed", 5, "Thu", 6, "Fri", 7, "Sat")</f>
        <v>Fri</v>
      </c>
      <c r="I2431" s="2" t="str" cm="1">
        <f t="array" ref="I2431">_xlfn.SWITCH(D2431,1,"Q1",2,"Q1",3,"Q1",4,"Q2",5,"Q2",6,"Q2",7,"Q3",8,"Q3",9,"Q3",10,"Q4",11,"Q4",12,"Q4")</f>
        <v>Q3</v>
      </c>
      <c r="J2431" s="2" t="str">
        <f t="shared" si="347"/>
        <v>2016 Aug</v>
      </c>
      <c r="K2431" s="2" t="str">
        <f t="shared" si="348"/>
        <v>2016 Q3</v>
      </c>
      <c r="L2431" s="2" t="str">
        <f t="shared" si="349"/>
        <v>No</v>
      </c>
      <c r="M2431" s="4" t="str">
        <f t="shared" si="341"/>
        <v>20168</v>
      </c>
      <c r="N2431" t="str" cm="1">
        <f t="array" ref="N2431">_xlfn.SWITCH(G2431,"Jan","Winter","Feb","Winter","Mar","Spring","Apr","Spring","May","Spring","Jun","Summer","Jul","Summer","Aug","Summer","Sep","Autumn","Oct","Autumn","Nov","Autumn","Dec","Winter")</f>
        <v>Summer</v>
      </c>
    </row>
    <row r="2432" spans="1:14" x14ac:dyDescent="0.25">
      <c r="A2432" s="1" t="str">
        <f t="shared" si="342"/>
        <v>201608027</v>
      </c>
      <c r="B2432" s="1">
        <v>42609</v>
      </c>
      <c r="C2432">
        <f t="shared" si="343"/>
        <v>2016</v>
      </c>
      <c r="D2432" s="2">
        <f t="shared" si="344"/>
        <v>8</v>
      </c>
      <c r="E2432" s="2">
        <f t="shared" si="345"/>
        <v>27</v>
      </c>
      <c r="F2432" s="2">
        <f t="shared" si="346"/>
        <v>7</v>
      </c>
      <c r="G2432" s="3" t="str" cm="1">
        <f t="array" ref="G2432">_xlfn.SWITCH(D2432,1,"Jan",2,"Feb",3,"Mar",4,"Apr",5,"May",6,"Jun",7,"Jul",8,"Aug",9,"Sep",10,"Oct",11,"Nov",12,"Dec")</f>
        <v>Aug</v>
      </c>
      <c r="H2432" s="2" t="str" cm="1">
        <f t="array" ref="H2432">_xlfn.SWITCH(F2432,1,"Sun",2,"Mon",3,"Tue",4,"Wed", 5, "Thu", 6, "Fri", 7, "Sat")</f>
        <v>Sat</v>
      </c>
      <c r="I2432" s="2" t="str" cm="1">
        <f t="array" ref="I2432">_xlfn.SWITCH(D2432,1,"Q1",2,"Q1",3,"Q1",4,"Q2",5,"Q2",6,"Q2",7,"Q3",8,"Q3",9,"Q3",10,"Q4",11,"Q4",12,"Q4")</f>
        <v>Q3</v>
      </c>
      <c r="J2432" s="2" t="str">
        <f t="shared" si="347"/>
        <v>2016 Aug</v>
      </c>
      <c r="K2432" s="2" t="str">
        <f t="shared" si="348"/>
        <v>2016 Q3</v>
      </c>
      <c r="L2432" s="2" t="str">
        <f t="shared" si="349"/>
        <v>Yes</v>
      </c>
      <c r="M2432" s="4" t="str">
        <f t="shared" si="341"/>
        <v>20168</v>
      </c>
      <c r="N2432" t="str" cm="1">
        <f t="array" ref="N2432">_xlfn.SWITCH(G2432,"Jan","Winter","Feb","Winter","Mar","Spring","Apr","Spring","May","Spring","Jun","Summer","Jul","Summer","Aug","Summer","Sep","Autumn","Oct","Autumn","Nov","Autumn","Dec","Winter")</f>
        <v>Summer</v>
      </c>
    </row>
    <row r="2433" spans="1:14" x14ac:dyDescent="0.25">
      <c r="A2433" s="1" t="str">
        <f t="shared" si="342"/>
        <v>201608028</v>
      </c>
      <c r="B2433" s="1">
        <v>42610</v>
      </c>
      <c r="C2433">
        <f t="shared" si="343"/>
        <v>2016</v>
      </c>
      <c r="D2433" s="2">
        <f t="shared" si="344"/>
        <v>8</v>
      </c>
      <c r="E2433" s="2">
        <f t="shared" si="345"/>
        <v>28</v>
      </c>
      <c r="F2433" s="2">
        <f t="shared" si="346"/>
        <v>1</v>
      </c>
      <c r="G2433" s="3" t="str" cm="1">
        <f t="array" ref="G2433">_xlfn.SWITCH(D2433,1,"Jan",2,"Feb",3,"Mar",4,"Apr",5,"May",6,"Jun",7,"Jul",8,"Aug",9,"Sep",10,"Oct",11,"Nov",12,"Dec")</f>
        <v>Aug</v>
      </c>
      <c r="H2433" s="2" t="str" cm="1">
        <f t="array" ref="H2433">_xlfn.SWITCH(F2433,1,"Sun",2,"Mon",3,"Tue",4,"Wed", 5, "Thu", 6, "Fri", 7, "Sat")</f>
        <v>Sun</v>
      </c>
      <c r="I2433" s="2" t="str" cm="1">
        <f t="array" ref="I2433">_xlfn.SWITCH(D2433,1,"Q1",2,"Q1",3,"Q1",4,"Q2",5,"Q2",6,"Q2",7,"Q3",8,"Q3",9,"Q3",10,"Q4",11,"Q4",12,"Q4")</f>
        <v>Q3</v>
      </c>
      <c r="J2433" s="2" t="str">
        <f t="shared" si="347"/>
        <v>2016 Aug</v>
      </c>
      <c r="K2433" s="2" t="str">
        <f t="shared" si="348"/>
        <v>2016 Q3</v>
      </c>
      <c r="L2433" s="2" t="str">
        <f t="shared" si="349"/>
        <v>Yes</v>
      </c>
      <c r="M2433" s="4" t="str">
        <f t="shared" si="341"/>
        <v>20168</v>
      </c>
      <c r="N2433" t="str" cm="1">
        <f t="array" ref="N2433">_xlfn.SWITCH(G2433,"Jan","Winter","Feb","Winter","Mar","Spring","Apr","Spring","May","Spring","Jun","Summer","Jul","Summer","Aug","Summer","Sep","Autumn","Oct","Autumn","Nov","Autumn","Dec","Winter")</f>
        <v>Summer</v>
      </c>
    </row>
    <row r="2434" spans="1:14" x14ac:dyDescent="0.25">
      <c r="A2434" s="1" t="str">
        <f t="shared" si="342"/>
        <v>201608029</v>
      </c>
      <c r="B2434" s="1">
        <v>42611</v>
      </c>
      <c r="C2434">
        <f t="shared" si="343"/>
        <v>2016</v>
      </c>
      <c r="D2434" s="2">
        <f t="shared" si="344"/>
        <v>8</v>
      </c>
      <c r="E2434" s="2">
        <f t="shared" si="345"/>
        <v>29</v>
      </c>
      <c r="F2434" s="2">
        <f t="shared" si="346"/>
        <v>2</v>
      </c>
      <c r="G2434" s="3" t="str" cm="1">
        <f t="array" ref="G2434">_xlfn.SWITCH(D2434,1,"Jan",2,"Feb",3,"Mar",4,"Apr",5,"May",6,"Jun",7,"Jul",8,"Aug",9,"Sep",10,"Oct",11,"Nov",12,"Dec")</f>
        <v>Aug</v>
      </c>
      <c r="H2434" s="2" t="str" cm="1">
        <f t="array" ref="H2434">_xlfn.SWITCH(F2434,1,"Sun",2,"Mon",3,"Tue",4,"Wed", 5, "Thu", 6, "Fri", 7, "Sat")</f>
        <v>Mon</v>
      </c>
      <c r="I2434" s="2" t="str" cm="1">
        <f t="array" ref="I2434">_xlfn.SWITCH(D2434,1,"Q1",2,"Q1",3,"Q1",4,"Q2",5,"Q2",6,"Q2",7,"Q3",8,"Q3",9,"Q3",10,"Q4",11,"Q4",12,"Q4")</f>
        <v>Q3</v>
      </c>
      <c r="J2434" s="2" t="str">
        <f t="shared" si="347"/>
        <v>2016 Aug</v>
      </c>
      <c r="K2434" s="2" t="str">
        <f t="shared" si="348"/>
        <v>2016 Q3</v>
      </c>
      <c r="L2434" s="2" t="str">
        <f t="shared" si="349"/>
        <v>No</v>
      </c>
      <c r="M2434" s="4" t="str">
        <f t="shared" si="341"/>
        <v>20168</v>
      </c>
      <c r="N2434" t="str" cm="1">
        <f t="array" ref="N2434">_xlfn.SWITCH(G2434,"Jan","Winter","Feb","Winter","Mar","Spring","Apr","Spring","May","Spring","Jun","Summer","Jul","Summer","Aug","Summer","Sep","Autumn","Oct","Autumn","Nov","Autumn","Dec","Winter")</f>
        <v>Summer</v>
      </c>
    </row>
    <row r="2435" spans="1:14" x14ac:dyDescent="0.25">
      <c r="A2435" s="1" t="str">
        <f t="shared" si="342"/>
        <v>201608030</v>
      </c>
      <c r="B2435" s="1">
        <v>42612</v>
      </c>
      <c r="C2435">
        <f t="shared" si="343"/>
        <v>2016</v>
      </c>
      <c r="D2435" s="2">
        <f t="shared" si="344"/>
        <v>8</v>
      </c>
      <c r="E2435" s="2">
        <f t="shared" si="345"/>
        <v>30</v>
      </c>
      <c r="F2435" s="2">
        <f t="shared" si="346"/>
        <v>3</v>
      </c>
      <c r="G2435" s="3" t="str" cm="1">
        <f t="array" ref="G2435">_xlfn.SWITCH(D2435,1,"Jan",2,"Feb",3,"Mar",4,"Apr",5,"May",6,"Jun",7,"Jul",8,"Aug",9,"Sep",10,"Oct",11,"Nov",12,"Dec")</f>
        <v>Aug</v>
      </c>
      <c r="H2435" s="2" t="str" cm="1">
        <f t="array" ref="H2435">_xlfn.SWITCH(F2435,1,"Sun",2,"Mon",3,"Tue",4,"Wed", 5, "Thu", 6, "Fri", 7, "Sat")</f>
        <v>Tue</v>
      </c>
      <c r="I2435" s="2" t="str" cm="1">
        <f t="array" ref="I2435">_xlfn.SWITCH(D2435,1,"Q1",2,"Q1",3,"Q1",4,"Q2",5,"Q2",6,"Q2",7,"Q3",8,"Q3",9,"Q3",10,"Q4",11,"Q4",12,"Q4")</f>
        <v>Q3</v>
      </c>
      <c r="J2435" s="2" t="str">
        <f t="shared" si="347"/>
        <v>2016 Aug</v>
      </c>
      <c r="K2435" s="2" t="str">
        <f t="shared" si="348"/>
        <v>2016 Q3</v>
      </c>
      <c r="L2435" s="2" t="str">
        <f t="shared" si="349"/>
        <v>No</v>
      </c>
      <c r="M2435" s="4" t="str">
        <f t="shared" ref="M2435:M2498" si="350">CONCATENATE(C2435,D2435)</f>
        <v>20168</v>
      </c>
      <c r="N2435" t="str" cm="1">
        <f t="array" ref="N2435">_xlfn.SWITCH(G2435,"Jan","Winter","Feb","Winter","Mar","Spring","Apr","Spring","May","Spring","Jun","Summer","Jul","Summer","Aug","Summer","Sep","Autumn","Oct","Autumn","Nov","Autumn","Dec","Winter")</f>
        <v>Summer</v>
      </c>
    </row>
    <row r="2436" spans="1:14" x14ac:dyDescent="0.25">
      <c r="A2436" s="1" t="str">
        <f t="shared" si="342"/>
        <v>201608031</v>
      </c>
      <c r="B2436" s="1">
        <v>42613</v>
      </c>
      <c r="C2436">
        <f t="shared" si="343"/>
        <v>2016</v>
      </c>
      <c r="D2436" s="2">
        <f t="shared" si="344"/>
        <v>8</v>
      </c>
      <c r="E2436" s="2">
        <f t="shared" si="345"/>
        <v>31</v>
      </c>
      <c r="F2436" s="2">
        <f t="shared" si="346"/>
        <v>4</v>
      </c>
      <c r="G2436" s="3" t="str" cm="1">
        <f t="array" ref="G2436">_xlfn.SWITCH(D2436,1,"Jan",2,"Feb",3,"Mar",4,"Apr",5,"May",6,"Jun",7,"Jul",8,"Aug",9,"Sep",10,"Oct",11,"Nov",12,"Dec")</f>
        <v>Aug</v>
      </c>
      <c r="H2436" s="2" t="str" cm="1">
        <f t="array" ref="H2436">_xlfn.SWITCH(F2436,1,"Sun",2,"Mon",3,"Tue",4,"Wed", 5, "Thu", 6, "Fri", 7, "Sat")</f>
        <v>Wed</v>
      </c>
      <c r="I2436" s="2" t="str" cm="1">
        <f t="array" ref="I2436">_xlfn.SWITCH(D2436,1,"Q1",2,"Q1",3,"Q1",4,"Q2",5,"Q2",6,"Q2",7,"Q3",8,"Q3",9,"Q3",10,"Q4",11,"Q4",12,"Q4")</f>
        <v>Q3</v>
      </c>
      <c r="J2436" s="2" t="str">
        <f t="shared" si="347"/>
        <v>2016 Aug</v>
      </c>
      <c r="K2436" s="2" t="str">
        <f t="shared" si="348"/>
        <v>2016 Q3</v>
      </c>
      <c r="L2436" s="2" t="str">
        <f t="shared" si="349"/>
        <v>No</v>
      </c>
      <c r="M2436" s="4" t="str">
        <f t="shared" si="350"/>
        <v>20168</v>
      </c>
      <c r="N2436" t="str" cm="1">
        <f t="array" ref="N2436">_xlfn.SWITCH(G2436,"Jan","Winter","Feb","Winter","Mar","Spring","Apr","Spring","May","Spring","Jun","Summer","Jul","Summer","Aug","Summer","Sep","Autumn","Oct","Autumn","Nov","Autumn","Dec","Winter")</f>
        <v>Summer</v>
      </c>
    </row>
    <row r="2437" spans="1:14" x14ac:dyDescent="0.25">
      <c r="A2437" s="1" t="str">
        <f t="shared" si="342"/>
        <v>20160901</v>
      </c>
      <c r="B2437" s="1">
        <v>42614</v>
      </c>
      <c r="C2437">
        <f t="shared" si="343"/>
        <v>2016</v>
      </c>
      <c r="D2437" s="2">
        <f t="shared" si="344"/>
        <v>9</v>
      </c>
      <c r="E2437" s="2">
        <f t="shared" si="345"/>
        <v>1</v>
      </c>
      <c r="F2437" s="2">
        <f t="shared" si="346"/>
        <v>5</v>
      </c>
      <c r="G2437" s="3" t="str" cm="1">
        <f t="array" ref="G2437">_xlfn.SWITCH(D2437,1,"Jan",2,"Feb",3,"Mar",4,"Apr",5,"May",6,"Jun",7,"Jul",8,"Aug",9,"Sep",10,"Oct",11,"Nov",12,"Dec")</f>
        <v>Sep</v>
      </c>
      <c r="H2437" s="2" t="str" cm="1">
        <f t="array" ref="H2437">_xlfn.SWITCH(F2437,1,"Sun",2,"Mon",3,"Tue",4,"Wed", 5, "Thu", 6, "Fri", 7, "Sat")</f>
        <v>Thu</v>
      </c>
      <c r="I2437" s="2" t="str" cm="1">
        <f t="array" ref="I2437">_xlfn.SWITCH(D2437,1,"Q1",2,"Q1",3,"Q1",4,"Q2",5,"Q2",6,"Q2",7,"Q3",8,"Q3",9,"Q3",10,"Q4",11,"Q4",12,"Q4")</f>
        <v>Q3</v>
      </c>
      <c r="J2437" s="2" t="str">
        <f t="shared" si="347"/>
        <v>2016 Sep</v>
      </c>
      <c r="K2437" s="2" t="str">
        <f t="shared" si="348"/>
        <v>2016 Q3</v>
      </c>
      <c r="L2437" s="2" t="str">
        <f t="shared" si="349"/>
        <v>No</v>
      </c>
      <c r="M2437" s="4" t="str">
        <f t="shared" si="350"/>
        <v>20169</v>
      </c>
      <c r="N2437" t="str" cm="1">
        <f t="array" ref="N2437">_xlfn.SWITCH(G2437,"Jan","Winter","Feb","Winter","Mar","Spring","Apr","Spring","May","Spring","Jun","Summer","Jul","Summer","Aug","Summer","Sep","Autumn","Oct","Autumn","Nov","Autumn","Dec","Winter")</f>
        <v>Autumn</v>
      </c>
    </row>
    <row r="2438" spans="1:14" x14ac:dyDescent="0.25">
      <c r="A2438" s="1" t="str">
        <f t="shared" si="342"/>
        <v>20160902</v>
      </c>
      <c r="B2438" s="1">
        <v>42615</v>
      </c>
      <c r="C2438">
        <f t="shared" si="343"/>
        <v>2016</v>
      </c>
      <c r="D2438" s="2">
        <f t="shared" si="344"/>
        <v>9</v>
      </c>
      <c r="E2438" s="2">
        <f t="shared" si="345"/>
        <v>2</v>
      </c>
      <c r="F2438" s="2">
        <f t="shared" si="346"/>
        <v>6</v>
      </c>
      <c r="G2438" s="3" t="str" cm="1">
        <f t="array" ref="G2438">_xlfn.SWITCH(D2438,1,"Jan",2,"Feb",3,"Mar",4,"Apr",5,"May",6,"Jun",7,"Jul",8,"Aug",9,"Sep",10,"Oct",11,"Nov",12,"Dec")</f>
        <v>Sep</v>
      </c>
      <c r="H2438" s="2" t="str" cm="1">
        <f t="array" ref="H2438">_xlfn.SWITCH(F2438,1,"Sun",2,"Mon",3,"Tue",4,"Wed", 5, "Thu", 6, "Fri", 7, "Sat")</f>
        <v>Fri</v>
      </c>
      <c r="I2438" s="2" t="str" cm="1">
        <f t="array" ref="I2438">_xlfn.SWITCH(D2438,1,"Q1",2,"Q1",3,"Q1",4,"Q2",5,"Q2",6,"Q2",7,"Q3",8,"Q3",9,"Q3",10,"Q4",11,"Q4",12,"Q4")</f>
        <v>Q3</v>
      </c>
      <c r="J2438" s="2" t="str">
        <f t="shared" si="347"/>
        <v>2016 Sep</v>
      </c>
      <c r="K2438" s="2" t="str">
        <f t="shared" si="348"/>
        <v>2016 Q3</v>
      </c>
      <c r="L2438" s="2" t="str">
        <f t="shared" si="349"/>
        <v>No</v>
      </c>
      <c r="M2438" s="4" t="str">
        <f t="shared" si="350"/>
        <v>20169</v>
      </c>
      <c r="N2438" t="str" cm="1">
        <f t="array" ref="N2438">_xlfn.SWITCH(G2438,"Jan","Winter","Feb","Winter","Mar","Spring","Apr","Spring","May","Spring","Jun","Summer","Jul","Summer","Aug","Summer","Sep","Autumn","Oct","Autumn","Nov","Autumn","Dec","Winter")</f>
        <v>Autumn</v>
      </c>
    </row>
    <row r="2439" spans="1:14" x14ac:dyDescent="0.25">
      <c r="A2439" s="1" t="str">
        <f t="shared" si="342"/>
        <v>20160903</v>
      </c>
      <c r="B2439" s="1">
        <v>42616</v>
      </c>
      <c r="C2439">
        <f t="shared" si="343"/>
        <v>2016</v>
      </c>
      <c r="D2439" s="2">
        <f t="shared" si="344"/>
        <v>9</v>
      </c>
      <c r="E2439" s="2">
        <f t="shared" si="345"/>
        <v>3</v>
      </c>
      <c r="F2439" s="2">
        <f t="shared" si="346"/>
        <v>7</v>
      </c>
      <c r="G2439" s="3" t="str" cm="1">
        <f t="array" ref="G2439">_xlfn.SWITCH(D2439,1,"Jan",2,"Feb",3,"Mar",4,"Apr",5,"May",6,"Jun",7,"Jul",8,"Aug",9,"Sep",10,"Oct",11,"Nov",12,"Dec")</f>
        <v>Sep</v>
      </c>
      <c r="H2439" s="2" t="str" cm="1">
        <f t="array" ref="H2439">_xlfn.SWITCH(F2439,1,"Sun",2,"Mon",3,"Tue",4,"Wed", 5, "Thu", 6, "Fri", 7, "Sat")</f>
        <v>Sat</v>
      </c>
      <c r="I2439" s="2" t="str" cm="1">
        <f t="array" ref="I2439">_xlfn.SWITCH(D2439,1,"Q1",2,"Q1",3,"Q1",4,"Q2",5,"Q2",6,"Q2",7,"Q3",8,"Q3",9,"Q3",10,"Q4",11,"Q4",12,"Q4")</f>
        <v>Q3</v>
      </c>
      <c r="J2439" s="2" t="str">
        <f t="shared" si="347"/>
        <v>2016 Sep</v>
      </c>
      <c r="K2439" s="2" t="str">
        <f t="shared" si="348"/>
        <v>2016 Q3</v>
      </c>
      <c r="L2439" s="2" t="str">
        <f t="shared" si="349"/>
        <v>Yes</v>
      </c>
      <c r="M2439" s="4" t="str">
        <f t="shared" si="350"/>
        <v>20169</v>
      </c>
      <c r="N2439" t="str" cm="1">
        <f t="array" ref="N2439">_xlfn.SWITCH(G2439,"Jan","Winter","Feb","Winter","Mar","Spring","Apr","Spring","May","Spring","Jun","Summer","Jul","Summer","Aug","Summer","Sep","Autumn","Oct","Autumn","Nov","Autumn","Dec","Winter")</f>
        <v>Autumn</v>
      </c>
    </row>
    <row r="2440" spans="1:14" x14ac:dyDescent="0.25">
      <c r="A2440" s="1" t="str">
        <f t="shared" si="342"/>
        <v>20160904</v>
      </c>
      <c r="B2440" s="1">
        <v>42617</v>
      </c>
      <c r="C2440">
        <f t="shared" si="343"/>
        <v>2016</v>
      </c>
      <c r="D2440" s="2">
        <f t="shared" si="344"/>
        <v>9</v>
      </c>
      <c r="E2440" s="2">
        <f t="shared" si="345"/>
        <v>4</v>
      </c>
      <c r="F2440" s="2">
        <f t="shared" si="346"/>
        <v>1</v>
      </c>
      <c r="G2440" s="3" t="str" cm="1">
        <f t="array" ref="G2440">_xlfn.SWITCH(D2440,1,"Jan",2,"Feb",3,"Mar",4,"Apr",5,"May",6,"Jun",7,"Jul",8,"Aug",9,"Sep",10,"Oct",11,"Nov",12,"Dec")</f>
        <v>Sep</v>
      </c>
      <c r="H2440" s="2" t="str" cm="1">
        <f t="array" ref="H2440">_xlfn.SWITCH(F2440,1,"Sun",2,"Mon",3,"Tue",4,"Wed", 5, "Thu", 6, "Fri", 7, "Sat")</f>
        <v>Sun</v>
      </c>
      <c r="I2440" s="2" t="str" cm="1">
        <f t="array" ref="I2440">_xlfn.SWITCH(D2440,1,"Q1",2,"Q1",3,"Q1",4,"Q2",5,"Q2",6,"Q2",7,"Q3",8,"Q3",9,"Q3",10,"Q4",11,"Q4",12,"Q4")</f>
        <v>Q3</v>
      </c>
      <c r="J2440" s="2" t="str">
        <f t="shared" si="347"/>
        <v>2016 Sep</v>
      </c>
      <c r="K2440" s="2" t="str">
        <f t="shared" si="348"/>
        <v>2016 Q3</v>
      </c>
      <c r="L2440" s="2" t="str">
        <f t="shared" si="349"/>
        <v>Yes</v>
      </c>
      <c r="M2440" s="4" t="str">
        <f t="shared" si="350"/>
        <v>20169</v>
      </c>
      <c r="N2440" t="str" cm="1">
        <f t="array" ref="N2440">_xlfn.SWITCH(G2440,"Jan","Winter","Feb","Winter","Mar","Spring","Apr","Spring","May","Spring","Jun","Summer","Jul","Summer","Aug","Summer","Sep","Autumn","Oct","Autumn","Nov","Autumn","Dec","Winter")</f>
        <v>Autumn</v>
      </c>
    </row>
    <row r="2441" spans="1:14" x14ac:dyDescent="0.25">
      <c r="A2441" s="1" t="str">
        <f t="shared" si="342"/>
        <v>20160905</v>
      </c>
      <c r="B2441" s="1">
        <v>42618</v>
      </c>
      <c r="C2441">
        <f t="shared" si="343"/>
        <v>2016</v>
      </c>
      <c r="D2441" s="2">
        <f t="shared" si="344"/>
        <v>9</v>
      </c>
      <c r="E2441" s="2">
        <f t="shared" si="345"/>
        <v>5</v>
      </c>
      <c r="F2441" s="2">
        <f t="shared" si="346"/>
        <v>2</v>
      </c>
      <c r="G2441" s="3" t="str" cm="1">
        <f t="array" ref="G2441">_xlfn.SWITCH(D2441,1,"Jan",2,"Feb",3,"Mar",4,"Apr",5,"May",6,"Jun",7,"Jul",8,"Aug",9,"Sep",10,"Oct",11,"Nov",12,"Dec")</f>
        <v>Sep</v>
      </c>
      <c r="H2441" s="2" t="str" cm="1">
        <f t="array" ref="H2441">_xlfn.SWITCH(F2441,1,"Sun",2,"Mon",3,"Tue",4,"Wed", 5, "Thu", 6, "Fri", 7, "Sat")</f>
        <v>Mon</v>
      </c>
      <c r="I2441" s="2" t="str" cm="1">
        <f t="array" ref="I2441">_xlfn.SWITCH(D2441,1,"Q1",2,"Q1",3,"Q1",4,"Q2",5,"Q2",6,"Q2",7,"Q3",8,"Q3",9,"Q3",10,"Q4",11,"Q4",12,"Q4")</f>
        <v>Q3</v>
      </c>
      <c r="J2441" s="2" t="str">
        <f t="shared" si="347"/>
        <v>2016 Sep</v>
      </c>
      <c r="K2441" s="2" t="str">
        <f t="shared" si="348"/>
        <v>2016 Q3</v>
      </c>
      <c r="L2441" s="2" t="str">
        <f t="shared" si="349"/>
        <v>No</v>
      </c>
      <c r="M2441" s="4" t="str">
        <f t="shared" si="350"/>
        <v>20169</v>
      </c>
      <c r="N2441" t="str" cm="1">
        <f t="array" ref="N2441">_xlfn.SWITCH(G2441,"Jan","Winter","Feb","Winter","Mar","Spring","Apr","Spring","May","Spring","Jun","Summer","Jul","Summer","Aug","Summer","Sep","Autumn","Oct","Autumn","Nov","Autumn","Dec","Winter")</f>
        <v>Autumn</v>
      </c>
    </row>
    <row r="2442" spans="1:14" x14ac:dyDescent="0.25">
      <c r="A2442" s="1" t="str">
        <f t="shared" si="342"/>
        <v>20160906</v>
      </c>
      <c r="B2442" s="1">
        <v>42619</v>
      </c>
      <c r="C2442">
        <f t="shared" si="343"/>
        <v>2016</v>
      </c>
      <c r="D2442" s="2">
        <f t="shared" si="344"/>
        <v>9</v>
      </c>
      <c r="E2442" s="2">
        <f t="shared" si="345"/>
        <v>6</v>
      </c>
      <c r="F2442" s="2">
        <f t="shared" si="346"/>
        <v>3</v>
      </c>
      <c r="G2442" s="3" t="str" cm="1">
        <f t="array" ref="G2442">_xlfn.SWITCH(D2442,1,"Jan",2,"Feb",3,"Mar",4,"Apr",5,"May",6,"Jun",7,"Jul",8,"Aug",9,"Sep",10,"Oct",11,"Nov",12,"Dec")</f>
        <v>Sep</v>
      </c>
      <c r="H2442" s="2" t="str" cm="1">
        <f t="array" ref="H2442">_xlfn.SWITCH(F2442,1,"Sun",2,"Mon",3,"Tue",4,"Wed", 5, "Thu", 6, "Fri", 7, "Sat")</f>
        <v>Tue</v>
      </c>
      <c r="I2442" s="2" t="str" cm="1">
        <f t="array" ref="I2442">_xlfn.SWITCH(D2442,1,"Q1",2,"Q1",3,"Q1",4,"Q2",5,"Q2",6,"Q2",7,"Q3",8,"Q3",9,"Q3",10,"Q4",11,"Q4",12,"Q4")</f>
        <v>Q3</v>
      </c>
      <c r="J2442" s="2" t="str">
        <f t="shared" si="347"/>
        <v>2016 Sep</v>
      </c>
      <c r="K2442" s="2" t="str">
        <f t="shared" si="348"/>
        <v>2016 Q3</v>
      </c>
      <c r="L2442" s="2" t="str">
        <f t="shared" si="349"/>
        <v>No</v>
      </c>
      <c r="M2442" s="4" t="str">
        <f t="shared" si="350"/>
        <v>20169</v>
      </c>
      <c r="N2442" t="str" cm="1">
        <f t="array" ref="N2442">_xlfn.SWITCH(G2442,"Jan","Winter","Feb","Winter","Mar","Spring","Apr","Spring","May","Spring","Jun","Summer","Jul","Summer","Aug","Summer","Sep","Autumn","Oct","Autumn","Nov","Autumn","Dec","Winter")</f>
        <v>Autumn</v>
      </c>
    </row>
    <row r="2443" spans="1:14" x14ac:dyDescent="0.25">
      <c r="A2443" s="1" t="str">
        <f t="shared" si="342"/>
        <v>20160907</v>
      </c>
      <c r="B2443" s="1">
        <v>42620</v>
      </c>
      <c r="C2443">
        <f t="shared" si="343"/>
        <v>2016</v>
      </c>
      <c r="D2443" s="2">
        <f t="shared" si="344"/>
        <v>9</v>
      </c>
      <c r="E2443" s="2">
        <f t="shared" si="345"/>
        <v>7</v>
      </c>
      <c r="F2443" s="2">
        <f t="shared" si="346"/>
        <v>4</v>
      </c>
      <c r="G2443" s="3" t="str" cm="1">
        <f t="array" ref="G2443">_xlfn.SWITCH(D2443,1,"Jan",2,"Feb",3,"Mar",4,"Apr",5,"May",6,"Jun",7,"Jul",8,"Aug",9,"Sep",10,"Oct",11,"Nov",12,"Dec")</f>
        <v>Sep</v>
      </c>
      <c r="H2443" s="2" t="str" cm="1">
        <f t="array" ref="H2443">_xlfn.SWITCH(F2443,1,"Sun",2,"Mon",3,"Tue",4,"Wed", 5, "Thu", 6, "Fri", 7, "Sat")</f>
        <v>Wed</v>
      </c>
      <c r="I2443" s="2" t="str" cm="1">
        <f t="array" ref="I2443">_xlfn.SWITCH(D2443,1,"Q1",2,"Q1",3,"Q1",4,"Q2",5,"Q2",6,"Q2",7,"Q3",8,"Q3",9,"Q3",10,"Q4",11,"Q4",12,"Q4")</f>
        <v>Q3</v>
      </c>
      <c r="J2443" s="2" t="str">
        <f t="shared" si="347"/>
        <v>2016 Sep</v>
      </c>
      <c r="K2443" s="2" t="str">
        <f t="shared" si="348"/>
        <v>2016 Q3</v>
      </c>
      <c r="L2443" s="2" t="str">
        <f t="shared" si="349"/>
        <v>No</v>
      </c>
      <c r="M2443" s="4" t="str">
        <f t="shared" si="350"/>
        <v>20169</v>
      </c>
      <c r="N2443" t="str" cm="1">
        <f t="array" ref="N2443">_xlfn.SWITCH(G2443,"Jan","Winter","Feb","Winter","Mar","Spring","Apr","Spring","May","Spring","Jun","Summer","Jul","Summer","Aug","Summer","Sep","Autumn","Oct","Autumn","Nov","Autumn","Dec","Winter")</f>
        <v>Autumn</v>
      </c>
    </row>
    <row r="2444" spans="1:14" x14ac:dyDescent="0.25">
      <c r="A2444" s="1" t="str">
        <f t="shared" si="342"/>
        <v>20160908</v>
      </c>
      <c r="B2444" s="1">
        <v>42621</v>
      </c>
      <c r="C2444">
        <f t="shared" si="343"/>
        <v>2016</v>
      </c>
      <c r="D2444" s="2">
        <f t="shared" si="344"/>
        <v>9</v>
      </c>
      <c r="E2444" s="2">
        <f t="shared" si="345"/>
        <v>8</v>
      </c>
      <c r="F2444" s="2">
        <f t="shared" si="346"/>
        <v>5</v>
      </c>
      <c r="G2444" s="3" t="str" cm="1">
        <f t="array" ref="G2444">_xlfn.SWITCH(D2444,1,"Jan",2,"Feb",3,"Mar",4,"Apr",5,"May",6,"Jun",7,"Jul",8,"Aug",9,"Sep",10,"Oct",11,"Nov",12,"Dec")</f>
        <v>Sep</v>
      </c>
      <c r="H2444" s="2" t="str" cm="1">
        <f t="array" ref="H2444">_xlfn.SWITCH(F2444,1,"Sun",2,"Mon",3,"Tue",4,"Wed", 5, "Thu", 6, "Fri", 7, "Sat")</f>
        <v>Thu</v>
      </c>
      <c r="I2444" s="2" t="str" cm="1">
        <f t="array" ref="I2444">_xlfn.SWITCH(D2444,1,"Q1",2,"Q1",3,"Q1",4,"Q2",5,"Q2",6,"Q2",7,"Q3",8,"Q3",9,"Q3",10,"Q4",11,"Q4",12,"Q4")</f>
        <v>Q3</v>
      </c>
      <c r="J2444" s="2" t="str">
        <f t="shared" si="347"/>
        <v>2016 Sep</v>
      </c>
      <c r="K2444" s="2" t="str">
        <f t="shared" si="348"/>
        <v>2016 Q3</v>
      </c>
      <c r="L2444" s="2" t="str">
        <f t="shared" si="349"/>
        <v>No</v>
      </c>
      <c r="M2444" s="4" t="str">
        <f t="shared" si="350"/>
        <v>20169</v>
      </c>
      <c r="N2444" t="str" cm="1">
        <f t="array" ref="N2444">_xlfn.SWITCH(G2444,"Jan","Winter","Feb","Winter","Mar","Spring","Apr","Spring","May","Spring","Jun","Summer","Jul","Summer","Aug","Summer","Sep","Autumn","Oct","Autumn","Nov","Autumn","Dec","Winter")</f>
        <v>Autumn</v>
      </c>
    </row>
    <row r="2445" spans="1:14" x14ac:dyDescent="0.25">
      <c r="A2445" s="1" t="str">
        <f t="shared" si="342"/>
        <v>20160909</v>
      </c>
      <c r="B2445" s="1">
        <v>42622</v>
      </c>
      <c r="C2445">
        <f t="shared" si="343"/>
        <v>2016</v>
      </c>
      <c r="D2445" s="2">
        <f t="shared" si="344"/>
        <v>9</v>
      </c>
      <c r="E2445" s="2">
        <f t="shared" si="345"/>
        <v>9</v>
      </c>
      <c r="F2445" s="2">
        <f t="shared" si="346"/>
        <v>6</v>
      </c>
      <c r="G2445" s="3" t="str" cm="1">
        <f t="array" ref="G2445">_xlfn.SWITCH(D2445,1,"Jan",2,"Feb",3,"Mar",4,"Apr",5,"May",6,"Jun",7,"Jul",8,"Aug",9,"Sep",10,"Oct",11,"Nov",12,"Dec")</f>
        <v>Sep</v>
      </c>
      <c r="H2445" s="2" t="str" cm="1">
        <f t="array" ref="H2445">_xlfn.SWITCH(F2445,1,"Sun",2,"Mon",3,"Tue",4,"Wed", 5, "Thu", 6, "Fri", 7, "Sat")</f>
        <v>Fri</v>
      </c>
      <c r="I2445" s="2" t="str" cm="1">
        <f t="array" ref="I2445">_xlfn.SWITCH(D2445,1,"Q1",2,"Q1",3,"Q1",4,"Q2",5,"Q2",6,"Q2",7,"Q3",8,"Q3",9,"Q3",10,"Q4",11,"Q4",12,"Q4")</f>
        <v>Q3</v>
      </c>
      <c r="J2445" s="2" t="str">
        <f t="shared" si="347"/>
        <v>2016 Sep</v>
      </c>
      <c r="K2445" s="2" t="str">
        <f t="shared" si="348"/>
        <v>2016 Q3</v>
      </c>
      <c r="L2445" s="2" t="str">
        <f t="shared" si="349"/>
        <v>No</v>
      </c>
      <c r="M2445" s="4" t="str">
        <f t="shared" si="350"/>
        <v>20169</v>
      </c>
      <c r="N2445" t="str" cm="1">
        <f t="array" ref="N2445">_xlfn.SWITCH(G2445,"Jan","Winter","Feb","Winter","Mar","Spring","Apr","Spring","May","Spring","Jun","Summer","Jul","Summer","Aug","Summer","Sep","Autumn","Oct","Autumn","Nov","Autumn","Dec","Winter")</f>
        <v>Autumn</v>
      </c>
    </row>
    <row r="2446" spans="1:14" x14ac:dyDescent="0.25">
      <c r="A2446" s="1" t="str">
        <f t="shared" si="342"/>
        <v>201609010</v>
      </c>
      <c r="B2446" s="1">
        <v>42623</v>
      </c>
      <c r="C2446">
        <f t="shared" si="343"/>
        <v>2016</v>
      </c>
      <c r="D2446" s="2">
        <f t="shared" si="344"/>
        <v>9</v>
      </c>
      <c r="E2446" s="2">
        <f t="shared" si="345"/>
        <v>10</v>
      </c>
      <c r="F2446" s="2">
        <f t="shared" si="346"/>
        <v>7</v>
      </c>
      <c r="G2446" s="3" t="str" cm="1">
        <f t="array" ref="G2446">_xlfn.SWITCH(D2446,1,"Jan",2,"Feb",3,"Mar",4,"Apr",5,"May",6,"Jun",7,"Jul",8,"Aug",9,"Sep",10,"Oct",11,"Nov",12,"Dec")</f>
        <v>Sep</v>
      </c>
      <c r="H2446" s="2" t="str" cm="1">
        <f t="array" ref="H2446">_xlfn.SWITCH(F2446,1,"Sun",2,"Mon",3,"Tue",4,"Wed", 5, "Thu", 6, "Fri", 7, "Sat")</f>
        <v>Sat</v>
      </c>
      <c r="I2446" s="2" t="str" cm="1">
        <f t="array" ref="I2446">_xlfn.SWITCH(D2446,1,"Q1",2,"Q1",3,"Q1",4,"Q2",5,"Q2",6,"Q2",7,"Q3",8,"Q3",9,"Q3",10,"Q4",11,"Q4",12,"Q4")</f>
        <v>Q3</v>
      </c>
      <c r="J2446" s="2" t="str">
        <f t="shared" si="347"/>
        <v>2016 Sep</v>
      </c>
      <c r="K2446" s="2" t="str">
        <f t="shared" si="348"/>
        <v>2016 Q3</v>
      </c>
      <c r="L2446" s="2" t="str">
        <f t="shared" si="349"/>
        <v>Yes</v>
      </c>
      <c r="M2446" s="4" t="str">
        <f t="shared" si="350"/>
        <v>20169</v>
      </c>
      <c r="N2446" t="str" cm="1">
        <f t="array" ref="N2446">_xlfn.SWITCH(G2446,"Jan","Winter","Feb","Winter","Mar","Spring","Apr","Spring","May","Spring","Jun","Summer","Jul","Summer","Aug","Summer","Sep","Autumn","Oct","Autumn","Nov","Autumn","Dec","Winter")</f>
        <v>Autumn</v>
      </c>
    </row>
    <row r="2447" spans="1:14" x14ac:dyDescent="0.25">
      <c r="A2447" s="1" t="str">
        <f t="shared" si="342"/>
        <v>201609011</v>
      </c>
      <c r="B2447" s="1">
        <v>42624</v>
      </c>
      <c r="C2447">
        <f t="shared" si="343"/>
        <v>2016</v>
      </c>
      <c r="D2447" s="2">
        <f t="shared" si="344"/>
        <v>9</v>
      </c>
      <c r="E2447" s="2">
        <f t="shared" si="345"/>
        <v>11</v>
      </c>
      <c r="F2447" s="2">
        <f t="shared" si="346"/>
        <v>1</v>
      </c>
      <c r="G2447" s="3" t="str" cm="1">
        <f t="array" ref="G2447">_xlfn.SWITCH(D2447,1,"Jan",2,"Feb",3,"Mar",4,"Apr",5,"May",6,"Jun",7,"Jul",8,"Aug",9,"Sep",10,"Oct",11,"Nov",12,"Dec")</f>
        <v>Sep</v>
      </c>
      <c r="H2447" s="2" t="str" cm="1">
        <f t="array" ref="H2447">_xlfn.SWITCH(F2447,1,"Sun",2,"Mon",3,"Tue",4,"Wed", 5, "Thu", 6, "Fri", 7, "Sat")</f>
        <v>Sun</v>
      </c>
      <c r="I2447" s="2" t="str" cm="1">
        <f t="array" ref="I2447">_xlfn.SWITCH(D2447,1,"Q1",2,"Q1",3,"Q1",4,"Q2",5,"Q2",6,"Q2",7,"Q3",8,"Q3",9,"Q3",10,"Q4",11,"Q4",12,"Q4")</f>
        <v>Q3</v>
      </c>
      <c r="J2447" s="2" t="str">
        <f t="shared" si="347"/>
        <v>2016 Sep</v>
      </c>
      <c r="K2447" s="2" t="str">
        <f t="shared" si="348"/>
        <v>2016 Q3</v>
      </c>
      <c r="L2447" s="2" t="str">
        <f t="shared" si="349"/>
        <v>Yes</v>
      </c>
      <c r="M2447" s="4" t="str">
        <f t="shared" si="350"/>
        <v>20169</v>
      </c>
      <c r="N2447" t="str" cm="1">
        <f t="array" ref="N2447">_xlfn.SWITCH(G2447,"Jan","Winter","Feb","Winter","Mar","Spring","Apr","Spring","May","Spring","Jun","Summer","Jul","Summer","Aug","Summer","Sep","Autumn","Oct","Autumn","Nov","Autumn","Dec","Winter")</f>
        <v>Autumn</v>
      </c>
    </row>
    <row r="2448" spans="1:14" x14ac:dyDescent="0.25">
      <c r="A2448" s="1" t="str">
        <f t="shared" si="342"/>
        <v>201609012</v>
      </c>
      <c r="B2448" s="1">
        <v>42625</v>
      </c>
      <c r="C2448">
        <f t="shared" si="343"/>
        <v>2016</v>
      </c>
      <c r="D2448" s="2">
        <f t="shared" si="344"/>
        <v>9</v>
      </c>
      <c r="E2448" s="2">
        <f t="shared" si="345"/>
        <v>12</v>
      </c>
      <c r="F2448" s="2">
        <f t="shared" si="346"/>
        <v>2</v>
      </c>
      <c r="G2448" s="3" t="str" cm="1">
        <f t="array" ref="G2448">_xlfn.SWITCH(D2448,1,"Jan",2,"Feb",3,"Mar",4,"Apr",5,"May",6,"Jun",7,"Jul",8,"Aug",9,"Sep",10,"Oct",11,"Nov",12,"Dec")</f>
        <v>Sep</v>
      </c>
      <c r="H2448" s="2" t="str" cm="1">
        <f t="array" ref="H2448">_xlfn.SWITCH(F2448,1,"Sun",2,"Mon",3,"Tue",4,"Wed", 5, "Thu", 6, "Fri", 7, "Sat")</f>
        <v>Mon</v>
      </c>
      <c r="I2448" s="2" t="str" cm="1">
        <f t="array" ref="I2448">_xlfn.SWITCH(D2448,1,"Q1",2,"Q1",3,"Q1",4,"Q2",5,"Q2",6,"Q2",7,"Q3",8,"Q3",9,"Q3",10,"Q4",11,"Q4",12,"Q4")</f>
        <v>Q3</v>
      </c>
      <c r="J2448" s="2" t="str">
        <f t="shared" si="347"/>
        <v>2016 Sep</v>
      </c>
      <c r="K2448" s="2" t="str">
        <f t="shared" si="348"/>
        <v>2016 Q3</v>
      </c>
      <c r="L2448" s="2" t="str">
        <f t="shared" si="349"/>
        <v>No</v>
      </c>
      <c r="M2448" s="4" t="str">
        <f t="shared" si="350"/>
        <v>20169</v>
      </c>
      <c r="N2448" t="str" cm="1">
        <f t="array" ref="N2448">_xlfn.SWITCH(G2448,"Jan","Winter","Feb","Winter","Mar","Spring","Apr","Spring","May","Spring","Jun","Summer","Jul","Summer","Aug","Summer","Sep","Autumn","Oct","Autumn","Nov","Autumn","Dec","Winter")</f>
        <v>Autumn</v>
      </c>
    </row>
    <row r="2449" spans="1:14" x14ac:dyDescent="0.25">
      <c r="A2449" s="1" t="str">
        <f t="shared" si="342"/>
        <v>201609013</v>
      </c>
      <c r="B2449" s="1">
        <v>42626</v>
      </c>
      <c r="C2449">
        <f t="shared" si="343"/>
        <v>2016</v>
      </c>
      <c r="D2449" s="2">
        <f t="shared" si="344"/>
        <v>9</v>
      </c>
      <c r="E2449" s="2">
        <f t="shared" si="345"/>
        <v>13</v>
      </c>
      <c r="F2449" s="2">
        <f t="shared" si="346"/>
        <v>3</v>
      </c>
      <c r="G2449" s="3" t="str" cm="1">
        <f t="array" ref="G2449">_xlfn.SWITCH(D2449,1,"Jan",2,"Feb",3,"Mar",4,"Apr",5,"May",6,"Jun",7,"Jul",8,"Aug",9,"Sep",10,"Oct",11,"Nov",12,"Dec")</f>
        <v>Sep</v>
      </c>
      <c r="H2449" s="2" t="str" cm="1">
        <f t="array" ref="H2449">_xlfn.SWITCH(F2449,1,"Sun",2,"Mon",3,"Tue",4,"Wed", 5, "Thu", 6, "Fri", 7, "Sat")</f>
        <v>Tue</v>
      </c>
      <c r="I2449" s="2" t="str" cm="1">
        <f t="array" ref="I2449">_xlfn.SWITCH(D2449,1,"Q1",2,"Q1",3,"Q1",4,"Q2",5,"Q2",6,"Q2",7,"Q3",8,"Q3",9,"Q3",10,"Q4",11,"Q4",12,"Q4")</f>
        <v>Q3</v>
      </c>
      <c r="J2449" s="2" t="str">
        <f t="shared" si="347"/>
        <v>2016 Sep</v>
      </c>
      <c r="K2449" s="2" t="str">
        <f t="shared" si="348"/>
        <v>2016 Q3</v>
      </c>
      <c r="L2449" s="2" t="str">
        <f t="shared" si="349"/>
        <v>No</v>
      </c>
      <c r="M2449" s="4" t="str">
        <f t="shared" si="350"/>
        <v>20169</v>
      </c>
      <c r="N2449" t="str" cm="1">
        <f t="array" ref="N2449">_xlfn.SWITCH(G2449,"Jan","Winter","Feb","Winter","Mar","Spring","Apr","Spring","May","Spring","Jun","Summer","Jul","Summer","Aug","Summer","Sep","Autumn","Oct","Autumn","Nov","Autumn","Dec","Winter")</f>
        <v>Autumn</v>
      </c>
    </row>
    <row r="2450" spans="1:14" x14ac:dyDescent="0.25">
      <c r="A2450" s="1" t="str">
        <f t="shared" si="342"/>
        <v>201609014</v>
      </c>
      <c r="B2450" s="1">
        <v>42627</v>
      </c>
      <c r="C2450">
        <f t="shared" si="343"/>
        <v>2016</v>
      </c>
      <c r="D2450" s="2">
        <f t="shared" si="344"/>
        <v>9</v>
      </c>
      <c r="E2450" s="2">
        <f t="shared" si="345"/>
        <v>14</v>
      </c>
      <c r="F2450" s="2">
        <f t="shared" si="346"/>
        <v>4</v>
      </c>
      <c r="G2450" s="3" t="str" cm="1">
        <f t="array" ref="G2450">_xlfn.SWITCH(D2450,1,"Jan",2,"Feb",3,"Mar",4,"Apr",5,"May",6,"Jun",7,"Jul",8,"Aug",9,"Sep",10,"Oct",11,"Nov",12,"Dec")</f>
        <v>Sep</v>
      </c>
      <c r="H2450" s="2" t="str" cm="1">
        <f t="array" ref="H2450">_xlfn.SWITCH(F2450,1,"Sun",2,"Mon",3,"Tue",4,"Wed", 5, "Thu", 6, "Fri", 7, "Sat")</f>
        <v>Wed</v>
      </c>
      <c r="I2450" s="2" t="str" cm="1">
        <f t="array" ref="I2450">_xlfn.SWITCH(D2450,1,"Q1",2,"Q1",3,"Q1",4,"Q2",5,"Q2",6,"Q2",7,"Q3",8,"Q3",9,"Q3",10,"Q4",11,"Q4",12,"Q4")</f>
        <v>Q3</v>
      </c>
      <c r="J2450" s="2" t="str">
        <f t="shared" si="347"/>
        <v>2016 Sep</v>
      </c>
      <c r="K2450" s="2" t="str">
        <f t="shared" si="348"/>
        <v>2016 Q3</v>
      </c>
      <c r="L2450" s="2" t="str">
        <f t="shared" si="349"/>
        <v>No</v>
      </c>
      <c r="M2450" s="4" t="str">
        <f t="shared" si="350"/>
        <v>20169</v>
      </c>
      <c r="N2450" t="str" cm="1">
        <f t="array" ref="N2450">_xlfn.SWITCH(G2450,"Jan","Winter","Feb","Winter","Mar","Spring","Apr","Spring","May","Spring","Jun","Summer","Jul","Summer","Aug","Summer","Sep","Autumn","Oct","Autumn","Nov","Autumn","Dec","Winter")</f>
        <v>Autumn</v>
      </c>
    </row>
    <row r="2451" spans="1:14" x14ac:dyDescent="0.25">
      <c r="A2451" s="1" t="str">
        <f t="shared" si="342"/>
        <v>201609015</v>
      </c>
      <c r="B2451" s="1">
        <v>42628</v>
      </c>
      <c r="C2451">
        <f t="shared" si="343"/>
        <v>2016</v>
      </c>
      <c r="D2451" s="2">
        <f t="shared" si="344"/>
        <v>9</v>
      </c>
      <c r="E2451" s="2">
        <f t="shared" si="345"/>
        <v>15</v>
      </c>
      <c r="F2451" s="2">
        <f t="shared" si="346"/>
        <v>5</v>
      </c>
      <c r="G2451" s="3" t="str" cm="1">
        <f t="array" ref="G2451">_xlfn.SWITCH(D2451,1,"Jan",2,"Feb",3,"Mar",4,"Apr",5,"May",6,"Jun",7,"Jul",8,"Aug",9,"Sep",10,"Oct",11,"Nov",12,"Dec")</f>
        <v>Sep</v>
      </c>
      <c r="H2451" s="2" t="str" cm="1">
        <f t="array" ref="H2451">_xlfn.SWITCH(F2451,1,"Sun",2,"Mon",3,"Tue",4,"Wed", 5, "Thu", 6, "Fri", 7, "Sat")</f>
        <v>Thu</v>
      </c>
      <c r="I2451" s="2" t="str" cm="1">
        <f t="array" ref="I2451">_xlfn.SWITCH(D2451,1,"Q1",2,"Q1",3,"Q1",4,"Q2",5,"Q2",6,"Q2",7,"Q3",8,"Q3",9,"Q3",10,"Q4",11,"Q4",12,"Q4")</f>
        <v>Q3</v>
      </c>
      <c r="J2451" s="2" t="str">
        <f t="shared" si="347"/>
        <v>2016 Sep</v>
      </c>
      <c r="K2451" s="2" t="str">
        <f t="shared" si="348"/>
        <v>2016 Q3</v>
      </c>
      <c r="L2451" s="2" t="str">
        <f t="shared" si="349"/>
        <v>No</v>
      </c>
      <c r="M2451" s="4" t="str">
        <f t="shared" si="350"/>
        <v>20169</v>
      </c>
      <c r="N2451" t="str" cm="1">
        <f t="array" ref="N2451">_xlfn.SWITCH(G2451,"Jan","Winter","Feb","Winter","Mar","Spring","Apr","Spring","May","Spring","Jun","Summer","Jul","Summer","Aug","Summer","Sep","Autumn","Oct","Autumn","Nov","Autumn","Dec","Winter")</f>
        <v>Autumn</v>
      </c>
    </row>
    <row r="2452" spans="1:14" x14ac:dyDescent="0.25">
      <c r="A2452" s="1" t="str">
        <f t="shared" si="342"/>
        <v>201609016</v>
      </c>
      <c r="B2452" s="1">
        <v>42629</v>
      </c>
      <c r="C2452">
        <f t="shared" si="343"/>
        <v>2016</v>
      </c>
      <c r="D2452" s="2">
        <f t="shared" si="344"/>
        <v>9</v>
      </c>
      <c r="E2452" s="2">
        <f t="shared" si="345"/>
        <v>16</v>
      </c>
      <c r="F2452" s="2">
        <f t="shared" si="346"/>
        <v>6</v>
      </c>
      <c r="G2452" s="3" t="str" cm="1">
        <f t="array" ref="G2452">_xlfn.SWITCH(D2452,1,"Jan",2,"Feb",3,"Mar",4,"Apr",5,"May",6,"Jun",7,"Jul",8,"Aug",9,"Sep",10,"Oct",11,"Nov",12,"Dec")</f>
        <v>Sep</v>
      </c>
      <c r="H2452" s="2" t="str" cm="1">
        <f t="array" ref="H2452">_xlfn.SWITCH(F2452,1,"Sun",2,"Mon",3,"Tue",4,"Wed", 5, "Thu", 6, "Fri", 7, "Sat")</f>
        <v>Fri</v>
      </c>
      <c r="I2452" s="2" t="str" cm="1">
        <f t="array" ref="I2452">_xlfn.SWITCH(D2452,1,"Q1",2,"Q1",3,"Q1",4,"Q2",5,"Q2",6,"Q2",7,"Q3",8,"Q3",9,"Q3",10,"Q4",11,"Q4",12,"Q4")</f>
        <v>Q3</v>
      </c>
      <c r="J2452" s="2" t="str">
        <f t="shared" si="347"/>
        <v>2016 Sep</v>
      </c>
      <c r="K2452" s="2" t="str">
        <f t="shared" si="348"/>
        <v>2016 Q3</v>
      </c>
      <c r="L2452" s="2" t="str">
        <f t="shared" si="349"/>
        <v>No</v>
      </c>
      <c r="M2452" s="4" t="str">
        <f t="shared" si="350"/>
        <v>20169</v>
      </c>
      <c r="N2452" t="str" cm="1">
        <f t="array" ref="N2452">_xlfn.SWITCH(G2452,"Jan","Winter","Feb","Winter","Mar","Spring","Apr","Spring","May","Spring","Jun","Summer","Jul","Summer","Aug","Summer","Sep","Autumn","Oct","Autumn","Nov","Autumn","Dec","Winter")</f>
        <v>Autumn</v>
      </c>
    </row>
    <row r="2453" spans="1:14" x14ac:dyDescent="0.25">
      <c r="A2453" s="1" t="str">
        <f t="shared" si="342"/>
        <v>201609017</v>
      </c>
      <c r="B2453" s="1">
        <v>42630</v>
      </c>
      <c r="C2453">
        <f t="shared" si="343"/>
        <v>2016</v>
      </c>
      <c r="D2453" s="2">
        <f t="shared" si="344"/>
        <v>9</v>
      </c>
      <c r="E2453" s="2">
        <f t="shared" si="345"/>
        <v>17</v>
      </c>
      <c r="F2453" s="2">
        <f t="shared" si="346"/>
        <v>7</v>
      </c>
      <c r="G2453" s="3" t="str" cm="1">
        <f t="array" ref="G2453">_xlfn.SWITCH(D2453,1,"Jan",2,"Feb",3,"Mar",4,"Apr",5,"May",6,"Jun",7,"Jul",8,"Aug",9,"Sep",10,"Oct",11,"Nov",12,"Dec")</f>
        <v>Sep</v>
      </c>
      <c r="H2453" s="2" t="str" cm="1">
        <f t="array" ref="H2453">_xlfn.SWITCH(F2453,1,"Sun",2,"Mon",3,"Tue",4,"Wed", 5, "Thu", 6, "Fri", 7, "Sat")</f>
        <v>Sat</v>
      </c>
      <c r="I2453" s="2" t="str" cm="1">
        <f t="array" ref="I2453">_xlfn.SWITCH(D2453,1,"Q1",2,"Q1",3,"Q1",4,"Q2",5,"Q2",6,"Q2",7,"Q3",8,"Q3",9,"Q3",10,"Q4",11,"Q4",12,"Q4")</f>
        <v>Q3</v>
      </c>
      <c r="J2453" s="2" t="str">
        <f t="shared" si="347"/>
        <v>2016 Sep</v>
      </c>
      <c r="K2453" s="2" t="str">
        <f t="shared" si="348"/>
        <v>2016 Q3</v>
      </c>
      <c r="L2453" s="2" t="str">
        <f t="shared" si="349"/>
        <v>Yes</v>
      </c>
      <c r="M2453" s="4" t="str">
        <f t="shared" si="350"/>
        <v>20169</v>
      </c>
      <c r="N2453" t="str" cm="1">
        <f t="array" ref="N2453">_xlfn.SWITCH(G2453,"Jan","Winter","Feb","Winter","Mar","Spring","Apr","Spring","May","Spring","Jun","Summer","Jul","Summer","Aug","Summer","Sep","Autumn","Oct","Autumn","Nov","Autumn","Dec","Winter")</f>
        <v>Autumn</v>
      </c>
    </row>
    <row r="2454" spans="1:14" x14ac:dyDescent="0.25">
      <c r="A2454" s="1" t="str">
        <f t="shared" si="342"/>
        <v>201609018</v>
      </c>
      <c r="B2454" s="1">
        <v>42631</v>
      </c>
      <c r="C2454">
        <f t="shared" si="343"/>
        <v>2016</v>
      </c>
      <c r="D2454" s="2">
        <f t="shared" si="344"/>
        <v>9</v>
      </c>
      <c r="E2454" s="2">
        <f t="shared" si="345"/>
        <v>18</v>
      </c>
      <c r="F2454" s="2">
        <f t="shared" si="346"/>
        <v>1</v>
      </c>
      <c r="G2454" s="3" t="str" cm="1">
        <f t="array" ref="G2454">_xlfn.SWITCH(D2454,1,"Jan",2,"Feb",3,"Mar",4,"Apr",5,"May",6,"Jun",7,"Jul",8,"Aug",9,"Sep",10,"Oct",11,"Nov",12,"Dec")</f>
        <v>Sep</v>
      </c>
      <c r="H2454" s="2" t="str" cm="1">
        <f t="array" ref="H2454">_xlfn.SWITCH(F2454,1,"Sun",2,"Mon",3,"Tue",4,"Wed", 5, "Thu", 6, "Fri", 7, "Sat")</f>
        <v>Sun</v>
      </c>
      <c r="I2454" s="2" t="str" cm="1">
        <f t="array" ref="I2454">_xlfn.SWITCH(D2454,1,"Q1",2,"Q1",3,"Q1",4,"Q2",5,"Q2",6,"Q2",7,"Q3",8,"Q3",9,"Q3",10,"Q4",11,"Q4",12,"Q4")</f>
        <v>Q3</v>
      </c>
      <c r="J2454" s="2" t="str">
        <f t="shared" si="347"/>
        <v>2016 Sep</v>
      </c>
      <c r="K2454" s="2" t="str">
        <f t="shared" si="348"/>
        <v>2016 Q3</v>
      </c>
      <c r="L2454" s="2" t="str">
        <f t="shared" si="349"/>
        <v>Yes</v>
      </c>
      <c r="M2454" s="4" t="str">
        <f t="shared" si="350"/>
        <v>20169</v>
      </c>
      <c r="N2454" t="str" cm="1">
        <f t="array" ref="N2454">_xlfn.SWITCH(G2454,"Jan","Winter","Feb","Winter","Mar","Spring","Apr","Spring","May","Spring","Jun","Summer","Jul","Summer","Aug","Summer","Sep","Autumn","Oct","Autumn","Nov","Autumn","Dec","Winter")</f>
        <v>Autumn</v>
      </c>
    </row>
    <row r="2455" spans="1:14" x14ac:dyDescent="0.25">
      <c r="A2455" s="1" t="str">
        <f t="shared" si="342"/>
        <v>201609019</v>
      </c>
      <c r="B2455" s="1">
        <v>42632</v>
      </c>
      <c r="C2455">
        <f t="shared" si="343"/>
        <v>2016</v>
      </c>
      <c r="D2455" s="2">
        <f t="shared" si="344"/>
        <v>9</v>
      </c>
      <c r="E2455" s="2">
        <f t="shared" si="345"/>
        <v>19</v>
      </c>
      <c r="F2455" s="2">
        <f t="shared" si="346"/>
        <v>2</v>
      </c>
      <c r="G2455" s="3" t="str" cm="1">
        <f t="array" ref="G2455">_xlfn.SWITCH(D2455,1,"Jan",2,"Feb",3,"Mar",4,"Apr",5,"May",6,"Jun",7,"Jul",8,"Aug",9,"Sep",10,"Oct",11,"Nov",12,"Dec")</f>
        <v>Sep</v>
      </c>
      <c r="H2455" s="2" t="str" cm="1">
        <f t="array" ref="H2455">_xlfn.SWITCH(F2455,1,"Sun",2,"Mon",3,"Tue",4,"Wed", 5, "Thu", 6, "Fri", 7, "Sat")</f>
        <v>Mon</v>
      </c>
      <c r="I2455" s="2" t="str" cm="1">
        <f t="array" ref="I2455">_xlfn.SWITCH(D2455,1,"Q1",2,"Q1",3,"Q1",4,"Q2",5,"Q2",6,"Q2",7,"Q3",8,"Q3",9,"Q3",10,"Q4",11,"Q4",12,"Q4")</f>
        <v>Q3</v>
      </c>
      <c r="J2455" s="2" t="str">
        <f t="shared" si="347"/>
        <v>2016 Sep</v>
      </c>
      <c r="K2455" s="2" t="str">
        <f t="shared" si="348"/>
        <v>2016 Q3</v>
      </c>
      <c r="L2455" s="2" t="str">
        <f t="shared" si="349"/>
        <v>No</v>
      </c>
      <c r="M2455" s="4" t="str">
        <f t="shared" si="350"/>
        <v>20169</v>
      </c>
      <c r="N2455" t="str" cm="1">
        <f t="array" ref="N2455">_xlfn.SWITCH(G2455,"Jan","Winter","Feb","Winter","Mar","Spring","Apr","Spring","May","Spring","Jun","Summer","Jul","Summer","Aug","Summer","Sep","Autumn","Oct","Autumn","Nov","Autumn","Dec","Winter")</f>
        <v>Autumn</v>
      </c>
    </row>
    <row r="2456" spans="1:14" x14ac:dyDescent="0.25">
      <c r="A2456" s="1" t="str">
        <f t="shared" si="342"/>
        <v>201609020</v>
      </c>
      <c r="B2456" s="1">
        <v>42633</v>
      </c>
      <c r="C2456">
        <f t="shared" si="343"/>
        <v>2016</v>
      </c>
      <c r="D2456" s="2">
        <f t="shared" si="344"/>
        <v>9</v>
      </c>
      <c r="E2456" s="2">
        <f t="shared" si="345"/>
        <v>20</v>
      </c>
      <c r="F2456" s="2">
        <f t="shared" si="346"/>
        <v>3</v>
      </c>
      <c r="G2456" s="3" t="str" cm="1">
        <f t="array" ref="G2456">_xlfn.SWITCH(D2456,1,"Jan",2,"Feb",3,"Mar",4,"Apr",5,"May",6,"Jun",7,"Jul",8,"Aug",9,"Sep",10,"Oct",11,"Nov",12,"Dec")</f>
        <v>Sep</v>
      </c>
      <c r="H2456" s="2" t="str" cm="1">
        <f t="array" ref="H2456">_xlfn.SWITCH(F2456,1,"Sun",2,"Mon",3,"Tue",4,"Wed", 5, "Thu", 6, "Fri", 7, "Sat")</f>
        <v>Tue</v>
      </c>
      <c r="I2456" s="2" t="str" cm="1">
        <f t="array" ref="I2456">_xlfn.SWITCH(D2456,1,"Q1",2,"Q1",3,"Q1",4,"Q2",5,"Q2",6,"Q2",7,"Q3",8,"Q3",9,"Q3",10,"Q4",11,"Q4",12,"Q4")</f>
        <v>Q3</v>
      </c>
      <c r="J2456" s="2" t="str">
        <f t="shared" si="347"/>
        <v>2016 Sep</v>
      </c>
      <c r="K2456" s="2" t="str">
        <f t="shared" si="348"/>
        <v>2016 Q3</v>
      </c>
      <c r="L2456" s="2" t="str">
        <f t="shared" si="349"/>
        <v>No</v>
      </c>
      <c r="M2456" s="4" t="str">
        <f t="shared" si="350"/>
        <v>20169</v>
      </c>
      <c r="N2456" t="str" cm="1">
        <f t="array" ref="N2456">_xlfn.SWITCH(G2456,"Jan","Winter","Feb","Winter","Mar","Spring","Apr","Spring","May","Spring","Jun","Summer","Jul","Summer","Aug","Summer","Sep","Autumn","Oct","Autumn","Nov","Autumn","Dec","Winter")</f>
        <v>Autumn</v>
      </c>
    </row>
    <row r="2457" spans="1:14" x14ac:dyDescent="0.25">
      <c r="A2457" s="1" t="str">
        <f t="shared" si="342"/>
        <v>201609021</v>
      </c>
      <c r="B2457" s="1">
        <v>42634</v>
      </c>
      <c r="C2457">
        <f t="shared" si="343"/>
        <v>2016</v>
      </c>
      <c r="D2457" s="2">
        <f t="shared" si="344"/>
        <v>9</v>
      </c>
      <c r="E2457" s="2">
        <f t="shared" si="345"/>
        <v>21</v>
      </c>
      <c r="F2457" s="2">
        <f t="shared" si="346"/>
        <v>4</v>
      </c>
      <c r="G2457" s="3" t="str" cm="1">
        <f t="array" ref="G2457">_xlfn.SWITCH(D2457,1,"Jan",2,"Feb",3,"Mar",4,"Apr",5,"May",6,"Jun",7,"Jul",8,"Aug",9,"Sep",10,"Oct",11,"Nov",12,"Dec")</f>
        <v>Sep</v>
      </c>
      <c r="H2457" s="2" t="str" cm="1">
        <f t="array" ref="H2457">_xlfn.SWITCH(F2457,1,"Sun",2,"Mon",3,"Tue",4,"Wed", 5, "Thu", 6, "Fri", 7, "Sat")</f>
        <v>Wed</v>
      </c>
      <c r="I2457" s="2" t="str" cm="1">
        <f t="array" ref="I2457">_xlfn.SWITCH(D2457,1,"Q1",2,"Q1",3,"Q1",4,"Q2",5,"Q2",6,"Q2",7,"Q3",8,"Q3",9,"Q3",10,"Q4",11,"Q4",12,"Q4")</f>
        <v>Q3</v>
      </c>
      <c r="J2457" s="2" t="str">
        <f t="shared" si="347"/>
        <v>2016 Sep</v>
      </c>
      <c r="K2457" s="2" t="str">
        <f t="shared" si="348"/>
        <v>2016 Q3</v>
      </c>
      <c r="L2457" s="2" t="str">
        <f t="shared" si="349"/>
        <v>No</v>
      </c>
      <c r="M2457" s="4" t="str">
        <f t="shared" si="350"/>
        <v>20169</v>
      </c>
      <c r="N2457" t="str" cm="1">
        <f t="array" ref="N2457">_xlfn.SWITCH(G2457,"Jan","Winter","Feb","Winter","Mar","Spring","Apr","Spring","May","Spring","Jun","Summer","Jul","Summer","Aug","Summer","Sep","Autumn","Oct","Autumn","Nov","Autumn","Dec","Winter")</f>
        <v>Autumn</v>
      </c>
    </row>
    <row r="2458" spans="1:14" x14ac:dyDescent="0.25">
      <c r="A2458" s="1" t="str">
        <f t="shared" si="342"/>
        <v>201609022</v>
      </c>
      <c r="B2458" s="1">
        <v>42635</v>
      </c>
      <c r="C2458">
        <f t="shared" si="343"/>
        <v>2016</v>
      </c>
      <c r="D2458" s="2">
        <f t="shared" si="344"/>
        <v>9</v>
      </c>
      <c r="E2458" s="2">
        <f t="shared" si="345"/>
        <v>22</v>
      </c>
      <c r="F2458" s="2">
        <f t="shared" si="346"/>
        <v>5</v>
      </c>
      <c r="G2458" s="3" t="str" cm="1">
        <f t="array" ref="G2458">_xlfn.SWITCH(D2458,1,"Jan",2,"Feb",3,"Mar",4,"Apr",5,"May",6,"Jun",7,"Jul",8,"Aug",9,"Sep",10,"Oct",11,"Nov",12,"Dec")</f>
        <v>Sep</v>
      </c>
      <c r="H2458" s="2" t="str" cm="1">
        <f t="array" ref="H2458">_xlfn.SWITCH(F2458,1,"Sun",2,"Mon",3,"Tue",4,"Wed", 5, "Thu", 6, "Fri", 7, "Sat")</f>
        <v>Thu</v>
      </c>
      <c r="I2458" s="2" t="str" cm="1">
        <f t="array" ref="I2458">_xlfn.SWITCH(D2458,1,"Q1",2,"Q1",3,"Q1",4,"Q2",5,"Q2",6,"Q2",7,"Q3",8,"Q3",9,"Q3",10,"Q4",11,"Q4",12,"Q4")</f>
        <v>Q3</v>
      </c>
      <c r="J2458" s="2" t="str">
        <f t="shared" si="347"/>
        <v>2016 Sep</v>
      </c>
      <c r="K2458" s="2" t="str">
        <f t="shared" si="348"/>
        <v>2016 Q3</v>
      </c>
      <c r="L2458" s="2" t="str">
        <f t="shared" si="349"/>
        <v>No</v>
      </c>
      <c r="M2458" s="4" t="str">
        <f t="shared" si="350"/>
        <v>20169</v>
      </c>
      <c r="N2458" t="str" cm="1">
        <f t="array" ref="N2458">_xlfn.SWITCH(G2458,"Jan","Winter","Feb","Winter","Mar","Spring","Apr","Spring","May","Spring","Jun","Summer","Jul","Summer","Aug","Summer","Sep","Autumn","Oct","Autumn","Nov","Autumn","Dec","Winter")</f>
        <v>Autumn</v>
      </c>
    </row>
    <row r="2459" spans="1:14" x14ac:dyDescent="0.25">
      <c r="A2459" s="1" t="str">
        <f t="shared" si="342"/>
        <v>201609023</v>
      </c>
      <c r="B2459" s="1">
        <v>42636</v>
      </c>
      <c r="C2459">
        <f t="shared" si="343"/>
        <v>2016</v>
      </c>
      <c r="D2459" s="2">
        <f t="shared" si="344"/>
        <v>9</v>
      </c>
      <c r="E2459" s="2">
        <f t="shared" si="345"/>
        <v>23</v>
      </c>
      <c r="F2459" s="2">
        <f t="shared" si="346"/>
        <v>6</v>
      </c>
      <c r="G2459" s="3" t="str" cm="1">
        <f t="array" ref="G2459">_xlfn.SWITCH(D2459,1,"Jan",2,"Feb",3,"Mar",4,"Apr",5,"May",6,"Jun",7,"Jul",8,"Aug",9,"Sep",10,"Oct",11,"Nov",12,"Dec")</f>
        <v>Sep</v>
      </c>
      <c r="H2459" s="2" t="str" cm="1">
        <f t="array" ref="H2459">_xlfn.SWITCH(F2459,1,"Sun",2,"Mon",3,"Tue",4,"Wed", 5, "Thu", 6, "Fri", 7, "Sat")</f>
        <v>Fri</v>
      </c>
      <c r="I2459" s="2" t="str" cm="1">
        <f t="array" ref="I2459">_xlfn.SWITCH(D2459,1,"Q1",2,"Q1",3,"Q1",4,"Q2",5,"Q2",6,"Q2",7,"Q3",8,"Q3",9,"Q3",10,"Q4",11,"Q4",12,"Q4")</f>
        <v>Q3</v>
      </c>
      <c r="J2459" s="2" t="str">
        <f t="shared" si="347"/>
        <v>2016 Sep</v>
      </c>
      <c r="K2459" s="2" t="str">
        <f t="shared" si="348"/>
        <v>2016 Q3</v>
      </c>
      <c r="L2459" s="2" t="str">
        <f t="shared" si="349"/>
        <v>No</v>
      </c>
      <c r="M2459" s="4" t="str">
        <f t="shared" si="350"/>
        <v>20169</v>
      </c>
      <c r="N2459" t="str" cm="1">
        <f t="array" ref="N2459">_xlfn.SWITCH(G2459,"Jan","Winter","Feb","Winter","Mar","Spring","Apr","Spring","May","Spring","Jun","Summer","Jul","Summer","Aug","Summer","Sep","Autumn","Oct","Autumn","Nov","Autumn","Dec","Winter")</f>
        <v>Autumn</v>
      </c>
    </row>
    <row r="2460" spans="1:14" x14ac:dyDescent="0.25">
      <c r="A2460" s="1" t="str">
        <f t="shared" si="342"/>
        <v>201609024</v>
      </c>
      <c r="B2460" s="1">
        <v>42637</v>
      </c>
      <c r="C2460">
        <f t="shared" si="343"/>
        <v>2016</v>
      </c>
      <c r="D2460" s="2">
        <f t="shared" si="344"/>
        <v>9</v>
      </c>
      <c r="E2460" s="2">
        <f t="shared" si="345"/>
        <v>24</v>
      </c>
      <c r="F2460" s="2">
        <f t="shared" si="346"/>
        <v>7</v>
      </c>
      <c r="G2460" s="3" t="str" cm="1">
        <f t="array" ref="G2460">_xlfn.SWITCH(D2460,1,"Jan",2,"Feb",3,"Mar",4,"Apr",5,"May",6,"Jun",7,"Jul",8,"Aug",9,"Sep",10,"Oct",11,"Nov",12,"Dec")</f>
        <v>Sep</v>
      </c>
      <c r="H2460" s="2" t="str" cm="1">
        <f t="array" ref="H2460">_xlfn.SWITCH(F2460,1,"Sun",2,"Mon",3,"Tue",4,"Wed", 5, "Thu", 6, "Fri", 7, "Sat")</f>
        <v>Sat</v>
      </c>
      <c r="I2460" s="2" t="str" cm="1">
        <f t="array" ref="I2460">_xlfn.SWITCH(D2460,1,"Q1",2,"Q1",3,"Q1",4,"Q2",5,"Q2",6,"Q2",7,"Q3",8,"Q3",9,"Q3",10,"Q4",11,"Q4",12,"Q4")</f>
        <v>Q3</v>
      </c>
      <c r="J2460" s="2" t="str">
        <f t="shared" si="347"/>
        <v>2016 Sep</v>
      </c>
      <c r="K2460" s="2" t="str">
        <f t="shared" si="348"/>
        <v>2016 Q3</v>
      </c>
      <c r="L2460" s="2" t="str">
        <f t="shared" si="349"/>
        <v>Yes</v>
      </c>
      <c r="M2460" s="4" t="str">
        <f t="shared" si="350"/>
        <v>20169</v>
      </c>
      <c r="N2460" t="str" cm="1">
        <f t="array" ref="N2460">_xlfn.SWITCH(G2460,"Jan","Winter","Feb","Winter","Mar","Spring","Apr","Spring","May","Spring","Jun","Summer","Jul","Summer","Aug","Summer","Sep","Autumn","Oct","Autumn","Nov","Autumn","Dec","Winter")</f>
        <v>Autumn</v>
      </c>
    </row>
    <row r="2461" spans="1:14" x14ac:dyDescent="0.25">
      <c r="A2461" s="1" t="str">
        <f t="shared" si="342"/>
        <v>201609025</v>
      </c>
      <c r="B2461" s="1">
        <v>42638</v>
      </c>
      <c r="C2461">
        <f t="shared" si="343"/>
        <v>2016</v>
      </c>
      <c r="D2461" s="2">
        <f t="shared" si="344"/>
        <v>9</v>
      </c>
      <c r="E2461" s="2">
        <f t="shared" si="345"/>
        <v>25</v>
      </c>
      <c r="F2461" s="2">
        <f t="shared" si="346"/>
        <v>1</v>
      </c>
      <c r="G2461" s="3" t="str" cm="1">
        <f t="array" ref="G2461">_xlfn.SWITCH(D2461,1,"Jan",2,"Feb",3,"Mar",4,"Apr",5,"May",6,"Jun",7,"Jul",8,"Aug",9,"Sep",10,"Oct",11,"Nov",12,"Dec")</f>
        <v>Sep</v>
      </c>
      <c r="H2461" s="2" t="str" cm="1">
        <f t="array" ref="H2461">_xlfn.SWITCH(F2461,1,"Sun",2,"Mon",3,"Tue",4,"Wed", 5, "Thu", 6, "Fri", 7, "Sat")</f>
        <v>Sun</v>
      </c>
      <c r="I2461" s="2" t="str" cm="1">
        <f t="array" ref="I2461">_xlfn.SWITCH(D2461,1,"Q1",2,"Q1",3,"Q1",4,"Q2",5,"Q2",6,"Q2",7,"Q3",8,"Q3",9,"Q3",10,"Q4",11,"Q4",12,"Q4")</f>
        <v>Q3</v>
      </c>
      <c r="J2461" s="2" t="str">
        <f t="shared" si="347"/>
        <v>2016 Sep</v>
      </c>
      <c r="K2461" s="2" t="str">
        <f t="shared" si="348"/>
        <v>2016 Q3</v>
      </c>
      <c r="L2461" s="2" t="str">
        <f t="shared" si="349"/>
        <v>Yes</v>
      </c>
      <c r="M2461" s="4" t="str">
        <f t="shared" si="350"/>
        <v>20169</v>
      </c>
      <c r="N2461" t="str" cm="1">
        <f t="array" ref="N2461">_xlfn.SWITCH(G2461,"Jan","Winter","Feb","Winter","Mar","Spring","Apr","Spring","May","Spring","Jun","Summer","Jul","Summer","Aug","Summer","Sep","Autumn","Oct","Autumn","Nov","Autumn","Dec","Winter")</f>
        <v>Autumn</v>
      </c>
    </row>
    <row r="2462" spans="1:14" x14ac:dyDescent="0.25">
      <c r="A2462" s="1" t="str">
        <f t="shared" si="342"/>
        <v>201609026</v>
      </c>
      <c r="B2462" s="1">
        <v>42639</v>
      </c>
      <c r="C2462">
        <f t="shared" si="343"/>
        <v>2016</v>
      </c>
      <c r="D2462" s="2">
        <f t="shared" si="344"/>
        <v>9</v>
      </c>
      <c r="E2462" s="2">
        <f t="shared" si="345"/>
        <v>26</v>
      </c>
      <c r="F2462" s="2">
        <f t="shared" si="346"/>
        <v>2</v>
      </c>
      <c r="G2462" s="3" t="str" cm="1">
        <f t="array" ref="G2462">_xlfn.SWITCH(D2462,1,"Jan",2,"Feb",3,"Mar",4,"Apr",5,"May",6,"Jun",7,"Jul",8,"Aug",9,"Sep",10,"Oct",11,"Nov",12,"Dec")</f>
        <v>Sep</v>
      </c>
      <c r="H2462" s="2" t="str" cm="1">
        <f t="array" ref="H2462">_xlfn.SWITCH(F2462,1,"Sun",2,"Mon",3,"Tue",4,"Wed", 5, "Thu", 6, "Fri", 7, "Sat")</f>
        <v>Mon</v>
      </c>
      <c r="I2462" s="2" t="str" cm="1">
        <f t="array" ref="I2462">_xlfn.SWITCH(D2462,1,"Q1",2,"Q1",3,"Q1",4,"Q2",5,"Q2",6,"Q2",7,"Q3",8,"Q3",9,"Q3",10,"Q4",11,"Q4",12,"Q4")</f>
        <v>Q3</v>
      </c>
      <c r="J2462" s="2" t="str">
        <f t="shared" si="347"/>
        <v>2016 Sep</v>
      </c>
      <c r="K2462" s="2" t="str">
        <f t="shared" si="348"/>
        <v>2016 Q3</v>
      </c>
      <c r="L2462" s="2" t="str">
        <f t="shared" si="349"/>
        <v>No</v>
      </c>
      <c r="M2462" s="4" t="str">
        <f t="shared" si="350"/>
        <v>20169</v>
      </c>
      <c r="N2462" t="str" cm="1">
        <f t="array" ref="N2462">_xlfn.SWITCH(G2462,"Jan","Winter","Feb","Winter","Mar","Spring","Apr","Spring","May","Spring","Jun","Summer","Jul","Summer","Aug","Summer","Sep","Autumn","Oct","Autumn","Nov","Autumn","Dec","Winter")</f>
        <v>Autumn</v>
      </c>
    </row>
    <row r="2463" spans="1:14" x14ac:dyDescent="0.25">
      <c r="A2463" s="1" t="str">
        <f t="shared" si="342"/>
        <v>201609027</v>
      </c>
      <c r="B2463" s="1">
        <v>42640</v>
      </c>
      <c r="C2463">
        <f t="shared" si="343"/>
        <v>2016</v>
      </c>
      <c r="D2463" s="2">
        <f t="shared" si="344"/>
        <v>9</v>
      </c>
      <c r="E2463" s="2">
        <f t="shared" si="345"/>
        <v>27</v>
      </c>
      <c r="F2463" s="2">
        <f t="shared" si="346"/>
        <v>3</v>
      </c>
      <c r="G2463" s="3" t="str" cm="1">
        <f t="array" ref="G2463">_xlfn.SWITCH(D2463,1,"Jan",2,"Feb",3,"Mar",4,"Apr",5,"May",6,"Jun",7,"Jul",8,"Aug",9,"Sep",10,"Oct",11,"Nov",12,"Dec")</f>
        <v>Sep</v>
      </c>
      <c r="H2463" s="2" t="str" cm="1">
        <f t="array" ref="H2463">_xlfn.SWITCH(F2463,1,"Sun",2,"Mon",3,"Tue",4,"Wed", 5, "Thu", 6, "Fri", 7, "Sat")</f>
        <v>Tue</v>
      </c>
      <c r="I2463" s="2" t="str" cm="1">
        <f t="array" ref="I2463">_xlfn.SWITCH(D2463,1,"Q1",2,"Q1",3,"Q1",4,"Q2",5,"Q2",6,"Q2",7,"Q3",8,"Q3",9,"Q3",10,"Q4",11,"Q4",12,"Q4")</f>
        <v>Q3</v>
      </c>
      <c r="J2463" s="2" t="str">
        <f t="shared" si="347"/>
        <v>2016 Sep</v>
      </c>
      <c r="K2463" s="2" t="str">
        <f t="shared" si="348"/>
        <v>2016 Q3</v>
      </c>
      <c r="L2463" s="2" t="str">
        <f t="shared" si="349"/>
        <v>No</v>
      </c>
      <c r="M2463" s="4" t="str">
        <f t="shared" si="350"/>
        <v>20169</v>
      </c>
      <c r="N2463" t="str" cm="1">
        <f t="array" ref="N2463">_xlfn.SWITCH(G2463,"Jan","Winter","Feb","Winter","Mar","Spring","Apr","Spring","May","Spring","Jun","Summer","Jul","Summer","Aug","Summer","Sep","Autumn","Oct","Autumn","Nov","Autumn","Dec","Winter")</f>
        <v>Autumn</v>
      </c>
    </row>
    <row r="2464" spans="1:14" x14ac:dyDescent="0.25">
      <c r="A2464" s="1" t="str">
        <f t="shared" si="342"/>
        <v>201609028</v>
      </c>
      <c r="B2464" s="1">
        <v>42641</v>
      </c>
      <c r="C2464">
        <f t="shared" si="343"/>
        <v>2016</v>
      </c>
      <c r="D2464" s="2">
        <f t="shared" si="344"/>
        <v>9</v>
      </c>
      <c r="E2464" s="2">
        <f t="shared" si="345"/>
        <v>28</v>
      </c>
      <c r="F2464" s="2">
        <f t="shared" si="346"/>
        <v>4</v>
      </c>
      <c r="G2464" s="3" t="str" cm="1">
        <f t="array" ref="G2464">_xlfn.SWITCH(D2464,1,"Jan",2,"Feb",3,"Mar",4,"Apr",5,"May",6,"Jun",7,"Jul",8,"Aug",9,"Sep",10,"Oct",11,"Nov",12,"Dec")</f>
        <v>Sep</v>
      </c>
      <c r="H2464" s="2" t="str" cm="1">
        <f t="array" ref="H2464">_xlfn.SWITCH(F2464,1,"Sun",2,"Mon",3,"Tue",4,"Wed", 5, "Thu", 6, "Fri", 7, "Sat")</f>
        <v>Wed</v>
      </c>
      <c r="I2464" s="2" t="str" cm="1">
        <f t="array" ref="I2464">_xlfn.SWITCH(D2464,1,"Q1",2,"Q1",3,"Q1",4,"Q2",5,"Q2",6,"Q2",7,"Q3",8,"Q3",9,"Q3",10,"Q4",11,"Q4",12,"Q4")</f>
        <v>Q3</v>
      </c>
      <c r="J2464" s="2" t="str">
        <f t="shared" si="347"/>
        <v>2016 Sep</v>
      </c>
      <c r="K2464" s="2" t="str">
        <f t="shared" si="348"/>
        <v>2016 Q3</v>
      </c>
      <c r="L2464" s="2" t="str">
        <f t="shared" si="349"/>
        <v>No</v>
      </c>
      <c r="M2464" s="4" t="str">
        <f t="shared" si="350"/>
        <v>20169</v>
      </c>
      <c r="N2464" t="str" cm="1">
        <f t="array" ref="N2464">_xlfn.SWITCH(G2464,"Jan","Winter","Feb","Winter","Mar","Spring","Apr","Spring","May","Spring","Jun","Summer","Jul","Summer","Aug","Summer","Sep","Autumn","Oct","Autumn","Nov","Autumn","Dec","Winter")</f>
        <v>Autumn</v>
      </c>
    </row>
    <row r="2465" spans="1:14" x14ac:dyDescent="0.25">
      <c r="A2465" s="1" t="str">
        <f t="shared" si="342"/>
        <v>201609029</v>
      </c>
      <c r="B2465" s="1">
        <v>42642</v>
      </c>
      <c r="C2465">
        <f t="shared" si="343"/>
        <v>2016</v>
      </c>
      <c r="D2465" s="2">
        <f t="shared" si="344"/>
        <v>9</v>
      </c>
      <c r="E2465" s="2">
        <f t="shared" si="345"/>
        <v>29</v>
      </c>
      <c r="F2465" s="2">
        <f t="shared" si="346"/>
        <v>5</v>
      </c>
      <c r="G2465" s="3" t="str" cm="1">
        <f t="array" ref="G2465">_xlfn.SWITCH(D2465,1,"Jan",2,"Feb",3,"Mar",4,"Apr",5,"May",6,"Jun",7,"Jul",8,"Aug",9,"Sep",10,"Oct",11,"Nov",12,"Dec")</f>
        <v>Sep</v>
      </c>
      <c r="H2465" s="2" t="str" cm="1">
        <f t="array" ref="H2465">_xlfn.SWITCH(F2465,1,"Sun",2,"Mon",3,"Tue",4,"Wed", 5, "Thu", 6, "Fri", 7, "Sat")</f>
        <v>Thu</v>
      </c>
      <c r="I2465" s="2" t="str" cm="1">
        <f t="array" ref="I2465">_xlfn.SWITCH(D2465,1,"Q1",2,"Q1",3,"Q1",4,"Q2",5,"Q2",6,"Q2",7,"Q3",8,"Q3",9,"Q3",10,"Q4",11,"Q4",12,"Q4")</f>
        <v>Q3</v>
      </c>
      <c r="J2465" s="2" t="str">
        <f t="shared" si="347"/>
        <v>2016 Sep</v>
      </c>
      <c r="K2465" s="2" t="str">
        <f t="shared" si="348"/>
        <v>2016 Q3</v>
      </c>
      <c r="L2465" s="2" t="str">
        <f t="shared" si="349"/>
        <v>No</v>
      </c>
      <c r="M2465" s="4" t="str">
        <f t="shared" si="350"/>
        <v>20169</v>
      </c>
      <c r="N2465" t="str" cm="1">
        <f t="array" ref="N2465">_xlfn.SWITCH(G2465,"Jan","Winter","Feb","Winter","Mar","Spring","Apr","Spring","May","Spring","Jun","Summer","Jul","Summer","Aug","Summer","Sep","Autumn","Oct","Autumn","Nov","Autumn","Dec","Winter")</f>
        <v>Autumn</v>
      </c>
    </row>
    <row r="2466" spans="1:14" x14ac:dyDescent="0.25">
      <c r="A2466" s="1" t="str">
        <f t="shared" si="342"/>
        <v>201609030</v>
      </c>
      <c r="B2466" s="1">
        <v>42643</v>
      </c>
      <c r="C2466">
        <f t="shared" si="343"/>
        <v>2016</v>
      </c>
      <c r="D2466" s="2">
        <f t="shared" si="344"/>
        <v>9</v>
      </c>
      <c r="E2466" s="2">
        <f t="shared" si="345"/>
        <v>30</v>
      </c>
      <c r="F2466" s="2">
        <f t="shared" si="346"/>
        <v>6</v>
      </c>
      <c r="G2466" s="3" t="str" cm="1">
        <f t="array" ref="G2466">_xlfn.SWITCH(D2466,1,"Jan",2,"Feb",3,"Mar",4,"Apr",5,"May",6,"Jun",7,"Jul",8,"Aug",9,"Sep",10,"Oct",11,"Nov",12,"Dec")</f>
        <v>Sep</v>
      </c>
      <c r="H2466" s="2" t="str" cm="1">
        <f t="array" ref="H2466">_xlfn.SWITCH(F2466,1,"Sun",2,"Mon",3,"Tue",4,"Wed", 5, "Thu", 6, "Fri", 7, "Sat")</f>
        <v>Fri</v>
      </c>
      <c r="I2466" s="2" t="str" cm="1">
        <f t="array" ref="I2466">_xlfn.SWITCH(D2466,1,"Q1",2,"Q1",3,"Q1",4,"Q2",5,"Q2",6,"Q2",7,"Q3",8,"Q3",9,"Q3",10,"Q4",11,"Q4",12,"Q4")</f>
        <v>Q3</v>
      </c>
      <c r="J2466" s="2" t="str">
        <f t="shared" si="347"/>
        <v>2016 Sep</v>
      </c>
      <c r="K2466" s="2" t="str">
        <f t="shared" si="348"/>
        <v>2016 Q3</v>
      </c>
      <c r="L2466" s="2" t="str">
        <f t="shared" si="349"/>
        <v>No</v>
      </c>
      <c r="M2466" s="4" t="str">
        <f t="shared" si="350"/>
        <v>20169</v>
      </c>
      <c r="N2466" t="str" cm="1">
        <f t="array" ref="N2466">_xlfn.SWITCH(G2466,"Jan","Winter","Feb","Winter","Mar","Spring","Apr","Spring","May","Spring","Jun","Summer","Jul","Summer","Aug","Summer","Sep","Autumn","Oct","Autumn","Nov","Autumn","Dec","Winter")</f>
        <v>Autumn</v>
      </c>
    </row>
    <row r="2467" spans="1:14" x14ac:dyDescent="0.25">
      <c r="A2467" s="1" t="str">
        <f t="shared" si="342"/>
        <v>201601001</v>
      </c>
      <c r="B2467" s="1">
        <v>42644</v>
      </c>
      <c r="C2467">
        <f t="shared" si="343"/>
        <v>2016</v>
      </c>
      <c r="D2467" s="2">
        <f t="shared" si="344"/>
        <v>10</v>
      </c>
      <c r="E2467" s="2">
        <f t="shared" si="345"/>
        <v>1</v>
      </c>
      <c r="F2467" s="2">
        <f t="shared" si="346"/>
        <v>7</v>
      </c>
      <c r="G2467" s="3" t="str" cm="1">
        <f t="array" ref="G2467">_xlfn.SWITCH(D2467,1,"Jan",2,"Feb",3,"Mar",4,"Apr",5,"May",6,"Jun",7,"Jul",8,"Aug",9,"Sep",10,"Oct",11,"Nov",12,"Dec")</f>
        <v>Oct</v>
      </c>
      <c r="H2467" s="2" t="str" cm="1">
        <f t="array" ref="H2467">_xlfn.SWITCH(F2467,1,"Sun",2,"Mon",3,"Tue",4,"Wed", 5, "Thu", 6, "Fri", 7, "Sat")</f>
        <v>Sat</v>
      </c>
      <c r="I2467" s="2" t="str" cm="1">
        <f t="array" ref="I2467">_xlfn.SWITCH(D2467,1,"Q1",2,"Q1",3,"Q1",4,"Q2",5,"Q2",6,"Q2",7,"Q3",8,"Q3",9,"Q3",10,"Q4",11,"Q4",12,"Q4")</f>
        <v>Q4</v>
      </c>
      <c r="J2467" s="2" t="str">
        <f t="shared" si="347"/>
        <v>2016 Oct</v>
      </c>
      <c r="K2467" s="2" t="str">
        <f t="shared" si="348"/>
        <v>2016 Q4</v>
      </c>
      <c r="L2467" s="2" t="str">
        <f t="shared" si="349"/>
        <v>Yes</v>
      </c>
      <c r="M2467" s="4" t="str">
        <f t="shared" si="350"/>
        <v>201610</v>
      </c>
      <c r="N2467" t="str" cm="1">
        <f t="array" ref="N2467">_xlfn.SWITCH(G2467,"Jan","Winter","Feb","Winter","Mar","Spring","Apr","Spring","May","Spring","Jun","Summer","Jul","Summer","Aug","Summer","Sep","Autumn","Oct","Autumn","Nov","Autumn","Dec","Winter")</f>
        <v>Autumn</v>
      </c>
    </row>
    <row r="2468" spans="1:14" x14ac:dyDescent="0.25">
      <c r="A2468" s="1" t="str">
        <f t="shared" si="342"/>
        <v>201601002</v>
      </c>
      <c r="B2468" s="1">
        <v>42645</v>
      </c>
      <c r="C2468">
        <f t="shared" si="343"/>
        <v>2016</v>
      </c>
      <c r="D2468" s="2">
        <f t="shared" si="344"/>
        <v>10</v>
      </c>
      <c r="E2468" s="2">
        <f t="shared" si="345"/>
        <v>2</v>
      </c>
      <c r="F2468" s="2">
        <f t="shared" si="346"/>
        <v>1</v>
      </c>
      <c r="G2468" s="3" t="str" cm="1">
        <f t="array" ref="G2468">_xlfn.SWITCH(D2468,1,"Jan",2,"Feb",3,"Mar",4,"Apr",5,"May",6,"Jun",7,"Jul",8,"Aug",9,"Sep",10,"Oct",11,"Nov",12,"Dec")</f>
        <v>Oct</v>
      </c>
      <c r="H2468" s="2" t="str" cm="1">
        <f t="array" ref="H2468">_xlfn.SWITCH(F2468,1,"Sun",2,"Mon",3,"Tue",4,"Wed", 5, "Thu", 6, "Fri", 7, "Sat")</f>
        <v>Sun</v>
      </c>
      <c r="I2468" s="2" t="str" cm="1">
        <f t="array" ref="I2468">_xlfn.SWITCH(D2468,1,"Q1",2,"Q1",3,"Q1",4,"Q2",5,"Q2",6,"Q2",7,"Q3",8,"Q3",9,"Q3",10,"Q4",11,"Q4",12,"Q4")</f>
        <v>Q4</v>
      </c>
      <c r="J2468" s="2" t="str">
        <f t="shared" si="347"/>
        <v>2016 Oct</v>
      </c>
      <c r="K2468" s="2" t="str">
        <f t="shared" si="348"/>
        <v>2016 Q4</v>
      </c>
      <c r="L2468" s="2" t="str">
        <f t="shared" si="349"/>
        <v>Yes</v>
      </c>
      <c r="M2468" s="4" t="str">
        <f t="shared" si="350"/>
        <v>201610</v>
      </c>
      <c r="N2468" t="str" cm="1">
        <f t="array" ref="N2468">_xlfn.SWITCH(G2468,"Jan","Winter","Feb","Winter","Mar","Spring","Apr","Spring","May","Spring","Jun","Summer","Jul","Summer","Aug","Summer","Sep","Autumn","Oct","Autumn","Nov","Autumn","Dec","Winter")</f>
        <v>Autumn</v>
      </c>
    </row>
    <row r="2469" spans="1:14" x14ac:dyDescent="0.25">
      <c r="A2469" s="1" t="str">
        <f t="shared" si="342"/>
        <v>201601003</v>
      </c>
      <c r="B2469" s="1">
        <v>42646</v>
      </c>
      <c r="C2469">
        <f t="shared" si="343"/>
        <v>2016</v>
      </c>
      <c r="D2469" s="2">
        <f t="shared" si="344"/>
        <v>10</v>
      </c>
      <c r="E2469" s="2">
        <f t="shared" si="345"/>
        <v>3</v>
      </c>
      <c r="F2469" s="2">
        <f t="shared" si="346"/>
        <v>2</v>
      </c>
      <c r="G2469" s="3" t="str" cm="1">
        <f t="array" ref="G2469">_xlfn.SWITCH(D2469,1,"Jan",2,"Feb",3,"Mar",4,"Apr",5,"May",6,"Jun",7,"Jul",8,"Aug",9,"Sep",10,"Oct",11,"Nov",12,"Dec")</f>
        <v>Oct</v>
      </c>
      <c r="H2469" s="2" t="str" cm="1">
        <f t="array" ref="H2469">_xlfn.SWITCH(F2469,1,"Sun",2,"Mon",3,"Tue",4,"Wed", 5, "Thu", 6, "Fri", 7, "Sat")</f>
        <v>Mon</v>
      </c>
      <c r="I2469" s="2" t="str" cm="1">
        <f t="array" ref="I2469">_xlfn.SWITCH(D2469,1,"Q1",2,"Q1",3,"Q1",4,"Q2",5,"Q2",6,"Q2",7,"Q3",8,"Q3",9,"Q3",10,"Q4",11,"Q4",12,"Q4")</f>
        <v>Q4</v>
      </c>
      <c r="J2469" s="2" t="str">
        <f t="shared" si="347"/>
        <v>2016 Oct</v>
      </c>
      <c r="K2469" s="2" t="str">
        <f t="shared" si="348"/>
        <v>2016 Q4</v>
      </c>
      <c r="L2469" s="2" t="str">
        <f t="shared" si="349"/>
        <v>No</v>
      </c>
      <c r="M2469" s="4" t="str">
        <f t="shared" si="350"/>
        <v>201610</v>
      </c>
      <c r="N2469" t="str" cm="1">
        <f t="array" ref="N2469">_xlfn.SWITCH(G2469,"Jan","Winter","Feb","Winter","Mar","Spring","Apr","Spring","May","Spring","Jun","Summer","Jul","Summer","Aug","Summer","Sep","Autumn","Oct","Autumn","Nov","Autumn","Dec","Winter")</f>
        <v>Autumn</v>
      </c>
    </row>
    <row r="2470" spans="1:14" x14ac:dyDescent="0.25">
      <c r="A2470" s="1" t="str">
        <f t="shared" si="342"/>
        <v>201601004</v>
      </c>
      <c r="B2470" s="1">
        <v>42647</v>
      </c>
      <c r="C2470">
        <f t="shared" si="343"/>
        <v>2016</v>
      </c>
      <c r="D2470" s="2">
        <f t="shared" si="344"/>
        <v>10</v>
      </c>
      <c r="E2470" s="2">
        <f t="shared" si="345"/>
        <v>4</v>
      </c>
      <c r="F2470" s="2">
        <f t="shared" si="346"/>
        <v>3</v>
      </c>
      <c r="G2470" s="3" t="str" cm="1">
        <f t="array" ref="G2470">_xlfn.SWITCH(D2470,1,"Jan",2,"Feb",3,"Mar",4,"Apr",5,"May",6,"Jun",7,"Jul",8,"Aug",9,"Sep",10,"Oct",11,"Nov",12,"Dec")</f>
        <v>Oct</v>
      </c>
      <c r="H2470" s="2" t="str" cm="1">
        <f t="array" ref="H2470">_xlfn.SWITCH(F2470,1,"Sun",2,"Mon",3,"Tue",4,"Wed", 5, "Thu", 6, "Fri", 7, "Sat")</f>
        <v>Tue</v>
      </c>
      <c r="I2470" s="2" t="str" cm="1">
        <f t="array" ref="I2470">_xlfn.SWITCH(D2470,1,"Q1",2,"Q1",3,"Q1",4,"Q2",5,"Q2",6,"Q2",7,"Q3",8,"Q3",9,"Q3",10,"Q4",11,"Q4",12,"Q4")</f>
        <v>Q4</v>
      </c>
      <c r="J2470" s="2" t="str">
        <f t="shared" si="347"/>
        <v>2016 Oct</v>
      </c>
      <c r="K2470" s="2" t="str">
        <f t="shared" si="348"/>
        <v>2016 Q4</v>
      </c>
      <c r="L2470" s="2" t="str">
        <f t="shared" si="349"/>
        <v>No</v>
      </c>
      <c r="M2470" s="4" t="str">
        <f t="shared" si="350"/>
        <v>201610</v>
      </c>
      <c r="N2470" t="str" cm="1">
        <f t="array" ref="N2470">_xlfn.SWITCH(G2470,"Jan","Winter","Feb","Winter","Mar","Spring","Apr","Spring","May","Spring","Jun","Summer","Jul","Summer","Aug","Summer","Sep","Autumn","Oct","Autumn","Nov","Autumn","Dec","Winter")</f>
        <v>Autumn</v>
      </c>
    </row>
    <row r="2471" spans="1:14" x14ac:dyDescent="0.25">
      <c r="A2471" s="1" t="str">
        <f t="shared" si="342"/>
        <v>201601005</v>
      </c>
      <c r="B2471" s="1">
        <v>42648</v>
      </c>
      <c r="C2471">
        <f t="shared" si="343"/>
        <v>2016</v>
      </c>
      <c r="D2471" s="2">
        <f t="shared" si="344"/>
        <v>10</v>
      </c>
      <c r="E2471" s="2">
        <f t="shared" si="345"/>
        <v>5</v>
      </c>
      <c r="F2471" s="2">
        <f t="shared" si="346"/>
        <v>4</v>
      </c>
      <c r="G2471" s="3" t="str" cm="1">
        <f t="array" ref="G2471">_xlfn.SWITCH(D2471,1,"Jan",2,"Feb",3,"Mar",4,"Apr",5,"May",6,"Jun",7,"Jul",8,"Aug",9,"Sep",10,"Oct",11,"Nov",12,"Dec")</f>
        <v>Oct</v>
      </c>
      <c r="H2471" s="2" t="str" cm="1">
        <f t="array" ref="H2471">_xlfn.SWITCH(F2471,1,"Sun",2,"Mon",3,"Tue",4,"Wed", 5, "Thu", 6, "Fri", 7, "Sat")</f>
        <v>Wed</v>
      </c>
      <c r="I2471" s="2" t="str" cm="1">
        <f t="array" ref="I2471">_xlfn.SWITCH(D2471,1,"Q1",2,"Q1",3,"Q1",4,"Q2",5,"Q2",6,"Q2",7,"Q3",8,"Q3",9,"Q3",10,"Q4",11,"Q4",12,"Q4")</f>
        <v>Q4</v>
      </c>
      <c r="J2471" s="2" t="str">
        <f t="shared" si="347"/>
        <v>2016 Oct</v>
      </c>
      <c r="K2471" s="2" t="str">
        <f t="shared" si="348"/>
        <v>2016 Q4</v>
      </c>
      <c r="L2471" s="2" t="str">
        <f t="shared" si="349"/>
        <v>No</v>
      </c>
      <c r="M2471" s="4" t="str">
        <f t="shared" si="350"/>
        <v>201610</v>
      </c>
      <c r="N2471" t="str" cm="1">
        <f t="array" ref="N2471">_xlfn.SWITCH(G2471,"Jan","Winter","Feb","Winter","Mar","Spring","Apr","Spring","May","Spring","Jun","Summer","Jul","Summer","Aug","Summer","Sep","Autumn","Oct","Autumn","Nov","Autumn","Dec","Winter")</f>
        <v>Autumn</v>
      </c>
    </row>
    <row r="2472" spans="1:14" x14ac:dyDescent="0.25">
      <c r="A2472" s="1" t="str">
        <f t="shared" si="342"/>
        <v>201601006</v>
      </c>
      <c r="B2472" s="1">
        <v>42649</v>
      </c>
      <c r="C2472">
        <f t="shared" si="343"/>
        <v>2016</v>
      </c>
      <c r="D2472" s="2">
        <f t="shared" si="344"/>
        <v>10</v>
      </c>
      <c r="E2472" s="2">
        <f t="shared" si="345"/>
        <v>6</v>
      </c>
      <c r="F2472" s="2">
        <f t="shared" si="346"/>
        <v>5</v>
      </c>
      <c r="G2472" s="3" t="str" cm="1">
        <f t="array" ref="G2472">_xlfn.SWITCH(D2472,1,"Jan",2,"Feb",3,"Mar",4,"Apr",5,"May",6,"Jun",7,"Jul",8,"Aug",9,"Sep",10,"Oct",11,"Nov",12,"Dec")</f>
        <v>Oct</v>
      </c>
      <c r="H2472" s="2" t="str" cm="1">
        <f t="array" ref="H2472">_xlfn.SWITCH(F2472,1,"Sun",2,"Mon",3,"Tue",4,"Wed", 5, "Thu", 6, "Fri", 7, "Sat")</f>
        <v>Thu</v>
      </c>
      <c r="I2472" s="2" t="str" cm="1">
        <f t="array" ref="I2472">_xlfn.SWITCH(D2472,1,"Q1",2,"Q1",3,"Q1",4,"Q2",5,"Q2",6,"Q2",7,"Q3",8,"Q3",9,"Q3",10,"Q4",11,"Q4",12,"Q4")</f>
        <v>Q4</v>
      </c>
      <c r="J2472" s="2" t="str">
        <f t="shared" si="347"/>
        <v>2016 Oct</v>
      </c>
      <c r="K2472" s="2" t="str">
        <f t="shared" si="348"/>
        <v>2016 Q4</v>
      </c>
      <c r="L2472" s="2" t="str">
        <f t="shared" si="349"/>
        <v>No</v>
      </c>
      <c r="M2472" s="4" t="str">
        <f t="shared" si="350"/>
        <v>201610</v>
      </c>
      <c r="N2472" t="str" cm="1">
        <f t="array" ref="N2472">_xlfn.SWITCH(G2472,"Jan","Winter","Feb","Winter","Mar","Spring","Apr","Spring","May","Spring","Jun","Summer","Jul","Summer","Aug","Summer","Sep","Autumn","Oct","Autumn","Nov","Autumn","Dec","Winter")</f>
        <v>Autumn</v>
      </c>
    </row>
    <row r="2473" spans="1:14" x14ac:dyDescent="0.25">
      <c r="A2473" s="1" t="str">
        <f t="shared" si="342"/>
        <v>201601007</v>
      </c>
      <c r="B2473" s="1">
        <v>42650</v>
      </c>
      <c r="C2473">
        <f t="shared" si="343"/>
        <v>2016</v>
      </c>
      <c r="D2473" s="2">
        <f t="shared" si="344"/>
        <v>10</v>
      </c>
      <c r="E2473" s="2">
        <f t="shared" si="345"/>
        <v>7</v>
      </c>
      <c r="F2473" s="2">
        <f t="shared" si="346"/>
        <v>6</v>
      </c>
      <c r="G2473" s="3" t="str" cm="1">
        <f t="array" ref="G2473">_xlfn.SWITCH(D2473,1,"Jan",2,"Feb",3,"Mar",4,"Apr",5,"May",6,"Jun",7,"Jul",8,"Aug",9,"Sep",10,"Oct",11,"Nov",12,"Dec")</f>
        <v>Oct</v>
      </c>
      <c r="H2473" s="2" t="str" cm="1">
        <f t="array" ref="H2473">_xlfn.SWITCH(F2473,1,"Sun",2,"Mon",3,"Tue",4,"Wed", 5, "Thu", 6, "Fri", 7, "Sat")</f>
        <v>Fri</v>
      </c>
      <c r="I2473" s="2" t="str" cm="1">
        <f t="array" ref="I2473">_xlfn.SWITCH(D2473,1,"Q1",2,"Q1",3,"Q1",4,"Q2",5,"Q2",6,"Q2",7,"Q3",8,"Q3",9,"Q3",10,"Q4",11,"Q4",12,"Q4")</f>
        <v>Q4</v>
      </c>
      <c r="J2473" s="2" t="str">
        <f t="shared" si="347"/>
        <v>2016 Oct</v>
      </c>
      <c r="K2473" s="2" t="str">
        <f t="shared" si="348"/>
        <v>2016 Q4</v>
      </c>
      <c r="L2473" s="2" t="str">
        <f t="shared" si="349"/>
        <v>No</v>
      </c>
      <c r="M2473" s="4" t="str">
        <f t="shared" si="350"/>
        <v>201610</v>
      </c>
      <c r="N2473" t="str" cm="1">
        <f t="array" ref="N2473">_xlfn.SWITCH(G2473,"Jan","Winter","Feb","Winter","Mar","Spring","Apr","Spring","May","Spring","Jun","Summer","Jul","Summer","Aug","Summer","Sep","Autumn","Oct","Autumn","Nov","Autumn","Dec","Winter")</f>
        <v>Autumn</v>
      </c>
    </row>
    <row r="2474" spans="1:14" x14ac:dyDescent="0.25">
      <c r="A2474" s="1" t="str">
        <f t="shared" si="342"/>
        <v>201601008</v>
      </c>
      <c r="B2474" s="1">
        <v>42651</v>
      </c>
      <c r="C2474">
        <f t="shared" si="343"/>
        <v>2016</v>
      </c>
      <c r="D2474" s="2">
        <f t="shared" si="344"/>
        <v>10</v>
      </c>
      <c r="E2474" s="2">
        <f t="shared" si="345"/>
        <v>8</v>
      </c>
      <c r="F2474" s="2">
        <f t="shared" si="346"/>
        <v>7</v>
      </c>
      <c r="G2474" s="3" t="str" cm="1">
        <f t="array" ref="G2474">_xlfn.SWITCH(D2474,1,"Jan",2,"Feb",3,"Mar",4,"Apr",5,"May",6,"Jun",7,"Jul",8,"Aug",9,"Sep",10,"Oct",11,"Nov",12,"Dec")</f>
        <v>Oct</v>
      </c>
      <c r="H2474" s="2" t="str" cm="1">
        <f t="array" ref="H2474">_xlfn.SWITCH(F2474,1,"Sun",2,"Mon",3,"Tue",4,"Wed", 5, "Thu", 6, "Fri", 7, "Sat")</f>
        <v>Sat</v>
      </c>
      <c r="I2474" s="2" t="str" cm="1">
        <f t="array" ref="I2474">_xlfn.SWITCH(D2474,1,"Q1",2,"Q1",3,"Q1",4,"Q2",5,"Q2",6,"Q2",7,"Q3",8,"Q3",9,"Q3",10,"Q4",11,"Q4",12,"Q4")</f>
        <v>Q4</v>
      </c>
      <c r="J2474" s="2" t="str">
        <f t="shared" si="347"/>
        <v>2016 Oct</v>
      </c>
      <c r="K2474" s="2" t="str">
        <f t="shared" si="348"/>
        <v>2016 Q4</v>
      </c>
      <c r="L2474" s="2" t="str">
        <f t="shared" si="349"/>
        <v>Yes</v>
      </c>
      <c r="M2474" s="4" t="str">
        <f t="shared" si="350"/>
        <v>201610</v>
      </c>
      <c r="N2474" t="str" cm="1">
        <f t="array" ref="N2474">_xlfn.SWITCH(G2474,"Jan","Winter","Feb","Winter","Mar","Spring","Apr","Spring","May","Spring","Jun","Summer","Jul","Summer","Aug","Summer","Sep","Autumn","Oct","Autumn","Nov","Autumn","Dec","Winter")</f>
        <v>Autumn</v>
      </c>
    </row>
    <row r="2475" spans="1:14" x14ac:dyDescent="0.25">
      <c r="A2475" s="1" t="str">
        <f t="shared" si="342"/>
        <v>201601009</v>
      </c>
      <c r="B2475" s="1">
        <v>42652</v>
      </c>
      <c r="C2475">
        <f t="shared" si="343"/>
        <v>2016</v>
      </c>
      <c r="D2475" s="2">
        <f t="shared" si="344"/>
        <v>10</v>
      </c>
      <c r="E2475" s="2">
        <f t="shared" si="345"/>
        <v>9</v>
      </c>
      <c r="F2475" s="2">
        <f t="shared" si="346"/>
        <v>1</v>
      </c>
      <c r="G2475" s="3" t="str" cm="1">
        <f t="array" ref="G2475">_xlfn.SWITCH(D2475,1,"Jan",2,"Feb",3,"Mar",4,"Apr",5,"May",6,"Jun",7,"Jul",8,"Aug",9,"Sep",10,"Oct",11,"Nov",12,"Dec")</f>
        <v>Oct</v>
      </c>
      <c r="H2475" s="2" t="str" cm="1">
        <f t="array" ref="H2475">_xlfn.SWITCH(F2475,1,"Sun",2,"Mon",3,"Tue",4,"Wed", 5, "Thu", 6, "Fri", 7, "Sat")</f>
        <v>Sun</v>
      </c>
      <c r="I2475" s="2" t="str" cm="1">
        <f t="array" ref="I2475">_xlfn.SWITCH(D2475,1,"Q1",2,"Q1",3,"Q1",4,"Q2",5,"Q2",6,"Q2",7,"Q3",8,"Q3",9,"Q3",10,"Q4",11,"Q4",12,"Q4")</f>
        <v>Q4</v>
      </c>
      <c r="J2475" s="2" t="str">
        <f t="shared" si="347"/>
        <v>2016 Oct</v>
      </c>
      <c r="K2475" s="2" t="str">
        <f t="shared" si="348"/>
        <v>2016 Q4</v>
      </c>
      <c r="L2475" s="2" t="str">
        <f t="shared" si="349"/>
        <v>Yes</v>
      </c>
      <c r="M2475" s="4" t="str">
        <f t="shared" si="350"/>
        <v>201610</v>
      </c>
      <c r="N2475" t="str" cm="1">
        <f t="array" ref="N2475">_xlfn.SWITCH(G2475,"Jan","Winter","Feb","Winter","Mar","Spring","Apr","Spring","May","Spring","Jun","Summer","Jul","Summer","Aug","Summer","Sep","Autumn","Oct","Autumn","Nov","Autumn","Dec","Winter")</f>
        <v>Autumn</v>
      </c>
    </row>
    <row r="2476" spans="1:14" x14ac:dyDescent="0.25">
      <c r="A2476" s="1" t="str">
        <f t="shared" si="342"/>
        <v>2016010010</v>
      </c>
      <c r="B2476" s="1">
        <v>42653</v>
      </c>
      <c r="C2476">
        <f t="shared" si="343"/>
        <v>2016</v>
      </c>
      <c r="D2476" s="2">
        <f t="shared" si="344"/>
        <v>10</v>
      </c>
      <c r="E2476" s="2">
        <f t="shared" si="345"/>
        <v>10</v>
      </c>
      <c r="F2476" s="2">
        <f t="shared" si="346"/>
        <v>2</v>
      </c>
      <c r="G2476" s="3" t="str" cm="1">
        <f t="array" ref="G2476">_xlfn.SWITCH(D2476,1,"Jan",2,"Feb",3,"Mar",4,"Apr",5,"May",6,"Jun",7,"Jul",8,"Aug",9,"Sep",10,"Oct",11,"Nov",12,"Dec")</f>
        <v>Oct</v>
      </c>
      <c r="H2476" s="2" t="str" cm="1">
        <f t="array" ref="H2476">_xlfn.SWITCH(F2476,1,"Sun",2,"Mon",3,"Tue",4,"Wed", 5, "Thu", 6, "Fri", 7, "Sat")</f>
        <v>Mon</v>
      </c>
      <c r="I2476" s="2" t="str" cm="1">
        <f t="array" ref="I2476">_xlfn.SWITCH(D2476,1,"Q1",2,"Q1",3,"Q1",4,"Q2",5,"Q2",6,"Q2",7,"Q3",8,"Q3",9,"Q3",10,"Q4",11,"Q4",12,"Q4")</f>
        <v>Q4</v>
      </c>
      <c r="J2476" s="2" t="str">
        <f t="shared" si="347"/>
        <v>2016 Oct</v>
      </c>
      <c r="K2476" s="2" t="str">
        <f t="shared" si="348"/>
        <v>2016 Q4</v>
      </c>
      <c r="L2476" s="2" t="str">
        <f t="shared" si="349"/>
        <v>No</v>
      </c>
      <c r="M2476" s="4" t="str">
        <f t="shared" si="350"/>
        <v>201610</v>
      </c>
      <c r="N2476" t="str" cm="1">
        <f t="array" ref="N2476">_xlfn.SWITCH(G2476,"Jan","Winter","Feb","Winter","Mar","Spring","Apr","Spring","May","Spring","Jun","Summer","Jul","Summer","Aug","Summer","Sep","Autumn","Oct","Autumn","Nov","Autumn","Dec","Winter")</f>
        <v>Autumn</v>
      </c>
    </row>
    <row r="2477" spans="1:14" x14ac:dyDescent="0.25">
      <c r="A2477" s="1" t="str">
        <f t="shared" si="342"/>
        <v>2016010011</v>
      </c>
      <c r="B2477" s="1">
        <v>42654</v>
      </c>
      <c r="C2477">
        <f t="shared" si="343"/>
        <v>2016</v>
      </c>
      <c r="D2477" s="2">
        <f t="shared" si="344"/>
        <v>10</v>
      </c>
      <c r="E2477" s="2">
        <f t="shared" si="345"/>
        <v>11</v>
      </c>
      <c r="F2477" s="2">
        <f t="shared" si="346"/>
        <v>3</v>
      </c>
      <c r="G2477" s="3" t="str" cm="1">
        <f t="array" ref="G2477">_xlfn.SWITCH(D2477,1,"Jan",2,"Feb",3,"Mar",4,"Apr",5,"May",6,"Jun",7,"Jul",8,"Aug",9,"Sep",10,"Oct",11,"Nov",12,"Dec")</f>
        <v>Oct</v>
      </c>
      <c r="H2477" s="2" t="str" cm="1">
        <f t="array" ref="H2477">_xlfn.SWITCH(F2477,1,"Sun",2,"Mon",3,"Tue",4,"Wed", 5, "Thu", 6, "Fri", 7, "Sat")</f>
        <v>Tue</v>
      </c>
      <c r="I2477" s="2" t="str" cm="1">
        <f t="array" ref="I2477">_xlfn.SWITCH(D2477,1,"Q1",2,"Q1",3,"Q1",4,"Q2",5,"Q2",6,"Q2",7,"Q3",8,"Q3",9,"Q3",10,"Q4",11,"Q4",12,"Q4")</f>
        <v>Q4</v>
      </c>
      <c r="J2477" s="2" t="str">
        <f t="shared" si="347"/>
        <v>2016 Oct</v>
      </c>
      <c r="K2477" s="2" t="str">
        <f t="shared" si="348"/>
        <v>2016 Q4</v>
      </c>
      <c r="L2477" s="2" t="str">
        <f t="shared" si="349"/>
        <v>No</v>
      </c>
      <c r="M2477" s="4" t="str">
        <f t="shared" si="350"/>
        <v>201610</v>
      </c>
      <c r="N2477" t="str" cm="1">
        <f t="array" ref="N2477">_xlfn.SWITCH(G2477,"Jan","Winter","Feb","Winter","Mar","Spring","Apr","Spring","May","Spring","Jun","Summer","Jul","Summer","Aug","Summer","Sep","Autumn","Oct","Autumn","Nov","Autumn","Dec","Winter")</f>
        <v>Autumn</v>
      </c>
    </row>
    <row r="2478" spans="1:14" x14ac:dyDescent="0.25">
      <c r="A2478" s="1" t="str">
        <f t="shared" si="342"/>
        <v>2016010012</v>
      </c>
      <c r="B2478" s="1">
        <v>42655</v>
      </c>
      <c r="C2478">
        <f t="shared" si="343"/>
        <v>2016</v>
      </c>
      <c r="D2478" s="2">
        <f t="shared" si="344"/>
        <v>10</v>
      </c>
      <c r="E2478" s="2">
        <f t="shared" si="345"/>
        <v>12</v>
      </c>
      <c r="F2478" s="2">
        <f t="shared" si="346"/>
        <v>4</v>
      </c>
      <c r="G2478" s="3" t="str" cm="1">
        <f t="array" ref="G2478">_xlfn.SWITCH(D2478,1,"Jan",2,"Feb",3,"Mar",4,"Apr",5,"May",6,"Jun",7,"Jul",8,"Aug",9,"Sep",10,"Oct",11,"Nov",12,"Dec")</f>
        <v>Oct</v>
      </c>
      <c r="H2478" s="2" t="str" cm="1">
        <f t="array" ref="H2478">_xlfn.SWITCH(F2478,1,"Sun",2,"Mon",3,"Tue",4,"Wed", 5, "Thu", 6, "Fri", 7, "Sat")</f>
        <v>Wed</v>
      </c>
      <c r="I2478" s="2" t="str" cm="1">
        <f t="array" ref="I2478">_xlfn.SWITCH(D2478,1,"Q1",2,"Q1",3,"Q1",4,"Q2",5,"Q2",6,"Q2",7,"Q3",8,"Q3",9,"Q3",10,"Q4",11,"Q4",12,"Q4")</f>
        <v>Q4</v>
      </c>
      <c r="J2478" s="2" t="str">
        <f t="shared" si="347"/>
        <v>2016 Oct</v>
      </c>
      <c r="K2478" s="2" t="str">
        <f t="shared" si="348"/>
        <v>2016 Q4</v>
      </c>
      <c r="L2478" s="2" t="str">
        <f t="shared" si="349"/>
        <v>No</v>
      </c>
      <c r="M2478" s="4" t="str">
        <f t="shared" si="350"/>
        <v>201610</v>
      </c>
      <c r="N2478" t="str" cm="1">
        <f t="array" ref="N2478">_xlfn.SWITCH(G2478,"Jan","Winter","Feb","Winter","Mar","Spring","Apr","Spring","May","Spring","Jun","Summer","Jul","Summer","Aug","Summer","Sep","Autumn","Oct","Autumn","Nov","Autumn","Dec","Winter")</f>
        <v>Autumn</v>
      </c>
    </row>
    <row r="2479" spans="1:14" x14ac:dyDescent="0.25">
      <c r="A2479" s="1" t="str">
        <f t="shared" si="342"/>
        <v>2016010013</v>
      </c>
      <c r="B2479" s="1">
        <v>42656</v>
      </c>
      <c r="C2479">
        <f t="shared" si="343"/>
        <v>2016</v>
      </c>
      <c r="D2479" s="2">
        <f t="shared" si="344"/>
        <v>10</v>
      </c>
      <c r="E2479" s="2">
        <f t="shared" si="345"/>
        <v>13</v>
      </c>
      <c r="F2479" s="2">
        <f t="shared" si="346"/>
        <v>5</v>
      </c>
      <c r="G2479" s="3" t="str" cm="1">
        <f t="array" ref="G2479">_xlfn.SWITCH(D2479,1,"Jan",2,"Feb",3,"Mar",4,"Apr",5,"May",6,"Jun",7,"Jul",8,"Aug",9,"Sep",10,"Oct",11,"Nov",12,"Dec")</f>
        <v>Oct</v>
      </c>
      <c r="H2479" s="2" t="str" cm="1">
        <f t="array" ref="H2479">_xlfn.SWITCH(F2479,1,"Sun",2,"Mon",3,"Tue",4,"Wed", 5, "Thu", 6, "Fri", 7, "Sat")</f>
        <v>Thu</v>
      </c>
      <c r="I2479" s="2" t="str" cm="1">
        <f t="array" ref="I2479">_xlfn.SWITCH(D2479,1,"Q1",2,"Q1",3,"Q1",4,"Q2",5,"Q2",6,"Q2",7,"Q3",8,"Q3",9,"Q3",10,"Q4",11,"Q4",12,"Q4")</f>
        <v>Q4</v>
      </c>
      <c r="J2479" s="2" t="str">
        <f t="shared" si="347"/>
        <v>2016 Oct</v>
      </c>
      <c r="K2479" s="2" t="str">
        <f t="shared" si="348"/>
        <v>2016 Q4</v>
      </c>
      <c r="L2479" s="2" t="str">
        <f t="shared" si="349"/>
        <v>No</v>
      </c>
      <c r="M2479" s="4" t="str">
        <f t="shared" si="350"/>
        <v>201610</v>
      </c>
      <c r="N2479" t="str" cm="1">
        <f t="array" ref="N2479">_xlfn.SWITCH(G2479,"Jan","Winter","Feb","Winter","Mar","Spring","Apr","Spring","May","Spring","Jun","Summer","Jul","Summer","Aug","Summer","Sep","Autumn","Oct","Autumn","Nov","Autumn","Dec","Winter")</f>
        <v>Autumn</v>
      </c>
    </row>
    <row r="2480" spans="1:14" x14ac:dyDescent="0.25">
      <c r="A2480" s="1" t="str">
        <f t="shared" si="342"/>
        <v>2016010014</v>
      </c>
      <c r="B2480" s="1">
        <v>42657</v>
      </c>
      <c r="C2480">
        <f t="shared" si="343"/>
        <v>2016</v>
      </c>
      <c r="D2480" s="2">
        <f t="shared" si="344"/>
        <v>10</v>
      </c>
      <c r="E2480" s="2">
        <f t="shared" si="345"/>
        <v>14</v>
      </c>
      <c r="F2480" s="2">
        <f t="shared" si="346"/>
        <v>6</v>
      </c>
      <c r="G2480" s="3" t="str" cm="1">
        <f t="array" ref="G2480">_xlfn.SWITCH(D2480,1,"Jan",2,"Feb",3,"Mar",4,"Apr",5,"May",6,"Jun",7,"Jul",8,"Aug",9,"Sep",10,"Oct",11,"Nov",12,"Dec")</f>
        <v>Oct</v>
      </c>
      <c r="H2480" s="2" t="str" cm="1">
        <f t="array" ref="H2480">_xlfn.SWITCH(F2480,1,"Sun",2,"Mon",3,"Tue",4,"Wed", 5, "Thu", 6, "Fri", 7, "Sat")</f>
        <v>Fri</v>
      </c>
      <c r="I2480" s="2" t="str" cm="1">
        <f t="array" ref="I2480">_xlfn.SWITCH(D2480,1,"Q1",2,"Q1",3,"Q1",4,"Q2",5,"Q2",6,"Q2",7,"Q3",8,"Q3",9,"Q3",10,"Q4",11,"Q4",12,"Q4")</f>
        <v>Q4</v>
      </c>
      <c r="J2480" s="2" t="str">
        <f t="shared" si="347"/>
        <v>2016 Oct</v>
      </c>
      <c r="K2480" s="2" t="str">
        <f t="shared" si="348"/>
        <v>2016 Q4</v>
      </c>
      <c r="L2480" s="2" t="str">
        <f t="shared" si="349"/>
        <v>No</v>
      </c>
      <c r="M2480" s="4" t="str">
        <f t="shared" si="350"/>
        <v>201610</v>
      </c>
      <c r="N2480" t="str" cm="1">
        <f t="array" ref="N2480">_xlfn.SWITCH(G2480,"Jan","Winter","Feb","Winter","Mar","Spring","Apr","Spring","May","Spring","Jun","Summer","Jul","Summer","Aug","Summer","Sep","Autumn","Oct","Autumn","Nov","Autumn","Dec","Winter")</f>
        <v>Autumn</v>
      </c>
    </row>
    <row r="2481" spans="1:14" x14ac:dyDescent="0.25">
      <c r="A2481" s="1" t="str">
        <f t="shared" si="342"/>
        <v>2016010015</v>
      </c>
      <c r="B2481" s="1">
        <v>42658</v>
      </c>
      <c r="C2481">
        <f t="shared" si="343"/>
        <v>2016</v>
      </c>
      <c r="D2481" s="2">
        <f t="shared" si="344"/>
        <v>10</v>
      </c>
      <c r="E2481" s="2">
        <f t="shared" si="345"/>
        <v>15</v>
      </c>
      <c r="F2481" s="2">
        <f t="shared" si="346"/>
        <v>7</v>
      </c>
      <c r="G2481" s="3" t="str" cm="1">
        <f t="array" ref="G2481">_xlfn.SWITCH(D2481,1,"Jan",2,"Feb",3,"Mar",4,"Apr",5,"May",6,"Jun",7,"Jul",8,"Aug",9,"Sep",10,"Oct",11,"Nov",12,"Dec")</f>
        <v>Oct</v>
      </c>
      <c r="H2481" s="2" t="str" cm="1">
        <f t="array" ref="H2481">_xlfn.SWITCH(F2481,1,"Sun",2,"Mon",3,"Tue",4,"Wed", 5, "Thu", 6, "Fri", 7, "Sat")</f>
        <v>Sat</v>
      </c>
      <c r="I2481" s="2" t="str" cm="1">
        <f t="array" ref="I2481">_xlfn.SWITCH(D2481,1,"Q1",2,"Q1",3,"Q1",4,"Q2",5,"Q2",6,"Q2",7,"Q3",8,"Q3",9,"Q3",10,"Q4",11,"Q4",12,"Q4")</f>
        <v>Q4</v>
      </c>
      <c r="J2481" s="2" t="str">
        <f t="shared" si="347"/>
        <v>2016 Oct</v>
      </c>
      <c r="K2481" s="2" t="str">
        <f t="shared" si="348"/>
        <v>2016 Q4</v>
      </c>
      <c r="L2481" s="2" t="str">
        <f t="shared" si="349"/>
        <v>Yes</v>
      </c>
      <c r="M2481" s="4" t="str">
        <f t="shared" si="350"/>
        <v>201610</v>
      </c>
      <c r="N2481" t="str" cm="1">
        <f t="array" ref="N2481">_xlfn.SWITCH(G2481,"Jan","Winter","Feb","Winter","Mar","Spring","Apr","Spring","May","Spring","Jun","Summer","Jul","Summer","Aug","Summer","Sep","Autumn","Oct","Autumn","Nov","Autumn","Dec","Winter")</f>
        <v>Autumn</v>
      </c>
    </row>
    <row r="2482" spans="1:14" x14ac:dyDescent="0.25">
      <c r="A2482" s="1" t="str">
        <f t="shared" si="342"/>
        <v>2016010016</v>
      </c>
      <c r="B2482" s="1">
        <v>42659</v>
      </c>
      <c r="C2482">
        <f t="shared" si="343"/>
        <v>2016</v>
      </c>
      <c r="D2482" s="2">
        <f t="shared" si="344"/>
        <v>10</v>
      </c>
      <c r="E2482" s="2">
        <f t="shared" si="345"/>
        <v>16</v>
      </c>
      <c r="F2482" s="2">
        <f t="shared" si="346"/>
        <v>1</v>
      </c>
      <c r="G2482" s="3" t="str" cm="1">
        <f t="array" ref="G2482">_xlfn.SWITCH(D2482,1,"Jan",2,"Feb",3,"Mar",4,"Apr",5,"May",6,"Jun",7,"Jul",8,"Aug",9,"Sep",10,"Oct",11,"Nov",12,"Dec")</f>
        <v>Oct</v>
      </c>
      <c r="H2482" s="2" t="str" cm="1">
        <f t="array" ref="H2482">_xlfn.SWITCH(F2482,1,"Sun",2,"Mon",3,"Tue",4,"Wed", 5, "Thu", 6, "Fri", 7, "Sat")</f>
        <v>Sun</v>
      </c>
      <c r="I2482" s="2" t="str" cm="1">
        <f t="array" ref="I2482">_xlfn.SWITCH(D2482,1,"Q1",2,"Q1",3,"Q1",4,"Q2",5,"Q2",6,"Q2",7,"Q3",8,"Q3",9,"Q3",10,"Q4",11,"Q4",12,"Q4")</f>
        <v>Q4</v>
      </c>
      <c r="J2482" s="2" t="str">
        <f t="shared" si="347"/>
        <v>2016 Oct</v>
      </c>
      <c r="K2482" s="2" t="str">
        <f t="shared" si="348"/>
        <v>2016 Q4</v>
      </c>
      <c r="L2482" s="2" t="str">
        <f t="shared" si="349"/>
        <v>Yes</v>
      </c>
      <c r="M2482" s="4" t="str">
        <f t="shared" si="350"/>
        <v>201610</v>
      </c>
      <c r="N2482" t="str" cm="1">
        <f t="array" ref="N2482">_xlfn.SWITCH(G2482,"Jan","Winter","Feb","Winter","Mar","Spring","Apr","Spring","May","Spring","Jun","Summer","Jul","Summer","Aug","Summer","Sep","Autumn","Oct","Autumn","Nov","Autumn","Dec","Winter")</f>
        <v>Autumn</v>
      </c>
    </row>
    <row r="2483" spans="1:14" x14ac:dyDescent="0.25">
      <c r="A2483" s="1" t="str">
        <f t="shared" si="342"/>
        <v>2016010017</v>
      </c>
      <c r="B2483" s="1">
        <v>42660</v>
      </c>
      <c r="C2483">
        <f t="shared" si="343"/>
        <v>2016</v>
      </c>
      <c r="D2483" s="2">
        <f t="shared" si="344"/>
        <v>10</v>
      </c>
      <c r="E2483" s="2">
        <f t="shared" si="345"/>
        <v>17</v>
      </c>
      <c r="F2483" s="2">
        <f t="shared" si="346"/>
        <v>2</v>
      </c>
      <c r="G2483" s="3" t="str" cm="1">
        <f t="array" ref="G2483">_xlfn.SWITCH(D2483,1,"Jan",2,"Feb",3,"Mar",4,"Apr",5,"May",6,"Jun",7,"Jul",8,"Aug",9,"Sep",10,"Oct",11,"Nov",12,"Dec")</f>
        <v>Oct</v>
      </c>
      <c r="H2483" s="2" t="str" cm="1">
        <f t="array" ref="H2483">_xlfn.SWITCH(F2483,1,"Sun",2,"Mon",3,"Tue",4,"Wed", 5, "Thu", 6, "Fri", 7, "Sat")</f>
        <v>Mon</v>
      </c>
      <c r="I2483" s="2" t="str" cm="1">
        <f t="array" ref="I2483">_xlfn.SWITCH(D2483,1,"Q1",2,"Q1",3,"Q1",4,"Q2",5,"Q2",6,"Q2",7,"Q3",8,"Q3",9,"Q3",10,"Q4",11,"Q4",12,"Q4")</f>
        <v>Q4</v>
      </c>
      <c r="J2483" s="2" t="str">
        <f t="shared" si="347"/>
        <v>2016 Oct</v>
      </c>
      <c r="K2483" s="2" t="str">
        <f t="shared" si="348"/>
        <v>2016 Q4</v>
      </c>
      <c r="L2483" s="2" t="str">
        <f t="shared" si="349"/>
        <v>No</v>
      </c>
      <c r="M2483" s="4" t="str">
        <f t="shared" si="350"/>
        <v>201610</v>
      </c>
      <c r="N2483" t="str" cm="1">
        <f t="array" ref="N2483">_xlfn.SWITCH(G2483,"Jan","Winter","Feb","Winter","Mar","Spring","Apr","Spring","May","Spring","Jun","Summer","Jul","Summer","Aug","Summer","Sep","Autumn","Oct","Autumn","Nov","Autumn","Dec","Winter")</f>
        <v>Autumn</v>
      </c>
    </row>
    <row r="2484" spans="1:14" x14ac:dyDescent="0.25">
      <c r="A2484" s="1" t="str">
        <f t="shared" si="342"/>
        <v>2016010018</v>
      </c>
      <c r="B2484" s="1">
        <v>42661</v>
      </c>
      <c r="C2484">
        <f t="shared" si="343"/>
        <v>2016</v>
      </c>
      <c r="D2484" s="2">
        <f t="shared" si="344"/>
        <v>10</v>
      </c>
      <c r="E2484" s="2">
        <f t="shared" si="345"/>
        <v>18</v>
      </c>
      <c r="F2484" s="2">
        <f t="shared" si="346"/>
        <v>3</v>
      </c>
      <c r="G2484" s="3" t="str" cm="1">
        <f t="array" ref="G2484">_xlfn.SWITCH(D2484,1,"Jan",2,"Feb",3,"Mar",4,"Apr",5,"May",6,"Jun",7,"Jul",8,"Aug",9,"Sep",10,"Oct",11,"Nov",12,"Dec")</f>
        <v>Oct</v>
      </c>
      <c r="H2484" s="2" t="str" cm="1">
        <f t="array" ref="H2484">_xlfn.SWITCH(F2484,1,"Sun",2,"Mon",3,"Tue",4,"Wed", 5, "Thu", 6, "Fri", 7, "Sat")</f>
        <v>Tue</v>
      </c>
      <c r="I2484" s="2" t="str" cm="1">
        <f t="array" ref="I2484">_xlfn.SWITCH(D2484,1,"Q1",2,"Q1",3,"Q1",4,"Q2",5,"Q2",6,"Q2",7,"Q3",8,"Q3",9,"Q3",10,"Q4",11,"Q4",12,"Q4")</f>
        <v>Q4</v>
      </c>
      <c r="J2484" s="2" t="str">
        <f t="shared" si="347"/>
        <v>2016 Oct</v>
      </c>
      <c r="K2484" s="2" t="str">
        <f t="shared" si="348"/>
        <v>2016 Q4</v>
      </c>
      <c r="L2484" s="2" t="str">
        <f t="shared" si="349"/>
        <v>No</v>
      </c>
      <c r="M2484" s="4" t="str">
        <f t="shared" si="350"/>
        <v>201610</v>
      </c>
      <c r="N2484" t="str" cm="1">
        <f t="array" ref="N2484">_xlfn.SWITCH(G2484,"Jan","Winter","Feb","Winter","Mar","Spring","Apr","Spring","May","Spring","Jun","Summer","Jul","Summer","Aug","Summer","Sep","Autumn","Oct","Autumn","Nov","Autumn","Dec","Winter")</f>
        <v>Autumn</v>
      </c>
    </row>
    <row r="2485" spans="1:14" x14ac:dyDescent="0.25">
      <c r="A2485" s="1" t="str">
        <f t="shared" si="342"/>
        <v>2016010019</v>
      </c>
      <c r="B2485" s="1">
        <v>42662</v>
      </c>
      <c r="C2485">
        <f t="shared" si="343"/>
        <v>2016</v>
      </c>
      <c r="D2485" s="2">
        <f t="shared" si="344"/>
        <v>10</v>
      </c>
      <c r="E2485" s="2">
        <f t="shared" si="345"/>
        <v>19</v>
      </c>
      <c r="F2485" s="2">
        <f t="shared" si="346"/>
        <v>4</v>
      </c>
      <c r="G2485" s="3" t="str" cm="1">
        <f t="array" ref="G2485">_xlfn.SWITCH(D2485,1,"Jan",2,"Feb",3,"Mar",4,"Apr",5,"May",6,"Jun",7,"Jul",8,"Aug",9,"Sep",10,"Oct",11,"Nov",12,"Dec")</f>
        <v>Oct</v>
      </c>
      <c r="H2485" s="2" t="str" cm="1">
        <f t="array" ref="H2485">_xlfn.SWITCH(F2485,1,"Sun",2,"Mon",3,"Tue",4,"Wed", 5, "Thu", 6, "Fri", 7, "Sat")</f>
        <v>Wed</v>
      </c>
      <c r="I2485" s="2" t="str" cm="1">
        <f t="array" ref="I2485">_xlfn.SWITCH(D2485,1,"Q1",2,"Q1",3,"Q1",4,"Q2",5,"Q2",6,"Q2",7,"Q3",8,"Q3",9,"Q3",10,"Q4",11,"Q4",12,"Q4")</f>
        <v>Q4</v>
      </c>
      <c r="J2485" s="2" t="str">
        <f t="shared" si="347"/>
        <v>2016 Oct</v>
      </c>
      <c r="K2485" s="2" t="str">
        <f t="shared" si="348"/>
        <v>2016 Q4</v>
      </c>
      <c r="L2485" s="2" t="str">
        <f t="shared" si="349"/>
        <v>No</v>
      </c>
      <c r="M2485" s="4" t="str">
        <f t="shared" si="350"/>
        <v>201610</v>
      </c>
      <c r="N2485" t="str" cm="1">
        <f t="array" ref="N2485">_xlfn.SWITCH(G2485,"Jan","Winter","Feb","Winter","Mar","Spring","Apr","Spring","May","Spring","Jun","Summer","Jul","Summer","Aug","Summer","Sep","Autumn","Oct","Autumn","Nov","Autumn","Dec","Winter")</f>
        <v>Autumn</v>
      </c>
    </row>
    <row r="2486" spans="1:14" x14ac:dyDescent="0.25">
      <c r="A2486" s="1" t="str">
        <f t="shared" si="342"/>
        <v>2016010020</v>
      </c>
      <c r="B2486" s="1">
        <v>42663</v>
      </c>
      <c r="C2486">
        <f t="shared" si="343"/>
        <v>2016</v>
      </c>
      <c r="D2486" s="2">
        <f t="shared" si="344"/>
        <v>10</v>
      </c>
      <c r="E2486" s="2">
        <f t="shared" si="345"/>
        <v>20</v>
      </c>
      <c r="F2486" s="2">
        <f t="shared" si="346"/>
        <v>5</v>
      </c>
      <c r="G2486" s="3" t="str" cm="1">
        <f t="array" ref="G2486">_xlfn.SWITCH(D2486,1,"Jan",2,"Feb",3,"Mar",4,"Apr",5,"May",6,"Jun",7,"Jul",8,"Aug",9,"Sep",10,"Oct",11,"Nov",12,"Dec")</f>
        <v>Oct</v>
      </c>
      <c r="H2486" s="2" t="str" cm="1">
        <f t="array" ref="H2486">_xlfn.SWITCH(F2486,1,"Sun",2,"Mon",3,"Tue",4,"Wed", 5, "Thu", 6, "Fri", 7, "Sat")</f>
        <v>Thu</v>
      </c>
      <c r="I2486" s="2" t="str" cm="1">
        <f t="array" ref="I2486">_xlfn.SWITCH(D2486,1,"Q1",2,"Q1",3,"Q1",4,"Q2",5,"Q2",6,"Q2",7,"Q3",8,"Q3",9,"Q3",10,"Q4",11,"Q4",12,"Q4")</f>
        <v>Q4</v>
      </c>
      <c r="J2486" s="2" t="str">
        <f t="shared" si="347"/>
        <v>2016 Oct</v>
      </c>
      <c r="K2486" s="2" t="str">
        <f t="shared" si="348"/>
        <v>2016 Q4</v>
      </c>
      <c r="L2486" s="2" t="str">
        <f t="shared" si="349"/>
        <v>No</v>
      </c>
      <c r="M2486" s="4" t="str">
        <f t="shared" si="350"/>
        <v>201610</v>
      </c>
      <c r="N2486" t="str" cm="1">
        <f t="array" ref="N2486">_xlfn.SWITCH(G2486,"Jan","Winter","Feb","Winter","Mar","Spring","Apr","Spring","May","Spring","Jun","Summer","Jul","Summer","Aug","Summer","Sep","Autumn","Oct","Autumn","Nov","Autumn","Dec","Winter")</f>
        <v>Autumn</v>
      </c>
    </row>
    <row r="2487" spans="1:14" x14ac:dyDescent="0.25">
      <c r="A2487" s="1" t="str">
        <f t="shared" ref="A2487:A2550" si="351">YEAR(B2487)&amp;"0"&amp;MONTH(B2487)&amp;"0"&amp;DAY(B2487)</f>
        <v>2016010021</v>
      </c>
      <c r="B2487" s="1">
        <v>42664</v>
      </c>
      <c r="C2487">
        <f t="shared" ref="C2487:C2550" si="352">YEAR(B2487)</f>
        <v>2016</v>
      </c>
      <c r="D2487" s="2">
        <f t="shared" ref="D2487:D2550" si="353">MONTH(B2487)</f>
        <v>10</v>
      </c>
      <c r="E2487" s="2">
        <f t="shared" ref="E2487:E2550" si="354">DAY(B2487)</f>
        <v>21</v>
      </c>
      <c r="F2487" s="2">
        <f t="shared" ref="F2487:F2550" si="355">WEEKDAY(B2487)</f>
        <v>6</v>
      </c>
      <c r="G2487" s="3" t="str" cm="1">
        <f t="array" ref="G2487">_xlfn.SWITCH(D2487,1,"Jan",2,"Feb",3,"Mar",4,"Apr",5,"May",6,"Jun",7,"Jul",8,"Aug",9,"Sep",10,"Oct",11,"Nov",12,"Dec")</f>
        <v>Oct</v>
      </c>
      <c r="H2487" s="2" t="str" cm="1">
        <f t="array" ref="H2487">_xlfn.SWITCH(F2487,1,"Sun",2,"Mon",3,"Tue",4,"Wed", 5, "Thu", 6, "Fri", 7, "Sat")</f>
        <v>Fri</v>
      </c>
      <c r="I2487" s="2" t="str" cm="1">
        <f t="array" ref="I2487">_xlfn.SWITCH(D2487,1,"Q1",2,"Q1",3,"Q1",4,"Q2",5,"Q2",6,"Q2",7,"Q3",8,"Q3",9,"Q3",10,"Q4",11,"Q4",12,"Q4")</f>
        <v>Q4</v>
      </c>
      <c r="J2487" s="2" t="str">
        <f t="shared" ref="J2487:J2550" si="356">C2487 &amp; " " &amp; G2487</f>
        <v>2016 Oct</v>
      </c>
      <c r="K2487" s="2" t="str">
        <f t="shared" ref="K2487:K2550" si="357">C2487 &amp; " " &amp; I2487</f>
        <v>2016 Q4</v>
      </c>
      <c r="L2487" s="2" t="str">
        <f t="shared" ref="L2487:L2550" si="358">IF(OR(H2487 = "Sat", H2487="Sun"),"Yes","No")</f>
        <v>No</v>
      </c>
      <c r="M2487" s="4" t="str">
        <f t="shared" si="350"/>
        <v>201610</v>
      </c>
      <c r="N2487" t="str" cm="1">
        <f t="array" ref="N2487">_xlfn.SWITCH(G2487,"Jan","Winter","Feb","Winter","Mar","Spring","Apr","Spring","May","Spring","Jun","Summer","Jul","Summer","Aug","Summer","Sep","Autumn","Oct","Autumn","Nov","Autumn","Dec","Winter")</f>
        <v>Autumn</v>
      </c>
    </row>
    <row r="2488" spans="1:14" x14ac:dyDescent="0.25">
      <c r="A2488" s="1" t="str">
        <f t="shared" si="351"/>
        <v>2016010022</v>
      </c>
      <c r="B2488" s="1">
        <v>42665</v>
      </c>
      <c r="C2488">
        <f t="shared" si="352"/>
        <v>2016</v>
      </c>
      <c r="D2488" s="2">
        <f t="shared" si="353"/>
        <v>10</v>
      </c>
      <c r="E2488" s="2">
        <f t="shared" si="354"/>
        <v>22</v>
      </c>
      <c r="F2488" s="2">
        <f t="shared" si="355"/>
        <v>7</v>
      </c>
      <c r="G2488" s="3" t="str" cm="1">
        <f t="array" ref="G2488">_xlfn.SWITCH(D2488,1,"Jan",2,"Feb",3,"Mar",4,"Apr",5,"May",6,"Jun",7,"Jul",8,"Aug",9,"Sep",10,"Oct",11,"Nov",12,"Dec")</f>
        <v>Oct</v>
      </c>
      <c r="H2488" s="2" t="str" cm="1">
        <f t="array" ref="H2488">_xlfn.SWITCH(F2488,1,"Sun",2,"Mon",3,"Tue",4,"Wed", 5, "Thu", 6, "Fri", 7, "Sat")</f>
        <v>Sat</v>
      </c>
      <c r="I2488" s="2" t="str" cm="1">
        <f t="array" ref="I2488">_xlfn.SWITCH(D2488,1,"Q1",2,"Q1",3,"Q1",4,"Q2",5,"Q2",6,"Q2",7,"Q3",8,"Q3",9,"Q3",10,"Q4",11,"Q4",12,"Q4")</f>
        <v>Q4</v>
      </c>
      <c r="J2488" s="2" t="str">
        <f t="shared" si="356"/>
        <v>2016 Oct</v>
      </c>
      <c r="K2488" s="2" t="str">
        <f t="shared" si="357"/>
        <v>2016 Q4</v>
      </c>
      <c r="L2488" s="2" t="str">
        <f t="shared" si="358"/>
        <v>Yes</v>
      </c>
      <c r="M2488" s="4" t="str">
        <f t="shared" si="350"/>
        <v>201610</v>
      </c>
      <c r="N2488" t="str" cm="1">
        <f t="array" ref="N2488">_xlfn.SWITCH(G2488,"Jan","Winter","Feb","Winter","Mar","Spring","Apr","Spring","May","Spring","Jun","Summer","Jul","Summer","Aug","Summer","Sep","Autumn","Oct","Autumn","Nov","Autumn","Dec","Winter")</f>
        <v>Autumn</v>
      </c>
    </row>
    <row r="2489" spans="1:14" x14ac:dyDescent="0.25">
      <c r="A2489" s="1" t="str">
        <f t="shared" si="351"/>
        <v>2016010023</v>
      </c>
      <c r="B2489" s="1">
        <v>42666</v>
      </c>
      <c r="C2489">
        <f t="shared" si="352"/>
        <v>2016</v>
      </c>
      <c r="D2489" s="2">
        <f t="shared" si="353"/>
        <v>10</v>
      </c>
      <c r="E2489" s="2">
        <f t="shared" si="354"/>
        <v>23</v>
      </c>
      <c r="F2489" s="2">
        <f t="shared" si="355"/>
        <v>1</v>
      </c>
      <c r="G2489" s="3" t="str" cm="1">
        <f t="array" ref="G2489">_xlfn.SWITCH(D2489,1,"Jan",2,"Feb",3,"Mar",4,"Apr",5,"May",6,"Jun",7,"Jul",8,"Aug",9,"Sep",10,"Oct",11,"Nov",12,"Dec")</f>
        <v>Oct</v>
      </c>
      <c r="H2489" s="2" t="str" cm="1">
        <f t="array" ref="H2489">_xlfn.SWITCH(F2489,1,"Sun",2,"Mon",3,"Tue",4,"Wed", 5, "Thu", 6, "Fri", 7, "Sat")</f>
        <v>Sun</v>
      </c>
      <c r="I2489" s="2" t="str" cm="1">
        <f t="array" ref="I2489">_xlfn.SWITCH(D2489,1,"Q1",2,"Q1",3,"Q1",4,"Q2",5,"Q2",6,"Q2",7,"Q3",8,"Q3",9,"Q3",10,"Q4",11,"Q4",12,"Q4")</f>
        <v>Q4</v>
      </c>
      <c r="J2489" s="2" t="str">
        <f t="shared" si="356"/>
        <v>2016 Oct</v>
      </c>
      <c r="K2489" s="2" t="str">
        <f t="shared" si="357"/>
        <v>2016 Q4</v>
      </c>
      <c r="L2489" s="2" t="str">
        <f t="shared" si="358"/>
        <v>Yes</v>
      </c>
      <c r="M2489" s="4" t="str">
        <f t="shared" si="350"/>
        <v>201610</v>
      </c>
      <c r="N2489" t="str" cm="1">
        <f t="array" ref="N2489">_xlfn.SWITCH(G2489,"Jan","Winter","Feb","Winter","Mar","Spring","Apr","Spring","May","Spring","Jun","Summer","Jul","Summer","Aug","Summer","Sep","Autumn","Oct","Autumn","Nov","Autumn","Dec","Winter")</f>
        <v>Autumn</v>
      </c>
    </row>
    <row r="2490" spans="1:14" x14ac:dyDescent="0.25">
      <c r="A2490" s="1" t="str">
        <f t="shared" si="351"/>
        <v>2016010024</v>
      </c>
      <c r="B2490" s="1">
        <v>42667</v>
      </c>
      <c r="C2490">
        <f t="shared" si="352"/>
        <v>2016</v>
      </c>
      <c r="D2490" s="2">
        <f t="shared" si="353"/>
        <v>10</v>
      </c>
      <c r="E2490" s="2">
        <f t="shared" si="354"/>
        <v>24</v>
      </c>
      <c r="F2490" s="2">
        <f t="shared" si="355"/>
        <v>2</v>
      </c>
      <c r="G2490" s="3" t="str" cm="1">
        <f t="array" ref="G2490">_xlfn.SWITCH(D2490,1,"Jan",2,"Feb",3,"Mar",4,"Apr",5,"May",6,"Jun",7,"Jul",8,"Aug",9,"Sep",10,"Oct",11,"Nov",12,"Dec")</f>
        <v>Oct</v>
      </c>
      <c r="H2490" s="2" t="str" cm="1">
        <f t="array" ref="H2490">_xlfn.SWITCH(F2490,1,"Sun",2,"Mon",3,"Tue",4,"Wed", 5, "Thu", 6, "Fri", 7, "Sat")</f>
        <v>Mon</v>
      </c>
      <c r="I2490" s="2" t="str" cm="1">
        <f t="array" ref="I2490">_xlfn.SWITCH(D2490,1,"Q1",2,"Q1",3,"Q1",4,"Q2",5,"Q2",6,"Q2",7,"Q3",8,"Q3",9,"Q3",10,"Q4",11,"Q4",12,"Q4")</f>
        <v>Q4</v>
      </c>
      <c r="J2490" s="2" t="str">
        <f t="shared" si="356"/>
        <v>2016 Oct</v>
      </c>
      <c r="K2490" s="2" t="str">
        <f t="shared" si="357"/>
        <v>2016 Q4</v>
      </c>
      <c r="L2490" s="2" t="str">
        <f t="shared" si="358"/>
        <v>No</v>
      </c>
      <c r="M2490" s="4" t="str">
        <f t="shared" si="350"/>
        <v>201610</v>
      </c>
      <c r="N2490" t="str" cm="1">
        <f t="array" ref="N2490">_xlfn.SWITCH(G2490,"Jan","Winter","Feb","Winter","Mar","Spring","Apr","Spring","May","Spring","Jun","Summer","Jul","Summer","Aug","Summer","Sep","Autumn","Oct","Autumn","Nov","Autumn","Dec","Winter")</f>
        <v>Autumn</v>
      </c>
    </row>
    <row r="2491" spans="1:14" x14ac:dyDescent="0.25">
      <c r="A2491" s="1" t="str">
        <f t="shared" si="351"/>
        <v>2016010025</v>
      </c>
      <c r="B2491" s="1">
        <v>42668</v>
      </c>
      <c r="C2491">
        <f t="shared" si="352"/>
        <v>2016</v>
      </c>
      <c r="D2491" s="2">
        <f t="shared" si="353"/>
        <v>10</v>
      </c>
      <c r="E2491" s="2">
        <f t="shared" si="354"/>
        <v>25</v>
      </c>
      <c r="F2491" s="2">
        <f t="shared" si="355"/>
        <v>3</v>
      </c>
      <c r="G2491" s="3" t="str" cm="1">
        <f t="array" ref="G2491">_xlfn.SWITCH(D2491,1,"Jan",2,"Feb",3,"Mar",4,"Apr",5,"May",6,"Jun",7,"Jul",8,"Aug",9,"Sep",10,"Oct",11,"Nov",12,"Dec")</f>
        <v>Oct</v>
      </c>
      <c r="H2491" s="2" t="str" cm="1">
        <f t="array" ref="H2491">_xlfn.SWITCH(F2491,1,"Sun",2,"Mon",3,"Tue",4,"Wed", 5, "Thu", 6, "Fri", 7, "Sat")</f>
        <v>Tue</v>
      </c>
      <c r="I2491" s="2" t="str" cm="1">
        <f t="array" ref="I2491">_xlfn.SWITCH(D2491,1,"Q1",2,"Q1",3,"Q1",4,"Q2",5,"Q2",6,"Q2",7,"Q3",8,"Q3",9,"Q3",10,"Q4",11,"Q4",12,"Q4")</f>
        <v>Q4</v>
      </c>
      <c r="J2491" s="2" t="str">
        <f t="shared" si="356"/>
        <v>2016 Oct</v>
      </c>
      <c r="K2491" s="2" t="str">
        <f t="shared" si="357"/>
        <v>2016 Q4</v>
      </c>
      <c r="L2491" s="2" t="str">
        <f t="shared" si="358"/>
        <v>No</v>
      </c>
      <c r="M2491" s="4" t="str">
        <f t="shared" si="350"/>
        <v>201610</v>
      </c>
      <c r="N2491" t="str" cm="1">
        <f t="array" ref="N2491">_xlfn.SWITCH(G2491,"Jan","Winter","Feb","Winter","Mar","Spring","Apr","Spring","May","Spring","Jun","Summer","Jul","Summer","Aug","Summer","Sep","Autumn","Oct","Autumn","Nov","Autumn","Dec","Winter")</f>
        <v>Autumn</v>
      </c>
    </row>
    <row r="2492" spans="1:14" x14ac:dyDescent="0.25">
      <c r="A2492" s="1" t="str">
        <f t="shared" si="351"/>
        <v>2016010026</v>
      </c>
      <c r="B2492" s="1">
        <v>42669</v>
      </c>
      <c r="C2492">
        <f t="shared" si="352"/>
        <v>2016</v>
      </c>
      <c r="D2492" s="2">
        <f t="shared" si="353"/>
        <v>10</v>
      </c>
      <c r="E2492" s="2">
        <f t="shared" si="354"/>
        <v>26</v>
      </c>
      <c r="F2492" s="2">
        <f t="shared" si="355"/>
        <v>4</v>
      </c>
      <c r="G2492" s="3" t="str" cm="1">
        <f t="array" ref="G2492">_xlfn.SWITCH(D2492,1,"Jan",2,"Feb",3,"Mar",4,"Apr",5,"May",6,"Jun",7,"Jul",8,"Aug",9,"Sep",10,"Oct",11,"Nov",12,"Dec")</f>
        <v>Oct</v>
      </c>
      <c r="H2492" s="2" t="str" cm="1">
        <f t="array" ref="H2492">_xlfn.SWITCH(F2492,1,"Sun",2,"Mon",3,"Tue",4,"Wed", 5, "Thu", 6, "Fri", 7, "Sat")</f>
        <v>Wed</v>
      </c>
      <c r="I2492" s="2" t="str" cm="1">
        <f t="array" ref="I2492">_xlfn.SWITCH(D2492,1,"Q1",2,"Q1",3,"Q1",4,"Q2",5,"Q2",6,"Q2",7,"Q3",8,"Q3",9,"Q3",10,"Q4",11,"Q4",12,"Q4")</f>
        <v>Q4</v>
      </c>
      <c r="J2492" s="2" t="str">
        <f t="shared" si="356"/>
        <v>2016 Oct</v>
      </c>
      <c r="K2492" s="2" t="str">
        <f t="shared" si="357"/>
        <v>2016 Q4</v>
      </c>
      <c r="L2492" s="2" t="str">
        <f t="shared" si="358"/>
        <v>No</v>
      </c>
      <c r="M2492" s="4" t="str">
        <f t="shared" si="350"/>
        <v>201610</v>
      </c>
      <c r="N2492" t="str" cm="1">
        <f t="array" ref="N2492">_xlfn.SWITCH(G2492,"Jan","Winter","Feb","Winter","Mar","Spring","Apr","Spring","May","Spring","Jun","Summer","Jul","Summer","Aug","Summer","Sep","Autumn","Oct","Autumn","Nov","Autumn","Dec","Winter")</f>
        <v>Autumn</v>
      </c>
    </row>
    <row r="2493" spans="1:14" x14ac:dyDescent="0.25">
      <c r="A2493" s="1" t="str">
        <f t="shared" si="351"/>
        <v>2016010027</v>
      </c>
      <c r="B2493" s="1">
        <v>42670</v>
      </c>
      <c r="C2493">
        <f t="shared" si="352"/>
        <v>2016</v>
      </c>
      <c r="D2493" s="2">
        <f t="shared" si="353"/>
        <v>10</v>
      </c>
      <c r="E2493" s="2">
        <f t="shared" si="354"/>
        <v>27</v>
      </c>
      <c r="F2493" s="2">
        <f t="shared" si="355"/>
        <v>5</v>
      </c>
      <c r="G2493" s="3" t="str" cm="1">
        <f t="array" ref="G2493">_xlfn.SWITCH(D2493,1,"Jan",2,"Feb",3,"Mar",4,"Apr",5,"May",6,"Jun",7,"Jul",8,"Aug",9,"Sep",10,"Oct",11,"Nov",12,"Dec")</f>
        <v>Oct</v>
      </c>
      <c r="H2493" s="2" t="str" cm="1">
        <f t="array" ref="H2493">_xlfn.SWITCH(F2493,1,"Sun",2,"Mon",3,"Tue",4,"Wed", 5, "Thu", 6, "Fri", 7, "Sat")</f>
        <v>Thu</v>
      </c>
      <c r="I2493" s="2" t="str" cm="1">
        <f t="array" ref="I2493">_xlfn.SWITCH(D2493,1,"Q1",2,"Q1",3,"Q1",4,"Q2",5,"Q2",6,"Q2",7,"Q3",8,"Q3",9,"Q3",10,"Q4",11,"Q4",12,"Q4")</f>
        <v>Q4</v>
      </c>
      <c r="J2493" s="2" t="str">
        <f t="shared" si="356"/>
        <v>2016 Oct</v>
      </c>
      <c r="K2493" s="2" t="str">
        <f t="shared" si="357"/>
        <v>2016 Q4</v>
      </c>
      <c r="L2493" s="2" t="str">
        <f t="shared" si="358"/>
        <v>No</v>
      </c>
      <c r="M2493" s="4" t="str">
        <f t="shared" si="350"/>
        <v>201610</v>
      </c>
      <c r="N2493" t="str" cm="1">
        <f t="array" ref="N2493">_xlfn.SWITCH(G2493,"Jan","Winter","Feb","Winter","Mar","Spring","Apr","Spring","May","Spring","Jun","Summer","Jul","Summer","Aug","Summer","Sep","Autumn","Oct","Autumn","Nov","Autumn","Dec","Winter")</f>
        <v>Autumn</v>
      </c>
    </row>
    <row r="2494" spans="1:14" x14ac:dyDescent="0.25">
      <c r="A2494" s="1" t="str">
        <f t="shared" si="351"/>
        <v>2016010028</v>
      </c>
      <c r="B2494" s="1">
        <v>42671</v>
      </c>
      <c r="C2494">
        <f t="shared" si="352"/>
        <v>2016</v>
      </c>
      <c r="D2494" s="2">
        <f t="shared" si="353"/>
        <v>10</v>
      </c>
      <c r="E2494" s="2">
        <f t="shared" si="354"/>
        <v>28</v>
      </c>
      <c r="F2494" s="2">
        <f t="shared" si="355"/>
        <v>6</v>
      </c>
      <c r="G2494" s="3" t="str" cm="1">
        <f t="array" ref="G2494">_xlfn.SWITCH(D2494,1,"Jan",2,"Feb",3,"Mar",4,"Apr",5,"May",6,"Jun",7,"Jul",8,"Aug",9,"Sep",10,"Oct",11,"Nov",12,"Dec")</f>
        <v>Oct</v>
      </c>
      <c r="H2494" s="2" t="str" cm="1">
        <f t="array" ref="H2494">_xlfn.SWITCH(F2494,1,"Sun",2,"Mon",3,"Tue",4,"Wed", 5, "Thu", 6, "Fri", 7, "Sat")</f>
        <v>Fri</v>
      </c>
      <c r="I2494" s="2" t="str" cm="1">
        <f t="array" ref="I2494">_xlfn.SWITCH(D2494,1,"Q1",2,"Q1",3,"Q1",4,"Q2",5,"Q2",6,"Q2",7,"Q3",8,"Q3",9,"Q3",10,"Q4",11,"Q4",12,"Q4")</f>
        <v>Q4</v>
      </c>
      <c r="J2494" s="2" t="str">
        <f t="shared" si="356"/>
        <v>2016 Oct</v>
      </c>
      <c r="K2494" s="2" t="str">
        <f t="shared" si="357"/>
        <v>2016 Q4</v>
      </c>
      <c r="L2494" s="2" t="str">
        <f t="shared" si="358"/>
        <v>No</v>
      </c>
      <c r="M2494" s="4" t="str">
        <f t="shared" si="350"/>
        <v>201610</v>
      </c>
      <c r="N2494" t="str" cm="1">
        <f t="array" ref="N2494">_xlfn.SWITCH(G2494,"Jan","Winter","Feb","Winter","Mar","Spring","Apr","Spring","May","Spring","Jun","Summer","Jul","Summer","Aug","Summer","Sep","Autumn","Oct","Autumn","Nov","Autumn","Dec","Winter")</f>
        <v>Autumn</v>
      </c>
    </row>
    <row r="2495" spans="1:14" x14ac:dyDescent="0.25">
      <c r="A2495" s="1" t="str">
        <f t="shared" si="351"/>
        <v>2016010029</v>
      </c>
      <c r="B2495" s="1">
        <v>42672</v>
      </c>
      <c r="C2495">
        <f t="shared" si="352"/>
        <v>2016</v>
      </c>
      <c r="D2495" s="2">
        <f t="shared" si="353"/>
        <v>10</v>
      </c>
      <c r="E2495" s="2">
        <f t="shared" si="354"/>
        <v>29</v>
      </c>
      <c r="F2495" s="2">
        <f t="shared" si="355"/>
        <v>7</v>
      </c>
      <c r="G2495" s="3" t="str" cm="1">
        <f t="array" ref="G2495">_xlfn.SWITCH(D2495,1,"Jan",2,"Feb",3,"Mar",4,"Apr",5,"May",6,"Jun",7,"Jul",8,"Aug",9,"Sep",10,"Oct",11,"Nov",12,"Dec")</f>
        <v>Oct</v>
      </c>
      <c r="H2495" s="2" t="str" cm="1">
        <f t="array" ref="H2495">_xlfn.SWITCH(F2495,1,"Sun",2,"Mon",3,"Tue",4,"Wed", 5, "Thu", 6, "Fri", 7, "Sat")</f>
        <v>Sat</v>
      </c>
      <c r="I2495" s="2" t="str" cm="1">
        <f t="array" ref="I2495">_xlfn.SWITCH(D2495,1,"Q1",2,"Q1",3,"Q1",4,"Q2",5,"Q2",6,"Q2",7,"Q3",8,"Q3",9,"Q3",10,"Q4",11,"Q4",12,"Q4")</f>
        <v>Q4</v>
      </c>
      <c r="J2495" s="2" t="str">
        <f t="shared" si="356"/>
        <v>2016 Oct</v>
      </c>
      <c r="K2495" s="2" t="str">
        <f t="shared" si="357"/>
        <v>2016 Q4</v>
      </c>
      <c r="L2495" s="2" t="str">
        <f t="shared" si="358"/>
        <v>Yes</v>
      </c>
      <c r="M2495" s="4" t="str">
        <f t="shared" si="350"/>
        <v>201610</v>
      </c>
      <c r="N2495" t="str" cm="1">
        <f t="array" ref="N2495">_xlfn.SWITCH(G2495,"Jan","Winter","Feb","Winter","Mar","Spring","Apr","Spring","May","Spring","Jun","Summer","Jul","Summer","Aug","Summer","Sep","Autumn","Oct","Autumn","Nov","Autumn","Dec","Winter")</f>
        <v>Autumn</v>
      </c>
    </row>
    <row r="2496" spans="1:14" x14ac:dyDescent="0.25">
      <c r="A2496" s="1" t="str">
        <f t="shared" si="351"/>
        <v>2016010030</v>
      </c>
      <c r="B2496" s="1">
        <v>42673</v>
      </c>
      <c r="C2496">
        <f t="shared" si="352"/>
        <v>2016</v>
      </c>
      <c r="D2496" s="2">
        <f t="shared" si="353"/>
        <v>10</v>
      </c>
      <c r="E2496" s="2">
        <f t="shared" si="354"/>
        <v>30</v>
      </c>
      <c r="F2496" s="2">
        <f t="shared" si="355"/>
        <v>1</v>
      </c>
      <c r="G2496" s="3" t="str" cm="1">
        <f t="array" ref="G2496">_xlfn.SWITCH(D2496,1,"Jan",2,"Feb",3,"Mar",4,"Apr",5,"May",6,"Jun",7,"Jul",8,"Aug",9,"Sep",10,"Oct",11,"Nov",12,"Dec")</f>
        <v>Oct</v>
      </c>
      <c r="H2496" s="2" t="str" cm="1">
        <f t="array" ref="H2496">_xlfn.SWITCH(F2496,1,"Sun",2,"Mon",3,"Tue",4,"Wed", 5, "Thu", 6, "Fri", 7, "Sat")</f>
        <v>Sun</v>
      </c>
      <c r="I2496" s="2" t="str" cm="1">
        <f t="array" ref="I2496">_xlfn.SWITCH(D2496,1,"Q1",2,"Q1",3,"Q1",4,"Q2",5,"Q2",6,"Q2",7,"Q3",8,"Q3",9,"Q3",10,"Q4",11,"Q4",12,"Q4")</f>
        <v>Q4</v>
      </c>
      <c r="J2496" s="2" t="str">
        <f t="shared" si="356"/>
        <v>2016 Oct</v>
      </c>
      <c r="K2496" s="2" t="str">
        <f t="shared" si="357"/>
        <v>2016 Q4</v>
      </c>
      <c r="L2496" s="2" t="str">
        <f t="shared" si="358"/>
        <v>Yes</v>
      </c>
      <c r="M2496" s="4" t="str">
        <f t="shared" si="350"/>
        <v>201610</v>
      </c>
      <c r="N2496" t="str" cm="1">
        <f t="array" ref="N2496">_xlfn.SWITCH(G2496,"Jan","Winter","Feb","Winter","Mar","Spring","Apr","Spring","May","Spring","Jun","Summer","Jul","Summer","Aug","Summer","Sep","Autumn","Oct","Autumn","Nov","Autumn","Dec","Winter")</f>
        <v>Autumn</v>
      </c>
    </row>
    <row r="2497" spans="1:14" x14ac:dyDescent="0.25">
      <c r="A2497" s="1" t="str">
        <f t="shared" si="351"/>
        <v>2016010031</v>
      </c>
      <c r="B2497" s="1">
        <v>42674</v>
      </c>
      <c r="C2497">
        <f t="shared" si="352"/>
        <v>2016</v>
      </c>
      <c r="D2497" s="2">
        <f t="shared" si="353"/>
        <v>10</v>
      </c>
      <c r="E2497" s="2">
        <f t="shared" si="354"/>
        <v>31</v>
      </c>
      <c r="F2497" s="2">
        <f t="shared" si="355"/>
        <v>2</v>
      </c>
      <c r="G2497" s="3" t="str" cm="1">
        <f t="array" ref="G2497">_xlfn.SWITCH(D2497,1,"Jan",2,"Feb",3,"Mar",4,"Apr",5,"May",6,"Jun",7,"Jul",8,"Aug",9,"Sep",10,"Oct",11,"Nov",12,"Dec")</f>
        <v>Oct</v>
      </c>
      <c r="H2497" s="2" t="str" cm="1">
        <f t="array" ref="H2497">_xlfn.SWITCH(F2497,1,"Sun",2,"Mon",3,"Tue",4,"Wed", 5, "Thu", 6, "Fri", 7, "Sat")</f>
        <v>Mon</v>
      </c>
      <c r="I2497" s="2" t="str" cm="1">
        <f t="array" ref="I2497">_xlfn.SWITCH(D2497,1,"Q1",2,"Q1",3,"Q1",4,"Q2",5,"Q2",6,"Q2",7,"Q3",8,"Q3",9,"Q3",10,"Q4",11,"Q4",12,"Q4")</f>
        <v>Q4</v>
      </c>
      <c r="J2497" s="2" t="str">
        <f t="shared" si="356"/>
        <v>2016 Oct</v>
      </c>
      <c r="K2497" s="2" t="str">
        <f t="shared" si="357"/>
        <v>2016 Q4</v>
      </c>
      <c r="L2497" s="2" t="str">
        <f t="shared" si="358"/>
        <v>No</v>
      </c>
      <c r="M2497" s="4" t="str">
        <f t="shared" si="350"/>
        <v>201610</v>
      </c>
      <c r="N2497" t="str" cm="1">
        <f t="array" ref="N2497">_xlfn.SWITCH(G2497,"Jan","Winter","Feb","Winter","Mar","Spring","Apr","Spring","May","Spring","Jun","Summer","Jul","Summer","Aug","Summer","Sep","Autumn","Oct","Autumn","Nov","Autumn","Dec","Winter")</f>
        <v>Autumn</v>
      </c>
    </row>
    <row r="2498" spans="1:14" x14ac:dyDescent="0.25">
      <c r="A2498" s="1" t="str">
        <f t="shared" si="351"/>
        <v>201601101</v>
      </c>
      <c r="B2498" s="1">
        <v>42675</v>
      </c>
      <c r="C2498">
        <f t="shared" si="352"/>
        <v>2016</v>
      </c>
      <c r="D2498" s="2">
        <f t="shared" si="353"/>
        <v>11</v>
      </c>
      <c r="E2498" s="2">
        <f t="shared" si="354"/>
        <v>1</v>
      </c>
      <c r="F2498" s="2">
        <f t="shared" si="355"/>
        <v>3</v>
      </c>
      <c r="G2498" s="3" t="str" cm="1">
        <f t="array" ref="G2498">_xlfn.SWITCH(D2498,1,"Jan",2,"Feb",3,"Mar",4,"Apr",5,"May",6,"Jun",7,"Jul",8,"Aug",9,"Sep",10,"Oct",11,"Nov",12,"Dec")</f>
        <v>Nov</v>
      </c>
      <c r="H2498" s="2" t="str" cm="1">
        <f t="array" ref="H2498">_xlfn.SWITCH(F2498,1,"Sun",2,"Mon",3,"Tue",4,"Wed", 5, "Thu", 6, "Fri", 7, "Sat")</f>
        <v>Tue</v>
      </c>
      <c r="I2498" s="2" t="str" cm="1">
        <f t="array" ref="I2498">_xlfn.SWITCH(D2498,1,"Q1",2,"Q1",3,"Q1",4,"Q2",5,"Q2",6,"Q2",7,"Q3",8,"Q3",9,"Q3",10,"Q4",11,"Q4",12,"Q4")</f>
        <v>Q4</v>
      </c>
      <c r="J2498" s="2" t="str">
        <f t="shared" si="356"/>
        <v>2016 Nov</v>
      </c>
      <c r="K2498" s="2" t="str">
        <f t="shared" si="357"/>
        <v>2016 Q4</v>
      </c>
      <c r="L2498" s="2" t="str">
        <f t="shared" si="358"/>
        <v>No</v>
      </c>
      <c r="M2498" s="4" t="str">
        <f t="shared" si="350"/>
        <v>201611</v>
      </c>
      <c r="N2498" t="str" cm="1">
        <f t="array" ref="N2498">_xlfn.SWITCH(G2498,"Jan","Winter","Feb","Winter","Mar","Spring","Apr","Spring","May","Spring","Jun","Summer","Jul","Summer","Aug","Summer","Sep","Autumn","Oct","Autumn","Nov","Autumn","Dec","Winter")</f>
        <v>Autumn</v>
      </c>
    </row>
    <row r="2499" spans="1:14" x14ac:dyDescent="0.25">
      <c r="A2499" s="1" t="str">
        <f t="shared" si="351"/>
        <v>201601102</v>
      </c>
      <c r="B2499" s="1">
        <v>42676</v>
      </c>
      <c r="C2499">
        <f t="shared" si="352"/>
        <v>2016</v>
      </c>
      <c r="D2499" s="2">
        <f t="shared" si="353"/>
        <v>11</v>
      </c>
      <c r="E2499" s="2">
        <f t="shared" si="354"/>
        <v>2</v>
      </c>
      <c r="F2499" s="2">
        <f t="shared" si="355"/>
        <v>4</v>
      </c>
      <c r="G2499" s="3" t="str" cm="1">
        <f t="array" ref="G2499">_xlfn.SWITCH(D2499,1,"Jan",2,"Feb",3,"Mar",4,"Apr",5,"May",6,"Jun",7,"Jul",8,"Aug",9,"Sep",10,"Oct",11,"Nov",12,"Dec")</f>
        <v>Nov</v>
      </c>
      <c r="H2499" s="2" t="str" cm="1">
        <f t="array" ref="H2499">_xlfn.SWITCH(F2499,1,"Sun",2,"Mon",3,"Tue",4,"Wed", 5, "Thu", 6, "Fri", 7, "Sat")</f>
        <v>Wed</v>
      </c>
      <c r="I2499" s="2" t="str" cm="1">
        <f t="array" ref="I2499">_xlfn.SWITCH(D2499,1,"Q1",2,"Q1",3,"Q1",4,"Q2",5,"Q2",6,"Q2",7,"Q3",8,"Q3",9,"Q3",10,"Q4",11,"Q4",12,"Q4")</f>
        <v>Q4</v>
      </c>
      <c r="J2499" s="2" t="str">
        <f t="shared" si="356"/>
        <v>2016 Nov</v>
      </c>
      <c r="K2499" s="2" t="str">
        <f t="shared" si="357"/>
        <v>2016 Q4</v>
      </c>
      <c r="L2499" s="2" t="str">
        <f t="shared" si="358"/>
        <v>No</v>
      </c>
      <c r="M2499" s="4" t="str">
        <f t="shared" ref="M2499:M2562" si="359">CONCATENATE(C2499,D2499)</f>
        <v>201611</v>
      </c>
      <c r="N2499" t="str" cm="1">
        <f t="array" ref="N2499">_xlfn.SWITCH(G2499,"Jan","Winter","Feb","Winter","Mar","Spring","Apr","Spring","May","Spring","Jun","Summer","Jul","Summer","Aug","Summer","Sep","Autumn","Oct","Autumn","Nov","Autumn","Dec","Winter")</f>
        <v>Autumn</v>
      </c>
    </row>
    <row r="2500" spans="1:14" x14ac:dyDescent="0.25">
      <c r="A2500" s="1" t="str">
        <f t="shared" si="351"/>
        <v>201601103</v>
      </c>
      <c r="B2500" s="1">
        <v>42677</v>
      </c>
      <c r="C2500">
        <f t="shared" si="352"/>
        <v>2016</v>
      </c>
      <c r="D2500" s="2">
        <f t="shared" si="353"/>
        <v>11</v>
      </c>
      <c r="E2500" s="2">
        <f t="shared" si="354"/>
        <v>3</v>
      </c>
      <c r="F2500" s="2">
        <f t="shared" si="355"/>
        <v>5</v>
      </c>
      <c r="G2500" s="3" t="str" cm="1">
        <f t="array" ref="G2500">_xlfn.SWITCH(D2500,1,"Jan",2,"Feb",3,"Mar",4,"Apr",5,"May",6,"Jun",7,"Jul",8,"Aug",9,"Sep",10,"Oct",11,"Nov",12,"Dec")</f>
        <v>Nov</v>
      </c>
      <c r="H2500" s="2" t="str" cm="1">
        <f t="array" ref="H2500">_xlfn.SWITCH(F2500,1,"Sun",2,"Mon",3,"Tue",4,"Wed", 5, "Thu", 6, "Fri", 7, "Sat")</f>
        <v>Thu</v>
      </c>
      <c r="I2500" s="2" t="str" cm="1">
        <f t="array" ref="I2500">_xlfn.SWITCH(D2500,1,"Q1",2,"Q1",3,"Q1",4,"Q2",5,"Q2",6,"Q2",7,"Q3",8,"Q3",9,"Q3",10,"Q4",11,"Q4",12,"Q4")</f>
        <v>Q4</v>
      </c>
      <c r="J2500" s="2" t="str">
        <f t="shared" si="356"/>
        <v>2016 Nov</v>
      </c>
      <c r="K2500" s="2" t="str">
        <f t="shared" si="357"/>
        <v>2016 Q4</v>
      </c>
      <c r="L2500" s="2" t="str">
        <f t="shared" si="358"/>
        <v>No</v>
      </c>
      <c r="M2500" s="4" t="str">
        <f t="shared" si="359"/>
        <v>201611</v>
      </c>
      <c r="N2500" t="str" cm="1">
        <f t="array" ref="N2500">_xlfn.SWITCH(G2500,"Jan","Winter","Feb","Winter","Mar","Spring","Apr","Spring","May","Spring","Jun","Summer","Jul","Summer","Aug","Summer","Sep","Autumn","Oct","Autumn","Nov","Autumn","Dec","Winter")</f>
        <v>Autumn</v>
      </c>
    </row>
    <row r="2501" spans="1:14" x14ac:dyDescent="0.25">
      <c r="A2501" s="1" t="str">
        <f t="shared" si="351"/>
        <v>201601104</v>
      </c>
      <c r="B2501" s="1">
        <v>42678</v>
      </c>
      <c r="C2501">
        <f t="shared" si="352"/>
        <v>2016</v>
      </c>
      <c r="D2501" s="2">
        <f t="shared" si="353"/>
        <v>11</v>
      </c>
      <c r="E2501" s="2">
        <f t="shared" si="354"/>
        <v>4</v>
      </c>
      <c r="F2501" s="2">
        <f t="shared" si="355"/>
        <v>6</v>
      </c>
      <c r="G2501" s="3" t="str" cm="1">
        <f t="array" ref="G2501">_xlfn.SWITCH(D2501,1,"Jan",2,"Feb",3,"Mar",4,"Apr",5,"May",6,"Jun",7,"Jul",8,"Aug",9,"Sep",10,"Oct",11,"Nov",12,"Dec")</f>
        <v>Nov</v>
      </c>
      <c r="H2501" s="2" t="str" cm="1">
        <f t="array" ref="H2501">_xlfn.SWITCH(F2501,1,"Sun",2,"Mon",3,"Tue",4,"Wed", 5, "Thu", 6, "Fri", 7, "Sat")</f>
        <v>Fri</v>
      </c>
      <c r="I2501" s="2" t="str" cm="1">
        <f t="array" ref="I2501">_xlfn.SWITCH(D2501,1,"Q1",2,"Q1",3,"Q1",4,"Q2",5,"Q2",6,"Q2",7,"Q3",8,"Q3",9,"Q3",10,"Q4",11,"Q4",12,"Q4")</f>
        <v>Q4</v>
      </c>
      <c r="J2501" s="2" t="str">
        <f t="shared" si="356"/>
        <v>2016 Nov</v>
      </c>
      <c r="K2501" s="2" t="str">
        <f t="shared" si="357"/>
        <v>2016 Q4</v>
      </c>
      <c r="L2501" s="2" t="str">
        <f t="shared" si="358"/>
        <v>No</v>
      </c>
      <c r="M2501" s="4" t="str">
        <f t="shared" si="359"/>
        <v>201611</v>
      </c>
      <c r="N2501" t="str" cm="1">
        <f t="array" ref="N2501">_xlfn.SWITCH(G2501,"Jan","Winter","Feb","Winter","Mar","Spring","Apr","Spring","May","Spring","Jun","Summer","Jul","Summer","Aug","Summer","Sep","Autumn","Oct","Autumn","Nov","Autumn","Dec","Winter")</f>
        <v>Autumn</v>
      </c>
    </row>
    <row r="2502" spans="1:14" x14ac:dyDescent="0.25">
      <c r="A2502" s="1" t="str">
        <f t="shared" si="351"/>
        <v>201601105</v>
      </c>
      <c r="B2502" s="1">
        <v>42679</v>
      </c>
      <c r="C2502">
        <f t="shared" si="352"/>
        <v>2016</v>
      </c>
      <c r="D2502" s="2">
        <f t="shared" si="353"/>
        <v>11</v>
      </c>
      <c r="E2502" s="2">
        <f t="shared" si="354"/>
        <v>5</v>
      </c>
      <c r="F2502" s="2">
        <f t="shared" si="355"/>
        <v>7</v>
      </c>
      <c r="G2502" s="3" t="str" cm="1">
        <f t="array" ref="G2502">_xlfn.SWITCH(D2502,1,"Jan",2,"Feb",3,"Mar",4,"Apr",5,"May",6,"Jun",7,"Jul",8,"Aug",9,"Sep",10,"Oct",11,"Nov",12,"Dec")</f>
        <v>Nov</v>
      </c>
      <c r="H2502" s="2" t="str" cm="1">
        <f t="array" ref="H2502">_xlfn.SWITCH(F2502,1,"Sun",2,"Mon",3,"Tue",4,"Wed", 5, "Thu", 6, "Fri", 7, "Sat")</f>
        <v>Sat</v>
      </c>
      <c r="I2502" s="2" t="str" cm="1">
        <f t="array" ref="I2502">_xlfn.SWITCH(D2502,1,"Q1",2,"Q1",3,"Q1",4,"Q2",5,"Q2",6,"Q2",7,"Q3",8,"Q3",9,"Q3",10,"Q4",11,"Q4",12,"Q4")</f>
        <v>Q4</v>
      </c>
      <c r="J2502" s="2" t="str">
        <f t="shared" si="356"/>
        <v>2016 Nov</v>
      </c>
      <c r="K2502" s="2" t="str">
        <f t="shared" si="357"/>
        <v>2016 Q4</v>
      </c>
      <c r="L2502" s="2" t="str">
        <f t="shared" si="358"/>
        <v>Yes</v>
      </c>
      <c r="M2502" s="4" t="str">
        <f t="shared" si="359"/>
        <v>201611</v>
      </c>
      <c r="N2502" t="str" cm="1">
        <f t="array" ref="N2502">_xlfn.SWITCH(G2502,"Jan","Winter","Feb","Winter","Mar","Spring","Apr","Spring","May","Spring","Jun","Summer","Jul","Summer","Aug","Summer","Sep","Autumn","Oct","Autumn","Nov","Autumn","Dec","Winter")</f>
        <v>Autumn</v>
      </c>
    </row>
    <row r="2503" spans="1:14" x14ac:dyDescent="0.25">
      <c r="A2503" s="1" t="str">
        <f t="shared" si="351"/>
        <v>201601106</v>
      </c>
      <c r="B2503" s="1">
        <v>42680</v>
      </c>
      <c r="C2503">
        <f t="shared" si="352"/>
        <v>2016</v>
      </c>
      <c r="D2503" s="2">
        <f t="shared" si="353"/>
        <v>11</v>
      </c>
      <c r="E2503" s="2">
        <f t="shared" si="354"/>
        <v>6</v>
      </c>
      <c r="F2503" s="2">
        <f t="shared" si="355"/>
        <v>1</v>
      </c>
      <c r="G2503" s="3" t="str" cm="1">
        <f t="array" ref="G2503">_xlfn.SWITCH(D2503,1,"Jan",2,"Feb",3,"Mar",4,"Apr",5,"May",6,"Jun",7,"Jul",8,"Aug",9,"Sep",10,"Oct",11,"Nov",12,"Dec")</f>
        <v>Nov</v>
      </c>
      <c r="H2503" s="2" t="str" cm="1">
        <f t="array" ref="H2503">_xlfn.SWITCH(F2503,1,"Sun",2,"Mon",3,"Tue",4,"Wed", 5, "Thu", 6, "Fri", 7, "Sat")</f>
        <v>Sun</v>
      </c>
      <c r="I2503" s="2" t="str" cm="1">
        <f t="array" ref="I2503">_xlfn.SWITCH(D2503,1,"Q1",2,"Q1",3,"Q1",4,"Q2",5,"Q2",6,"Q2",7,"Q3",8,"Q3",9,"Q3",10,"Q4",11,"Q4",12,"Q4")</f>
        <v>Q4</v>
      </c>
      <c r="J2503" s="2" t="str">
        <f t="shared" si="356"/>
        <v>2016 Nov</v>
      </c>
      <c r="K2503" s="2" t="str">
        <f t="shared" si="357"/>
        <v>2016 Q4</v>
      </c>
      <c r="L2503" s="2" t="str">
        <f t="shared" si="358"/>
        <v>Yes</v>
      </c>
      <c r="M2503" s="4" t="str">
        <f t="shared" si="359"/>
        <v>201611</v>
      </c>
      <c r="N2503" t="str" cm="1">
        <f t="array" ref="N2503">_xlfn.SWITCH(G2503,"Jan","Winter","Feb","Winter","Mar","Spring","Apr","Spring","May","Spring","Jun","Summer","Jul","Summer","Aug","Summer","Sep","Autumn","Oct","Autumn","Nov","Autumn","Dec","Winter")</f>
        <v>Autumn</v>
      </c>
    </row>
    <row r="2504" spans="1:14" x14ac:dyDescent="0.25">
      <c r="A2504" s="1" t="str">
        <f t="shared" si="351"/>
        <v>201601107</v>
      </c>
      <c r="B2504" s="1">
        <v>42681</v>
      </c>
      <c r="C2504">
        <f t="shared" si="352"/>
        <v>2016</v>
      </c>
      <c r="D2504" s="2">
        <f t="shared" si="353"/>
        <v>11</v>
      </c>
      <c r="E2504" s="2">
        <f t="shared" si="354"/>
        <v>7</v>
      </c>
      <c r="F2504" s="2">
        <f t="shared" si="355"/>
        <v>2</v>
      </c>
      <c r="G2504" s="3" t="str" cm="1">
        <f t="array" ref="G2504">_xlfn.SWITCH(D2504,1,"Jan",2,"Feb",3,"Mar",4,"Apr",5,"May",6,"Jun",7,"Jul",8,"Aug",9,"Sep",10,"Oct",11,"Nov",12,"Dec")</f>
        <v>Nov</v>
      </c>
      <c r="H2504" s="2" t="str" cm="1">
        <f t="array" ref="H2504">_xlfn.SWITCH(F2504,1,"Sun",2,"Mon",3,"Tue",4,"Wed", 5, "Thu", 6, "Fri", 7, "Sat")</f>
        <v>Mon</v>
      </c>
      <c r="I2504" s="2" t="str" cm="1">
        <f t="array" ref="I2504">_xlfn.SWITCH(D2504,1,"Q1",2,"Q1",3,"Q1",4,"Q2",5,"Q2",6,"Q2",7,"Q3",8,"Q3",9,"Q3",10,"Q4",11,"Q4",12,"Q4")</f>
        <v>Q4</v>
      </c>
      <c r="J2504" s="2" t="str">
        <f t="shared" si="356"/>
        <v>2016 Nov</v>
      </c>
      <c r="K2504" s="2" t="str">
        <f t="shared" si="357"/>
        <v>2016 Q4</v>
      </c>
      <c r="L2504" s="2" t="str">
        <f t="shared" si="358"/>
        <v>No</v>
      </c>
      <c r="M2504" s="4" t="str">
        <f t="shared" si="359"/>
        <v>201611</v>
      </c>
      <c r="N2504" t="str" cm="1">
        <f t="array" ref="N2504">_xlfn.SWITCH(G2504,"Jan","Winter","Feb","Winter","Mar","Spring","Apr","Spring","May","Spring","Jun","Summer","Jul","Summer","Aug","Summer","Sep","Autumn","Oct","Autumn","Nov","Autumn","Dec","Winter")</f>
        <v>Autumn</v>
      </c>
    </row>
    <row r="2505" spans="1:14" x14ac:dyDescent="0.25">
      <c r="A2505" s="1" t="str">
        <f t="shared" si="351"/>
        <v>201601108</v>
      </c>
      <c r="B2505" s="1">
        <v>42682</v>
      </c>
      <c r="C2505">
        <f t="shared" si="352"/>
        <v>2016</v>
      </c>
      <c r="D2505" s="2">
        <f t="shared" si="353"/>
        <v>11</v>
      </c>
      <c r="E2505" s="2">
        <f t="shared" si="354"/>
        <v>8</v>
      </c>
      <c r="F2505" s="2">
        <f t="shared" si="355"/>
        <v>3</v>
      </c>
      <c r="G2505" s="3" t="str" cm="1">
        <f t="array" ref="G2505">_xlfn.SWITCH(D2505,1,"Jan",2,"Feb",3,"Mar",4,"Apr",5,"May",6,"Jun",7,"Jul",8,"Aug",9,"Sep",10,"Oct",11,"Nov",12,"Dec")</f>
        <v>Nov</v>
      </c>
      <c r="H2505" s="2" t="str" cm="1">
        <f t="array" ref="H2505">_xlfn.SWITCH(F2505,1,"Sun",2,"Mon",3,"Tue",4,"Wed", 5, "Thu", 6, "Fri", 7, "Sat")</f>
        <v>Tue</v>
      </c>
      <c r="I2505" s="2" t="str" cm="1">
        <f t="array" ref="I2505">_xlfn.SWITCH(D2505,1,"Q1",2,"Q1",3,"Q1",4,"Q2",5,"Q2",6,"Q2",7,"Q3",8,"Q3",9,"Q3",10,"Q4",11,"Q4",12,"Q4")</f>
        <v>Q4</v>
      </c>
      <c r="J2505" s="2" t="str">
        <f t="shared" si="356"/>
        <v>2016 Nov</v>
      </c>
      <c r="K2505" s="2" t="str">
        <f t="shared" si="357"/>
        <v>2016 Q4</v>
      </c>
      <c r="L2505" s="2" t="str">
        <f t="shared" si="358"/>
        <v>No</v>
      </c>
      <c r="M2505" s="4" t="str">
        <f t="shared" si="359"/>
        <v>201611</v>
      </c>
      <c r="N2505" t="str" cm="1">
        <f t="array" ref="N2505">_xlfn.SWITCH(G2505,"Jan","Winter","Feb","Winter","Mar","Spring","Apr","Spring","May","Spring","Jun","Summer","Jul","Summer","Aug","Summer","Sep","Autumn","Oct","Autumn","Nov","Autumn","Dec","Winter")</f>
        <v>Autumn</v>
      </c>
    </row>
    <row r="2506" spans="1:14" x14ac:dyDescent="0.25">
      <c r="A2506" s="1" t="str">
        <f t="shared" si="351"/>
        <v>201601109</v>
      </c>
      <c r="B2506" s="1">
        <v>42683</v>
      </c>
      <c r="C2506">
        <f t="shared" si="352"/>
        <v>2016</v>
      </c>
      <c r="D2506" s="2">
        <f t="shared" si="353"/>
        <v>11</v>
      </c>
      <c r="E2506" s="2">
        <f t="shared" si="354"/>
        <v>9</v>
      </c>
      <c r="F2506" s="2">
        <f t="shared" si="355"/>
        <v>4</v>
      </c>
      <c r="G2506" s="3" t="str" cm="1">
        <f t="array" ref="G2506">_xlfn.SWITCH(D2506,1,"Jan",2,"Feb",3,"Mar",4,"Apr",5,"May",6,"Jun",7,"Jul",8,"Aug",9,"Sep",10,"Oct",11,"Nov",12,"Dec")</f>
        <v>Nov</v>
      </c>
      <c r="H2506" s="2" t="str" cm="1">
        <f t="array" ref="H2506">_xlfn.SWITCH(F2506,1,"Sun",2,"Mon",3,"Tue",4,"Wed", 5, "Thu", 6, "Fri", 7, "Sat")</f>
        <v>Wed</v>
      </c>
      <c r="I2506" s="2" t="str" cm="1">
        <f t="array" ref="I2506">_xlfn.SWITCH(D2506,1,"Q1",2,"Q1",3,"Q1",4,"Q2",5,"Q2",6,"Q2",7,"Q3",8,"Q3",9,"Q3",10,"Q4",11,"Q4",12,"Q4")</f>
        <v>Q4</v>
      </c>
      <c r="J2506" s="2" t="str">
        <f t="shared" si="356"/>
        <v>2016 Nov</v>
      </c>
      <c r="K2506" s="2" t="str">
        <f t="shared" si="357"/>
        <v>2016 Q4</v>
      </c>
      <c r="L2506" s="2" t="str">
        <f t="shared" si="358"/>
        <v>No</v>
      </c>
      <c r="M2506" s="4" t="str">
        <f t="shared" si="359"/>
        <v>201611</v>
      </c>
      <c r="N2506" t="str" cm="1">
        <f t="array" ref="N2506">_xlfn.SWITCH(G2506,"Jan","Winter","Feb","Winter","Mar","Spring","Apr","Spring","May","Spring","Jun","Summer","Jul","Summer","Aug","Summer","Sep","Autumn","Oct","Autumn","Nov","Autumn","Dec","Winter")</f>
        <v>Autumn</v>
      </c>
    </row>
    <row r="2507" spans="1:14" x14ac:dyDescent="0.25">
      <c r="A2507" s="1" t="str">
        <f t="shared" si="351"/>
        <v>2016011010</v>
      </c>
      <c r="B2507" s="1">
        <v>42684</v>
      </c>
      <c r="C2507">
        <f t="shared" si="352"/>
        <v>2016</v>
      </c>
      <c r="D2507" s="2">
        <f t="shared" si="353"/>
        <v>11</v>
      </c>
      <c r="E2507" s="2">
        <f t="shared" si="354"/>
        <v>10</v>
      </c>
      <c r="F2507" s="2">
        <f t="shared" si="355"/>
        <v>5</v>
      </c>
      <c r="G2507" s="3" t="str" cm="1">
        <f t="array" ref="G2507">_xlfn.SWITCH(D2507,1,"Jan",2,"Feb",3,"Mar",4,"Apr",5,"May",6,"Jun",7,"Jul",8,"Aug",9,"Sep",10,"Oct",11,"Nov",12,"Dec")</f>
        <v>Nov</v>
      </c>
      <c r="H2507" s="2" t="str" cm="1">
        <f t="array" ref="H2507">_xlfn.SWITCH(F2507,1,"Sun",2,"Mon",3,"Tue",4,"Wed", 5, "Thu", 6, "Fri", 7, "Sat")</f>
        <v>Thu</v>
      </c>
      <c r="I2507" s="2" t="str" cm="1">
        <f t="array" ref="I2507">_xlfn.SWITCH(D2507,1,"Q1",2,"Q1",3,"Q1",4,"Q2",5,"Q2",6,"Q2",7,"Q3",8,"Q3",9,"Q3",10,"Q4",11,"Q4",12,"Q4")</f>
        <v>Q4</v>
      </c>
      <c r="J2507" s="2" t="str">
        <f t="shared" si="356"/>
        <v>2016 Nov</v>
      </c>
      <c r="K2507" s="2" t="str">
        <f t="shared" si="357"/>
        <v>2016 Q4</v>
      </c>
      <c r="L2507" s="2" t="str">
        <f t="shared" si="358"/>
        <v>No</v>
      </c>
      <c r="M2507" s="4" t="str">
        <f t="shared" si="359"/>
        <v>201611</v>
      </c>
      <c r="N2507" t="str" cm="1">
        <f t="array" ref="N2507">_xlfn.SWITCH(G2507,"Jan","Winter","Feb","Winter","Mar","Spring","Apr","Spring","May","Spring","Jun","Summer","Jul","Summer","Aug","Summer","Sep","Autumn","Oct","Autumn","Nov","Autumn","Dec","Winter")</f>
        <v>Autumn</v>
      </c>
    </row>
    <row r="2508" spans="1:14" x14ac:dyDescent="0.25">
      <c r="A2508" s="1" t="str">
        <f t="shared" si="351"/>
        <v>2016011011</v>
      </c>
      <c r="B2508" s="1">
        <v>42685</v>
      </c>
      <c r="C2508">
        <f t="shared" si="352"/>
        <v>2016</v>
      </c>
      <c r="D2508" s="2">
        <f t="shared" si="353"/>
        <v>11</v>
      </c>
      <c r="E2508" s="2">
        <f t="shared" si="354"/>
        <v>11</v>
      </c>
      <c r="F2508" s="2">
        <f t="shared" si="355"/>
        <v>6</v>
      </c>
      <c r="G2508" s="3" t="str" cm="1">
        <f t="array" ref="G2508">_xlfn.SWITCH(D2508,1,"Jan",2,"Feb",3,"Mar",4,"Apr",5,"May",6,"Jun",7,"Jul",8,"Aug",9,"Sep",10,"Oct",11,"Nov",12,"Dec")</f>
        <v>Nov</v>
      </c>
      <c r="H2508" s="2" t="str" cm="1">
        <f t="array" ref="H2508">_xlfn.SWITCH(F2508,1,"Sun",2,"Mon",3,"Tue",4,"Wed", 5, "Thu", 6, "Fri", 7, "Sat")</f>
        <v>Fri</v>
      </c>
      <c r="I2508" s="2" t="str" cm="1">
        <f t="array" ref="I2508">_xlfn.SWITCH(D2508,1,"Q1",2,"Q1",3,"Q1",4,"Q2",5,"Q2",6,"Q2",7,"Q3",8,"Q3",9,"Q3",10,"Q4",11,"Q4",12,"Q4")</f>
        <v>Q4</v>
      </c>
      <c r="J2508" s="2" t="str">
        <f t="shared" si="356"/>
        <v>2016 Nov</v>
      </c>
      <c r="K2508" s="2" t="str">
        <f t="shared" si="357"/>
        <v>2016 Q4</v>
      </c>
      <c r="L2508" s="2" t="str">
        <f t="shared" si="358"/>
        <v>No</v>
      </c>
      <c r="M2508" s="4" t="str">
        <f t="shared" si="359"/>
        <v>201611</v>
      </c>
      <c r="N2508" t="str" cm="1">
        <f t="array" ref="N2508">_xlfn.SWITCH(G2508,"Jan","Winter","Feb","Winter","Mar","Spring","Apr","Spring","May","Spring","Jun","Summer","Jul","Summer","Aug","Summer","Sep","Autumn","Oct","Autumn","Nov","Autumn","Dec","Winter")</f>
        <v>Autumn</v>
      </c>
    </row>
    <row r="2509" spans="1:14" x14ac:dyDescent="0.25">
      <c r="A2509" s="1" t="str">
        <f t="shared" si="351"/>
        <v>2016011012</v>
      </c>
      <c r="B2509" s="1">
        <v>42686</v>
      </c>
      <c r="C2509">
        <f t="shared" si="352"/>
        <v>2016</v>
      </c>
      <c r="D2509" s="2">
        <f t="shared" si="353"/>
        <v>11</v>
      </c>
      <c r="E2509" s="2">
        <f t="shared" si="354"/>
        <v>12</v>
      </c>
      <c r="F2509" s="2">
        <f t="shared" si="355"/>
        <v>7</v>
      </c>
      <c r="G2509" s="3" t="str" cm="1">
        <f t="array" ref="G2509">_xlfn.SWITCH(D2509,1,"Jan",2,"Feb",3,"Mar",4,"Apr",5,"May",6,"Jun",7,"Jul",8,"Aug",9,"Sep",10,"Oct",11,"Nov",12,"Dec")</f>
        <v>Nov</v>
      </c>
      <c r="H2509" s="2" t="str" cm="1">
        <f t="array" ref="H2509">_xlfn.SWITCH(F2509,1,"Sun",2,"Mon",3,"Tue",4,"Wed", 5, "Thu", 6, "Fri", 7, "Sat")</f>
        <v>Sat</v>
      </c>
      <c r="I2509" s="2" t="str" cm="1">
        <f t="array" ref="I2509">_xlfn.SWITCH(D2509,1,"Q1",2,"Q1",3,"Q1",4,"Q2",5,"Q2",6,"Q2",7,"Q3",8,"Q3",9,"Q3",10,"Q4",11,"Q4",12,"Q4")</f>
        <v>Q4</v>
      </c>
      <c r="J2509" s="2" t="str">
        <f t="shared" si="356"/>
        <v>2016 Nov</v>
      </c>
      <c r="K2509" s="2" t="str">
        <f t="shared" si="357"/>
        <v>2016 Q4</v>
      </c>
      <c r="L2509" s="2" t="str">
        <f t="shared" si="358"/>
        <v>Yes</v>
      </c>
      <c r="M2509" s="4" t="str">
        <f t="shared" si="359"/>
        <v>201611</v>
      </c>
      <c r="N2509" t="str" cm="1">
        <f t="array" ref="N2509">_xlfn.SWITCH(G2509,"Jan","Winter","Feb","Winter","Mar","Spring","Apr","Spring","May","Spring","Jun","Summer","Jul","Summer","Aug","Summer","Sep","Autumn","Oct","Autumn","Nov","Autumn","Dec","Winter")</f>
        <v>Autumn</v>
      </c>
    </row>
    <row r="2510" spans="1:14" x14ac:dyDescent="0.25">
      <c r="A2510" s="1" t="str">
        <f t="shared" si="351"/>
        <v>2016011013</v>
      </c>
      <c r="B2510" s="1">
        <v>42687</v>
      </c>
      <c r="C2510">
        <f t="shared" si="352"/>
        <v>2016</v>
      </c>
      <c r="D2510" s="2">
        <f t="shared" si="353"/>
        <v>11</v>
      </c>
      <c r="E2510" s="2">
        <f t="shared" si="354"/>
        <v>13</v>
      </c>
      <c r="F2510" s="2">
        <f t="shared" si="355"/>
        <v>1</v>
      </c>
      <c r="G2510" s="3" t="str" cm="1">
        <f t="array" ref="G2510">_xlfn.SWITCH(D2510,1,"Jan",2,"Feb",3,"Mar",4,"Apr",5,"May",6,"Jun",7,"Jul",8,"Aug",9,"Sep",10,"Oct",11,"Nov",12,"Dec")</f>
        <v>Nov</v>
      </c>
      <c r="H2510" s="2" t="str" cm="1">
        <f t="array" ref="H2510">_xlfn.SWITCH(F2510,1,"Sun",2,"Mon",3,"Tue",4,"Wed", 5, "Thu", 6, "Fri", 7, "Sat")</f>
        <v>Sun</v>
      </c>
      <c r="I2510" s="2" t="str" cm="1">
        <f t="array" ref="I2510">_xlfn.SWITCH(D2510,1,"Q1",2,"Q1",3,"Q1",4,"Q2",5,"Q2",6,"Q2",7,"Q3",8,"Q3",9,"Q3",10,"Q4",11,"Q4",12,"Q4")</f>
        <v>Q4</v>
      </c>
      <c r="J2510" s="2" t="str">
        <f t="shared" si="356"/>
        <v>2016 Nov</v>
      </c>
      <c r="K2510" s="2" t="str">
        <f t="shared" si="357"/>
        <v>2016 Q4</v>
      </c>
      <c r="L2510" s="2" t="str">
        <f t="shared" si="358"/>
        <v>Yes</v>
      </c>
      <c r="M2510" s="4" t="str">
        <f t="shared" si="359"/>
        <v>201611</v>
      </c>
      <c r="N2510" t="str" cm="1">
        <f t="array" ref="N2510">_xlfn.SWITCH(G2510,"Jan","Winter","Feb","Winter","Mar","Spring","Apr","Spring","May","Spring","Jun","Summer","Jul","Summer","Aug","Summer","Sep","Autumn","Oct","Autumn","Nov","Autumn","Dec","Winter")</f>
        <v>Autumn</v>
      </c>
    </row>
    <row r="2511" spans="1:14" x14ac:dyDescent="0.25">
      <c r="A2511" s="1" t="str">
        <f t="shared" si="351"/>
        <v>2016011014</v>
      </c>
      <c r="B2511" s="1">
        <v>42688</v>
      </c>
      <c r="C2511">
        <f t="shared" si="352"/>
        <v>2016</v>
      </c>
      <c r="D2511" s="2">
        <f t="shared" si="353"/>
        <v>11</v>
      </c>
      <c r="E2511" s="2">
        <f t="shared" si="354"/>
        <v>14</v>
      </c>
      <c r="F2511" s="2">
        <f t="shared" si="355"/>
        <v>2</v>
      </c>
      <c r="G2511" s="3" t="str" cm="1">
        <f t="array" ref="G2511">_xlfn.SWITCH(D2511,1,"Jan",2,"Feb",3,"Mar",4,"Apr",5,"May",6,"Jun",7,"Jul",8,"Aug",9,"Sep",10,"Oct",11,"Nov",12,"Dec")</f>
        <v>Nov</v>
      </c>
      <c r="H2511" s="2" t="str" cm="1">
        <f t="array" ref="H2511">_xlfn.SWITCH(F2511,1,"Sun",2,"Mon",3,"Tue",4,"Wed", 5, "Thu", 6, "Fri", 7, "Sat")</f>
        <v>Mon</v>
      </c>
      <c r="I2511" s="2" t="str" cm="1">
        <f t="array" ref="I2511">_xlfn.SWITCH(D2511,1,"Q1",2,"Q1",3,"Q1",4,"Q2",5,"Q2",6,"Q2",7,"Q3",8,"Q3",9,"Q3",10,"Q4",11,"Q4",12,"Q4")</f>
        <v>Q4</v>
      </c>
      <c r="J2511" s="2" t="str">
        <f t="shared" si="356"/>
        <v>2016 Nov</v>
      </c>
      <c r="K2511" s="2" t="str">
        <f t="shared" si="357"/>
        <v>2016 Q4</v>
      </c>
      <c r="L2511" s="2" t="str">
        <f t="shared" si="358"/>
        <v>No</v>
      </c>
      <c r="M2511" s="4" t="str">
        <f t="shared" si="359"/>
        <v>201611</v>
      </c>
      <c r="N2511" t="str" cm="1">
        <f t="array" ref="N2511">_xlfn.SWITCH(G2511,"Jan","Winter","Feb","Winter","Mar","Spring","Apr","Spring","May","Spring","Jun","Summer","Jul","Summer","Aug","Summer","Sep","Autumn","Oct","Autumn","Nov","Autumn","Dec","Winter")</f>
        <v>Autumn</v>
      </c>
    </row>
    <row r="2512" spans="1:14" x14ac:dyDescent="0.25">
      <c r="A2512" s="1" t="str">
        <f t="shared" si="351"/>
        <v>2016011015</v>
      </c>
      <c r="B2512" s="1">
        <v>42689</v>
      </c>
      <c r="C2512">
        <f t="shared" si="352"/>
        <v>2016</v>
      </c>
      <c r="D2512" s="2">
        <f t="shared" si="353"/>
        <v>11</v>
      </c>
      <c r="E2512" s="2">
        <f t="shared" si="354"/>
        <v>15</v>
      </c>
      <c r="F2512" s="2">
        <f t="shared" si="355"/>
        <v>3</v>
      </c>
      <c r="G2512" s="3" t="str" cm="1">
        <f t="array" ref="G2512">_xlfn.SWITCH(D2512,1,"Jan",2,"Feb",3,"Mar",4,"Apr",5,"May",6,"Jun",7,"Jul",8,"Aug",9,"Sep",10,"Oct",11,"Nov",12,"Dec")</f>
        <v>Nov</v>
      </c>
      <c r="H2512" s="2" t="str" cm="1">
        <f t="array" ref="H2512">_xlfn.SWITCH(F2512,1,"Sun",2,"Mon",3,"Tue",4,"Wed", 5, "Thu", 6, "Fri", 7, "Sat")</f>
        <v>Tue</v>
      </c>
      <c r="I2512" s="2" t="str" cm="1">
        <f t="array" ref="I2512">_xlfn.SWITCH(D2512,1,"Q1",2,"Q1",3,"Q1",4,"Q2",5,"Q2",6,"Q2",7,"Q3",8,"Q3",9,"Q3",10,"Q4",11,"Q4",12,"Q4")</f>
        <v>Q4</v>
      </c>
      <c r="J2512" s="2" t="str">
        <f t="shared" si="356"/>
        <v>2016 Nov</v>
      </c>
      <c r="K2512" s="2" t="str">
        <f t="shared" si="357"/>
        <v>2016 Q4</v>
      </c>
      <c r="L2512" s="2" t="str">
        <f t="shared" si="358"/>
        <v>No</v>
      </c>
      <c r="M2512" s="4" t="str">
        <f t="shared" si="359"/>
        <v>201611</v>
      </c>
      <c r="N2512" t="str" cm="1">
        <f t="array" ref="N2512">_xlfn.SWITCH(G2512,"Jan","Winter","Feb","Winter","Mar","Spring","Apr","Spring","May","Spring","Jun","Summer","Jul","Summer","Aug","Summer","Sep","Autumn","Oct","Autumn","Nov","Autumn","Dec","Winter")</f>
        <v>Autumn</v>
      </c>
    </row>
    <row r="2513" spans="1:14" x14ac:dyDescent="0.25">
      <c r="A2513" s="1" t="str">
        <f t="shared" si="351"/>
        <v>2016011016</v>
      </c>
      <c r="B2513" s="1">
        <v>42690</v>
      </c>
      <c r="C2513">
        <f t="shared" si="352"/>
        <v>2016</v>
      </c>
      <c r="D2513" s="2">
        <f t="shared" si="353"/>
        <v>11</v>
      </c>
      <c r="E2513" s="2">
        <f t="shared" si="354"/>
        <v>16</v>
      </c>
      <c r="F2513" s="2">
        <f t="shared" si="355"/>
        <v>4</v>
      </c>
      <c r="G2513" s="3" t="str" cm="1">
        <f t="array" ref="G2513">_xlfn.SWITCH(D2513,1,"Jan",2,"Feb",3,"Mar",4,"Apr",5,"May",6,"Jun",7,"Jul",8,"Aug",9,"Sep",10,"Oct",11,"Nov",12,"Dec")</f>
        <v>Nov</v>
      </c>
      <c r="H2513" s="2" t="str" cm="1">
        <f t="array" ref="H2513">_xlfn.SWITCH(F2513,1,"Sun",2,"Mon",3,"Tue",4,"Wed", 5, "Thu", 6, "Fri", 7, "Sat")</f>
        <v>Wed</v>
      </c>
      <c r="I2513" s="2" t="str" cm="1">
        <f t="array" ref="I2513">_xlfn.SWITCH(D2513,1,"Q1",2,"Q1",3,"Q1",4,"Q2",5,"Q2",6,"Q2",7,"Q3",8,"Q3",9,"Q3",10,"Q4",11,"Q4",12,"Q4")</f>
        <v>Q4</v>
      </c>
      <c r="J2513" s="2" t="str">
        <f t="shared" si="356"/>
        <v>2016 Nov</v>
      </c>
      <c r="K2513" s="2" t="str">
        <f t="shared" si="357"/>
        <v>2016 Q4</v>
      </c>
      <c r="L2513" s="2" t="str">
        <f t="shared" si="358"/>
        <v>No</v>
      </c>
      <c r="M2513" s="4" t="str">
        <f t="shared" si="359"/>
        <v>201611</v>
      </c>
      <c r="N2513" t="str" cm="1">
        <f t="array" ref="N2513">_xlfn.SWITCH(G2513,"Jan","Winter","Feb","Winter","Mar","Spring","Apr","Spring","May","Spring","Jun","Summer","Jul","Summer","Aug","Summer","Sep","Autumn","Oct","Autumn","Nov","Autumn","Dec","Winter")</f>
        <v>Autumn</v>
      </c>
    </row>
    <row r="2514" spans="1:14" x14ac:dyDescent="0.25">
      <c r="A2514" s="1" t="str">
        <f t="shared" si="351"/>
        <v>2016011017</v>
      </c>
      <c r="B2514" s="1">
        <v>42691</v>
      </c>
      <c r="C2514">
        <f t="shared" si="352"/>
        <v>2016</v>
      </c>
      <c r="D2514" s="2">
        <f t="shared" si="353"/>
        <v>11</v>
      </c>
      <c r="E2514" s="2">
        <f t="shared" si="354"/>
        <v>17</v>
      </c>
      <c r="F2514" s="2">
        <f t="shared" si="355"/>
        <v>5</v>
      </c>
      <c r="G2514" s="3" t="str" cm="1">
        <f t="array" ref="G2514">_xlfn.SWITCH(D2514,1,"Jan",2,"Feb",3,"Mar",4,"Apr",5,"May",6,"Jun",7,"Jul",8,"Aug",9,"Sep",10,"Oct",11,"Nov",12,"Dec")</f>
        <v>Nov</v>
      </c>
      <c r="H2514" s="2" t="str" cm="1">
        <f t="array" ref="H2514">_xlfn.SWITCH(F2514,1,"Sun",2,"Mon",3,"Tue",4,"Wed", 5, "Thu", 6, "Fri", 7, "Sat")</f>
        <v>Thu</v>
      </c>
      <c r="I2514" s="2" t="str" cm="1">
        <f t="array" ref="I2514">_xlfn.SWITCH(D2514,1,"Q1",2,"Q1",3,"Q1",4,"Q2",5,"Q2",6,"Q2",7,"Q3",8,"Q3",9,"Q3",10,"Q4",11,"Q4",12,"Q4")</f>
        <v>Q4</v>
      </c>
      <c r="J2514" s="2" t="str">
        <f t="shared" si="356"/>
        <v>2016 Nov</v>
      </c>
      <c r="K2514" s="2" t="str">
        <f t="shared" si="357"/>
        <v>2016 Q4</v>
      </c>
      <c r="L2514" s="2" t="str">
        <f t="shared" si="358"/>
        <v>No</v>
      </c>
      <c r="M2514" s="4" t="str">
        <f t="shared" si="359"/>
        <v>201611</v>
      </c>
      <c r="N2514" t="str" cm="1">
        <f t="array" ref="N2514">_xlfn.SWITCH(G2514,"Jan","Winter","Feb","Winter","Mar","Spring","Apr","Spring","May","Spring","Jun","Summer","Jul","Summer","Aug","Summer","Sep","Autumn","Oct","Autumn","Nov","Autumn","Dec","Winter")</f>
        <v>Autumn</v>
      </c>
    </row>
    <row r="2515" spans="1:14" x14ac:dyDescent="0.25">
      <c r="A2515" s="1" t="str">
        <f t="shared" si="351"/>
        <v>2016011018</v>
      </c>
      <c r="B2515" s="1">
        <v>42692</v>
      </c>
      <c r="C2515">
        <f t="shared" si="352"/>
        <v>2016</v>
      </c>
      <c r="D2515" s="2">
        <f t="shared" si="353"/>
        <v>11</v>
      </c>
      <c r="E2515" s="2">
        <f t="shared" si="354"/>
        <v>18</v>
      </c>
      <c r="F2515" s="2">
        <f t="shared" si="355"/>
        <v>6</v>
      </c>
      <c r="G2515" s="3" t="str" cm="1">
        <f t="array" ref="G2515">_xlfn.SWITCH(D2515,1,"Jan",2,"Feb",3,"Mar",4,"Apr",5,"May",6,"Jun",7,"Jul",8,"Aug",9,"Sep",10,"Oct",11,"Nov",12,"Dec")</f>
        <v>Nov</v>
      </c>
      <c r="H2515" s="2" t="str" cm="1">
        <f t="array" ref="H2515">_xlfn.SWITCH(F2515,1,"Sun",2,"Mon",3,"Tue",4,"Wed", 5, "Thu", 6, "Fri", 7, "Sat")</f>
        <v>Fri</v>
      </c>
      <c r="I2515" s="2" t="str" cm="1">
        <f t="array" ref="I2515">_xlfn.SWITCH(D2515,1,"Q1",2,"Q1",3,"Q1",4,"Q2",5,"Q2",6,"Q2",7,"Q3",8,"Q3",9,"Q3",10,"Q4",11,"Q4",12,"Q4")</f>
        <v>Q4</v>
      </c>
      <c r="J2515" s="2" t="str">
        <f t="shared" si="356"/>
        <v>2016 Nov</v>
      </c>
      <c r="K2515" s="2" t="str">
        <f t="shared" si="357"/>
        <v>2016 Q4</v>
      </c>
      <c r="L2515" s="2" t="str">
        <f t="shared" si="358"/>
        <v>No</v>
      </c>
      <c r="M2515" s="4" t="str">
        <f t="shared" si="359"/>
        <v>201611</v>
      </c>
      <c r="N2515" t="str" cm="1">
        <f t="array" ref="N2515">_xlfn.SWITCH(G2515,"Jan","Winter","Feb","Winter","Mar","Spring","Apr","Spring","May","Spring","Jun","Summer","Jul","Summer","Aug","Summer","Sep","Autumn","Oct","Autumn","Nov","Autumn","Dec","Winter")</f>
        <v>Autumn</v>
      </c>
    </row>
    <row r="2516" spans="1:14" x14ac:dyDescent="0.25">
      <c r="A2516" s="1" t="str">
        <f t="shared" si="351"/>
        <v>2016011019</v>
      </c>
      <c r="B2516" s="1">
        <v>42693</v>
      </c>
      <c r="C2516">
        <f t="shared" si="352"/>
        <v>2016</v>
      </c>
      <c r="D2516" s="2">
        <f t="shared" si="353"/>
        <v>11</v>
      </c>
      <c r="E2516" s="2">
        <f t="shared" si="354"/>
        <v>19</v>
      </c>
      <c r="F2516" s="2">
        <f t="shared" si="355"/>
        <v>7</v>
      </c>
      <c r="G2516" s="3" t="str" cm="1">
        <f t="array" ref="G2516">_xlfn.SWITCH(D2516,1,"Jan",2,"Feb",3,"Mar",4,"Apr",5,"May",6,"Jun",7,"Jul",8,"Aug",9,"Sep",10,"Oct",11,"Nov",12,"Dec")</f>
        <v>Nov</v>
      </c>
      <c r="H2516" s="2" t="str" cm="1">
        <f t="array" ref="H2516">_xlfn.SWITCH(F2516,1,"Sun",2,"Mon",3,"Tue",4,"Wed", 5, "Thu", 6, "Fri", 7, "Sat")</f>
        <v>Sat</v>
      </c>
      <c r="I2516" s="2" t="str" cm="1">
        <f t="array" ref="I2516">_xlfn.SWITCH(D2516,1,"Q1",2,"Q1",3,"Q1",4,"Q2",5,"Q2",6,"Q2",7,"Q3",8,"Q3",9,"Q3",10,"Q4",11,"Q4",12,"Q4")</f>
        <v>Q4</v>
      </c>
      <c r="J2516" s="2" t="str">
        <f t="shared" si="356"/>
        <v>2016 Nov</v>
      </c>
      <c r="K2516" s="2" t="str">
        <f t="shared" si="357"/>
        <v>2016 Q4</v>
      </c>
      <c r="L2516" s="2" t="str">
        <f t="shared" si="358"/>
        <v>Yes</v>
      </c>
      <c r="M2516" s="4" t="str">
        <f t="shared" si="359"/>
        <v>201611</v>
      </c>
      <c r="N2516" t="str" cm="1">
        <f t="array" ref="N2516">_xlfn.SWITCH(G2516,"Jan","Winter","Feb","Winter","Mar","Spring","Apr","Spring","May","Spring","Jun","Summer","Jul","Summer","Aug","Summer","Sep","Autumn","Oct","Autumn","Nov","Autumn","Dec","Winter")</f>
        <v>Autumn</v>
      </c>
    </row>
    <row r="2517" spans="1:14" x14ac:dyDescent="0.25">
      <c r="A2517" s="1" t="str">
        <f t="shared" si="351"/>
        <v>2016011020</v>
      </c>
      <c r="B2517" s="1">
        <v>42694</v>
      </c>
      <c r="C2517">
        <f t="shared" si="352"/>
        <v>2016</v>
      </c>
      <c r="D2517" s="2">
        <f t="shared" si="353"/>
        <v>11</v>
      </c>
      <c r="E2517" s="2">
        <f t="shared" si="354"/>
        <v>20</v>
      </c>
      <c r="F2517" s="2">
        <f t="shared" si="355"/>
        <v>1</v>
      </c>
      <c r="G2517" s="3" t="str" cm="1">
        <f t="array" ref="G2517">_xlfn.SWITCH(D2517,1,"Jan",2,"Feb",3,"Mar",4,"Apr",5,"May",6,"Jun",7,"Jul",8,"Aug",9,"Sep",10,"Oct",11,"Nov",12,"Dec")</f>
        <v>Nov</v>
      </c>
      <c r="H2517" s="2" t="str" cm="1">
        <f t="array" ref="H2517">_xlfn.SWITCH(F2517,1,"Sun",2,"Mon",3,"Tue",4,"Wed", 5, "Thu", 6, "Fri", 7, "Sat")</f>
        <v>Sun</v>
      </c>
      <c r="I2517" s="2" t="str" cm="1">
        <f t="array" ref="I2517">_xlfn.SWITCH(D2517,1,"Q1",2,"Q1",3,"Q1",4,"Q2",5,"Q2",6,"Q2",7,"Q3",8,"Q3",9,"Q3",10,"Q4",11,"Q4",12,"Q4")</f>
        <v>Q4</v>
      </c>
      <c r="J2517" s="2" t="str">
        <f t="shared" si="356"/>
        <v>2016 Nov</v>
      </c>
      <c r="K2517" s="2" t="str">
        <f t="shared" si="357"/>
        <v>2016 Q4</v>
      </c>
      <c r="L2517" s="2" t="str">
        <f t="shared" si="358"/>
        <v>Yes</v>
      </c>
      <c r="M2517" s="4" t="str">
        <f t="shared" si="359"/>
        <v>201611</v>
      </c>
      <c r="N2517" t="str" cm="1">
        <f t="array" ref="N2517">_xlfn.SWITCH(G2517,"Jan","Winter","Feb","Winter","Mar","Spring","Apr","Spring","May","Spring","Jun","Summer","Jul","Summer","Aug","Summer","Sep","Autumn","Oct","Autumn","Nov","Autumn","Dec","Winter")</f>
        <v>Autumn</v>
      </c>
    </row>
    <row r="2518" spans="1:14" x14ac:dyDescent="0.25">
      <c r="A2518" s="1" t="str">
        <f t="shared" si="351"/>
        <v>2016011021</v>
      </c>
      <c r="B2518" s="1">
        <v>42695</v>
      </c>
      <c r="C2518">
        <f t="shared" si="352"/>
        <v>2016</v>
      </c>
      <c r="D2518" s="2">
        <f t="shared" si="353"/>
        <v>11</v>
      </c>
      <c r="E2518" s="2">
        <f t="shared" si="354"/>
        <v>21</v>
      </c>
      <c r="F2518" s="2">
        <f t="shared" si="355"/>
        <v>2</v>
      </c>
      <c r="G2518" s="3" t="str" cm="1">
        <f t="array" ref="G2518">_xlfn.SWITCH(D2518,1,"Jan",2,"Feb",3,"Mar",4,"Apr",5,"May",6,"Jun",7,"Jul",8,"Aug",9,"Sep",10,"Oct",11,"Nov",12,"Dec")</f>
        <v>Nov</v>
      </c>
      <c r="H2518" s="2" t="str" cm="1">
        <f t="array" ref="H2518">_xlfn.SWITCH(F2518,1,"Sun",2,"Mon",3,"Tue",4,"Wed", 5, "Thu", 6, "Fri", 7, "Sat")</f>
        <v>Mon</v>
      </c>
      <c r="I2518" s="2" t="str" cm="1">
        <f t="array" ref="I2518">_xlfn.SWITCH(D2518,1,"Q1",2,"Q1",3,"Q1",4,"Q2",5,"Q2",6,"Q2",7,"Q3",8,"Q3",9,"Q3",10,"Q4",11,"Q4",12,"Q4")</f>
        <v>Q4</v>
      </c>
      <c r="J2518" s="2" t="str">
        <f t="shared" si="356"/>
        <v>2016 Nov</v>
      </c>
      <c r="K2518" s="2" t="str">
        <f t="shared" si="357"/>
        <v>2016 Q4</v>
      </c>
      <c r="L2518" s="2" t="str">
        <f t="shared" si="358"/>
        <v>No</v>
      </c>
      <c r="M2518" s="4" t="str">
        <f t="shared" si="359"/>
        <v>201611</v>
      </c>
      <c r="N2518" t="str" cm="1">
        <f t="array" ref="N2518">_xlfn.SWITCH(G2518,"Jan","Winter","Feb","Winter","Mar","Spring","Apr","Spring","May","Spring","Jun","Summer","Jul","Summer","Aug","Summer","Sep","Autumn","Oct","Autumn","Nov","Autumn","Dec","Winter")</f>
        <v>Autumn</v>
      </c>
    </row>
    <row r="2519" spans="1:14" x14ac:dyDescent="0.25">
      <c r="A2519" s="1" t="str">
        <f t="shared" si="351"/>
        <v>2016011022</v>
      </c>
      <c r="B2519" s="1">
        <v>42696</v>
      </c>
      <c r="C2519">
        <f t="shared" si="352"/>
        <v>2016</v>
      </c>
      <c r="D2519" s="2">
        <f t="shared" si="353"/>
        <v>11</v>
      </c>
      <c r="E2519" s="2">
        <f t="shared" si="354"/>
        <v>22</v>
      </c>
      <c r="F2519" s="2">
        <f t="shared" si="355"/>
        <v>3</v>
      </c>
      <c r="G2519" s="3" t="str" cm="1">
        <f t="array" ref="G2519">_xlfn.SWITCH(D2519,1,"Jan",2,"Feb",3,"Mar",4,"Apr",5,"May",6,"Jun",7,"Jul",8,"Aug",9,"Sep",10,"Oct",11,"Nov",12,"Dec")</f>
        <v>Nov</v>
      </c>
      <c r="H2519" s="2" t="str" cm="1">
        <f t="array" ref="H2519">_xlfn.SWITCH(F2519,1,"Sun",2,"Mon",3,"Tue",4,"Wed", 5, "Thu", 6, "Fri", 7, "Sat")</f>
        <v>Tue</v>
      </c>
      <c r="I2519" s="2" t="str" cm="1">
        <f t="array" ref="I2519">_xlfn.SWITCH(D2519,1,"Q1",2,"Q1",3,"Q1",4,"Q2",5,"Q2",6,"Q2",7,"Q3",8,"Q3",9,"Q3",10,"Q4",11,"Q4",12,"Q4")</f>
        <v>Q4</v>
      </c>
      <c r="J2519" s="2" t="str">
        <f t="shared" si="356"/>
        <v>2016 Nov</v>
      </c>
      <c r="K2519" s="2" t="str">
        <f t="shared" si="357"/>
        <v>2016 Q4</v>
      </c>
      <c r="L2519" s="2" t="str">
        <f t="shared" si="358"/>
        <v>No</v>
      </c>
      <c r="M2519" s="4" t="str">
        <f t="shared" si="359"/>
        <v>201611</v>
      </c>
      <c r="N2519" t="str" cm="1">
        <f t="array" ref="N2519">_xlfn.SWITCH(G2519,"Jan","Winter","Feb","Winter","Mar","Spring","Apr","Spring","May","Spring","Jun","Summer","Jul","Summer","Aug","Summer","Sep","Autumn","Oct","Autumn","Nov","Autumn","Dec","Winter")</f>
        <v>Autumn</v>
      </c>
    </row>
    <row r="2520" spans="1:14" x14ac:dyDescent="0.25">
      <c r="A2520" s="1" t="str">
        <f t="shared" si="351"/>
        <v>2016011023</v>
      </c>
      <c r="B2520" s="1">
        <v>42697</v>
      </c>
      <c r="C2520">
        <f t="shared" si="352"/>
        <v>2016</v>
      </c>
      <c r="D2520" s="2">
        <f t="shared" si="353"/>
        <v>11</v>
      </c>
      <c r="E2520" s="2">
        <f t="shared" si="354"/>
        <v>23</v>
      </c>
      <c r="F2520" s="2">
        <f t="shared" si="355"/>
        <v>4</v>
      </c>
      <c r="G2520" s="3" t="str" cm="1">
        <f t="array" ref="G2520">_xlfn.SWITCH(D2520,1,"Jan",2,"Feb",3,"Mar",4,"Apr",5,"May",6,"Jun",7,"Jul",8,"Aug",9,"Sep",10,"Oct",11,"Nov",12,"Dec")</f>
        <v>Nov</v>
      </c>
      <c r="H2520" s="2" t="str" cm="1">
        <f t="array" ref="H2520">_xlfn.SWITCH(F2520,1,"Sun",2,"Mon",3,"Tue",4,"Wed", 5, "Thu", 6, "Fri", 7, "Sat")</f>
        <v>Wed</v>
      </c>
      <c r="I2520" s="2" t="str" cm="1">
        <f t="array" ref="I2520">_xlfn.SWITCH(D2520,1,"Q1",2,"Q1",3,"Q1",4,"Q2",5,"Q2",6,"Q2",7,"Q3",8,"Q3",9,"Q3",10,"Q4",11,"Q4",12,"Q4")</f>
        <v>Q4</v>
      </c>
      <c r="J2520" s="2" t="str">
        <f t="shared" si="356"/>
        <v>2016 Nov</v>
      </c>
      <c r="K2520" s="2" t="str">
        <f t="shared" si="357"/>
        <v>2016 Q4</v>
      </c>
      <c r="L2520" s="2" t="str">
        <f t="shared" si="358"/>
        <v>No</v>
      </c>
      <c r="M2520" s="4" t="str">
        <f t="shared" si="359"/>
        <v>201611</v>
      </c>
      <c r="N2520" t="str" cm="1">
        <f t="array" ref="N2520">_xlfn.SWITCH(G2520,"Jan","Winter","Feb","Winter","Mar","Spring","Apr","Spring","May","Spring","Jun","Summer","Jul","Summer","Aug","Summer","Sep","Autumn","Oct","Autumn","Nov","Autumn","Dec","Winter")</f>
        <v>Autumn</v>
      </c>
    </row>
    <row r="2521" spans="1:14" x14ac:dyDescent="0.25">
      <c r="A2521" s="1" t="str">
        <f t="shared" si="351"/>
        <v>2016011024</v>
      </c>
      <c r="B2521" s="1">
        <v>42698</v>
      </c>
      <c r="C2521">
        <f t="shared" si="352"/>
        <v>2016</v>
      </c>
      <c r="D2521" s="2">
        <f t="shared" si="353"/>
        <v>11</v>
      </c>
      <c r="E2521" s="2">
        <f t="shared" si="354"/>
        <v>24</v>
      </c>
      <c r="F2521" s="2">
        <f t="shared" si="355"/>
        <v>5</v>
      </c>
      <c r="G2521" s="3" t="str" cm="1">
        <f t="array" ref="G2521">_xlfn.SWITCH(D2521,1,"Jan",2,"Feb",3,"Mar",4,"Apr",5,"May",6,"Jun",7,"Jul",8,"Aug",9,"Sep",10,"Oct",11,"Nov",12,"Dec")</f>
        <v>Nov</v>
      </c>
      <c r="H2521" s="2" t="str" cm="1">
        <f t="array" ref="H2521">_xlfn.SWITCH(F2521,1,"Sun",2,"Mon",3,"Tue",4,"Wed", 5, "Thu", 6, "Fri", 7, "Sat")</f>
        <v>Thu</v>
      </c>
      <c r="I2521" s="2" t="str" cm="1">
        <f t="array" ref="I2521">_xlfn.SWITCH(D2521,1,"Q1",2,"Q1",3,"Q1",4,"Q2",5,"Q2",6,"Q2",7,"Q3",8,"Q3",9,"Q3",10,"Q4",11,"Q4",12,"Q4")</f>
        <v>Q4</v>
      </c>
      <c r="J2521" s="2" t="str">
        <f t="shared" si="356"/>
        <v>2016 Nov</v>
      </c>
      <c r="K2521" s="2" t="str">
        <f t="shared" si="357"/>
        <v>2016 Q4</v>
      </c>
      <c r="L2521" s="2" t="str">
        <f t="shared" si="358"/>
        <v>No</v>
      </c>
      <c r="M2521" s="4" t="str">
        <f t="shared" si="359"/>
        <v>201611</v>
      </c>
      <c r="N2521" t="str" cm="1">
        <f t="array" ref="N2521">_xlfn.SWITCH(G2521,"Jan","Winter","Feb","Winter","Mar","Spring","Apr","Spring","May","Spring","Jun","Summer","Jul","Summer","Aug","Summer","Sep","Autumn","Oct","Autumn","Nov","Autumn","Dec","Winter")</f>
        <v>Autumn</v>
      </c>
    </row>
    <row r="2522" spans="1:14" x14ac:dyDescent="0.25">
      <c r="A2522" s="1" t="str">
        <f t="shared" si="351"/>
        <v>2016011025</v>
      </c>
      <c r="B2522" s="1">
        <v>42699</v>
      </c>
      <c r="C2522">
        <f t="shared" si="352"/>
        <v>2016</v>
      </c>
      <c r="D2522" s="2">
        <f t="shared" si="353"/>
        <v>11</v>
      </c>
      <c r="E2522" s="2">
        <f t="shared" si="354"/>
        <v>25</v>
      </c>
      <c r="F2522" s="2">
        <f t="shared" si="355"/>
        <v>6</v>
      </c>
      <c r="G2522" s="3" t="str" cm="1">
        <f t="array" ref="G2522">_xlfn.SWITCH(D2522,1,"Jan",2,"Feb",3,"Mar",4,"Apr",5,"May",6,"Jun",7,"Jul",8,"Aug",9,"Sep",10,"Oct",11,"Nov",12,"Dec")</f>
        <v>Nov</v>
      </c>
      <c r="H2522" s="2" t="str" cm="1">
        <f t="array" ref="H2522">_xlfn.SWITCH(F2522,1,"Sun",2,"Mon",3,"Tue",4,"Wed", 5, "Thu", 6, "Fri", 7, "Sat")</f>
        <v>Fri</v>
      </c>
      <c r="I2522" s="2" t="str" cm="1">
        <f t="array" ref="I2522">_xlfn.SWITCH(D2522,1,"Q1",2,"Q1",3,"Q1",4,"Q2",5,"Q2",6,"Q2",7,"Q3",8,"Q3",9,"Q3",10,"Q4",11,"Q4",12,"Q4")</f>
        <v>Q4</v>
      </c>
      <c r="J2522" s="2" t="str">
        <f t="shared" si="356"/>
        <v>2016 Nov</v>
      </c>
      <c r="K2522" s="2" t="str">
        <f t="shared" si="357"/>
        <v>2016 Q4</v>
      </c>
      <c r="L2522" s="2" t="str">
        <f t="shared" si="358"/>
        <v>No</v>
      </c>
      <c r="M2522" s="4" t="str">
        <f t="shared" si="359"/>
        <v>201611</v>
      </c>
      <c r="N2522" t="str" cm="1">
        <f t="array" ref="N2522">_xlfn.SWITCH(G2522,"Jan","Winter","Feb","Winter","Mar","Spring","Apr","Spring","May","Spring","Jun","Summer","Jul","Summer","Aug","Summer","Sep","Autumn","Oct","Autumn","Nov","Autumn","Dec","Winter")</f>
        <v>Autumn</v>
      </c>
    </row>
    <row r="2523" spans="1:14" x14ac:dyDescent="0.25">
      <c r="A2523" s="1" t="str">
        <f t="shared" si="351"/>
        <v>2016011026</v>
      </c>
      <c r="B2523" s="1">
        <v>42700</v>
      </c>
      <c r="C2523">
        <f t="shared" si="352"/>
        <v>2016</v>
      </c>
      <c r="D2523" s="2">
        <f t="shared" si="353"/>
        <v>11</v>
      </c>
      <c r="E2523" s="2">
        <f t="shared" si="354"/>
        <v>26</v>
      </c>
      <c r="F2523" s="2">
        <f t="shared" si="355"/>
        <v>7</v>
      </c>
      <c r="G2523" s="3" t="str" cm="1">
        <f t="array" ref="G2523">_xlfn.SWITCH(D2523,1,"Jan",2,"Feb",3,"Mar",4,"Apr",5,"May",6,"Jun",7,"Jul",8,"Aug",9,"Sep",10,"Oct",11,"Nov",12,"Dec")</f>
        <v>Nov</v>
      </c>
      <c r="H2523" s="2" t="str" cm="1">
        <f t="array" ref="H2523">_xlfn.SWITCH(F2523,1,"Sun",2,"Mon",3,"Tue",4,"Wed", 5, "Thu", 6, "Fri", 7, "Sat")</f>
        <v>Sat</v>
      </c>
      <c r="I2523" s="2" t="str" cm="1">
        <f t="array" ref="I2523">_xlfn.SWITCH(D2523,1,"Q1",2,"Q1",3,"Q1",4,"Q2",5,"Q2",6,"Q2",7,"Q3",8,"Q3",9,"Q3",10,"Q4",11,"Q4",12,"Q4")</f>
        <v>Q4</v>
      </c>
      <c r="J2523" s="2" t="str">
        <f t="shared" si="356"/>
        <v>2016 Nov</v>
      </c>
      <c r="K2523" s="2" t="str">
        <f t="shared" si="357"/>
        <v>2016 Q4</v>
      </c>
      <c r="L2523" s="2" t="str">
        <f t="shared" si="358"/>
        <v>Yes</v>
      </c>
      <c r="M2523" s="4" t="str">
        <f t="shared" si="359"/>
        <v>201611</v>
      </c>
      <c r="N2523" t="str" cm="1">
        <f t="array" ref="N2523">_xlfn.SWITCH(G2523,"Jan","Winter","Feb","Winter","Mar","Spring","Apr","Spring","May","Spring","Jun","Summer","Jul","Summer","Aug","Summer","Sep","Autumn","Oct","Autumn","Nov","Autumn","Dec","Winter")</f>
        <v>Autumn</v>
      </c>
    </row>
    <row r="2524" spans="1:14" x14ac:dyDescent="0.25">
      <c r="A2524" s="1" t="str">
        <f t="shared" si="351"/>
        <v>2016011027</v>
      </c>
      <c r="B2524" s="1">
        <v>42701</v>
      </c>
      <c r="C2524">
        <f t="shared" si="352"/>
        <v>2016</v>
      </c>
      <c r="D2524" s="2">
        <f t="shared" si="353"/>
        <v>11</v>
      </c>
      <c r="E2524" s="2">
        <f t="shared" si="354"/>
        <v>27</v>
      </c>
      <c r="F2524" s="2">
        <f t="shared" si="355"/>
        <v>1</v>
      </c>
      <c r="G2524" s="3" t="str" cm="1">
        <f t="array" ref="G2524">_xlfn.SWITCH(D2524,1,"Jan",2,"Feb",3,"Mar",4,"Apr",5,"May",6,"Jun",7,"Jul",8,"Aug",9,"Sep",10,"Oct",11,"Nov",12,"Dec")</f>
        <v>Nov</v>
      </c>
      <c r="H2524" s="2" t="str" cm="1">
        <f t="array" ref="H2524">_xlfn.SWITCH(F2524,1,"Sun",2,"Mon",3,"Tue",4,"Wed", 5, "Thu", 6, "Fri", 7, "Sat")</f>
        <v>Sun</v>
      </c>
      <c r="I2524" s="2" t="str" cm="1">
        <f t="array" ref="I2524">_xlfn.SWITCH(D2524,1,"Q1",2,"Q1",3,"Q1",4,"Q2",5,"Q2",6,"Q2",7,"Q3",8,"Q3",9,"Q3",10,"Q4",11,"Q4",12,"Q4")</f>
        <v>Q4</v>
      </c>
      <c r="J2524" s="2" t="str">
        <f t="shared" si="356"/>
        <v>2016 Nov</v>
      </c>
      <c r="K2524" s="2" t="str">
        <f t="shared" si="357"/>
        <v>2016 Q4</v>
      </c>
      <c r="L2524" s="2" t="str">
        <f t="shared" si="358"/>
        <v>Yes</v>
      </c>
      <c r="M2524" s="4" t="str">
        <f t="shared" si="359"/>
        <v>201611</v>
      </c>
      <c r="N2524" t="str" cm="1">
        <f t="array" ref="N2524">_xlfn.SWITCH(G2524,"Jan","Winter","Feb","Winter","Mar","Spring","Apr","Spring","May","Spring","Jun","Summer","Jul","Summer","Aug","Summer","Sep","Autumn","Oct","Autumn","Nov","Autumn","Dec","Winter")</f>
        <v>Autumn</v>
      </c>
    </row>
    <row r="2525" spans="1:14" x14ac:dyDescent="0.25">
      <c r="A2525" s="1" t="str">
        <f t="shared" si="351"/>
        <v>2016011028</v>
      </c>
      <c r="B2525" s="1">
        <v>42702</v>
      </c>
      <c r="C2525">
        <f t="shared" si="352"/>
        <v>2016</v>
      </c>
      <c r="D2525" s="2">
        <f t="shared" si="353"/>
        <v>11</v>
      </c>
      <c r="E2525" s="2">
        <f t="shared" si="354"/>
        <v>28</v>
      </c>
      <c r="F2525" s="2">
        <f t="shared" si="355"/>
        <v>2</v>
      </c>
      <c r="G2525" s="3" t="str" cm="1">
        <f t="array" ref="G2525">_xlfn.SWITCH(D2525,1,"Jan",2,"Feb",3,"Mar",4,"Apr",5,"May",6,"Jun",7,"Jul",8,"Aug",9,"Sep",10,"Oct",11,"Nov",12,"Dec")</f>
        <v>Nov</v>
      </c>
      <c r="H2525" s="2" t="str" cm="1">
        <f t="array" ref="H2525">_xlfn.SWITCH(F2525,1,"Sun",2,"Mon",3,"Tue",4,"Wed", 5, "Thu", 6, "Fri", 7, "Sat")</f>
        <v>Mon</v>
      </c>
      <c r="I2525" s="2" t="str" cm="1">
        <f t="array" ref="I2525">_xlfn.SWITCH(D2525,1,"Q1",2,"Q1",3,"Q1",4,"Q2",5,"Q2",6,"Q2",7,"Q3",8,"Q3",9,"Q3",10,"Q4",11,"Q4",12,"Q4")</f>
        <v>Q4</v>
      </c>
      <c r="J2525" s="2" t="str">
        <f t="shared" si="356"/>
        <v>2016 Nov</v>
      </c>
      <c r="K2525" s="2" t="str">
        <f t="shared" si="357"/>
        <v>2016 Q4</v>
      </c>
      <c r="L2525" s="2" t="str">
        <f t="shared" si="358"/>
        <v>No</v>
      </c>
      <c r="M2525" s="4" t="str">
        <f t="shared" si="359"/>
        <v>201611</v>
      </c>
      <c r="N2525" t="str" cm="1">
        <f t="array" ref="N2525">_xlfn.SWITCH(G2525,"Jan","Winter","Feb","Winter","Mar","Spring","Apr","Spring","May","Spring","Jun","Summer","Jul","Summer","Aug","Summer","Sep","Autumn","Oct","Autumn","Nov","Autumn","Dec","Winter")</f>
        <v>Autumn</v>
      </c>
    </row>
    <row r="2526" spans="1:14" x14ac:dyDescent="0.25">
      <c r="A2526" s="1" t="str">
        <f t="shared" si="351"/>
        <v>2016011029</v>
      </c>
      <c r="B2526" s="1">
        <v>42703</v>
      </c>
      <c r="C2526">
        <f t="shared" si="352"/>
        <v>2016</v>
      </c>
      <c r="D2526" s="2">
        <f t="shared" si="353"/>
        <v>11</v>
      </c>
      <c r="E2526" s="2">
        <f t="shared" si="354"/>
        <v>29</v>
      </c>
      <c r="F2526" s="2">
        <f t="shared" si="355"/>
        <v>3</v>
      </c>
      <c r="G2526" s="3" t="str" cm="1">
        <f t="array" ref="G2526">_xlfn.SWITCH(D2526,1,"Jan",2,"Feb",3,"Mar",4,"Apr",5,"May",6,"Jun",7,"Jul",8,"Aug",9,"Sep",10,"Oct",11,"Nov",12,"Dec")</f>
        <v>Nov</v>
      </c>
      <c r="H2526" s="2" t="str" cm="1">
        <f t="array" ref="H2526">_xlfn.SWITCH(F2526,1,"Sun",2,"Mon",3,"Tue",4,"Wed", 5, "Thu", 6, "Fri", 7, "Sat")</f>
        <v>Tue</v>
      </c>
      <c r="I2526" s="2" t="str" cm="1">
        <f t="array" ref="I2526">_xlfn.SWITCH(D2526,1,"Q1",2,"Q1",3,"Q1",4,"Q2",5,"Q2",6,"Q2",7,"Q3",8,"Q3",9,"Q3",10,"Q4",11,"Q4",12,"Q4")</f>
        <v>Q4</v>
      </c>
      <c r="J2526" s="2" t="str">
        <f t="shared" si="356"/>
        <v>2016 Nov</v>
      </c>
      <c r="K2526" s="2" t="str">
        <f t="shared" si="357"/>
        <v>2016 Q4</v>
      </c>
      <c r="L2526" s="2" t="str">
        <f t="shared" si="358"/>
        <v>No</v>
      </c>
      <c r="M2526" s="4" t="str">
        <f t="shared" si="359"/>
        <v>201611</v>
      </c>
      <c r="N2526" t="str" cm="1">
        <f t="array" ref="N2526">_xlfn.SWITCH(G2526,"Jan","Winter","Feb","Winter","Mar","Spring","Apr","Spring","May","Spring","Jun","Summer","Jul","Summer","Aug","Summer","Sep","Autumn","Oct","Autumn","Nov","Autumn","Dec","Winter")</f>
        <v>Autumn</v>
      </c>
    </row>
    <row r="2527" spans="1:14" x14ac:dyDescent="0.25">
      <c r="A2527" s="1" t="str">
        <f t="shared" si="351"/>
        <v>2016011030</v>
      </c>
      <c r="B2527" s="1">
        <v>42704</v>
      </c>
      <c r="C2527">
        <f t="shared" si="352"/>
        <v>2016</v>
      </c>
      <c r="D2527" s="2">
        <f t="shared" si="353"/>
        <v>11</v>
      </c>
      <c r="E2527" s="2">
        <f t="shared" si="354"/>
        <v>30</v>
      </c>
      <c r="F2527" s="2">
        <f t="shared" si="355"/>
        <v>4</v>
      </c>
      <c r="G2527" s="3" t="str" cm="1">
        <f t="array" ref="G2527">_xlfn.SWITCH(D2527,1,"Jan",2,"Feb",3,"Mar",4,"Apr",5,"May",6,"Jun",7,"Jul",8,"Aug",9,"Sep",10,"Oct",11,"Nov",12,"Dec")</f>
        <v>Nov</v>
      </c>
      <c r="H2527" s="2" t="str" cm="1">
        <f t="array" ref="H2527">_xlfn.SWITCH(F2527,1,"Sun",2,"Mon",3,"Tue",4,"Wed", 5, "Thu", 6, "Fri", 7, "Sat")</f>
        <v>Wed</v>
      </c>
      <c r="I2527" s="2" t="str" cm="1">
        <f t="array" ref="I2527">_xlfn.SWITCH(D2527,1,"Q1",2,"Q1",3,"Q1",4,"Q2",5,"Q2",6,"Q2",7,"Q3",8,"Q3",9,"Q3",10,"Q4",11,"Q4",12,"Q4")</f>
        <v>Q4</v>
      </c>
      <c r="J2527" s="2" t="str">
        <f t="shared" si="356"/>
        <v>2016 Nov</v>
      </c>
      <c r="K2527" s="2" t="str">
        <f t="shared" si="357"/>
        <v>2016 Q4</v>
      </c>
      <c r="L2527" s="2" t="str">
        <f t="shared" si="358"/>
        <v>No</v>
      </c>
      <c r="M2527" s="4" t="str">
        <f t="shared" si="359"/>
        <v>201611</v>
      </c>
      <c r="N2527" t="str" cm="1">
        <f t="array" ref="N2527">_xlfn.SWITCH(G2527,"Jan","Winter","Feb","Winter","Mar","Spring","Apr","Spring","May","Spring","Jun","Summer","Jul","Summer","Aug","Summer","Sep","Autumn","Oct","Autumn","Nov","Autumn","Dec","Winter")</f>
        <v>Autumn</v>
      </c>
    </row>
    <row r="2528" spans="1:14" x14ac:dyDescent="0.25">
      <c r="A2528" s="1" t="str">
        <f t="shared" si="351"/>
        <v>201601201</v>
      </c>
      <c r="B2528" s="1">
        <v>42705</v>
      </c>
      <c r="C2528">
        <f t="shared" si="352"/>
        <v>2016</v>
      </c>
      <c r="D2528" s="2">
        <f t="shared" si="353"/>
        <v>12</v>
      </c>
      <c r="E2528" s="2">
        <f t="shared" si="354"/>
        <v>1</v>
      </c>
      <c r="F2528" s="2">
        <f t="shared" si="355"/>
        <v>5</v>
      </c>
      <c r="G2528" s="3" t="str" cm="1">
        <f t="array" ref="G2528">_xlfn.SWITCH(D2528,1,"Jan",2,"Feb",3,"Mar",4,"Apr",5,"May",6,"Jun",7,"Jul",8,"Aug",9,"Sep",10,"Oct",11,"Nov",12,"Dec")</f>
        <v>Dec</v>
      </c>
      <c r="H2528" s="2" t="str" cm="1">
        <f t="array" ref="H2528">_xlfn.SWITCH(F2528,1,"Sun",2,"Mon",3,"Tue",4,"Wed", 5, "Thu", 6, "Fri", 7, "Sat")</f>
        <v>Thu</v>
      </c>
      <c r="I2528" s="2" t="str" cm="1">
        <f t="array" ref="I2528">_xlfn.SWITCH(D2528,1,"Q1",2,"Q1",3,"Q1",4,"Q2",5,"Q2",6,"Q2",7,"Q3",8,"Q3",9,"Q3",10,"Q4",11,"Q4",12,"Q4")</f>
        <v>Q4</v>
      </c>
      <c r="J2528" s="2" t="str">
        <f t="shared" si="356"/>
        <v>2016 Dec</v>
      </c>
      <c r="K2528" s="2" t="str">
        <f t="shared" si="357"/>
        <v>2016 Q4</v>
      </c>
      <c r="L2528" s="2" t="str">
        <f t="shared" si="358"/>
        <v>No</v>
      </c>
      <c r="M2528" s="4" t="str">
        <f t="shared" si="359"/>
        <v>201612</v>
      </c>
      <c r="N2528" t="str" cm="1">
        <f t="array" ref="N2528">_xlfn.SWITCH(G2528,"Jan","Winter","Feb","Winter","Mar","Spring","Apr","Spring","May","Spring","Jun","Summer","Jul","Summer","Aug","Summer","Sep","Autumn","Oct","Autumn","Nov","Autumn","Dec","Winter")</f>
        <v>Winter</v>
      </c>
    </row>
    <row r="2529" spans="1:14" x14ac:dyDescent="0.25">
      <c r="A2529" s="1" t="str">
        <f t="shared" si="351"/>
        <v>201601202</v>
      </c>
      <c r="B2529" s="1">
        <v>42706</v>
      </c>
      <c r="C2529">
        <f t="shared" si="352"/>
        <v>2016</v>
      </c>
      <c r="D2529" s="2">
        <f t="shared" si="353"/>
        <v>12</v>
      </c>
      <c r="E2529" s="2">
        <f t="shared" si="354"/>
        <v>2</v>
      </c>
      <c r="F2529" s="2">
        <f t="shared" si="355"/>
        <v>6</v>
      </c>
      <c r="G2529" s="3" t="str" cm="1">
        <f t="array" ref="G2529">_xlfn.SWITCH(D2529,1,"Jan",2,"Feb",3,"Mar",4,"Apr",5,"May",6,"Jun",7,"Jul",8,"Aug",9,"Sep",10,"Oct",11,"Nov",12,"Dec")</f>
        <v>Dec</v>
      </c>
      <c r="H2529" s="2" t="str" cm="1">
        <f t="array" ref="H2529">_xlfn.SWITCH(F2529,1,"Sun",2,"Mon",3,"Tue",4,"Wed", 5, "Thu", 6, "Fri", 7, "Sat")</f>
        <v>Fri</v>
      </c>
      <c r="I2529" s="2" t="str" cm="1">
        <f t="array" ref="I2529">_xlfn.SWITCH(D2529,1,"Q1",2,"Q1",3,"Q1",4,"Q2",5,"Q2",6,"Q2",7,"Q3",8,"Q3",9,"Q3",10,"Q4",11,"Q4",12,"Q4")</f>
        <v>Q4</v>
      </c>
      <c r="J2529" s="2" t="str">
        <f t="shared" si="356"/>
        <v>2016 Dec</v>
      </c>
      <c r="K2529" s="2" t="str">
        <f t="shared" si="357"/>
        <v>2016 Q4</v>
      </c>
      <c r="L2529" s="2" t="str">
        <f t="shared" si="358"/>
        <v>No</v>
      </c>
      <c r="M2529" s="4" t="str">
        <f t="shared" si="359"/>
        <v>201612</v>
      </c>
      <c r="N2529" t="str" cm="1">
        <f t="array" ref="N2529">_xlfn.SWITCH(G2529,"Jan","Winter","Feb","Winter","Mar","Spring","Apr","Spring","May","Spring","Jun","Summer","Jul","Summer","Aug","Summer","Sep","Autumn","Oct","Autumn","Nov","Autumn","Dec","Winter")</f>
        <v>Winter</v>
      </c>
    </row>
    <row r="2530" spans="1:14" x14ac:dyDescent="0.25">
      <c r="A2530" s="1" t="str">
        <f t="shared" si="351"/>
        <v>201601203</v>
      </c>
      <c r="B2530" s="1">
        <v>42707</v>
      </c>
      <c r="C2530">
        <f t="shared" si="352"/>
        <v>2016</v>
      </c>
      <c r="D2530" s="2">
        <f t="shared" si="353"/>
        <v>12</v>
      </c>
      <c r="E2530" s="2">
        <f t="shared" si="354"/>
        <v>3</v>
      </c>
      <c r="F2530" s="2">
        <f t="shared" si="355"/>
        <v>7</v>
      </c>
      <c r="G2530" s="3" t="str" cm="1">
        <f t="array" ref="G2530">_xlfn.SWITCH(D2530,1,"Jan",2,"Feb",3,"Mar",4,"Apr",5,"May",6,"Jun",7,"Jul",8,"Aug",9,"Sep",10,"Oct",11,"Nov",12,"Dec")</f>
        <v>Dec</v>
      </c>
      <c r="H2530" s="2" t="str" cm="1">
        <f t="array" ref="H2530">_xlfn.SWITCH(F2530,1,"Sun",2,"Mon",3,"Tue",4,"Wed", 5, "Thu", 6, "Fri", 7, "Sat")</f>
        <v>Sat</v>
      </c>
      <c r="I2530" s="2" t="str" cm="1">
        <f t="array" ref="I2530">_xlfn.SWITCH(D2530,1,"Q1",2,"Q1",3,"Q1",4,"Q2",5,"Q2",6,"Q2",7,"Q3",8,"Q3",9,"Q3",10,"Q4",11,"Q4",12,"Q4")</f>
        <v>Q4</v>
      </c>
      <c r="J2530" s="2" t="str">
        <f t="shared" si="356"/>
        <v>2016 Dec</v>
      </c>
      <c r="K2530" s="2" t="str">
        <f t="shared" si="357"/>
        <v>2016 Q4</v>
      </c>
      <c r="L2530" s="2" t="str">
        <f t="shared" si="358"/>
        <v>Yes</v>
      </c>
      <c r="M2530" s="4" t="str">
        <f t="shared" si="359"/>
        <v>201612</v>
      </c>
      <c r="N2530" t="str" cm="1">
        <f t="array" ref="N2530">_xlfn.SWITCH(G2530,"Jan","Winter","Feb","Winter","Mar","Spring","Apr","Spring","May","Spring","Jun","Summer","Jul","Summer","Aug","Summer","Sep","Autumn","Oct","Autumn","Nov","Autumn","Dec","Winter")</f>
        <v>Winter</v>
      </c>
    </row>
    <row r="2531" spans="1:14" x14ac:dyDescent="0.25">
      <c r="A2531" s="1" t="str">
        <f t="shared" si="351"/>
        <v>201601204</v>
      </c>
      <c r="B2531" s="1">
        <v>42708</v>
      </c>
      <c r="C2531">
        <f t="shared" si="352"/>
        <v>2016</v>
      </c>
      <c r="D2531" s="2">
        <f t="shared" si="353"/>
        <v>12</v>
      </c>
      <c r="E2531" s="2">
        <f t="shared" si="354"/>
        <v>4</v>
      </c>
      <c r="F2531" s="2">
        <f t="shared" si="355"/>
        <v>1</v>
      </c>
      <c r="G2531" s="3" t="str" cm="1">
        <f t="array" ref="G2531">_xlfn.SWITCH(D2531,1,"Jan",2,"Feb",3,"Mar",4,"Apr",5,"May",6,"Jun",7,"Jul",8,"Aug",9,"Sep",10,"Oct",11,"Nov",12,"Dec")</f>
        <v>Dec</v>
      </c>
      <c r="H2531" s="2" t="str" cm="1">
        <f t="array" ref="H2531">_xlfn.SWITCH(F2531,1,"Sun",2,"Mon",3,"Tue",4,"Wed", 5, "Thu", 6, "Fri", 7, "Sat")</f>
        <v>Sun</v>
      </c>
      <c r="I2531" s="2" t="str" cm="1">
        <f t="array" ref="I2531">_xlfn.SWITCH(D2531,1,"Q1",2,"Q1",3,"Q1",4,"Q2",5,"Q2",6,"Q2",7,"Q3",8,"Q3",9,"Q3",10,"Q4",11,"Q4",12,"Q4")</f>
        <v>Q4</v>
      </c>
      <c r="J2531" s="2" t="str">
        <f t="shared" si="356"/>
        <v>2016 Dec</v>
      </c>
      <c r="K2531" s="2" t="str">
        <f t="shared" si="357"/>
        <v>2016 Q4</v>
      </c>
      <c r="L2531" s="2" t="str">
        <f t="shared" si="358"/>
        <v>Yes</v>
      </c>
      <c r="M2531" s="4" t="str">
        <f t="shared" si="359"/>
        <v>201612</v>
      </c>
      <c r="N2531" t="str" cm="1">
        <f t="array" ref="N2531">_xlfn.SWITCH(G2531,"Jan","Winter","Feb","Winter","Mar","Spring","Apr","Spring","May","Spring","Jun","Summer","Jul","Summer","Aug","Summer","Sep","Autumn","Oct","Autumn","Nov","Autumn","Dec","Winter")</f>
        <v>Winter</v>
      </c>
    </row>
    <row r="2532" spans="1:14" x14ac:dyDescent="0.25">
      <c r="A2532" s="1" t="str">
        <f t="shared" si="351"/>
        <v>201601205</v>
      </c>
      <c r="B2532" s="1">
        <v>42709</v>
      </c>
      <c r="C2532">
        <f t="shared" si="352"/>
        <v>2016</v>
      </c>
      <c r="D2532" s="2">
        <f t="shared" si="353"/>
        <v>12</v>
      </c>
      <c r="E2532" s="2">
        <f t="shared" si="354"/>
        <v>5</v>
      </c>
      <c r="F2532" s="2">
        <f t="shared" si="355"/>
        <v>2</v>
      </c>
      <c r="G2532" s="3" t="str" cm="1">
        <f t="array" ref="G2532">_xlfn.SWITCH(D2532,1,"Jan",2,"Feb",3,"Mar",4,"Apr",5,"May",6,"Jun",7,"Jul",8,"Aug",9,"Sep",10,"Oct",11,"Nov",12,"Dec")</f>
        <v>Dec</v>
      </c>
      <c r="H2532" s="2" t="str" cm="1">
        <f t="array" ref="H2532">_xlfn.SWITCH(F2532,1,"Sun",2,"Mon",3,"Tue",4,"Wed", 5, "Thu", 6, "Fri", 7, "Sat")</f>
        <v>Mon</v>
      </c>
      <c r="I2532" s="2" t="str" cm="1">
        <f t="array" ref="I2532">_xlfn.SWITCH(D2532,1,"Q1",2,"Q1",3,"Q1",4,"Q2",5,"Q2",6,"Q2",7,"Q3",8,"Q3",9,"Q3",10,"Q4",11,"Q4",12,"Q4")</f>
        <v>Q4</v>
      </c>
      <c r="J2532" s="2" t="str">
        <f t="shared" si="356"/>
        <v>2016 Dec</v>
      </c>
      <c r="K2532" s="2" t="str">
        <f t="shared" si="357"/>
        <v>2016 Q4</v>
      </c>
      <c r="L2532" s="2" t="str">
        <f t="shared" si="358"/>
        <v>No</v>
      </c>
      <c r="M2532" s="4" t="str">
        <f t="shared" si="359"/>
        <v>201612</v>
      </c>
      <c r="N2532" t="str" cm="1">
        <f t="array" ref="N2532">_xlfn.SWITCH(G2532,"Jan","Winter","Feb","Winter","Mar","Spring","Apr","Spring","May","Spring","Jun","Summer","Jul","Summer","Aug","Summer","Sep","Autumn","Oct","Autumn","Nov","Autumn","Dec","Winter")</f>
        <v>Winter</v>
      </c>
    </row>
    <row r="2533" spans="1:14" x14ac:dyDescent="0.25">
      <c r="A2533" s="1" t="str">
        <f t="shared" si="351"/>
        <v>201601206</v>
      </c>
      <c r="B2533" s="1">
        <v>42710</v>
      </c>
      <c r="C2533">
        <f t="shared" si="352"/>
        <v>2016</v>
      </c>
      <c r="D2533" s="2">
        <f t="shared" si="353"/>
        <v>12</v>
      </c>
      <c r="E2533" s="2">
        <f t="shared" si="354"/>
        <v>6</v>
      </c>
      <c r="F2533" s="2">
        <f t="shared" si="355"/>
        <v>3</v>
      </c>
      <c r="G2533" s="3" t="str" cm="1">
        <f t="array" ref="G2533">_xlfn.SWITCH(D2533,1,"Jan",2,"Feb",3,"Mar",4,"Apr",5,"May",6,"Jun",7,"Jul",8,"Aug",9,"Sep",10,"Oct",11,"Nov",12,"Dec")</f>
        <v>Dec</v>
      </c>
      <c r="H2533" s="2" t="str" cm="1">
        <f t="array" ref="H2533">_xlfn.SWITCH(F2533,1,"Sun",2,"Mon",3,"Tue",4,"Wed", 5, "Thu", 6, "Fri", 7, "Sat")</f>
        <v>Tue</v>
      </c>
      <c r="I2533" s="2" t="str" cm="1">
        <f t="array" ref="I2533">_xlfn.SWITCH(D2533,1,"Q1",2,"Q1",3,"Q1",4,"Q2",5,"Q2",6,"Q2",7,"Q3",8,"Q3",9,"Q3",10,"Q4",11,"Q4",12,"Q4")</f>
        <v>Q4</v>
      </c>
      <c r="J2533" s="2" t="str">
        <f t="shared" si="356"/>
        <v>2016 Dec</v>
      </c>
      <c r="K2533" s="2" t="str">
        <f t="shared" si="357"/>
        <v>2016 Q4</v>
      </c>
      <c r="L2533" s="2" t="str">
        <f t="shared" si="358"/>
        <v>No</v>
      </c>
      <c r="M2533" s="4" t="str">
        <f t="shared" si="359"/>
        <v>201612</v>
      </c>
      <c r="N2533" t="str" cm="1">
        <f t="array" ref="N2533">_xlfn.SWITCH(G2533,"Jan","Winter","Feb","Winter","Mar","Spring","Apr","Spring","May","Spring","Jun","Summer","Jul","Summer","Aug","Summer","Sep","Autumn","Oct","Autumn","Nov","Autumn","Dec","Winter")</f>
        <v>Winter</v>
      </c>
    </row>
    <row r="2534" spans="1:14" x14ac:dyDescent="0.25">
      <c r="A2534" s="1" t="str">
        <f t="shared" si="351"/>
        <v>201601207</v>
      </c>
      <c r="B2534" s="1">
        <v>42711</v>
      </c>
      <c r="C2534">
        <f t="shared" si="352"/>
        <v>2016</v>
      </c>
      <c r="D2534" s="2">
        <f t="shared" si="353"/>
        <v>12</v>
      </c>
      <c r="E2534" s="2">
        <f t="shared" si="354"/>
        <v>7</v>
      </c>
      <c r="F2534" s="2">
        <f t="shared" si="355"/>
        <v>4</v>
      </c>
      <c r="G2534" s="3" t="str" cm="1">
        <f t="array" ref="G2534">_xlfn.SWITCH(D2534,1,"Jan",2,"Feb",3,"Mar",4,"Apr",5,"May",6,"Jun",7,"Jul",8,"Aug",9,"Sep",10,"Oct",11,"Nov",12,"Dec")</f>
        <v>Dec</v>
      </c>
      <c r="H2534" s="2" t="str" cm="1">
        <f t="array" ref="H2534">_xlfn.SWITCH(F2534,1,"Sun",2,"Mon",3,"Tue",4,"Wed", 5, "Thu", 6, "Fri", 7, "Sat")</f>
        <v>Wed</v>
      </c>
      <c r="I2534" s="2" t="str" cm="1">
        <f t="array" ref="I2534">_xlfn.SWITCH(D2534,1,"Q1",2,"Q1",3,"Q1",4,"Q2",5,"Q2",6,"Q2",7,"Q3",8,"Q3",9,"Q3",10,"Q4",11,"Q4",12,"Q4")</f>
        <v>Q4</v>
      </c>
      <c r="J2534" s="2" t="str">
        <f t="shared" si="356"/>
        <v>2016 Dec</v>
      </c>
      <c r="K2534" s="2" t="str">
        <f t="shared" si="357"/>
        <v>2016 Q4</v>
      </c>
      <c r="L2534" s="2" t="str">
        <f t="shared" si="358"/>
        <v>No</v>
      </c>
      <c r="M2534" s="4" t="str">
        <f t="shared" si="359"/>
        <v>201612</v>
      </c>
      <c r="N2534" t="str" cm="1">
        <f t="array" ref="N2534">_xlfn.SWITCH(G2534,"Jan","Winter","Feb","Winter","Mar","Spring","Apr","Spring","May","Spring","Jun","Summer","Jul","Summer","Aug","Summer","Sep","Autumn","Oct","Autumn","Nov","Autumn","Dec","Winter")</f>
        <v>Winter</v>
      </c>
    </row>
    <row r="2535" spans="1:14" x14ac:dyDescent="0.25">
      <c r="A2535" s="1" t="str">
        <f t="shared" si="351"/>
        <v>201601208</v>
      </c>
      <c r="B2535" s="1">
        <v>42712</v>
      </c>
      <c r="C2535">
        <f t="shared" si="352"/>
        <v>2016</v>
      </c>
      <c r="D2535" s="2">
        <f t="shared" si="353"/>
        <v>12</v>
      </c>
      <c r="E2535" s="2">
        <f t="shared" si="354"/>
        <v>8</v>
      </c>
      <c r="F2535" s="2">
        <f t="shared" si="355"/>
        <v>5</v>
      </c>
      <c r="G2535" s="3" t="str" cm="1">
        <f t="array" ref="G2535">_xlfn.SWITCH(D2535,1,"Jan",2,"Feb",3,"Mar",4,"Apr",5,"May",6,"Jun",7,"Jul",8,"Aug",9,"Sep",10,"Oct",11,"Nov",12,"Dec")</f>
        <v>Dec</v>
      </c>
      <c r="H2535" s="2" t="str" cm="1">
        <f t="array" ref="H2535">_xlfn.SWITCH(F2535,1,"Sun",2,"Mon",3,"Tue",4,"Wed", 5, "Thu", 6, "Fri", 7, "Sat")</f>
        <v>Thu</v>
      </c>
      <c r="I2535" s="2" t="str" cm="1">
        <f t="array" ref="I2535">_xlfn.SWITCH(D2535,1,"Q1",2,"Q1",3,"Q1",4,"Q2",5,"Q2",6,"Q2",7,"Q3",8,"Q3",9,"Q3",10,"Q4",11,"Q4",12,"Q4")</f>
        <v>Q4</v>
      </c>
      <c r="J2535" s="2" t="str">
        <f t="shared" si="356"/>
        <v>2016 Dec</v>
      </c>
      <c r="K2535" s="2" t="str">
        <f t="shared" si="357"/>
        <v>2016 Q4</v>
      </c>
      <c r="L2535" s="2" t="str">
        <f t="shared" si="358"/>
        <v>No</v>
      </c>
      <c r="M2535" s="4" t="str">
        <f t="shared" si="359"/>
        <v>201612</v>
      </c>
      <c r="N2535" t="str" cm="1">
        <f t="array" ref="N2535">_xlfn.SWITCH(G2535,"Jan","Winter","Feb","Winter","Mar","Spring","Apr","Spring","May","Spring","Jun","Summer","Jul","Summer","Aug","Summer","Sep","Autumn","Oct","Autumn","Nov","Autumn","Dec","Winter")</f>
        <v>Winter</v>
      </c>
    </row>
    <row r="2536" spans="1:14" x14ac:dyDescent="0.25">
      <c r="A2536" s="1" t="str">
        <f t="shared" si="351"/>
        <v>201601209</v>
      </c>
      <c r="B2536" s="1">
        <v>42713</v>
      </c>
      <c r="C2536">
        <f t="shared" si="352"/>
        <v>2016</v>
      </c>
      <c r="D2536" s="2">
        <f t="shared" si="353"/>
        <v>12</v>
      </c>
      <c r="E2536" s="2">
        <f t="shared" si="354"/>
        <v>9</v>
      </c>
      <c r="F2536" s="2">
        <f t="shared" si="355"/>
        <v>6</v>
      </c>
      <c r="G2536" s="3" t="str" cm="1">
        <f t="array" ref="G2536">_xlfn.SWITCH(D2536,1,"Jan",2,"Feb",3,"Mar",4,"Apr",5,"May",6,"Jun",7,"Jul",8,"Aug",9,"Sep",10,"Oct",11,"Nov",12,"Dec")</f>
        <v>Dec</v>
      </c>
      <c r="H2536" s="2" t="str" cm="1">
        <f t="array" ref="H2536">_xlfn.SWITCH(F2536,1,"Sun",2,"Mon",3,"Tue",4,"Wed", 5, "Thu", 6, "Fri", 7, "Sat")</f>
        <v>Fri</v>
      </c>
      <c r="I2536" s="2" t="str" cm="1">
        <f t="array" ref="I2536">_xlfn.SWITCH(D2536,1,"Q1",2,"Q1",3,"Q1",4,"Q2",5,"Q2",6,"Q2",7,"Q3",8,"Q3",9,"Q3",10,"Q4",11,"Q4",12,"Q4")</f>
        <v>Q4</v>
      </c>
      <c r="J2536" s="2" t="str">
        <f t="shared" si="356"/>
        <v>2016 Dec</v>
      </c>
      <c r="K2536" s="2" t="str">
        <f t="shared" si="357"/>
        <v>2016 Q4</v>
      </c>
      <c r="L2536" s="2" t="str">
        <f t="shared" si="358"/>
        <v>No</v>
      </c>
      <c r="M2536" s="4" t="str">
        <f t="shared" si="359"/>
        <v>201612</v>
      </c>
      <c r="N2536" t="str" cm="1">
        <f t="array" ref="N2536">_xlfn.SWITCH(G2536,"Jan","Winter","Feb","Winter","Mar","Spring","Apr","Spring","May","Spring","Jun","Summer","Jul","Summer","Aug","Summer","Sep","Autumn","Oct","Autumn","Nov","Autumn","Dec","Winter")</f>
        <v>Winter</v>
      </c>
    </row>
    <row r="2537" spans="1:14" x14ac:dyDescent="0.25">
      <c r="A2537" s="1" t="str">
        <f t="shared" si="351"/>
        <v>2016012010</v>
      </c>
      <c r="B2537" s="1">
        <v>42714</v>
      </c>
      <c r="C2537">
        <f t="shared" si="352"/>
        <v>2016</v>
      </c>
      <c r="D2537" s="2">
        <f t="shared" si="353"/>
        <v>12</v>
      </c>
      <c r="E2537" s="2">
        <f t="shared" si="354"/>
        <v>10</v>
      </c>
      <c r="F2537" s="2">
        <f t="shared" si="355"/>
        <v>7</v>
      </c>
      <c r="G2537" s="3" t="str" cm="1">
        <f t="array" ref="G2537">_xlfn.SWITCH(D2537,1,"Jan",2,"Feb",3,"Mar",4,"Apr",5,"May",6,"Jun",7,"Jul",8,"Aug",9,"Sep",10,"Oct",11,"Nov",12,"Dec")</f>
        <v>Dec</v>
      </c>
      <c r="H2537" s="2" t="str" cm="1">
        <f t="array" ref="H2537">_xlfn.SWITCH(F2537,1,"Sun",2,"Mon",3,"Tue",4,"Wed", 5, "Thu", 6, "Fri", 7, "Sat")</f>
        <v>Sat</v>
      </c>
      <c r="I2537" s="2" t="str" cm="1">
        <f t="array" ref="I2537">_xlfn.SWITCH(D2537,1,"Q1",2,"Q1",3,"Q1",4,"Q2",5,"Q2",6,"Q2",7,"Q3",8,"Q3",9,"Q3",10,"Q4",11,"Q4",12,"Q4")</f>
        <v>Q4</v>
      </c>
      <c r="J2537" s="2" t="str">
        <f t="shared" si="356"/>
        <v>2016 Dec</v>
      </c>
      <c r="K2537" s="2" t="str">
        <f t="shared" si="357"/>
        <v>2016 Q4</v>
      </c>
      <c r="L2537" s="2" t="str">
        <f t="shared" si="358"/>
        <v>Yes</v>
      </c>
      <c r="M2537" s="4" t="str">
        <f t="shared" si="359"/>
        <v>201612</v>
      </c>
      <c r="N2537" t="str" cm="1">
        <f t="array" ref="N2537">_xlfn.SWITCH(G2537,"Jan","Winter","Feb","Winter","Mar","Spring","Apr","Spring","May","Spring","Jun","Summer","Jul","Summer","Aug","Summer","Sep","Autumn","Oct","Autumn","Nov","Autumn","Dec","Winter")</f>
        <v>Winter</v>
      </c>
    </row>
    <row r="2538" spans="1:14" x14ac:dyDescent="0.25">
      <c r="A2538" s="1" t="str">
        <f t="shared" si="351"/>
        <v>2016012011</v>
      </c>
      <c r="B2538" s="1">
        <v>42715</v>
      </c>
      <c r="C2538">
        <f t="shared" si="352"/>
        <v>2016</v>
      </c>
      <c r="D2538" s="2">
        <f t="shared" si="353"/>
        <v>12</v>
      </c>
      <c r="E2538" s="2">
        <f t="shared" si="354"/>
        <v>11</v>
      </c>
      <c r="F2538" s="2">
        <f t="shared" si="355"/>
        <v>1</v>
      </c>
      <c r="G2538" s="3" t="str" cm="1">
        <f t="array" ref="G2538">_xlfn.SWITCH(D2538,1,"Jan",2,"Feb",3,"Mar",4,"Apr",5,"May",6,"Jun",7,"Jul",8,"Aug",9,"Sep",10,"Oct",11,"Nov",12,"Dec")</f>
        <v>Dec</v>
      </c>
      <c r="H2538" s="2" t="str" cm="1">
        <f t="array" ref="H2538">_xlfn.SWITCH(F2538,1,"Sun",2,"Mon",3,"Tue",4,"Wed", 5, "Thu", 6, "Fri", 7, "Sat")</f>
        <v>Sun</v>
      </c>
      <c r="I2538" s="2" t="str" cm="1">
        <f t="array" ref="I2538">_xlfn.SWITCH(D2538,1,"Q1",2,"Q1",3,"Q1",4,"Q2",5,"Q2",6,"Q2",7,"Q3",8,"Q3",9,"Q3",10,"Q4",11,"Q4",12,"Q4")</f>
        <v>Q4</v>
      </c>
      <c r="J2538" s="2" t="str">
        <f t="shared" si="356"/>
        <v>2016 Dec</v>
      </c>
      <c r="K2538" s="2" t="str">
        <f t="shared" si="357"/>
        <v>2016 Q4</v>
      </c>
      <c r="L2538" s="2" t="str">
        <f t="shared" si="358"/>
        <v>Yes</v>
      </c>
      <c r="M2538" s="4" t="str">
        <f t="shared" si="359"/>
        <v>201612</v>
      </c>
      <c r="N2538" t="str" cm="1">
        <f t="array" ref="N2538">_xlfn.SWITCH(G2538,"Jan","Winter","Feb","Winter","Mar","Spring","Apr","Spring","May","Spring","Jun","Summer","Jul","Summer","Aug","Summer","Sep","Autumn","Oct","Autumn","Nov","Autumn","Dec","Winter")</f>
        <v>Winter</v>
      </c>
    </row>
    <row r="2539" spans="1:14" x14ac:dyDescent="0.25">
      <c r="A2539" s="1" t="str">
        <f t="shared" si="351"/>
        <v>2016012012</v>
      </c>
      <c r="B2539" s="1">
        <v>42716</v>
      </c>
      <c r="C2539">
        <f t="shared" si="352"/>
        <v>2016</v>
      </c>
      <c r="D2539" s="2">
        <f t="shared" si="353"/>
        <v>12</v>
      </c>
      <c r="E2539" s="2">
        <f t="shared" si="354"/>
        <v>12</v>
      </c>
      <c r="F2539" s="2">
        <f t="shared" si="355"/>
        <v>2</v>
      </c>
      <c r="G2539" s="3" t="str" cm="1">
        <f t="array" ref="G2539">_xlfn.SWITCH(D2539,1,"Jan",2,"Feb",3,"Mar",4,"Apr",5,"May",6,"Jun",7,"Jul",8,"Aug",9,"Sep",10,"Oct",11,"Nov",12,"Dec")</f>
        <v>Dec</v>
      </c>
      <c r="H2539" s="2" t="str" cm="1">
        <f t="array" ref="H2539">_xlfn.SWITCH(F2539,1,"Sun",2,"Mon",3,"Tue",4,"Wed", 5, "Thu", 6, "Fri", 7, "Sat")</f>
        <v>Mon</v>
      </c>
      <c r="I2539" s="2" t="str" cm="1">
        <f t="array" ref="I2539">_xlfn.SWITCH(D2539,1,"Q1",2,"Q1",3,"Q1",4,"Q2",5,"Q2",6,"Q2",7,"Q3",8,"Q3",9,"Q3",10,"Q4",11,"Q4",12,"Q4")</f>
        <v>Q4</v>
      </c>
      <c r="J2539" s="2" t="str">
        <f t="shared" si="356"/>
        <v>2016 Dec</v>
      </c>
      <c r="K2539" s="2" t="str">
        <f t="shared" si="357"/>
        <v>2016 Q4</v>
      </c>
      <c r="L2539" s="2" t="str">
        <f t="shared" si="358"/>
        <v>No</v>
      </c>
      <c r="M2539" s="4" t="str">
        <f t="shared" si="359"/>
        <v>201612</v>
      </c>
      <c r="N2539" t="str" cm="1">
        <f t="array" ref="N2539">_xlfn.SWITCH(G2539,"Jan","Winter","Feb","Winter","Mar","Spring","Apr","Spring","May","Spring","Jun","Summer","Jul","Summer","Aug","Summer","Sep","Autumn","Oct","Autumn","Nov","Autumn","Dec","Winter")</f>
        <v>Winter</v>
      </c>
    </row>
    <row r="2540" spans="1:14" x14ac:dyDescent="0.25">
      <c r="A2540" s="1" t="str">
        <f t="shared" si="351"/>
        <v>2016012013</v>
      </c>
      <c r="B2540" s="1">
        <v>42717</v>
      </c>
      <c r="C2540">
        <f t="shared" si="352"/>
        <v>2016</v>
      </c>
      <c r="D2540" s="2">
        <f t="shared" si="353"/>
        <v>12</v>
      </c>
      <c r="E2540" s="2">
        <f t="shared" si="354"/>
        <v>13</v>
      </c>
      <c r="F2540" s="2">
        <f t="shared" si="355"/>
        <v>3</v>
      </c>
      <c r="G2540" s="3" t="str" cm="1">
        <f t="array" ref="G2540">_xlfn.SWITCH(D2540,1,"Jan",2,"Feb",3,"Mar",4,"Apr",5,"May",6,"Jun",7,"Jul",8,"Aug",9,"Sep",10,"Oct",11,"Nov",12,"Dec")</f>
        <v>Dec</v>
      </c>
      <c r="H2540" s="2" t="str" cm="1">
        <f t="array" ref="H2540">_xlfn.SWITCH(F2540,1,"Sun",2,"Mon",3,"Tue",4,"Wed", 5, "Thu", 6, "Fri", 7, "Sat")</f>
        <v>Tue</v>
      </c>
      <c r="I2540" s="2" t="str" cm="1">
        <f t="array" ref="I2540">_xlfn.SWITCH(D2540,1,"Q1",2,"Q1",3,"Q1",4,"Q2",5,"Q2",6,"Q2",7,"Q3",8,"Q3",9,"Q3",10,"Q4",11,"Q4",12,"Q4")</f>
        <v>Q4</v>
      </c>
      <c r="J2540" s="2" t="str">
        <f t="shared" si="356"/>
        <v>2016 Dec</v>
      </c>
      <c r="K2540" s="2" t="str">
        <f t="shared" si="357"/>
        <v>2016 Q4</v>
      </c>
      <c r="L2540" s="2" t="str">
        <f t="shared" si="358"/>
        <v>No</v>
      </c>
      <c r="M2540" s="4" t="str">
        <f t="shared" si="359"/>
        <v>201612</v>
      </c>
      <c r="N2540" t="str" cm="1">
        <f t="array" ref="N2540">_xlfn.SWITCH(G2540,"Jan","Winter","Feb","Winter","Mar","Spring","Apr","Spring","May","Spring","Jun","Summer","Jul","Summer","Aug","Summer","Sep","Autumn","Oct","Autumn","Nov","Autumn","Dec","Winter")</f>
        <v>Winter</v>
      </c>
    </row>
    <row r="2541" spans="1:14" x14ac:dyDescent="0.25">
      <c r="A2541" s="1" t="str">
        <f t="shared" si="351"/>
        <v>2016012014</v>
      </c>
      <c r="B2541" s="1">
        <v>42718</v>
      </c>
      <c r="C2541">
        <f t="shared" si="352"/>
        <v>2016</v>
      </c>
      <c r="D2541" s="2">
        <f t="shared" si="353"/>
        <v>12</v>
      </c>
      <c r="E2541" s="2">
        <f t="shared" si="354"/>
        <v>14</v>
      </c>
      <c r="F2541" s="2">
        <f t="shared" si="355"/>
        <v>4</v>
      </c>
      <c r="G2541" s="3" t="str" cm="1">
        <f t="array" ref="G2541">_xlfn.SWITCH(D2541,1,"Jan",2,"Feb",3,"Mar",4,"Apr",5,"May",6,"Jun",7,"Jul",8,"Aug",9,"Sep",10,"Oct",11,"Nov",12,"Dec")</f>
        <v>Dec</v>
      </c>
      <c r="H2541" s="2" t="str" cm="1">
        <f t="array" ref="H2541">_xlfn.SWITCH(F2541,1,"Sun",2,"Mon",3,"Tue",4,"Wed", 5, "Thu", 6, "Fri", 7, "Sat")</f>
        <v>Wed</v>
      </c>
      <c r="I2541" s="2" t="str" cm="1">
        <f t="array" ref="I2541">_xlfn.SWITCH(D2541,1,"Q1",2,"Q1",3,"Q1",4,"Q2",5,"Q2",6,"Q2",7,"Q3",8,"Q3",9,"Q3",10,"Q4",11,"Q4",12,"Q4")</f>
        <v>Q4</v>
      </c>
      <c r="J2541" s="2" t="str">
        <f t="shared" si="356"/>
        <v>2016 Dec</v>
      </c>
      <c r="K2541" s="2" t="str">
        <f t="shared" si="357"/>
        <v>2016 Q4</v>
      </c>
      <c r="L2541" s="2" t="str">
        <f t="shared" si="358"/>
        <v>No</v>
      </c>
      <c r="M2541" s="4" t="str">
        <f t="shared" si="359"/>
        <v>201612</v>
      </c>
      <c r="N2541" t="str" cm="1">
        <f t="array" ref="N2541">_xlfn.SWITCH(G2541,"Jan","Winter","Feb","Winter","Mar","Spring","Apr","Spring","May","Spring","Jun","Summer","Jul","Summer","Aug","Summer","Sep","Autumn","Oct","Autumn","Nov","Autumn","Dec","Winter")</f>
        <v>Winter</v>
      </c>
    </row>
    <row r="2542" spans="1:14" x14ac:dyDescent="0.25">
      <c r="A2542" s="1" t="str">
        <f t="shared" si="351"/>
        <v>2016012015</v>
      </c>
      <c r="B2542" s="1">
        <v>42719</v>
      </c>
      <c r="C2542">
        <f t="shared" si="352"/>
        <v>2016</v>
      </c>
      <c r="D2542" s="2">
        <f t="shared" si="353"/>
        <v>12</v>
      </c>
      <c r="E2542" s="2">
        <f t="shared" si="354"/>
        <v>15</v>
      </c>
      <c r="F2542" s="2">
        <f t="shared" si="355"/>
        <v>5</v>
      </c>
      <c r="G2542" s="3" t="str" cm="1">
        <f t="array" ref="G2542">_xlfn.SWITCH(D2542,1,"Jan",2,"Feb",3,"Mar",4,"Apr",5,"May",6,"Jun",7,"Jul",8,"Aug",9,"Sep",10,"Oct",11,"Nov",12,"Dec")</f>
        <v>Dec</v>
      </c>
      <c r="H2542" s="2" t="str" cm="1">
        <f t="array" ref="H2542">_xlfn.SWITCH(F2542,1,"Sun",2,"Mon",3,"Tue",4,"Wed", 5, "Thu", 6, "Fri", 7, "Sat")</f>
        <v>Thu</v>
      </c>
      <c r="I2542" s="2" t="str" cm="1">
        <f t="array" ref="I2542">_xlfn.SWITCH(D2542,1,"Q1",2,"Q1",3,"Q1",4,"Q2",5,"Q2",6,"Q2",7,"Q3",8,"Q3",9,"Q3",10,"Q4",11,"Q4",12,"Q4")</f>
        <v>Q4</v>
      </c>
      <c r="J2542" s="2" t="str">
        <f t="shared" si="356"/>
        <v>2016 Dec</v>
      </c>
      <c r="K2542" s="2" t="str">
        <f t="shared" si="357"/>
        <v>2016 Q4</v>
      </c>
      <c r="L2542" s="2" t="str">
        <f t="shared" si="358"/>
        <v>No</v>
      </c>
      <c r="M2542" s="4" t="str">
        <f t="shared" si="359"/>
        <v>201612</v>
      </c>
      <c r="N2542" t="str" cm="1">
        <f t="array" ref="N2542">_xlfn.SWITCH(G2542,"Jan","Winter","Feb","Winter","Mar","Spring","Apr","Spring","May","Spring","Jun","Summer","Jul","Summer","Aug","Summer","Sep","Autumn","Oct","Autumn","Nov","Autumn","Dec","Winter")</f>
        <v>Winter</v>
      </c>
    </row>
    <row r="2543" spans="1:14" x14ac:dyDescent="0.25">
      <c r="A2543" s="1" t="str">
        <f t="shared" si="351"/>
        <v>2016012016</v>
      </c>
      <c r="B2543" s="1">
        <v>42720</v>
      </c>
      <c r="C2543">
        <f t="shared" si="352"/>
        <v>2016</v>
      </c>
      <c r="D2543" s="2">
        <f t="shared" si="353"/>
        <v>12</v>
      </c>
      <c r="E2543" s="2">
        <f t="shared" si="354"/>
        <v>16</v>
      </c>
      <c r="F2543" s="2">
        <f t="shared" si="355"/>
        <v>6</v>
      </c>
      <c r="G2543" s="3" t="str" cm="1">
        <f t="array" ref="G2543">_xlfn.SWITCH(D2543,1,"Jan",2,"Feb",3,"Mar",4,"Apr",5,"May",6,"Jun",7,"Jul",8,"Aug",9,"Sep",10,"Oct",11,"Nov",12,"Dec")</f>
        <v>Dec</v>
      </c>
      <c r="H2543" s="2" t="str" cm="1">
        <f t="array" ref="H2543">_xlfn.SWITCH(F2543,1,"Sun",2,"Mon",3,"Tue",4,"Wed", 5, "Thu", 6, "Fri", 7, "Sat")</f>
        <v>Fri</v>
      </c>
      <c r="I2543" s="2" t="str" cm="1">
        <f t="array" ref="I2543">_xlfn.SWITCH(D2543,1,"Q1",2,"Q1",3,"Q1",4,"Q2",5,"Q2",6,"Q2",7,"Q3",8,"Q3",9,"Q3",10,"Q4",11,"Q4",12,"Q4")</f>
        <v>Q4</v>
      </c>
      <c r="J2543" s="2" t="str">
        <f t="shared" si="356"/>
        <v>2016 Dec</v>
      </c>
      <c r="K2543" s="2" t="str">
        <f t="shared" si="357"/>
        <v>2016 Q4</v>
      </c>
      <c r="L2543" s="2" t="str">
        <f t="shared" si="358"/>
        <v>No</v>
      </c>
      <c r="M2543" s="4" t="str">
        <f t="shared" si="359"/>
        <v>201612</v>
      </c>
      <c r="N2543" t="str" cm="1">
        <f t="array" ref="N2543">_xlfn.SWITCH(G2543,"Jan","Winter","Feb","Winter","Mar","Spring","Apr","Spring","May","Spring","Jun","Summer","Jul","Summer","Aug","Summer","Sep","Autumn","Oct","Autumn","Nov","Autumn","Dec","Winter")</f>
        <v>Winter</v>
      </c>
    </row>
    <row r="2544" spans="1:14" x14ac:dyDescent="0.25">
      <c r="A2544" s="1" t="str">
        <f t="shared" si="351"/>
        <v>2016012017</v>
      </c>
      <c r="B2544" s="1">
        <v>42721</v>
      </c>
      <c r="C2544">
        <f t="shared" si="352"/>
        <v>2016</v>
      </c>
      <c r="D2544" s="2">
        <f t="shared" si="353"/>
        <v>12</v>
      </c>
      <c r="E2544" s="2">
        <f t="shared" si="354"/>
        <v>17</v>
      </c>
      <c r="F2544" s="2">
        <f t="shared" si="355"/>
        <v>7</v>
      </c>
      <c r="G2544" s="3" t="str" cm="1">
        <f t="array" ref="G2544">_xlfn.SWITCH(D2544,1,"Jan",2,"Feb",3,"Mar",4,"Apr",5,"May",6,"Jun",7,"Jul",8,"Aug",9,"Sep",10,"Oct",11,"Nov",12,"Dec")</f>
        <v>Dec</v>
      </c>
      <c r="H2544" s="2" t="str" cm="1">
        <f t="array" ref="H2544">_xlfn.SWITCH(F2544,1,"Sun",2,"Mon",3,"Tue",4,"Wed", 5, "Thu", 6, "Fri", 7, "Sat")</f>
        <v>Sat</v>
      </c>
      <c r="I2544" s="2" t="str" cm="1">
        <f t="array" ref="I2544">_xlfn.SWITCH(D2544,1,"Q1",2,"Q1",3,"Q1",4,"Q2",5,"Q2",6,"Q2",7,"Q3",8,"Q3",9,"Q3",10,"Q4",11,"Q4",12,"Q4")</f>
        <v>Q4</v>
      </c>
      <c r="J2544" s="2" t="str">
        <f t="shared" si="356"/>
        <v>2016 Dec</v>
      </c>
      <c r="K2544" s="2" t="str">
        <f t="shared" si="357"/>
        <v>2016 Q4</v>
      </c>
      <c r="L2544" s="2" t="str">
        <f t="shared" si="358"/>
        <v>Yes</v>
      </c>
      <c r="M2544" s="4" t="str">
        <f t="shared" si="359"/>
        <v>201612</v>
      </c>
      <c r="N2544" t="str" cm="1">
        <f t="array" ref="N2544">_xlfn.SWITCH(G2544,"Jan","Winter","Feb","Winter","Mar","Spring","Apr","Spring","May","Spring","Jun","Summer","Jul","Summer","Aug","Summer","Sep","Autumn","Oct","Autumn","Nov","Autumn","Dec","Winter")</f>
        <v>Winter</v>
      </c>
    </row>
    <row r="2545" spans="1:14" x14ac:dyDescent="0.25">
      <c r="A2545" s="1" t="str">
        <f t="shared" si="351"/>
        <v>2016012018</v>
      </c>
      <c r="B2545" s="1">
        <v>42722</v>
      </c>
      <c r="C2545">
        <f t="shared" si="352"/>
        <v>2016</v>
      </c>
      <c r="D2545" s="2">
        <f t="shared" si="353"/>
        <v>12</v>
      </c>
      <c r="E2545" s="2">
        <f t="shared" si="354"/>
        <v>18</v>
      </c>
      <c r="F2545" s="2">
        <f t="shared" si="355"/>
        <v>1</v>
      </c>
      <c r="G2545" s="3" t="str" cm="1">
        <f t="array" ref="G2545">_xlfn.SWITCH(D2545,1,"Jan",2,"Feb",3,"Mar",4,"Apr",5,"May",6,"Jun",7,"Jul",8,"Aug",9,"Sep",10,"Oct",11,"Nov",12,"Dec")</f>
        <v>Dec</v>
      </c>
      <c r="H2545" s="2" t="str" cm="1">
        <f t="array" ref="H2545">_xlfn.SWITCH(F2545,1,"Sun",2,"Mon",3,"Tue",4,"Wed", 5, "Thu", 6, "Fri", 7, "Sat")</f>
        <v>Sun</v>
      </c>
      <c r="I2545" s="2" t="str" cm="1">
        <f t="array" ref="I2545">_xlfn.SWITCH(D2545,1,"Q1",2,"Q1",3,"Q1",4,"Q2",5,"Q2",6,"Q2",7,"Q3",8,"Q3",9,"Q3",10,"Q4",11,"Q4",12,"Q4")</f>
        <v>Q4</v>
      </c>
      <c r="J2545" s="2" t="str">
        <f t="shared" si="356"/>
        <v>2016 Dec</v>
      </c>
      <c r="K2545" s="2" t="str">
        <f t="shared" si="357"/>
        <v>2016 Q4</v>
      </c>
      <c r="L2545" s="2" t="str">
        <f t="shared" si="358"/>
        <v>Yes</v>
      </c>
      <c r="M2545" s="4" t="str">
        <f t="shared" si="359"/>
        <v>201612</v>
      </c>
      <c r="N2545" t="str" cm="1">
        <f t="array" ref="N2545">_xlfn.SWITCH(G2545,"Jan","Winter","Feb","Winter","Mar","Spring","Apr","Spring","May","Spring","Jun","Summer","Jul","Summer","Aug","Summer","Sep","Autumn","Oct","Autumn","Nov","Autumn","Dec","Winter")</f>
        <v>Winter</v>
      </c>
    </row>
    <row r="2546" spans="1:14" x14ac:dyDescent="0.25">
      <c r="A2546" s="1" t="str">
        <f t="shared" si="351"/>
        <v>2016012019</v>
      </c>
      <c r="B2546" s="1">
        <v>42723</v>
      </c>
      <c r="C2546">
        <f t="shared" si="352"/>
        <v>2016</v>
      </c>
      <c r="D2546" s="2">
        <f t="shared" si="353"/>
        <v>12</v>
      </c>
      <c r="E2546" s="2">
        <f t="shared" si="354"/>
        <v>19</v>
      </c>
      <c r="F2546" s="2">
        <f t="shared" si="355"/>
        <v>2</v>
      </c>
      <c r="G2546" s="3" t="str" cm="1">
        <f t="array" ref="G2546">_xlfn.SWITCH(D2546,1,"Jan",2,"Feb",3,"Mar",4,"Apr",5,"May",6,"Jun",7,"Jul",8,"Aug",9,"Sep",10,"Oct",11,"Nov",12,"Dec")</f>
        <v>Dec</v>
      </c>
      <c r="H2546" s="2" t="str" cm="1">
        <f t="array" ref="H2546">_xlfn.SWITCH(F2546,1,"Sun",2,"Mon",3,"Tue",4,"Wed", 5, "Thu", 6, "Fri", 7, "Sat")</f>
        <v>Mon</v>
      </c>
      <c r="I2546" s="2" t="str" cm="1">
        <f t="array" ref="I2546">_xlfn.SWITCH(D2546,1,"Q1",2,"Q1",3,"Q1",4,"Q2",5,"Q2",6,"Q2",7,"Q3",8,"Q3",9,"Q3",10,"Q4",11,"Q4",12,"Q4")</f>
        <v>Q4</v>
      </c>
      <c r="J2546" s="2" t="str">
        <f t="shared" si="356"/>
        <v>2016 Dec</v>
      </c>
      <c r="K2546" s="2" t="str">
        <f t="shared" si="357"/>
        <v>2016 Q4</v>
      </c>
      <c r="L2546" s="2" t="str">
        <f t="shared" si="358"/>
        <v>No</v>
      </c>
      <c r="M2546" s="4" t="str">
        <f t="shared" si="359"/>
        <v>201612</v>
      </c>
      <c r="N2546" t="str" cm="1">
        <f t="array" ref="N2546">_xlfn.SWITCH(G2546,"Jan","Winter","Feb","Winter","Mar","Spring","Apr","Spring","May","Spring","Jun","Summer","Jul","Summer","Aug","Summer","Sep","Autumn","Oct","Autumn","Nov","Autumn","Dec","Winter")</f>
        <v>Winter</v>
      </c>
    </row>
    <row r="2547" spans="1:14" x14ac:dyDescent="0.25">
      <c r="A2547" s="1" t="str">
        <f t="shared" si="351"/>
        <v>2016012020</v>
      </c>
      <c r="B2547" s="1">
        <v>42724</v>
      </c>
      <c r="C2547">
        <f t="shared" si="352"/>
        <v>2016</v>
      </c>
      <c r="D2547" s="2">
        <f t="shared" si="353"/>
        <v>12</v>
      </c>
      <c r="E2547" s="2">
        <f t="shared" si="354"/>
        <v>20</v>
      </c>
      <c r="F2547" s="2">
        <f t="shared" si="355"/>
        <v>3</v>
      </c>
      <c r="G2547" s="3" t="str" cm="1">
        <f t="array" ref="G2547">_xlfn.SWITCH(D2547,1,"Jan",2,"Feb",3,"Mar",4,"Apr",5,"May",6,"Jun",7,"Jul",8,"Aug",9,"Sep",10,"Oct",11,"Nov",12,"Dec")</f>
        <v>Dec</v>
      </c>
      <c r="H2547" s="2" t="str" cm="1">
        <f t="array" ref="H2547">_xlfn.SWITCH(F2547,1,"Sun",2,"Mon",3,"Tue",4,"Wed", 5, "Thu", 6, "Fri", 7, "Sat")</f>
        <v>Tue</v>
      </c>
      <c r="I2547" s="2" t="str" cm="1">
        <f t="array" ref="I2547">_xlfn.SWITCH(D2547,1,"Q1",2,"Q1",3,"Q1",4,"Q2",5,"Q2",6,"Q2",7,"Q3",8,"Q3",9,"Q3",10,"Q4",11,"Q4",12,"Q4")</f>
        <v>Q4</v>
      </c>
      <c r="J2547" s="2" t="str">
        <f t="shared" si="356"/>
        <v>2016 Dec</v>
      </c>
      <c r="K2547" s="2" t="str">
        <f t="shared" si="357"/>
        <v>2016 Q4</v>
      </c>
      <c r="L2547" s="2" t="str">
        <f t="shared" si="358"/>
        <v>No</v>
      </c>
      <c r="M2547" s="4" t="str">
        <f t="shared" si="359"/>
        <v>201612</v>
      </c>
      <c r="N2547" t="str" cm="1">
        <f t="array" ref="N2547">_xlfn.SWITCH(G2547,"Jan","Winter","Feb","Winter","Mar","Spring","Apr","Spring","May","Spring","Jun","Summer","Jul","Summer","Aug","Summer","Sep","Autumn","Oct","Autumn","Nov","Autumn","Dec","Winter")</f>
        <v>Winter</v>
      </c>
    </row>
    <row r="2548" spans="1:14" x14ac:dyDescent="0.25">
      <c r="A2548" s="1" t="str">
        <f t="shared" si="351"/>
        <v>2016012021</v>
      </c>
      <c r="B2548" s="1">
        <v>42725</v>
      </c>
      <c r="C2548">
        <f t="shared" si="352"/>
        <v>2016</v>
      </c>
      <c r="D2548" s="2">
        <f t="shared" si="353"/>
        <v>12</v>
      </c>
      <c r="E2548" s="2">
        <f t="shared" si="354"/>
        <v>21</v>
      </c>
      <c r="F2548" s="2">
        <f t="shared" si="355"/>
        <v>4</v>
      </c>
      <c r="G2548" s="3" t="str" cm="1">
        <f t="array" ref="G2548">_xlfn.SWITCH(D2548,1,"Jan",2,"Feb",3,"Mar",4,"Apr",5,"May",6,"Jun",7,"Jul",8,"Aug",9,"Sep",10,"Oct",11,"Nov",12,"Dec")</f>
        <v>Dec</v>
      </c>
      <c r="H2548" s="2" t="str" cm="1">
        <f t="array" ref="H2548">_xlfn.SWITCH(F2548,1,"Sun",2,"Mon",3,"Tue",4,"Wed", 5, "Thu", 6, "Fri", 7, "Sat")</f>
        <v>Wed</v>
      </c>
      <c r="I2548" s="2" t="str" cm="1">
        <f t="array" ref="I2548">_xlfn.SWITCH(D2548,1,"Q1",2,"Q1",3,"Q1",4,"Q2",5,"Q2",6,"Q2",7,"Q3",8,"Q3",9,"Q3",10,"Q4",11,"Q4",12,"Q4")</f>
        <v>Q4</v>
      </c>
      <c r="J2548" s="2" t="str">
        <f t="shared" si="356"/>
        <v>2016 Dec</v>
      </c>
      <c r="K2548" s="2" t="str">
        <f t="shared" si="357"/>
        <v>2016 Q4</v>
      </c>
      <c r="L2548" s="2" t="str">
        <f t="shared" si="358"/>
        <v>No</v>
      </c>
      <c r="M2548" s="4" t="str">
        <f t="shared" si="359"/>
        <v>201612</v>
      </c>
      <c r="N2548" t="str" cm="1">
        <f t="array" ref="N2548">_xlfn.SWITCH(G2548,"Jan","Winter","Feb","Winter","Mar","Spring","Apr","Spring","May","Spring","Jun","Summer","Jul","Summer","Aug","Summer","Sep","Autumn","Oct","Autumn","Nov","Autumn","Dec","Winter")</f>
        <v>Winter</v>
      </c>
    </row>
    <row r="2549" spans="1:14" x14ac:dyDescent="0.25">
      <c r="A2549" s="1" t="str">
        <f t="shared" si="351"/>
        <v>2016012022</v>
      </c>
      <c r="B2549" s="1">
        <v>42726</v>
      </c>
      <c r="C2549">
        <f t="shared" si="352"/>
        <v>2016</v>
      </c>
      <c r="D2549" s="2">
        <f t="shared" si="353"/>
        <v>12</v>
      </c>
      <c r="E2549" s="2">
        <f t="shared" si="354"/>
        <v>22</v>
      </c>
      <c r="F2549" s="2">
        <f t="shared" si="355"/>
        <v>5</v>
      </c>
      <c r="G2549" s="3" t="str" cm="1">
        <f t="array" ref="G2549">_xlfn.SWITCH(D2549,1,"Jan",2,"Feb",3,"Mar",4,"Apr",5,"May",6,"Jun",7,"Jul",8,"Aug",9,"Sep",10,"Oct",11,"Nov",12,"Dec")</f>
        <v>Dec</v>
      </c>
      <c r="H2549" s="2" t="str" cm="1">
        <f t="array" ref="H2549">_xlfn.SWITCH(F2549,1,"Sun",2,"Mon",3,"Tue",4,"Wed", 5, "Thu", 6, "Fri", 7, "Sat")</f>
        <v>Thu</v>
      </c>
      <c r="I2549" s="2" t="str" cm="1">
        <f t="array" ref="I2549">_xlfn.SWITCH(D2549,1,"Q1",2,"Q1",3,"Q1",4,"Q2",5,"Q2",6,"Q2",7,"Q3",8,"Q3",9,"Q3",10,"Q4",11,"Q4",12,"Q4")</f>
        <v>Q4</v>
      </c>
      <c r="J2549" s="2" t="str">
        <f t="shared" si="356"/>
        <v>2016 Dec</v>
      </c>
      <c r="K2549" s="2" t="str">
        <f t="shared" si="357"/>
        <v>2016 Q4</v>
      </c>
      <c r="L2549" s="2" t="str">
        <f t="shared" si="358"/>
        <v>No</v>
      </c>
      <c r="M2549" s="4" t="str">
        <f t="shared" si="359"/>
        <v>201612</v>
      </c>
      <c r="N2549" t="str" cm="1">
        <f t="array" ref="N2549">_xlfn.SWITCH(G2549,"Jan","Winter","Feb","Winter","Mar","Spring","Apr","Spring","May","Spring","Jun","Summer","Jul","Summer","Aug","Summer","Sep","Autumn","Oct","Autumn","Nov","Autumn","Dec","Winter")</f>
        <v>Winter</v>
      </c>
    </row>
    <row r="2550" spans="1:14" x14ac:dyDescent="0.25">
      <c r="A2550" s="1" t="str">
        <f t="shared" si="351"/>
        <v>2016012023</v>
      </c>
      <c r="B2550" s="1">
        <v>42727</v>
      </c>
      <c r="C2550">
        <f t="shared" si="352"/>
        <v>2016</v>
      </c>
      <c r="D2550" s="2">
        <f t="shared" si="353"/>
        <v>12</v>
      </c>
      <c r="E2550" s="2">
        <f t="shared" si="354"/>
        <v>23</v>
      </c>
      <c r="F2550" s="2">
        <f t="shared" si="355"/>
        <v>6</v>
      </c>
      <c r="G2550" s="3" t="str" cm="1">
        <f t="array" ref="G2550">_xlfn.SWITCH(D2550,1,"Jan",2,"Feb",3,"Mar",4,"Apr",5,"May",6,"Jun",7,"Jul",8,"Aug",9,"Sep",10,"Oct",11,"Nov",12,"Dec")</f>
        <v>Dec</v>
      </c>
      <c r="H2550" s="2" t="str" cm="1">
        <f t="array" ref="H2550">_xlfn.SWITCH(F2550,1,"Sun",2,"Mon",3,"Tue",4,"Wed", 5, "Thu", 6, "Fri", 7, "Sat")</f>
        <v>Fri</v>
      </c>
      <c r="I2550" s="2" t="str" cm="1">
        <f t="array" ref="I2550">_xlfn.SWITCH(D2550,1,"Q1",2,"Q1",3,"Q1",4,"Q2",5,"Q2",6,"Q2",7,"Q3",8,"Q3",9,"Q3",10,"Q4",11,"Q4",12,"Q4")</f>
        <v>Q4</v>
      </c>
      <c r="J2550" s="2" t="str">
        <f t="shared" si="356"/>
        <v>2016 Dec</v>
      </c>
      <c r="K2550" s="2" t="str">
        <f t="shared" si="357"/>
        <v>2016 Q4</v>
      </c>
      <c r="L2550" s="2" t="str">
        <f t="shared" si="358"/>
        <v>No</v>
      </c>
      <c r="M2550" s="4" t="str">
        <f t="shared" si="359"/>
        <v>201612</v>
      </c>
      <c r="N2550" t="str" cm="1">
        <f t="array" ref="N2550">_xlfn.SWITCH(G2550,"Jan","Winter","Feb","Winter","Mar","Spring","Apr","Spring","May","Spring","Jun","Summer","Jul","Summer","Aug","Summer","Sep","Autumn","Oct","Autumn","Nov","Autumn","Dec","Winter")</f>
        <v>Winter</v>
      </c>
    </row>
    <row r="2551" spans="1:14" x14ac:dyDescent="0.25">
      <c r="A2551" s="1" t="str">
        <f t="shared" ref="A2551:A2614" si="360">YEAR(B2551)&amp;"0"&amp;MONTH(B2551)&amp;"0"&amp;DAY(B2551)</f>
        <v>2016012024</v>
      </c>
      <c r="B2551" s="1">
        <v>42728</v>
      </c>
      <c r="C2551">
        <f t="shared" ref="C2551:C2614" si="361">YEAR(B2551)</f>
        <v>2016</v>
      </c>
      <c r="D2551" s="2">
        <f t="shared" ref="D2551:D2614" si="362">MONTH(B2551)</f>
        <v>12</v>
      </c>
      <c r="E2551" s="2">
        <f t="shared" ref="E2551:E2614" si="363">DAY(B2551)</f>
        <v>24</v>
      </c>
      <c r="F2551" s="2">
        <f t="shared" ref="F2551:F2614" si="364">WEEKDAY(B2551)</f>
        <v>7</v>
      </c>
      <c r="G2551" s="3" t="str" cm="1">
        <f t="array" ref="G2551">_xlfn.SWITCH(D2551,1,"Jan",2,"Feb",3,"Mar",4,"Apr",5,"May",6,"Jun",7,"Jul",8,"Aug",9,"Sep",10,"Oct",11,"Nov",12,"Dec")</f>
        <v>Dec</v>
      </c>
      <c r="H2551" s="2" t="str" cm="1">
        <f t="array" ref="H2551">_xlfn.SWITCH(F2551,1,"Sun",2,"Mon",3,"Tue",4,"Wed", 5, "Thu", 6, "Fri", 7, "Sat")</f>
        <v>Sat</v>
      </c>
      <c r="I2551" s="2" t="str" cm="1">
        <f t="array" ref="I2551">_xlfn.SWITCH(D2551,1,"Q1",2,"Q1",3,"Q1",4,"Q2",5,"Q2",6,"Q2",7,"Q3",8,"Q3",9,"Q3",10,"Q4",11,"Q4",12,"Q4")</f>
        <v>Q4</v>
      </c>
      <c r="J2551" s="2" t="str">
        <f t="shared" ref="J2551:J2614" si="365">C2551 &amp; " " &amp; G2551</f>
        <v>2016 Dec</v>
      </c>
      <c r="K2551" s="2" t="str">
        <f t="shared" ref="K2551:K2614" si="366">C2551 &amp; " " &amp; I2551</f>
        <v>2016 Q4</v>
      </c>
      <c r="L2551" s="2" t="str">
        <f t="shared" ref="L2551:L2614" si="367">IF(OR(H2551 = "Sat", H2551="Sun"),"Yes","No")</f>
        <v>Yes</v>
      </c>
      <c r="M2551" s="4" t="str">
        <f t="shared" si="359"/>
        <v>201612</v>
      </c>
      <c r="N2551" t="str" cm="1">
        <f t="array" ref="N2551">_xlfn.SWITCH(G2551,"Jan","Winter","Feb","Winter","Mar","Spring","Apr","Spring","May","Spring","Jun","Summer","Jul","Summer","Aug","Summer","Sep","Autumn","Oct","Autumn","Nov","Autumn","Dec","Winter")</f>
        <v>Winter</v>
      </c>
    </row>
    <row r="2552" spans="1:14" x14ac:dyDescent="0.25">
      <c r="A2552" s="1" t="str">
        <f t="shared" si="360"/>
        <v>2016012025</v>
      </c>
      <c r="B2552" s="1">
        <v>42729</v>
      </c>
      <c r="C2552">
        <f t="shared" si="361"/>
        <v>2016</v>
      </c>
      <c r="D2552" s="2">
        <f t="shared" si="362"/>
        <v>12</v>
      </c>
      <c r="E2552" s="2">
        <f t="shared" si="363"/>
        <v>25</v>
      </c>
      <c r="F2552" s="2">
        <f t="shared" si="364"/>
        <v>1</v>
      </c>
      <c r="G2552" s="3" t="str" cm="1">
        <f t="array" ref="G2552">_xlfn.SWITCH(D2552,1,"Jan",2,"Feb",3,"Mar",4,"Apr",5,"May",6,"Jun",7,"Jul",8,"Aug",9,"Sep",10,"Oct",11,"Nov",12,"Dec")</f>
        <v>Dec</v>
      </c>
      <c r="H2552" s="2" t="str" cm="1">
        <f t="array" ref="H2552">_xlfn.SWITCH(F2552,1,"Sun",2,"Mon",3,"Tue",4,"Wed", 5, "Thu", 6, "Fri", 7, "Sat")</f>
        <v>Sun</v>
      </c>
      <c r="I2552" s="2" t="str" cm="1">
        <f t="array" ref="I2552">_xlfn.SWITCH(D2552,1,"Q1",2,"Q1",3,"Q1",4,"Q2",5,"Q2",6,"Q2",7,"Q3",8,"Q3",9,"Q3",10,"Q4",11,"Q4",12,"Q4")</f>
        <v>Q4</v>
      </c>
      <c r="J2552" s="2" t="str">
        <f t="shared" si="365"/>
        <v>2016 Dec</v>
      </c>
      <c r="K2552" s="2" t="str">
        <f t="shared" si="366"/>
        <v>2016 Q4</v>
      </c>
      <c r="L2552" s="2" t="str">
        <f t="shared" si="367"/>
        <v>Yes</v>
      </c>
      <c r="M2552" s="4" t="str">
        <f t="shared" si="359"/>
        <v>201612</v>
      </c>
      <c r="N2552" t="str" cm="1">
        <f t="array" ref="N2552">_xlfn.SWITCH(G2552,"Jan","Winter","Feb","Winter","Mar","Spring","Apr","Spring","May","Spring","Jun","Summer","Jul","Summer","Aug","Summer","Sep","Autumn","Oct","Autumn","Nov","Autumn","Dec","Winter")</f>
        <v>Winter</v>
      </c>
    </row>
    <row r="2553" spans="1:14" x14ac:dyDescent="0.25">
      <c r="A2553" s="1" t="str">
        <f t="shared" si="360"/>
        <v>2016012026</v>
      </c>
      <c r="B2553" s="1">
        <v>42730</v>
      </c>
      <c r="C2553">
        <f t="shared" si="361"/>
        <v>2016</v>
      </c>
      <c r="D2553" s="2">
        <f t="shared" si="362"/>
        <v>12</v>
      </c>
      <c r="E2553" s="2">
        <f t="shared" si="363"/>
        <v>26</v>
      </c>
      <c r="F2553" s="2">
        <f t="shared" si="364"/>
        <v>2</v>
      </c>
      <c r="G2553" s="3" t="str" cm="1">
        <f t="array" ref="G2553">_xlfn.SWITCH(D2553,1,"Jan",2,"Feb",3,"Mar",4,"Apr",5,"May",6,"Jun",7,"Jul",8,"Aug",9,"Sep",10,"Oct",11,"Nov",12,"Dec")</f>
        <v>Dec</v>
      </c>
      <c r="H2553" s="2" t="str" cm="1">
        <f t="array" ref="H2553">_xlfn.SWITCH(F2553,1,"Sun",2,"Mon",3,"Tue",4,"Wed", 5, "Thu", 6, "Fri", 7, "Sat")</f>
        <v>Mon</v>
      </c>
      <c r="I2553" s="2" t="str" cm="1">
        <f t="array" ref="I2553">_xlfn.SWITCH(D2553,1,"Q1",2,"Q1",3,"Q1",4,"Q2",5,"Q2",6,"Q2",7,"Q3",8,"Q3",9,"Q3",10,"Q4",11,"Q4",12,"Q4")</f>
        <v>Q4</v>
      </c>
      <c r="J2553" s="2" t="str">
        <f t="shared" si="365"/>
        <v>2016 Dec</v>
      </c>
      <c r="K2553" s="2" t="str">
        <f t="shared" si="366"/>
        <v>2016 Q4</v>
      </c>
      <c r="L2553" s="2" t="str">
        <f t="shared" si="367"/>
        <v>No</v>
      </c>
      <c r="M2553" s="4" t="str">
        <f t="shared" si="359"/>
        <v>201612</v>
      </c>
      <c r="N2553" t="str" cm="1">
        <f t="array" ref="N2553">_xlfn.SWITCH(G2553,"Jan","Winter","Feb","Winter","Mar","Spring","Apr","Spring","May","Spring","Jun","Summer","Jul","Summer","Aug","Summer","Sep","Autumn","Oct","Autumn","Nov","Autumn","Dec","Winter")</f>
        <v>Winter</v>
      </c>
    </row>
    <row r="2554" spans="1:14" x14ac:dyDescent="0.25">
      <c r="A2554" s="1" t="str">
        <f t="shared" si="360"/>
        <v>2016012027</v>
      </c>
      <c r="B2554" s="1">
        <v>42731</v>
      </c>
      <c r="C2554">
        <f t="shared" si="361"/>
        <v>2016</v>
      </c>
      <c r="D2554" s="2">
        <f t="shared" si="362"/>
        <v>12</v>
      </c>
      <c r="E2554" s="2">
        <f t="shared" si="363"/>
        <v>27</v>
      </c>
      <c r="F2554" s="2">
        <f t="shared" si="364"/>
        <v>3</v>
      </c>
      <c r="G2554" s="3" t="str" cm="1">
        <f t="array" ref="G2554">_xlfn.SWITCH(D2554,1,"Jan",2,"Feb",3,"Mar",4,"Apr",5,"May",6,"Jun",7,"Jul",8,"Aug",9,"Sep",10,"Oct",11,"Nov",12,"Dec")</f>
        <v>Dec</v>
      </c>
      <c r="H2554" s="2" t="str" cm="1">
        <f t="array" ref="H2554">_xlfn.SWITCH(F2554,1,"Sun",2,"Mon",3,"Tue",4,"Wed", 5, "Thu", 6, "Fri", 7, "Sat")</f>
        <v>Tue</v>
      </c>
      <c r="I2554" s="2" t="str" cm="1">
        <f t="array" ref="I2554">_xlfn.SWITCH(D2554,1,"Q1",2,"Q1",3,"Q1",4,"Q2",5,"Q2",6,"Q2",7,"Q3",8,"Q3",9,"Q3",10,"Q4",11,"Q4",12,"Q4")</f>
        <v>Q4</v>
      </c>
      <c r="J2554" s="2" t="str">
        <f t="shared" si="365"/>
        <v>2016 Dec</v>
      </c>
      <c r="K2554" s="2" t="str">
        <f t="shared" si="366"/>
        <v>2016 Q4</v>
      </c>
      <c r="L2554" s="2" t="str">
        <f t="shared" si="367"/>
        <v>No</v>
      </c>
      <c r="M2554" s="4" t="str">
        <f t="shared" si="359"/>
        <v>201612</v>
      </c>
      <c r="N2554" t="str" cm="1">
        <f t="array" ref="N2554">_xlfn.SWITCH(G2554,"Jan","Winter","Feb","Winter","Mar","Spring","Apr","Spring","May","Spring","Jun","Summer","Jul","Summer","Aug","Summer","Sep","Autumn","Oct","Autumn","Nov","Autumn","Dec","Winter")</f>
        <v>Winter</v>
      </c>
    </row>
    <row r="2555" spans="1:14" x14ac:dyDescent="0.25">
      <c r="A2555" s="1" t="str">
        <f t="shared" si="360"/>
        <v>2016012028</v>
      </c>
      <c r="B2555" s="1">
        <v>42732</v>
      </c>
      <c r="C2555">
        <f t="shared" si="361"/>
        <v>2016</v>
      </c>
      <c r="D2555" s="2">
        <f t="shared" si="362"/>
        <v>12</v>
      </c>
      <c r="E2555" s="2">
        <f t="shared" si="363"/>
        <v>28</v>
      </c>
      <c r="F2555" s="2">
        <f t="shared" si="364"/>
        <v>4</v>
      </c>
      <c r="G2555" s="3" t="str" cm="1">
        <f t="array" ref="G2555">_xlfn.SWITCH(D2555,1,"Jan",2,"Feb",3,"Mar",4,"Apr",5,"May",6,"Jun",7,"Jul",8,"Aug",9,"Sep",10,"Oct",11,"Nov",12,"Dec")</f>
        <v>Dec</v>
      </c>
      <c r="H2555" s="2" t="str" cm="1">
        <f t="array" ref="H2555">_xlfn.SWITCH(F2555,1,"Sun",2,"Mon",3,"Tue",4,"Wed", 5, "Thu", 6, "Fri", 7, "Sat")</f>
        <v>Wed</v>
      </c>
      <c r="I2555" s="2" t="str" cm="1">
        <f t="array" ref="I2555">_xlfn.SWITCH(D2555,1,"Q1",2,"Q1",3,"Q1",4,"Q2",5,"Q2",6,"Q2",7,"Q3",8,"Q3",9,"Q3",10,"Q4",11,"Q4",12,"Q4")</f>
        <v>Q4</v>
      </c>
      <c r="J2555" s="2" t="str">
        <f t="shared" si="365"/>
        <v>2016 Dec</v>
      </c>
      <c r="K2555" s="2" t="str">
        <f t="shared" si="366"/>
        <v>2016 Q4</v>
      </c>
      <c r="L2555" s="2" t="str">
        <f t="shared" si="367"/>
        <v>No</v>
      </c>
      <c r="M2555" s="4" t="str">
        <f t="shared" si="359"/>
        <v>201612</v>
      </c>
      <c r="N2555" t="str" cm="1">
        <f t="array" ref="N2555">_xlfn.SWITCH(G2555,"Jan","Winter","Feb","Winter","Mar","Spring","Apr","Spring","May","Spring","Jun","Summer","Jul","Summer","Aug","Summer","Sep","Autumn","Oct","Autumn","Nov","Autumn","Dec","Winter")</f>
        <v>Winter</v>
      </c>
    </row>
    <row r="2556" spans="1:14" x14ac:dyDescent="0.25">
      <c r="A2556" s="1" t="str">
        <f t="shared" si="360"/>
        <v>2016012029</v>
      </c>
      <c r="B2556" s="1">
        <v>42733</v>
      </c>
      <c r="C2556">
        <f t="shared" si="361"/>
        <v>2016</v>
      </c>
      <c r="D2556" s="2">
        <f t="shared" si="362"/>
        <v>12</v>
      </c>
      <c r="E2556" s="2">
        <f t="shared" si="363"/>
        <v>29</v>
      </c>
      <c r="F2556" s="2">
        <f t="shared" si="364"/>
        <v>5</v>
      </c>
      <c r="G2556" s="3" t="str" cm="1">
        <f t="array" ref="G2556">_xlfn.SWITCH(D2556,1,"Jan",2,"Feb",3,"Mar",4,"Apr",5,"May",6,"Jun",7,"Jul",8,"Aug",9,"Sep",10,"Oct",11,"Nov",12,"Dec")</f>
        <v>Dec</v>
      </c>
      <c r="H2556" s="2" t="str" cm="1">
        <f t="array" ref="H2556">_xlfn.SWITCH(F2556,1,"Sun",2,"Mon",3,"Tue",4,"Wed", 5, "Thu", 6, "Fri", 7, "Sat")</f>
        <v>Thu</v>
      </c>
      <c r="I2556" s="2" t="str" cm="1">
        <f t="array" ref="I2556">_xlfn.SWITCH(D2556,1,"Q1",2,"Q1",3,"Q1",4,"Q2",5,"Q2",6,"Q2",7,"Q3",8,"Q3",9,"Q3",10,"Q4",11,"Q4",12,"Q4")</f>
        <v>Q4</v>
      </c>
      <c r="J2556" s="2" t="str">
        <f t="shared" si="365"/>
        <v>2016 Dec</v>
      </c>
      <c r="K2556" s="2" t="str">
        <f t="shared" si="366"/>
        <v>2016 Q4</v>
      </c>
      <c r="L2556" s="2" t="str">
        <f t="shared" si="367"/>
        <v>No</v>
      </c>
      <c r="M2556" s="4" t="str">
        <f t="shared" si="359"/>
        <v>201612</v>
      </c>
      <c r="N2556" t="str" cm="1">
        <f t="array" ref="N2556">_xlfn.SWITCH(G2556,"Jan","Winter","Feb","Winter","Mar","Spring","Apr","Spring","May","Spring","Jun","Summer","Jul","Summer","Aug","Summer","Sep","Autumn","Oct","Autumn","Nov","Autumn","Dec","Winter")</f>
        <v>Winter</v>
      </c>
    </row>
    <row r="2557" spans="1:14" x14ac:dyDescent="0.25">
      <c r="A2557" s="1" t="str">
        <f t="shared" si="360"/>
        <v>2016012030</v>
      </c>
      <c r="B2557" s="1">
        <v>42734</v>
      </c>
      <c r="C2557">
        <f t="shared" si="361"/>
        <v>2016</v>
      </c>
      <c r="D2557" s="2">
        <f t="shared" si="362"/>
        <v>12</v>
      </c>
      <c r="E2557" s="2">
        <f t="shared" si="363"/>
        <v>30</v>
      </c>
      <c r="F2557" s="2">
        <f t="shared" si="364"/>
        <v>6</v>
      </c>
      <c r="G2557" s="3" t="str" cm="1">
        <f t="array" ref="G2557">_xlfn.SWITCH(D2557,1,"Jan",2,"Feb",3,"Mar",4,"Apr",5,"May",6,"Jun",7,"Jul",8,"Aug",9,"Sep",10,"Oct",11,"Nov",12,"Dec")</f>
        <v>Dec</v>
      </c>
      <c r="H2557" s="2" t="str" cm="1">
        <f t="array" ref="H2557">_xlfn.SWITCH(F2557,1,"Sun",2,"Mon",3,"Tue",4,"Wed", 5, "Thu", 6, "Fri", 7, "Sat")</f>
        <v>Fri</v>
      </c>
      <c r="I2557" s="2" t="str" cm="1">
        <f t="array" ref="I2557">_xlfn.SWITCH(D2557,1,"Q1",2,"Q1",3,"Q1",4,"Q2",5,"Q2",6,"Q2",7,"Q3",8,"Q3",9,"Q3",10,"Q4",11,"Q4",12,"Q4")</f>
        <v>Q4</v>
      </c>
      <c r="J2557" s="2" t="str">
        <f t="shared" si="365"/>
        <v>2016 Dec</v>
      </c>
      <c r="K2557" s="2" t="str">
        <f t="shared" si="366"/>
        <v>2016 Q4</v>
      </c>
      <c r="L2557" s="2" t="str">
        <f t="shared" si="367"/>
        <v>No</v>
      </c>
      <c r="M2557" s="4" t="str">
        <f t="shared" si="359"/>
        <v>201612</v>
      </c>
      <c r="N2557" t="str" cm="1">
        <f t="array" ref="N2557">_xlfn.SWITCH(G2557,"Jan","Winter","Feb","Winter","Mar","Spring","Apr","Spring","May","Spring","Jun","Summer","Jul","Summer","Aug","Summer","Sep","Autumn","Oct","Autumn","Nov","Autumn","Dec","Winter")</f>
        <v>Winter</v>
      </c>
    </row>
    <row r="2558" spans="1:14" x14ac:dyDescent="0.25">
      <c r="A2558" s="1" t="str">
        <f t="shared" si="360"/>
        <v>2016012031</v>
      </c>
      <c r="B2558" s="1">
        <v>42735</v>
      </c>
      <c r="C2558">
        <f t="shared" si="361"/>
        <v>2016</v>
      </c>
      <c r="D2558" s="2">
        <f t="shared" si="362"/>
        <v>12</v>
      </c>
      <c r="E2558" s="2">
        <f t="shared" si="363"/>
        <v>31</v>
      </c>
      <c r="F2558" s="2">
        <f t="shared" si="364"/>
        <v>7</v>
      </c>
      <c r="G2558" s="3" t="str" cm="1">
        <f t="array" ref="G2558">_xlfn.SWITCH(D2558,1,"Jan",2,"Feb",3,"Mar",4,"Apr",5,"May",6,"Jun",7,"Jul",8,"Aug",9,"Sep",10,"Oct",11,"Nov",12,"Dec")</f>
        <v>Dec</v>
      </c>
      <c r="H2558" s="2" t="str" cm="1">
        <f t="array" ref="H2558">_xlfn.SWITCH(F2558,1,"Sun",2,"Mon",3,"Tue",4,"Wed", 5, "Thu", 6, "Fri", 7, "Sat")</f>
        <v>Sat</v>
      </c>
      <c r="I2558" s="2" t="str" cm="1">
        <f t="array" ref="I2558">_xlfn.SWITCH(D2558,1,"Q1",2,"Q1",3,"Q1",4,"Q2",5,"Q2",6,"Q2",7,"Q3",8,"Q3",9,"Q3",10,"Q4",11,"Q4",12,"Q4")</f>
        <v>Q4</v>
      </c>
      <c r="J2558" s="2" t="str">
        <f t="shared" si="365"/>
        <v>2016 Dec</v>
      </c>
      <c r="K2558" s="2" t="str">
        <f t="shared" si="366"/>
        <v>2016 Q4</v>
      </c>
      <c r="L2558" s="2" t="str">
        <f t="shared" si="367"/>
        <v>Yes</v>
      </c>
      <c r="M2558" s="4" t="str">
        <f t="shared" si="359"/>
        <v>201612</v>
      </c>
      <c r="N2558" t="str" cm="1">
        <f t="array" ref="N2558">_xlfn.SWITCH(G2558,"Jan","Winter","Feb","Winter","Mar","Spring","Apr","Spring","May","Spring","Jun","Summer","Jul","Summer","Aug","Summer","Sep","Autumn","Oct","Autumn","Nov","Autumn","Dec","Winter")</f>
        <v>Winter</v>
      </c>
    </row>
    <row r="2559" spans="1:14" x14ac:dyDescent="0.25">
      <c r="A2559" s="1" t="str">
        <f t="shared" si="360"/>
        <v>20170101</v>
      </c>
      <c r="B2559" s="1">
        <v>42736</v>
      </c>
      <c r="C2559">
        <f t="shared" si="361"/>
        <v>2017</v>
      </c>
      <c r="D2559" s="2">
        <f t="shared" si="362"/>
        <v>1</v>
      </c>
      <c r="E2559" s="2">
        <f t="shared" si="363"/>
        <v>1</v>
      </c>
      <c r="F2559" s="2">
        <f t="shared" si="364"/>
        <v>1</v>
      </c>
      <c r="G2559" s="3" t="str" cm="1">
        <f t="array" ref="G2559">_xlfn.SWITCH(D2559,1,"Jan",2,"Feb",3,"Mar",4,"Apr",5,"May",6,"Jun",7,"Jul",8,"Aug",9,"Sep",10,"Oct",11,"Nov",12,"Dec")</f>
        <v>Jan</v>
      </c>
      <c r="H2559" s="2" t="str" cm="1">
        <f t="array" ref="H2559">_xlfn.SWITCH(F2559,1,"Sun",2,"Mon",3,"Tue",4,"Wed", 5, "Thu", 6, "Fri", 7, "Sat")</f>
        <v>Sun</v>
      </c>
      <c r="I2559" s="2" t="str" cm="1">
        <f t="array" ref="I2559">_xlfn.SWITCH(D2559,1,"Q1",2,"Q1",3,"Q1",4,"Q2",5,"Q2",6,"Q2",7,"Q3",8,"Q3",9,"Q3",10,"Q4",11,"Q4",12,"Q4")</f>
        <v>Q1</v>
      </c>
      <c r="J2559" s="2" t="str">
        <f t="shared" si="365"/>
        <v>2017 Jan</v>
      </c>
      <c r="K2559" s="2" t="str">
        <f t="shared" si="366"/>
        <v>2017 Q1</v>
      </c>
      <c r="L2559" s="2" t="str">
        <f t="shared" si="367"/>
        <v>Yes</v>
      </c>
      <c r="M2559" s="4" t="str">
        <f t="shared" si="359"/>
        <v>20171</v>
      </c>
      <c r="N2559" t="str" cm="1">
        <f t="array" ref="N2559">_xlfn.SWITCH(G2559,"Jan","Winter","Feb","Winter","Mar","Spring","Apr","Spring","May","Spring","Jun","Summer","Jul","Summer","Aug","Summer","Sep","Autumn","Oct","Autumn","Nov","Autumn","Dec","Winter")</f>
        <v>Winter</v>
      </c>
    </row>
    <row r="2560" spans="1:14" x14ac:dyDescent="0.25">
      <c r="A2560" s="1" t="str">
        <f t="shared" si="360"/>
        <v>20170102</v>
      </c>
      <c r="B2560" s="1">
        <v>42737</v>
      </c>
      <c r="C2560">
        <f t="shared" si="361"/>
        <v>2017</v>
      </c>
      <c r="D2560" s="2">
        <f t="shared" si="362"/>
        <v>1</v>
      </c>
      <c r="E2560" s="2">
        <f t="shared" si="363"/>
        <v>2</v>
      </c>
      <c r="F2560" s="2">
        <f t="shared" si="364"/>
        <v>2</v>
      </c>
      <c r="G2560" s="3" t="str" cm="1">
        <f t="array" ref="G2560">_xlfn.SWITCH(D2560,1,"Jan",2,"Feb",3,"Mar",4,"Apr",5,"May",6,"Jun",7,"Jul",8,"Aug",9,"Sep",10,"Oct",11,"Nov",12,"Dec")</f>
        <v>Jan</v>
      </c>
      <c r="H2560" s="2" t="str" cm="1">
        <f t="array" ref="H2560">_xlfn.SWITCH(F2560,1,"Sun",2,"Mon",3,"Tue",4,"Wed", 5, "Thu", 6, "Fri", 7, "Sat")</f>
        <v>Mon</v>
      </c>
      <c r="I2560" s="2" t="str" cm="1">
        <f t="array" ref="I2560">_xlfn.SWITCH(D2560,1,"Q1",2,"Q1",3,"Q1",4,"Q2",5,"Q2",6,"Q2",7,"Q3",8,"Q3",9,"Q3",10,"Q4",11,"Q4",12,"Q4")</f>
        <v>Q1</v>
      </c>
      <c r="J2560" s="2" t="str">
        <f t="shared" si="365"/>
        <v>2017 Jan</v>
      </c>
      <c r="K2560" s="2" t="str">
        <f t="shared" si="366"/>
        <v>2017 Q1</v>
      </c>
      <c r="L2560" s="2" t="str">
        <f t="shared" si="367"/>
        <v>No</v>
      </c>
      <c r="M2560" s="4" t="str">
        <f t="shared" si="359"/>
        <v>20171</v>
      </c>
      <c r="N2560" t="str" cm="1">
        <f t="array" ref="N2560">_xlfn.SWITCH(G2560,"Jan","Winter","Feb","Winter","Mar","Spring","Apr","Spring","May","Spring","Jun","Summer","Jul","Summer","Aug","Summer","Sep","Autumn","Oct","Autumn","Nov","Autumn","Dec","Winter")</f>
        <v>Winter</v>
      </c>
    </row>
    <row r="2561" spans="1:14" x14ac:dyDescent="0.25">
      <c r="A2561" s="1" t="str">
        <f t="shared" si="360"/>
        <v>20170103</v>
      </c>
      <c r="B2561" s="1">
        <v>42738</v>
      </c>
      <c r="C2561">
        <f t="shared" si="361"/>
        <v>2017</v>
      </c>
      <c r="D2561" s="2">
        <f t="shared" si="362"/>
        <v>1</v>
      </c>
      <c r="E2561" s="2">
        <f t="shared" si="363"/>
        <v>3</v>
      </c>
      <c r="F2561" s="2">
        <f t="shared" si="364"/>
        <v>3</v>
      </c>
      <c r="G2561" s="3" t="str" cm="1">
        <f t="array" ref="G2561">_xlfn.SWITCH(D2561,1,"Jan",2,"Feb",3,"Mar",4,"Apr",5,"May",6,"Jun",7,"Jul",8,"Aug",9,"Sep",10,"Oct",11,"Nov",12,"Dec")</f>
        <v>Jan</v>
      </c>
      <c r="H2561" s="2" t="str" cm="1">
        <f t="array" ref="H2561">_xlfn.SWITCH(F2561,1,"Sun",2,"Mon",3,"Tue",4,"Wed", 5, "Thu", 6, "Fri", 7, "Sat")</f>
        <v>Tue</v>
      </c>
      <c r="I2561" s="2" t="str" cm="1">
        <f t="array" ref="I2561">_xlfn.SWITCH(D2561,1,"Q1",2,"Q1",3,"Q1",4,"Q2",5,"Q2",6,"Q2",7,"Q3",8,"Q3",9,"Q3",10,"Q4",11,"Q4",12,"Q4")</f>
        <v>Q1</v>
      </c>
      <c r="J2561" s="2" t="str">
        <f t="shared" si="365"/>
        <v>2017 Jan</v>
      </c>
      <c r="K2561" s="2" t="str">
        <f t="shared" si="366"/>
        <v>2017 Q1</v>
      </c>
      <c r="L2561" s="2" t="str">
        <f t="shared" si="367"/>
        <v>No</v>
      </c>
      <c r="M2561" s="4" t="str">
        <f t="shared" si="359"/>
        <v>20171</v>
      </c>
      <c r="N2561" t="str" cm="1">
        <f t="array" ref="N2561">_xlfn.SWITCH(G2561,"Jan","Winter","Feb","Winter","Mar","Spring","Apr","Spring","May","Spring","Jun","Summer","Jul","Summer","Aug","Summer","Sep","Autumn","Oct","Autumn","Nov","Autumn","Dec","Winter")</f>
        <v>Winter</v>
      </c>
    </row>
    <row r="2562" spans="1:14" x14ac:dyDescent="0.25">
      <c r="A2562" s="1" t="str">
        <f t="shared" si="360"/>
        <v>20170104</v>
      </c>
      <c r="B2562" s="1">
        <v>42739</v>
      </c>
      <c r="C2562">
        <f t="shared" si="361"/>
        <v>2017</v>
      </c>
      <c r="D2562" s="2">
        <f t="shared" si="362"/>
        <v>1</v>
      </c>
      <c r="E2562" s="2">
        <f t="shared" si="363"/>
        <v>4</v>
      </c>
      <c r="F2562" s="2">
        <f t="shared" si="364"/>
        <v>4</v>
      </c>
      <c r="G2562" s="3" t="str" cm="1">
        <f t="array" ref="G2562">_xlfn.SWITCH(D2562,1,"Jan",2,"Feb",3,"Mar",4,"Apr",5,"May",6,"Jun",7,"Jul",8,"Aug",9,"Sep",10,"Oct",11,"Nov",12,"Dec")</f>
        <v>Jan</v>
      </c>
      <c r="H2562" s="2" t="str" cm="1">
        <f t="array" ref="H2562">_xlfn.SWITCH(F2562,1,"Sun",2,"Mon",3,"Tue",4,"Wed", 5, "Thu", 6, "Fri", 7, "Sat")</f>
        <v>Wed</v>
      </c>
      <c r="I2562" s="2" t="str" cm="1">
        <f t="array" ref="I2562">_xlfn.SWITCH(D2562,1,"Q1",2,"Q1",3,"Q1",4,"Q2",5,"Q2",6,"Q2",7,"Q3",8,"Q3",9,"Q3",10,"Q4",11,"Q4",12,"Q4")</f>
        <v>Q1</v>
      </c>
      <c r="J2562" s="2" t="str">
        <f t="shared" si="365"/>
        <v>2017 Jan</v>
      </c>
      <c r="K2562" s="2" t="str">
        <f t="shared" si="366"/>
        <v>2017 Q1</v>
      </c>
      <c r="L2562" s="2" t="str">
        <f t="shared" si="367"/>
        <v>No</v>
      </c>
      <c r="M2562" s="4" t="str">
        <f t="shared" si="359"/>
        <v>20171</v>
      </c>
      <c r="N2562" t="str" cm="1">
        <f t="array" ref="N2562">_xlfn.SWITCH(G2562,"Jan","Winter","Feb","Winter","Mar","Spring","Apr","Spring","May","Spring","Jun","Summer","Jul","Summer","Aug","Summer","Sep","Autumn","Oct","Autumn","Nov","Autumn","Dec","Winter")</f>
        <v>Winter</v>
      </c>
    </row>
    <row r="2563" spans="1:14" x14ac:dyDescent="0.25">
      <c r="A2563" s="1" t="str">
        <f t="shared" si="360"/>
        <v>20170105</v>
      </c>
      <c r="B2563" s="1">
        <v>42740</v>
      </c>
      <c r="C2563">
        <f t="shared" si="361"/>
        <v>2017</v>
      </c>
      <c r="D2563" s="2">
        <f t="shared" si="362"/>
        <v>1</v>
      </c>
      <c r="E2563" s="2">
        <f t="shared" si="363"/>
        <v>5</v>
      </c>
      <c r="F2563" s="2">
        <f t="shared" si="364"/>
        <v>5</v>
      </c>
      <c r="G2563" s="3" t="str" cm="1">
        <f t="array" ref="G2563">_xlfn.SWITCH(D2563,1,"Jan",2,"Feb",3,"Mar",4,"Apr",5,"May",6,"Jun",7,"Jul",8,"Aug",9,"Sep",10,"Oct",11,"Nov",12,"Dec")</f>
        <v>Jan</v>
      </c>
      <c r="H2563" s="2" t="str" cm="1">
        <f t="array" ref="H2563">_xlfn.SWITCH(F2563,1,"Sun",2,"Mon",3,"Tue",4,"Wed", 5, "Thu", 6, "Fri", 7, "Sat")</f>
        <v>Thu</v>
      </c>
      <c r="I2563" s="2" t="str" cm="1">
        <f t="array" ref="I2563">_xlfn.SWITCH(D2563,1,"Q1",2,"Q1",3,"Q1",4,"Q2",5,"Q2",6,"Q2",7,"Q3",8,"Q3",9,"Q3",10,"Q4",11,"Q4",12,"Q4")</f>
        <v>Q1</v>
      </c>
      <c r="J2563" s="2" t="str">
        <f t="shared" si="365"/>
        <v>2017 Jan</v>
      </c>
      <c r="K2563" s="2" t="str">
        <f t="shared" si="366"/>
        <v>2017 Q1</v>
      </c>
      <c r="L2563" s="2" t="str">
        <f t="shared" si="367"/>
        <v>No</v>
      </c>
      <c r="M2563" s="4" t="str">
        <f t="shared" ref="M2563:M2626" si="368">CONCATENATE(C2563,D2563)</f>
        <v>20171</v>
      </c>
      <c r="N2563" t="str" cm="1">
        <f t="array" ref="N2563">_xlfn.SWITCH(G2563,"Jan","Winter","Feb","Winter","Mar","Spring","Apr","Spring","May","Spring","Jun","Summer","Jul","Summer","Aug","Summer","Sep","Autumn","Oct","Autumn","Nov","Autumn","Dec","Winter")</f>
        <v>Winter</v>
      </c>
    </row>
    <row r="2564" spans="1:14" x14ac:dyDescent="0.25">
      <c r="A2564" s="1" t="str">
        <f t="shared" si="360"/>
        <v>20170106</v>
      </c>
      <c r="B2564" s="1">
        <v>42741</v>
      </c>
      <c r="C2564">
        <f t="shared" si="361"/>
        <v>2017</v>
      </c>
      <c r="D2564" s="2">
        <f t="shared" si="362"/>
        <v>1</v>
      </c>
      <c r="E2564" s="2">
        <f t="shared" si="363"/>
        <v>6</v>
      </c>
      <c r="F2564" s="2">
        <f t="shared" si="364"/>
        <v>6</v>
      </c>
      <c r="G2564" s="3" t="str" cm="1">
        <f t="array" ref="G2564">_xlfn.SWITCH(D2564,1,"Jan",2,"Feb",3,"Mar",4,"Apr",5,"May",6,"Jun",7,"Jul",8,"Aug",9,"Sep",10,"Oct",11,"Nov",12,"Dec")</f>
        <v>Jan</v>
      </c>
      <c r="H2564" s="2" t="str" cm="1">
        <f t="array" ref="H2564">_xlfn.SWITCH(F2564,1,"Sun",2,"Mon",3,"Tue",4,"Wed", 5, "Thu", 6, "Fri", 7, "Sat")</f>
        <v>Fri</v>
      </c>
      <c r="I2564" s="2" t="str" cm="1">
        <f t="array" ref="I2564">_xlfn.SWITCH(D2564,1,"Q1",2,"Q1",3,"Q1",4,"Q2",5,"Q2",6,"Q2",7,"Q3",8,"Q3",9,"Q3",10,"Q4",11,"Q4",12,"Q4")</f>
        <v>Q1</v>
      </c>
      <c r="J2564" s="2" t="str">
        <f t="shared" si="365"/>
        <v>2017 Jan</v>
      </c>
      <c r="K2564" s="2" t="str">
        <f t="shared" si="366"/>
        <v>2017 Q1</v>
      </c>
      <c r="L2564" s="2" t="str">
        <f t="shared" si="367"/>
        <v>No</v>
      </c>
      <c r="M2564" s="4" t="str">
        <f t="shared" si="368"/>
        <v>20171</v>
      </c>
      <c r="N2564" t="str" cm="1">
        <f t="array" ref="N2564">_xlfn.SWITCH(G2564,"Jan","Winter","Feb","Winter","Mar","Spring","Apr","Spring","May","Spring","Jun","Summer","Jul","Summer","Aug","Summer","Sep","Autumn","Oct","Autumn","Nov","Autumn","Dec","Winter")</f>
        <v>Winter</v>
      </c>
    </row>
    <row r="2565" spans="1:14" x14ac:dyDescent="0.25">
      <c r="A2565" s="1" t="str">
        <f t="shared" si="360"/>
        <v>20170107</v>
      </c>
      <c r="B2565" s="1">
        <v>42742</v>
      </c>
      <c r="C2565">
        <f t="shared" si="361"/>
        <v>2017</v>
      </c>
      <c r="D2565" s="2">
        <f t="shared" si="362"/>
        <v>1</v>
      </c>
      <c r="E2565" s="2">
        <f t="shared" si="363"/>
        <v>7</v>
      </c>
      <c r="F2565" s="2">
        <f t="shared" si="364"/>
        <v>7</v>
      </c>
      <c r="G2565" s="3" t="str" cm="1">
        <f t="array" ref="G2565">_xlfn.SWITCH(D2565,1,"Jan",2,"Feb",3,"Mar",4,"Apr",5,"May",6,"Jun",7,"Jul",8,"Aug",9,"Sep",10,"Oct",11,"Nov",12,"Dec")</f>
        <v>Jan</v>
      </c>
      <c r="H2565" s="2" t="str" cm="1">
        <f t="array" ref="H2565">_xlfn.SWITCH(F2565,1,"Sun",2,"Mon",3,"Tue",4,"Wed", 5, "Thu", 6, "Fri", 7, "Sat")</f>
        <v>Sat</v>
      </c>
      <c r="I2565" s="2" t="str" cm="1">
        <f t="array" ref="I2565">_xlfn.SWITCH(D2565,1,"Q1",2,"Q1",3,"Q1",4,"Q2",5,"Q2",6,"Q2",7,"Q3",8,"Q3",9,"Q3",10,"Q4",11,"Q4",12,"Q4")</f>
        <v>Q1</v>
      </c>
      <c r="J2565" s="2" t="str">
        <f t="shared" si="365"/>
        <v>2017 Jan</v>
      </c>
      <c r="K2565" s="2" t="str">
        <f t="shared" si="366"/>
        <v>2017 Q1</v>
      </c>
      <c r="L2565" s="2" t="str">
        <f t="shared" si="367"/>
        <v>Yes</v>
      </c>
      <c r="M2565" s="4" t="str">
        <f t="shared" si="368"/>
        <v>20171</v>
      </c>
      <c r="N2565" t="str" cm="1">
        <f t="array" ref="N2565">_xlfn.SWITCH(G2565,"Jan","Winter","Feb","Winter","Mar","Spring","Apr","Spring","May","Spring","Jun","Summer","Jul","Summer","Aug","Summer","Sep","Autumn","Oct","Autumn","Nov","Autumn","Dec","Winter")</f>
        <v>Winter</v>
      </c>
    </row>
    <row r="2566" spans="1:14" x14ac:dyDescent="0.25">
      <c r="A2566" s="1" t="str">
        <f t="shared" si="360"/>
        <v>20170108</v>
      </c>
      <c r="B2566" s="1">
        <v>42743</v>
      </c>
      <c r="C2566">
        <f t="shared" si="361"/>
        <v>2017</v>
      </c>
      <c r="D2566" s="2">
        <f t="shared" si="362"/>
        <v>1</v>
      </c>
      <c r="E2566" s="2">
        <f t="shared" si="363"/>
        <v>8</v>
      </c>
      <c r="F2566" s="2">
        <f t="shared" si="364"/>
        <v>1</v>
      </c>
      <c r="G2566" s="3" t="str" cm="1">
        <f t="array" ref="G2566">_xlfn.SWITCH(D2566,1,"Jan",2,"Feb",3,"Mar",4,"Apr",5,"May",6,"Jun",7,"Jul",8,"Aug",9,"Sep",10,"Oct",11,"Nov",12,"Dec")</f>
        <v>Jan</v>
      </c>
      <c r="H2566" s="2" t="str" cm="1">
        <f t="array" ref="H2566">_xlfn.SWITCH(F2566,1,"Sun",2,"Mon",3,"Tue",4,"Wed", 5, "Thu", 6, "Fri", 7, "Sat")</f>
        <v>Sun</v>
      </c>
      <c r="I2566" s="2" t="str" cm="1">
        <f t="array" ref="I2566">_xlfn.SWITCH(D2566,1,"Q1",2,"Q1",3,"Q1",4,"Q2",5,"Q2",6,"Q2",7,"Q3",8,"Q3",9,"Q3",10,"Q4",11,"Q4",12,"Q4")</f>
        <v>Q1</v>
      </c>
      <c r="J2566" s="2" t="str">
        <f t="shared" si="365"/>
        <v>2017 Jan</v>
      </c>
      <c r="K2566" s="2" t="str">
        <f t="shared" si="366"/>
        <v>2017 Q1</v>
      </c>
      <c r="L2566" s="2" t="str">
        <f t="shared" si="367"/>
        <v>Yes</v>
      </c>
      <c r="M2566" s="4" t="str">
        <f t="shared" si="368"/>
        <v>20171</v>
      </c>
      <c r="N2566" t="str" cm="1">
        <f t="array" ref="N2566">_xlfn.SWITCH(G2566,"Jan","Winter","Feb","Winter","Mar","Spring","Apr","Spring","May","Spring","Jun","Summer","Jul","Summer","Aug","Summer","Sep","Autumn","Oct","Autumn","Nov","Autumn","Dec","Winter")</f>
        <v>Winter</v>
      </c>
    </row>
    <row r="2567" spans="1:14" x14ac:dyDescent="0.25">
      <c r="A2567" s="1" t="str">
        <f t="shared" si="360"/>
        <v>20170109</v>
      </c>
      <c r="B2567" s="1">
        <v>42744</v>
      </c>
      <c r="C2567">
        <f t="shared" si="361"/>
        <v>2017</v>
      </c>
      <c r="D2567" s="2">
        <f t="shared" si="362"/>
        <v>1</v>
      </c>
      <c r="E2567" s="2">
        <f t="shared" si="363"/>
        <v>9</v>
      </c>
      <c r="F2567" s="2">
        <f t="shared" si="364"/>
        <v>2</v>
      </c>
      <c r="G2567" s="3" t="str" cm="1">
        <f t="array" ref="G2567">_xlfn.SWITCH(D2567,1,"Jan",2,"Feb",3,"Mar",4,"Apr",5,"May",6,"Jun",7,"Jul",8,"Aug",9,"Sep",10,"Oct",11,"Nov",12,"Dec")</f>
        <v>Jan</v>
      </c>
      <c r="H2567" s="2" t="str" cm="1">
        <f t="array" ref="H2567">_xlfn.SWITCH(F2567,1,"Sun",2,"Mon",3,"Tue",4,"Wed", 5, "Thu", 6, "Fri", 7, "Sat")</f>
        <v>Mon</v>
      </c>
      <c r="I2567" s="2" t="str" cm="1">
        <f t="array" ref="I2567">_xlfn.SWITCH(D2567,1,"Q1",2,"Q1",3,"Q1",4,"Q2",5,"Q2",6,"Q2",7,"Q3",8,"Q3",9,"Q3",10,"Q4",11,"Q4",12,"Q4")</f>
        <v>Q1</v>
      </c>
      <c r="J2567" s="2" t="str">
        <f t="shared" si="365"/>
        <v>2017 Jan</v>
      </c>
      <c r="K2567" s="2" t="str">
        <f t="shared" si="366"/>
        <v>2017 Q1</v>
      </c>
      <c r="L2567" s="2" t="str">
        <f t="shared" si="367"/>
        <v>No</v>
      </c>
      <c r="M2567" s="4" t="str">
        <f t="shared" si="368"/>
        <v>20171</v>
      </c>
      <c r="N2567" t="str" cm="1">
        <f t="array" ref="N2567">_xlfn.SWITCH(G2567,"Jan","Winter","Feb","Winter","Mar","Spring","Apr","Spring","May","Spring","Jun","Summer","Jul","Summer","Aug","Summer","Sep","Autumn","Oct","Autumn","Nov","Autumn","Dec","Winter")</f>
        <v>Winter</v>
      </c>
    </row>
    <row r="2568" spans="1:14" x14ac:dyDescent="0.25">
      <c r="A2568" s="1" t="str">
        <f t="shared" si="360"/>
        <v>201701010</v>
      </c>
      <c r="B2568" s="1">
        <v>42745</v>
      </c>
      <c r="C2568">
        <f t="shared" si="361"/>
        <v>2017</v>
      </c>
      <c r="D2568" s="2">
        <f t="shared" si="362"/>
        <v>1</v>
      </c>
      <c r="E2568" s="2">
        <f t="shared" si="363"/>
        <v>10</v>
      </c>
      <c r="F2568" s="2">
        <f t="shared" si="364"/>
        <v>3</v>
      </c>
      <c r="G2568" s="3" t="str" cm="1">
        <f t="array" ref="G2568">_xlfn.SWITCH(D2568,1,"Jan",2,"Feb",3,"Mar",4,"Apr",5,"May",6,"Jun",7,"Jul",8,"Aug",9,"Sep",10,"Oct",11,"Nov",12,"Dec")</f>
        <v>Jan</v>
      </c>
      <c r="H2568" s="2" t="str" cm="1">
        <f t="array" ref="H2568">_xlfn.SWITCH(F2568,1,"Sun",2,"Mon",3,"Tue",4,"Wed", 5, "Thu", 6, "Fri", 7, "Sat")</f>
        <v>Tue</v>
      </c>
      <c r="I2568" s="2" t="str" cm="1">
        <f t="array" ref="I2568">_xlfn.SWITCH(D2568,1,"Q1",2,"Q1",3,"Q1",4,"Q2",5,"Q2",6,"Q2",7,"Q3",8,"Q3",9,"Q3",10,"Q4",11,"Q4",12,"Q4")</f>
        <v>Q1</v>
      </c>
      <c r="J2568" s="2" t="str">
        <f t="shared" si="365"/>
        <v>2017 Jan</v>
      </c>
      <c r="K2568" s="2" t="str">
        <f t="shared" si="366"/>
        <v>2017 Q1</v>
      </c>
      <c r="L2568" s="2" t="str">
        <f t="shared" si="367"/>
        <v>No</v>
      </c>
      <c r="M2568" s="4" t="str">
        <f t="shared" si="368"/>
        <v>20171</v>
      </c>
      <c r="N2568" t="str" cm="1">
        <f t="array" ref="N2568">_xlfn.SWITCH(G2568,"Jan","Winter","Feb","Winter","Mar","Spring","Apr","Spring","May","Spring","Jun","Summer","Jul","Summer","Aug","Summer","Sep","Autumn","Oct","Autumn","Nov","Autumn","Dec","Winter")</f>
        <v>Winter</v>
      </c>
    </row>
    <row r="2569" spans="1:14" x14ac:dyDescent="0.25">
      <c r="A2569" s="1" t="str">
        <f t="shared" si="360"/>
        <v>201701011</v>
      </c>
      <c r="B2569" s="1">
        <v>42746</v>
      </c>
      <c r="C2569">
        <f t="shared" si="361"/>
        <v>2017</v>
      </c>
      <c r="D2569" s="2">
        <f t="shared" si="362"/>
        <v>1</v>
      </c>
      <c r="E2569" s="2">
        <f t="shared" si="363"/>
        <v>11</v>
      </c>
      <c r="F2569" s="2">
        <f t="shared" si="364"/>
        <v>4</v>
      </c>
      <c r="G2569" s="3" t="str" cm="1">
        <f t="array" ref="G2569">_xlfn.SWITCH(D2569,1,"Jan",2,"Feb",3,"Mar",4,"Apr",5,"May",6,"Jun",7,"Jul",8,"Aug",9,"Sep",10,"Oct",11,"Nov",12,"Dec")</f>
        <v>Jan</v>
      </c>
      <c r="H2569" s="2" t="str" cm="1">
        <f t="array" ref="H2569">_xlfn.SWITCH(F2569,1,"Sun",2,"Mon",3,"Tue",4,"Wed", 5, "Thu", 6, "Fri", 7, "Sat")</f>
        <v>Wed</v>
      </c>
      <c r="I2569" s="2" t="str" cm="1">
        <f t="array" ref="I2569">_xlfn.SWITCH(D2569,1,"Q1",2,"Q1",3,"Q1",4,"Q2",5,"Q2",6,"Q2",7,"Q3",8,"Q3",9,"Q3",10,"Q4",11,"Q4",12,"Q4")</f>
        <v>Q1</v>
      </c>
      <c r="J2569" s="2" t="str">
        <f t="shared" si="365"/>
        <v>2017 Jan</v>
      </c>
      <c r="K2569" s="2" t="str">
        <f t="shared" si="366"/>
        <v>2017 Q1</v>
      </c>
      <c r="L2569" s="2" t="str">
        <f t="shared" si="367"/>
        <v>No</v>
      </c>
      <c r="M2569" s="4" t="str">
        <f t="shared" si="368"/>
        <v>20171</v>
      </c>
      <c r="N2569" t="str" cm="1">
        <f t="array" ref="N2569">_xlfn.SWITCH(G2569,"Jan","Winter","Feb","Winter","Mar","Spring","Apr","Spring","May","Spring","Jun","Summer","Jul","Summer","Aug","Summer","Sep","Autumn","Oct","Autumn","Nov","Autumn","Dec","Winter")</f>
        <v>Winter</v>
      </c>
    </row>
    <row r="2570" spans="1:14" x14ac:dyDescent="0.25">
      <c r="A2570" s="1" t="str">
        <f t="shared" si="360"/>
        <v>201701012</v>
      </c>
      <c r="B2570" s="1">
        <v>42747</v>
      </c>
      <c r="C2570">
        <f t="shared" si="361"/>
        <v>2017</v>
      </c>
      <c r="D2570" s="2">
        <f t="shared" si="362"/>
        <v>1</v>
      </c>
      <c r="E2570" s="2">
        <f t="shared" si="363"/>
        <v>12</v>
      </c>
      <c r="F2570" s="2">
        <f t="shared" si="364"/>
        <v>5</v>
      </c>
      <c r="G2570" s="3" t="str" cm="1">
        <f t="array" ref="G2570">_xlfn.SWITCH(D2570,1,"Jan",2,"Feb",3,"Mar",4,"Apr",5,"May",6,"Jun",7,"Jul",8,"Aug",9,"Sep",10,"Oct",11,"Nov",12,"Dec")</f>
        <v>Jan</v>
      </c>
      <c r="H2570" s="2" t="str" cm="1">
        <f t="array" ref="H2570">_xlfn.SWITCH(F2570,1,"Sun",2,"Mon",3,"Tue",4,"Wed", 5, "Thu", 6, "Fri", 7, "Sat")</f>
        <v>Thu</v>
      </c>
      <c r="I2570" s="2" t="str" cm="1">
        <f t="array" ref="I2570">_xlfn.SWITCH(D2570,1,"Q1",2,"Q1",3,"Q1",4,"Q2",5,"Q2",6,"Q2",7,"Q3",8,"Q3",9,"Q3",10,"Q4",11,"Q4",12,"Q4")</f>
        <v>Q1</v>
      </c>
      <c r="J2570" s="2" t="str">
        <f t="shared" si="365"/>
        <v>2017 Jan</v>
      </c>
      <c r="K2570" s="2" t="str">
        <f t="shared" si="366"/>
        <v>2017 Q1</v>
      </c>
      <c r="L2570" s="2" t="str">
        <f t="shared" si="367"/>
        <v>No</v>
      </c>
      <c r="M2570" s="4" t="str">
        <f t="shared" si="368"/>
        <v>20171</v>
      </c>
      <c r="N2570" t="str" cm="1">
        <f t="array" ref="N2570">_xlfn.SWITCH(G2570,"Jan","Winter","Feb","Winter","Mar","Spring","Apr","Spring","May","Spring","Jun","Summer","Jul","Summer","Aug","Summer","Sep","Autumn","Oct","Autumn","Nov","Autumn","Dec","Winter")</f>
        <v>Winter</v>
      </c>
    </row>
    <row r="2571" spans="1:14" x14ac:dyDescent="0.25">
      <c r="A2571" s="1" t="str">
        <f t="shared" si="360"/>
        <v>201701013</v>
      </c>
      <c r="B2571" s="1">
        <v>42748</v>
      </c>
      <c r="C2571">
        <f t="shared" si="361"/>
        <v>2017</v>
      </c>
      <c r="D2571" s="2">
        <f t="shared" si="362"/>
        <v>1</v>
      </c>
      <c r="E2571" s="2">
        <f t="shared" si="363"/>
        <v>13</v>
      </c>
      <c r="F2571" s="2">
        <f t="shared" si="364"/>
        <v>6</v>
      </c>
      <c r="G2571" s="3" t="str" cm="1">
        <f t="array" ref="G2571">_xlfn.SWITCH(D2571,1,"Jan",2,"Feb",3,"Mar",4,"Apr",5,"May",6,"Jun",7,"Jul",8,"Aug",9,"Sep",10,"Oct",11,"Nov",12,"Dec")</f>
        <v>Jan</v>
      </c>
      <c r="H2571" s="2" t="str" cm="1">
        <f t="array" ref="H2571">_xlfn.SWITCH(F2571,1,"Sun",2,"Mon",3,"Tue",4,"Wed", 5, "Thu", 6, "Fri", 7, "Sat")</f>
        <v>Fri</v>
      </c>
      <c r="I2571" s="2" t="str" cm="1">
        <f t="array" ref="I2571">_xlfn.SWITCH(D2571,1,"Q1",2,"Q1",3,"Q1",4,"Q2",5,"Q2",6,"Q2",7,"Q3",8,"Q3",9,"Q3",10,"Q4",11,"Q4",12,"Q4")</f>
        <v>Q1</v>
      </c>
      <c r="J2571" s="2" t="str">
        <f t="shared" si="365"/>
        <v>2017 Jan</v>
      </c>
      <c r="K2571" s="2" t="str">
        <f t="shared" si="366"/>
        <v>2017 Q1</v>
      </c>
      <c r="L2571" s="2" t="str">
        <f t="shared" si="367"/>
        <v>No</v>
      </c>
      <c r="M2571" s="4" t="str">
        <f t="shared" si="368"/>
        <v>20171</v>
      </c>
      <c r="N2571" t="str" cm="1">
        <f t="array" ref="N2571">_xlfn.SWITCH(G2571,"Jan","Winter","Feb","Winter","Mar","Spring","Apr","Spring","May","Spring","Jun","Summer","Jul","Summer","Aug","Summer","Sep","Autumn","Oct","Autumn","Nov","Autumn","Dec","Winter")</f>
        <v>Winter</v>
      </c>
    </row>
    <row r="2572" spans="1:14" x14ac:dyDescent="0.25">
      <c r="A2572" s="1" t="str">
        <f t="shared" si="360"/>
        <v>201701014</v>
      </c>
      <c r="B2572" s="1">
        <v>42749</v>
      </c>
      <c r="C2572">
        <f t="shared" si="361"/>
        <v>2017</v>
      </c>
      <c r="D2572" s="2">
        <f t="shared" si="362"/>
        <v>1</v>
      </c>
      <c r="E2572" s="2">
        <f t="shared" si="363"/>
        <v>14</v>
      </c>
      <c r="F2572" s="2">
        <f t="shared" si="364"/>
        <v>7</v>
      </c>
      <c r="G2572" s="3" t="str" cm="1">
        <f t="array" ref="G2572">_xlfn.SWITCH(D2572,1,"Jan",2,"Feb",3,"Mar",4,"Apr",5,"May",6,"Jun",7,"Jul",8,"Aug",9,"Sep",10,"Oct",11,"Nov",12,"Dec")</f>
        <v>Jan</v>
      </c>
      <c r="H2572" s="2" t="str" cm="1">
        <f t="array" ref="H2572">_xlfn.SWITCH(F2572,1,"Sun",2,"Mon",3,"Tue",4,"Wed", 5, "Thu", 6, "Fri", 7, "Sat")</f>
        <v>Sat</v>
      </c>
      <c r="I2572" s="2" t="str" cm="1">
        <f t="array" ref="I2572">_xlfn.SWITCH(D2572,1,"Q1",2,"Q1",3,"Q1",4,"Q2",5,"Q2",6,"Q2",7,"Q3",8,"Q3",9,"Q3",10,"Q4",11,"Q4",12,"Q4")</f>
        <v>Q1</v>
      </c>
      <c r="J2572" s="2" t="str">
        <f t="shared" si="365"/>
        <v>2017 Jan</v>
      </c>
      <c r="K2572" s="2" t="str">
        <f t="shared" si="366"/>
        <v>2017 Q1</v>
      </c>
      <c r="L2572" s="2" t="str">
        <f t="shared" si="367"/>
        <v>Yes</v>
      </c>
      <c r="M2572" s="4" t="str">
        <f t="shared" si="368"/>
        <v>20171</v>
      </c>
      <c r="N2572" t="str" cm="1">
        <f t="array" ref="N2572">_xlfn.SWITCH(G2572,"Jan","Winter","Feb","Winter","Mar","Spring","Apr","Spring","May","Spring","Jun","Summer","Jul","Summer","Aug","Summer","Sep","Autumn","Oct","Autumn","Nov","Autumn","Dec","Winter")</f>
        <v>Winter</v>
      </c>
    </row>
    <row r="2573" spans="1:14" x14ac:dyDescent="0.25">
      <c r="A2573" s="1" t="str">
        <f t="shared" si="360"/>
        <v>201701015</v>
      </c>
      <c r="B2573" s="1">
        <v>42750</v>
      </c>
      <c r="C2573">
        <f t="shared" si="361"/>
        <v>2017</v>
      </c>
      <c r="D2573" s="2">
        <f t="shared" si="362"/>
        <v>1</v>
      </c>
      <c r="E2573" s="2">
        <f t="shared" si="363"/>
        <v>15</v>
      </c>
      <c r="F2573" s="2">
        <f t="shared" si="364"/>
        <v>1</v>
      </c>
      <c r="G2573" s="3" t="str" cm="1">
        <f t="array" ref="G2573">_xlfn.SWITCH(D2573,1,"Jan",2,"Feb",3,"Mar",4,"Apr",5,"May",6,"Jun",7,"Jul",8,"Aug",9,"Sep",10,"Oct",11,"Nov",12,"Dec")</f>
        <v>Jan</v>
      </c>
      <c r="H2573" s="2" t="str" cm="1">
        <f t="array" ref="H2573">_xlfn.SWITCH(F2573,1,"Sun",2,"Mon",3,"Tue",4,"Wed", 5, "Thu", 6, "Fri", 7, "Sat")</f>
        <v>Sun</v>
      </c>
      <c r="I2573" s="2" t="str" cm="1">
        <f t="array" ref="I2573">_xlfn.SWITCH(D2573,1,"Q1",2,"Q1",3,"Q1",4,"Q2",5,"Q2",6,"Q2",7,"Q3",8,"Q3",9,"Q3",10,"Q4",11,"Q4",12,"Q4")</f>
        <v>Q1</v>
      </c>
      <c r="J2573" s="2" t="str">
        <f t="shared" si="365"/>
        <v>2017 Jan</v>
      </c>
      <c r="K2573" s="2" t="str">
        <f t="shared" si="366"/>
        <v>2017 Q1</v>
      </c>
      <c r="L2573" s="2" t="str">
        <f t="shared" si="367"/>
        <v>Yes</v>
      </c>
      <c r="M2573" s="4" t="str">
        <f t="shared" si="368"/>
        <v>20171</v>
      </c>
      <c r="N2573" t="str" cm="1">
        <f t="array" ref="N2573">_xlfn.SWITCH(G2573,"Jan","Winter","Feb","Winter","Mar","Spring","Apr","Spring","May","Spring","Jun","Summer","Jul","Summer","Aug","Summer","Sep","Autumn","Oct","Autumn","Nov","Autumn","Dec","Winter")</f>
        <v>Winter</v>
      </c>
    </row>
    <row r="2574" spans="1:14" x14ac:dyDescent="0.25">
      <c r="A2574" s="1" t="str">
        <f t="shared" si="360"/>
        <v>201701016</v>
      </c>
      <c r="B2574" s="1">
        <v>42751</v>
      </c>
      <c r="C2574">
        <f t="shared" si="361"/>
        <v>2017</v>
      </c>
      <c r="D2574" s="2">
        <f t="shared" si="362"/>
        <v>1</v>
      </c>
      <c r="E2574" s="2">
        <f t="shared" si="363"/>
        <v>16</v>
      </c>
      <c r="F2574" s="2">
        <f t="shared" si="364"/>
        <v>2</v>
      </c>
      <c r="G2574" s="3" t="str" cm="1">
        <f t="array" ref="G2574">_xlfn.SWITCH(D2574,1,"Jan",2,"Feb",3,"Mar",4,"Apr",5,"May",6,"Jun",7,"Jul",8,"Aug",9,"Sep",10,"Oct",11,"Nov",12,"Dec")</f>
        <v>Jan</v>
      </c>
      <c r="H2574" s="2" t="str" cm="1">
        <f t="array" ref="H2574">_xlfn.SWITCH(F2574,1,"Sun",2,"Mon",3,"Tue",4,"Wed", 5, "Thu", 6, "Fri", 7, "Sat")</f>
        <v>Mon</v>
      </c>
      <c r="I2574" s="2" t="str" cm="1">
        <f t="array" ref="I2574">_xlfn.SWITCH(D2574,1,"Q1",2,"Q1",3,"Q1",4,"Q2",5,"Q2",6,"Q2",7,"Q3",8,"Q3",9,"Q3",10,"Q4",11,"Q4",12,"Q4")</f>
        <v>Q1</v>
      </c>
      <c r="J2574" s="2" t="str">
        <f t="shared" si="365"/>
        <v>2017 Jan</v>
      </c>
      <c r="K2574" s="2" t="str">
        <f t="shared" si="366"/>
        <v>2017 Q1</v>
      </c>
      <c r="L2574" s="2" t="str">
        <f t="shared" si="367"/>
        <v>No</v>
      </c>
      <c r="M2574" s="4" t="str">
        <f t="shared" si="368"/>
        <v>20171</v>
      </c>
      <c r="N2574" t="str" cm="1">
        <f t="array" ref="N2574">_xlfn.SWITCH(G2574,"Jan","Winter","Feb","Winter","Mar","Spring","Apr","Spring","May","Spring","Jun","Summer","Jul","Summer","Aug","Summer","Sep","Autumn","Oct","Autumn","Nov","Autumn","Dec","Winter")</f>
        <v>Winter</v>
      </c>
    </row>
    <row r="2575" spans="1:14" x14ac:dyDescent="0.25">
      <c r="A2575" s="1" t="str">
        <f t="shared" si="360"/>
        <v>201701017</v>
      </c>
      <c r="B2575" s="1">
        <v>42752</v>
      </c>
      <c r="C2575">
        <f t="shared" si="361"/>
        <v>2017</v>
      </c>
      <c r="D2575" s="2">
        <f t="shared" si="362"/>
        <v>1</v>
      </c>
      <c r="E2575" s="2">
        <f t="shared" si="363"/>
        <v>17</v>
      </c>
      <c r="F2575" s="2">
        <f t="shared" si="364"/>
        <v>3</v>
      </c>
      <c r="G2575" s="3" t="str" cm="1">
        <f t="array" ref="G2575">_xlfn.SWITCH(D2575,1,"Jan",2,"Feb",3,"Mar",4,"Apr",5,"May",6,"Jun",7,"Jul",8,"Aug",9,"Sep",10,"Oct",11,"Nov",12,"Dec")</f>
        <v>Jan</v>
      </c>
      <c r="H2575" s="2" t="str" cm="1">
        <f t="array" ref="H2575">_xlfn.SWITCH(F2575,1,"Sun",2,"Mon",3,"Tue",4,"Wed", 5, "Thu", 6, "Fri", 7, "Sat")</f>
        <v>Tue</v>
      </c>
      <c r="I2575" s="2" t="str" cm="1">
        <f t="array" ref="I2575">_xlfn.SWITCH(D2575,1,"Q1",2,"Q1",3,"Q1",4,"Q2",5,"Q2",6,"Q2",7,"Q3",8,"Q3",9,"Q3",10,"Q4",11,"Q4",12,"Q4")</f>
        <v>Q1</v>
      </c>
      <c r="J2575" s="2" t="str">
        <f t="shared" si="365"/>
        <v>2017 Jan</v>
      </c>
      <c r="K2575" s="2" t="str">
        <f t="shared" si="366"/>
        <v>2017 Q1</v>
      </c>
      <c r="L2575" s="2" t="str">
        <f t="shared" si="367"/>
        <v>No</v>
      </c>
      <c r="M2575" s="4" t="str">
        <f t="shared" si="368"/>
        <v>20171</v>
      </c>
      <c r="N2575" t="str" cm="1">
        <f t="array" ref="N2575">_xlfn.SWITCH(G2575,"Jan","Winter","Feb","Winter","Mar","Spring","Apr","Spring","May","Spring","Jun","Summer","Jul","Summer","Aug","Summer","Sep","Autumn","Oct","Autumn","Nov","Autumn","Dec","Winter")</f>
        <v>Winter</v>
      </c>
    </row>
    <row r="2576" spans="1:14" x14ac:dyDescent="0.25">
      <c r="A2576" s="1" t="str">
        <f t="shared" si="360"/>
        <v>201701018</v>
      </c>
      <c r="B2576" s="1">
        <v>42753</v>
      </c>
      <c r="C2576">
        <f t="shared" si="361"/>
        <v>2017</v>
      </c>
      <c r="D2576" s="2">
        <f t="shared" si="362"/>
        <v>1</v>
      </c>
      <c r="E2576" s="2">
        <f t="shared" si="363"/>
        <v>18</v>
      </c>
      <c r="F2576" s="2">
        <f t="shared" si="364"/>
        <v>4</v>
      </c>
      <c r="G2576" s="3" t="str" cm="1">
        <f t="array" ref="G2576">_xlfn.SWITCH(D2576,1,"Jan",2,"Feb",3,"Mar",4,"Apr",5,"May",6,"Jun",7,"Jul",8,"Aug",9,"Sep",10,"Oct",11,"Nov",12,"Dec")</f>
        <v>Jan</v>
      </c>
      <c r="H2576" s="2" t="str" cm="1">
        <f t="array" ref="H2576">_xlfn.SWITCH(F2576,1,"Sun",2,"Mon",3,"Tue",4,"Wed", 5, "Thu", 6, "Fri", 7, "Sat")</f>
        <v>Wed</v>
      </c>
      <c r="I2576" s="2" t="str" cm="1">
        <f t="array" ref="I2576">_xlfn.SWITCH(D2576,1,"Q1",2,"Q1",3,"Q1",4,"Q2",5,"Q2",6,"Q2",7,"Q3",8,"Q3",9,"Q3",10,"Q4",11,"Q4",12,"Q4")</f>
        <v>Q1</v>
      </c>
      <c r="J2576" s="2" t="str">
        <f t="shared" si="365"/>
        <v>2017 Jan</v>
      </c>
      <c r="K2576" s="2" t="str">
        <f t="shared" si="366"/>
        <v>2017 Q1</v>
      </c>
      <c r="L2576" s="2" t="str">
        <f t="shared" si="367"/>
        <v>No</v>
      </c>
      <c r="M2576" s="4" t="str">
        <f t="shared" si="368"/>
        <v>20171</v>
      </c>
      <c r="N2576" t="str" cm="1">
        <f t="array" ref="N2576">_xlfn.SWITCH(G2576,"Jan","Winter","Feb","Winter","Mar","Spring","Apr","Spring","May","Spring","Jun","Summer","Jul","Summer","Aug","Summer","Sep","Autumn","Oct","Autumn","Nov","Autumn","Dec","Winter")</f>
        <v>Winter</v>
      </c>
    </row>
    <row r="2577" spans="1:14" x14ac:dyDescent="0.25">
      <c r="A2577" s="1" t="str">
        <f t="shared" si="360"/>
        <v>201701019</v>
      </c>
      <c r="B2577" s="1">
        <v>42754</v>
      </c>
      <c r="C2577">
        <f t="shared" si="361"/>
        <v>2017</v>
      </c>
      <c r="D2577" s="2">
        <f t="shared" si="362"/>
        <v>1</v>
      </c>
      <c r="E2577" s="2">
        <f t="shared" si="363"/>
        <v>19</v>
      </c>
      <c r="F2577" s="2">
        <f t="shared" si="364"/>
        <v>5</v>
      </c>
      <c r="G2577" s="3" t="str" cm="1">
        <f t="array" ref="G2577">_xlfn.SWITCH(D2577,1,"Jan",2,"Feb",3,"Mar",4,"Apr",5,"May",6,"Jun",7,"Jul",8,"Aug",9,"Sep",10,"Oct",11,"Nov",12,"Dec")</f>
        <v>Jan</v>
      </c>
      <c r="H2577" s="2" t="str" cm="1">
        <f t="array" ref="H2577">_xlfn.SWITCH(F2577,1,"Sun",2,"Mon",3,"Tue",4,"Wed", 5, "Thu", 6, "Fri", 7, "Sat")</f>
        <v>Thu</v>
      </c>
      <c r="I2577" s="2" t="str" cm="1">
        <f t="array" ref="I2577">_xlfn.SWITCH(D2577,1,"Q1",2,"Q1",3,"Q1",4,"Q2",5,"Q2",6,"Q2",7,"Q3",8,"Q3",9,"Q3",10,"Q4",11,"Q4",12,"Q4")</f>
        <v>Q1</v>
      </c>
      <c r="J2577" s="2" t="str">
        <f t="shared" si="365"/>
        <v>2017 Jan</v>
      </c>
      <c r="K2577" s="2" t="str">
        <f t="shared" si="366"/>
        <v>2017 Q1</v>
      </c>
      <c r="L2577" s="2" t="str">
        <f t="shared" si="367"/>
        <v>No</v>
      </c>
      <c r="M2577" s="4" t="str">
        <f t="shared" si="368"/>
        <v>20171</v>
      </c>
      <c r="N2577" t="str" cm="1">
        <f t="array" ref="N2577">_xlfn.SWITCH(G2577,"Jan","Winter","Feb","Winter","Mar","Spring","Apr","Spring","May","Spring","Jun","Summer","Jul","Summer","Aug","Summer","Sep","Autumn","Oct","Autumn","Nov","Autumn","Dec","Winter")</f>
        <v>Winter</v>
      </c>
    </row>
    <row r="2578" spans="1:14" x14ac:dyDescent="0.25">
      <c r="A2578" s="1" t="str">
        <f t="shared" si="360"/>
        <v>201701020</v>
      </c>
      <c r="B2578" s="1">
        <v>42755</v>
      </c>
      <c r="C2578">
        <f t="shared" si="361"/>
        <v>2017</v>
      </c>
      <c r="D2578" s="2">
        <f t="shared" si="362"/>
        <v>1</v>
      </c>
      <c r="E2578" s="2">
        <f t="shared" si="363"/>
        <v>20</v>
      </c>
      <c r="F2578" s="2">
        <f t="shared" si="364"/>
        <v>6</v>
      </c>
      <c r="G2578" s="3" t="str" cm="1">
        <f t="array" ref="G2578">_xlfn.SWITCH(D2578,1,"Jan",2,"Feb",3,"Mar",4,"Apr",5,"May",6,"Jun",7,"Jul",8,"Aug",9,"Sep",10,"Oct",11,"Nov",12,"Dec")</f>
        <v>Jan</v>
      </c>
      <c r="H2578" s="2" t="str" cm="1">
        <f t="array" ref="H2578">_xlfn.SWITCH(F2578,1,"Sun",2,"Mon",3,"Tue",4,"Wed", 5, "Thu", 6, "Fri", 7, "Sat")</f>
        <v>Fri</v>
      </c>
      <c r="I2578" s="2" t="str" cm="1">
        <f t="array" ref="I2578">_xlfn.SWITCH(D2578,1,"Q1",2,"Q1",3,"Q1",4,"Q2",5,"Q2",6,"Q2",7,"Q3",8,"Q3",9,"Q3",10,"Q4",11,"Q4",12,"Q4")</f>
        <v>Q1</v>
      </c>
      <c r="J2578" s="2" t="str">
        <f t="shared" si="365"/>
        <v>2017 Jan</v>
      </c>
      <c r="K2578" s="2" t="str">
        <f t="shared" si="366"/>
        <v>2017 Q1</v>
      </c>
      <c r="L2578" s="2" t="str">
        <f t="shared" si="367"/>
        <v>No</v>
      </c>
      <c r="M2578" s="4" t="str">
        <f t="shared" si="368"/>
        <v>20171</v>
      </c>
      <c r="N2578" t="str" cm="1">
        <f t="array" ref="N2578">_xlfn.SWITCH(G2578,"Jan","Winter","Feb","Winter","Mar","Spring","Apr","Spring","May","Spring","Jun","Summer","Jul","Summer","Aug","Summer","Sep","Autumn","Oct","Autumn","Nov","Autumn","Dec","Winter")</f>
        <v>Winter</v>
      </c>
    </row>
    <row r="2579" spans="1:14" x14ac:dyDescent="0.25">
      <c r="A2579" s="1" t="str">
        <f t="shared" si="360"/>
        <v>201701021</v>
      </c>
      <c r="B2579" s="1">
        <v>42756</v>
      </c>
      <c r="C2579">
        <f t="shared" si="361"/>
        <v>2017</v>
      </c>
      <c r="D2579" s="2">
        <f t="shared" si="362"/>
        <v>1</v>
      </c>
      <c r="E2579" s="2">
        <f t="shared" si="363"/>
        <v>21</v>
      </c>
      <c r="F2579" s="2">
        <f t="shared" si="364"/>
        <v>7</v>
      </c>
      <c r="G2579" s="3" t="str" cm="1">
        <f t="array" ref="G2579">_xlfn.SWITCH(D2579,1,"Jan",2,"Feb",3,"Mar",4,"Apr",5,"May",6,"Jun",7,"Jul",8,"Aug",9,"Sep",10,"Oct",11,"Nov",12,"Dec")</f>
        <v>Jan</v>
      </c>
      <c r="H2579" s="2" t="str" cm="1">
        <f t="array" ref="H2579">_xlfn.SWITCH(F2579,1,"Sun",2,"Mon",3,"Tue",4,"Wed", 5, "Thu", 6, "Fri", 7, "Sat")</f>
        <v>Sat</v>
      </c>
      <c r="I2579" s="2" t="str" cm="1">
        <f t="array" ref="I2579">_xlfn.SWITCH(D2579,1,"Q1",2,"Q1",3,"Q1",4,"Q2",5,"Q2",6,"Q2",7,"Q3",8,"Q3",9,"Q3",10,"Q4",11,"Q4",12,"Q4")</f>
        <v>Q1</v>
      </c>
      <c r="J2579" s="2" t="str">
        <f t="shared" si="365"/>
        <v>2017 Jan</v>
      </c>
      <c r="K2579" s="2" t="str">
        <f t="shared" si="366"/>
        <v>2017 Q1</v>
      </c>
      <c r="L2579" s="2" t="str">
        <f t="shared" si="367"/>
        <v>Yes</v>
      </c>
      <c r="M2579" s="4" t="str">
        <f t="shared" si="368"/>
        <v>20171</v>
      </c>
      <c r="N2579" t="str" cm="1">
        <f t="array" ref="N2579">_xlfn.SWITCH(G2579,"Jan","Winter","Feb","Winter","Mar","Spring","Apr","Spring","May","Spring","Jun","Summer","Jul","Summer","Aug","Summer","Sep","Autumn","Oct","Autumn","Nov","Autumn","Dec","Winter")</f>
        <v>Winter</v>
      </c>
    </row>
    <row r="2580" spans="1:14" x14ac:dyDescent="0.25">
      <c r="A2580" s="1" t="str">
        <f t="shared" si="360"/>
        <v>201701022</v>
      </c>
      <c r="B2580" s="1">
        <v>42757</v>
      </c>
      <c r="C2580">
        <f t="shared" si="361"/>
        <v>2017</v>
      </c>
      <c r="D2580" s="2">
        <f t="shared" si="362"/>
        <v>1</v>
      </c>
      <c r="E2580" s="2">
        <f t="shared" si="363"/>
        <v>22</v>
      </c>
      <c r="F2580" s="2">
        <f t="shared" si="364"/>
        <v>1</v>
      </c>
      <c r="G2580" s="3" t="str" cm="1">
        <f t="array" ref="G2580">_xlfn.SWITCH(D2580,1,"Jan",2,"Feb",3,"Mar",4,"Apr",5,"May",6,"Jun",7,"Jul",8,"Aug",9,"Sep",10,"Oct",11,"Nov",12,"Dec")</f>
        <v>Jan</v>
      </c>
      <c r="H2580" s="2" t="str" cm="1">
        <f t="array" ref="H2580">_xlfn.SWITCH(F2580,1,"Sun",2,"Mon",3,"Tue",4,"Wed", 5, "Thu", 6, "Fri", 7, "Sat")</f>
        <v>Sun</v>
      </c>
      <c r="I2580" s="2" t="str" cm="1">
        <f t="array" ref="I2580">_xlfn.SWITCH(D2580,1,"Q1",2,"Q1",3,"Q1",4,"Q2",5,"Q2",6,"Q2",7,"Q3",8,"Q3",9,"Q3",10,"Q4",11,"Q4",12,"Q4")</f>
        <v>Q1</v>
      </c>
      <c r="J2580" s="2" t="str">
        <f t="shared" si="365"/>
        <v>2017 Jan</v>
      </c>
      <c r="K2580" s="2" t="str">
        <f t="shared" si="366"/>
        <v>2017 Q1</v>
      </c>
      <c r="L2580" s="2" t="str">
        <f t="shared" si="367"/>
        <v>Yes</v>
      </c>
      <c r="M2580" s="4" t="str">
        <f t="shared" si="368"/>
        <v>20171</v>
      </c>
      <c r="N2580" t="str" cm="1">
        <f t="array" ref="N2580">_xlfn.SWITCH(G2580,"Jan","Winter","Feb","Winter","Mar","Spring","Apr","Spring","May","Spring","Jun","Summer","Jul","Summer","Aug","Summer","Sep","Autumn","Oct","Autumn","Nov","Autumn","Dec","Winter")</f>
        <v>Winter</v>
      </c>
    </row>
    <row r="2581" spans="1:14" x14ac:dyDescent="0.25">
      <c r="A2581" s="1" t="str">
        <f t="shared" si="360"/>
        <v>201701023</v>
      </c>
      <c r="B2581" s="1">
        <v>42758</v>
      </c>
      <c r="C2581">
        <f t="shared" si="361"/>
        <v>2017</v>
      </c>
      <c r="D2581" s="2">
        <f t="shared" si="362"/>
        <v>1</v>
      </c>
      <c r="E2581" s="2">
        <f t="shared" si="363"/>
        <v>23</v>
      </c>
      <c r="F2581" s="2">
        <f t="shared" si="364"/>
        <v>2</v>
      </c>
      <c r="G2581" s="3" t="str" cm="1">
        <f t="array" ref="G2581">_xlfn.SWITCH(D2581,1,"Jan",2,"Feb",3,"Mar",4,"Apr",5,"May",6,"Jun",7,"Jul",8,"Aug",9,"Sep",10,"Oct",11,"Nov",12,"Dec")</f>
        <v>Jan</v>
      </c>
      <c r="H2581" s="2" t="str" cm="1">
        <f t="array" ref="H2581">_xlfn.SWITCH(F2581,1,"Sun",2,"Mon",3,"Tue",4,"Wed", 5, "Thu", 6, "Fri", 7, "Sat")</f>
        <v>Mon</v>
      </c>
      <c r="I2581" s="2" t="str" cm="1">
        <f t="array" ref="I2581">_xlfn.SWITCH(D2581,1,"Q1",2,"Q1",3,"Q1",4,"Q2",5,"Q2",6,"Q2",7,"Q3",8,"Q3",9,"Q3",10,"Q4",11,"Q4",12,"Q4")</f>
        <v>Q1</v>
      </c>
      <c r="J2581" s="2" t="str">
        <f t="shared" si="365"/>
        <v>2017 Jan</v>
      </c>
      <c r="K2581" s="2" t="str">
        <f t="shared" si="366"/>
        <v>2017 Q1</v>
      </c>
      <c r="L2581" s="2" t="str">
        <f t="shared" si="367"/>
        <v>No</v>
      </c>
      <c r="M2581" s="4" t="str">
        <f t="shared" si="368"/>
        <v>20171</v>
      </c>
      <c r="N2581" t="str" cm="1">
        <f t="array" ref="N2581">_xlfn.SWITCH(G2581,"Jan","Winter","Feb","Winter","Mar","Spring","Apr","Spring","May","Spring","Jun","Summer","Jul","Summer","Aug","Summer","Sep","Autumn","Oct","Autumn","Nov","Autumn","Dec","Winter")</f>
        <v>Winter</v>
      </c>
    </row>
    <row r="2582" spans="1:14" x14ac:dyDescent="0.25">
      <c r="A2582" s="1" t="str">
        <f t="shared" si="360"/>
        <v>201701024</v>
      </c>
      <c r="B2582" s="1">
        <v>42759</v>
      </c>
      <c r="C2582">
        <f t="shared" si="361"/>
        <v>2017</v>
      </c>
      <c r="D2582" s="2">
        <f t="shared" si="362"/>
        <v>1</v>
      </c>
      <c r="E2582" s="2">
        <f t="shared" si="363"/>
        <v>24</v>
      </c>
      <c r="F2582" s="2">
        <f t="shared" si="364"/>
        <v>3</v>
      </c>
      <c r="G2582" s="3" t="str" cm="1">
        <f t="array" ref="G2582">_xlfn.SWITCH(D2582,1,"Jan",2,"Feb",3,"Mar",4,"Apr",5,"May",6,"Jun",7,"Jul",8,"Aug",9,"Sep",10,"Oct",11,"Nov",12,"Dec")</f>
        <v>Jan</v>
      </c>
      <c r="H2582" s="2" t="str" cm="1">
        <f t="array" ref="H2582">_xlfn.SWITCH(F2582,1,"Sun",2,"Mon",3,"Tue",4,"Wed", 5, "Thu", 6, "Fri", 7, "Sat")</f>
        <v>Tue</v>
      </c>
      <c r="I2582" s="2" t="str" cm="1">
        <f t="array" ref="I2582">_xlfn.SWITCH(D2582,1,"Q1",2,"Q1",3,"Q1",4,"Q2",5,"Q2",6,"Q2",7,"Q3",8,"Q3",9,"Q3",10,"Q4",11,"Q4",12,"Q4")</f>
        <v>Q1</v>
      </c>
      <c r="J2582" s="2" t="str">
        <f t="shared" si="365"/>
        <v>2017 Jan</v>
      </c>
      <c r="K2582" s="2" t="str">
        <f t="shared" si="366"/>
        <v>2017 Q1</v>
      </c>
      <c r="L2582" s="2" t="str">
        <f t="shared" si="367"/>
        <v>No</v>
      </c>
      <c r="M2582" s="4" t="str">
        <f t="shared" si="368"/>
        <v>20171</v>
      </c>
      <c r="N2582" t="str" cm="1">
        <f t="array" ref="N2582">_xlfn.SWITCH(G2582,"Jan","Winter","Feb","Winter","Mar","Spring","Apr","Spring","May","Spring","Jun","Summer","Jul","Summer","Aug","Summer","Sep","Autumn","Oct","Autumn","Nov","Autumn","Dec","Winter")</f>
        <v>Winter</v>
      </c>
    </row>
    <row r="2583" spans="1:14" x14ac:dyDescent="0.25">
      <c r="A2583" s="1" t="str">
        <f t="shared" si="360"/>
        <v>201701025</v>
      </c>
      <c r="B2583" s="1">
        <v>42760</v>
      </c>
      <c r="C2583">
        <f t="shared" si="361"/>
        <v>2017</v>
      </c>
      <c r="D2583" s="2">
        <f t="shared" si="362"/>
        <v>1</v>
      </c>
      <c r="E2583" s="2">
        <f t="shared" si="363"/>
        <v>25</v>
      </c>
      <c r="F2583" s="2">
        <f t="shared" si="364"/>
        <v>4</v>
      </c>
      <c r="G2583" s="3" t="str" cm="1">
        <f t="array" ref="G2583">_xlfn.SWITCH(D2583,1,"Jan",2,"Feb",3,"Mar",4,"Apr",5,"May",6,"Jun",7,"Jul",8,"Aug",9,"Sep",10,"Oct",11,"Nov",12,"Dec")</f>
        <v>Jan</v>
      </c>
      <c r="H2583" s="2" t="str" cm="1">
        <f t="array" ref="H2583">_xlfn.SWITCH(F2583,1,"Sun",2,"Mon",3,"Tue",4,"Wed", 5, "Thu", 6, "Fri", 7, "Sat")</f>
        <v>Wed</v>
      </c>
      <c r="I2583" s="2" t="str" cm="1">
        <f t="array" ref="I2583">_xlfn.SWITCH(D2583,1,"Q1",2,"Q1",3,"Q1",4,"Q2",5,"Q2",6,"Q2",7,"Q3",8,"Q3",9,"Q3",10,"Q4",11,"Q4",12,"Q4")</f>
        <v>Q1</v>
      </c>
      <c r="J2583" s="2" t="str">
        <f t="shared" si="365"/>
        <v>2017 Jan</v>
      </c>
      <c r="K2583" s="2" t="str">
        <f t="shared" si="366"/>
        <v>2017 Q1</v>
      </c>
      <c r="L2583" s="2" t="str">
        <f t="shared" si="367"/>
        <v>No</v>
      </c>
      <c r="M2583" s="4" t="str">
        <f t="shared" si="368"/>
        <v>20171</v>
      </c>
      <c r="N2583" t="str" cm="1">
        <f t="array" ref="N2583">_xlfn.SWITCH(G2583,"Jan","Winter","Feb","Winter","Mar","Spring","Apr","Spring","May","Spring","Jun","Summer","Jul","Summer","Aug","Summer","Sep","Autumn","Oct","Autumn","Nov","Autumn","Dec","Winter")</f>
        <v>Winter</v>
      </c>
    </row>
    <row r="2584" spans="1:14" x14ac:dyDescent="0.25">
      <c r="A2584" s="1" t="str">
        <f t="shared" si="360"/>
        <v>201701026</v>
      </c>
      <c r="B2584" s="1">
        <v>42761</v>
      </c>
      <c r="C2584">
        <f t="shared" si="361"/>
        <v>2017</v>
      </c>
      <c r="D2584" s="2">
        <f t="shared" si="362"/>
        <v>1</v>
      </c>
      <c r="E2584" s="2">
        <f t="shared" si="363"/>
        <v>26</v>
      </c>
      <c r="F2584" s="2">
        <f t="shared" si="364"/>
        <v>5</v>
      </c>
      <c r="G2584" s="3" t="str" cm="1">
        <f t="array" ref="G2584">_xlfn.SWITCH(D2584,1,"Jan",2,"Feb",3,"Mar",4,"Apr",5,"May",6,"Jun",7,"Jul",8,"Aug",9,"Sep",10,"Oct",11,"Nov",12,"Dec")</f>
        <v>Jan</v>
      </c>
      <c r="H2584" s="2" t="str" cm="1">
        <f t="array" ref="H2584">_xlfn.SWITCH(F2584,1,"Sun",2,"Mon",3,"Tue",4,"Wed", 5, "Thu", 6, "Fri", 7, "Sat")</f>
        <v>Thu</v>
      </c>
      <c r="I2584" s="2" t="str" cm="1">
        <f t="array" ref="I2584">_xlfn.SWITCH(D2584,1,"Q1",2,"Q1",3,"Q1",4,"Q2",5,"Q2",6,"Q2",7,"Q3",8,"Q3",9,"Q3",10,"Q4",11,"Q4",12,"Q4")</f>
        <v>Q1</v>
      </c>
      <c r="J2584" s="2" t="str">
        <f t="shared" si="365"/>
        <v>2017 Jan</v>
      </c>
      <c r="K2584" s="2" t="str">
        <f t="shared" si="366"/>
        <v>2017 Q1</v>
      </c>
      <c r="L2584" s="2" t="str">
        <f t="shared" si="367"/>
        <v>No</v>
      </c>
      <c r="M2584" s="4" t="str">
        <f t="shared" si="368"/>
        <v>20171</v>
      </c>
      <c r="N2584" t="str" cm="1">
        <f t="array" ref="N2584">_xlfn.SWITCH(G2584,"Jan","Winter","Feb","Winter","Mar","Spring","Apr","Spring","May","Spring","Jun","Summer","Jul","Summer","Aug","Summer","Sep","Autumn","Oct","Autumn","Nov","Autumn","Dec","Winter")</f>
        <v>Winter</v>
      </c>
    </row>
    <row r="2585" spans="1:14" x14ac:dyDescent="0.25">
      <c r="A2585" s="1" t="str">
        <f t="shared" si="360"/>
        <v>201701027</v>
      </c>
      <c r="B2585" s="1">
        <v>42762</v>
      </c>
      <c r="C2585">
        <f t="shared" si="361"/>
        <v>2017</v>
      </c>
      <c r="D2585" s="2">
        <f t="shared" si="362"/>
        <v>1</v>
      </c>
      <c r="E2585" s="2">
        <f t="shared" si="363"/>
        <v>27</v>
      </c>
      <c r="F2585" s="2">
        <f t="shared" si="364"/>
        <v>6</v>
      </c>
      <c r="G2585" s="3" t="str" cm="1">
        <f t="array" ref="G2585">_xlfn.SWITCH(D2585,1,"Jan",2,"Feb",3,"Mar",4,"Apr",5,"May",6,"Jun",7,"Jul",8,"Aug",9,"Sep",10,"Oct",11,"Nov",12,"Dec")</f>
        <v>Jan</v>
      </c>
      <c r="H2585" s="2" t="str" cm="1">
        <f t="array" ref="H2585">_xlfn.SWITCH(F2585,1,"Sun",2,"Mon",3,"Tue",4,"Wed", 5, "Thu", 6, "Fri", 7, "Sat")</f>
        <v>Fri</v>
      </c>
      <c r="I2585" s="2" t="str" cm="1">
        <f t="array" ref="I2585">_xlfn.SWITCH(D2585,1,"Q1",2,"Q1",3,"Q1",4,"Q2",5,"Q2",6,"Q2",7,"Q3",8,"Q3",9,"Q3",10,"Q4",11,"Q4",12,"Q4")</f>
        <v>Q1</v>
      </c>
      <c r="J2585" s="2" t="str">
        <f t="shared" si="365"/>
        <v>2017 Jan</v>
      </c>
      <c r="K2585" s="2" t="str">
        <f t="shared" si="366"/>
        <v>2017 Q1</v>
      </c>
      <c r="L2585" s="2" t="str">
        <f t="shared" si="367"/>
        <v>No</v>
      </c>
      <c r="M2585" s="4" t="str">
        <f t="shared" si="368"/>
        <v>20171</v>
      </c>
      <c r="N2585" t="str" cm="1">
        <f t="array" ref="N2585">_xlfn.SWITCH(G2585,"Jan","Winter","Feb","Winter","Mar","Spring","Apr","Spring","May","Spring","Jun","Summer","Jul","Summer","Aug","Summer","Sep","Autumn","Oct","Autumn","Nov","Autumn","Dec","Winter")</f>
        <v>Winter</v>
      </c>
    </row>
    <row r="2586" spans="1:14" x14ac:dyDescent="0.25">
      <c r="A2586" s="1" t="str">
        <f t="shared" si="360"/>
        <v>201701028</v>
      </c>
      <c r="B2586" s="1">
        <v>42763</v>
      </c>
      <c r="C2586">
        <f t="shared" si="361"/>
        <v>2017</v>
      </c>
      <c r="D2586" s="2">
        <f t="shared" si="362"/>
        <v>1</v>
      </c>
      <c r="E2586" s="2">
        <f t="shared" si="363"/>
        <v>28</v>
      </c>
      <c r="F2586" s="2">
        <f t="shared" si="364"/>
        <v>7</v>
      </c>
      <c r="G2586" s="3" t="str" cm="1">
        <f t="array" ref="G2586">_xlfn.SWITCH(D2586,1,"Jan",2,"Feb",3,"Mar",4,"Apr",5,"May",6,"Jun",7,"Jul",8,"Aug",9,"Sep",10,"Oct",11,"Nov",12,"Dec")</f>
        <v>Jan</v>
      </c>
      <c r="H2586" s="2" t="str" cm="1">
        <f t="array" ref="H2586">_xlfn.SWITCH(F2586,1,"Sun",2,"Mon",3,"Tue",4,"Wed", 5, "Thu", 6, "Fri", 7, "Sat")</f>
        <v>Sat</v>
      </c>
      <c r="I2586" s="2" t="str" cm="1">
        <f t="array" ref="I2586">_xlfn.SWITCH(D2586,1,"Q1",2,"Q1",3,"Q1",4,"Q2",5,"Q2",6,"Q2",7,"Q3",8,"Q3",9,"Q3",10,"Q4",11,"Q4",12,"Q4")</f>
        <v>Q1</v>
      </c>
      <c r="J2586" s="2" t="str">
        <f t="shared" si="365"/>
        <v>2017 Jan</v>
      </c>
      <c r="K2586" s="2" t="str">
        <f t="shared" si="366"/>
        <v>2017 Q1</v>
      </c>
      <c r="L2586" s="2" t="str">
        <f t="shared" si="367"/>
        <v>Yes</v>
      </c>
      <c r="M2586" s="4" t="str">
        <f t="shared" si="368"/>
        <v>20171</v>
      </c>
      <c r="N2586" t="str" cm="1">
        <f t="array" ref="N2586">_xlfn.SWITCH(G2586,"Jan","Winter","Feb","Winter","Mar","Spring","Apr","Spring","May","Spring","Jun","Summer","Jul","Summer","Aug","Summer","Sep","Autumn","Oct","Autumn","Nov","Autumn","Dec","Winter")</f>
        <v>Winter</v>
      </c>
    </row>
    <row r="2587" spans="1:14" x14ac:dyDescent="0.25">
      <c r="A2587" s="1" t="str">
        <f t="shared" si="360"/>
        <v>201701029</v>
      </c>
      <c r="B2587" s="1">
        <v>42764</v>
      </c>
      <c r="C2587">
        <f t="shared" si="361"/>
        <v>2017</v>
      </c>
      <c r="D2587" s="2">
        <f t="shared" si="362"/>
        <v>1</v>
      </c>
      <c r="E2587" s="2">
        <f t="shared" si="363"/>
        <v>29</v>
      </c>
      <c r="F2587" s="2">
        <f t="shared" si="364"/>
        <v>1</v>
      </c>
      <c r="G2587" s="3" t="str" cm="1">
        <f t="array" ref="G2587">_xlfn.SWITCH(D2587,1,"Jan",2,"Feb",3,"Mar",4,"Apr",5,"May",6,"Jun",7,"Jul",8,"Aug",9,"Sep",10,"Oct",11,"Nov",12,"Dec")</f>
        <v>Jan</v>
      </c>
      <c r="H2587" s="2" t="str" cm="1">
        <f t="array" ref="H2587">_xlfn.SWITCH(F2587,1,"Sun",2,"Mon",3,"Tue",4,"Wed", 5, "Thu", 6, "Fri", 7, "Sat")</f>
        <v>Sun</v>
      </c>
      <c r="I2587" s="2" t="str" cm="1">
        <f t="array" ref="I2587">_xlfn.SWITCH(D2587,1,"Q1",2,"Q1",3,"Q1",4,"Q2",5,"Q2",6,"Q2",7,"Q3",8,"Q3",9,"Q3",10,"Q4",11,"Q4",12,"Q4")</f>
        <v>Q1</v>
      </c>
      <c r="J2587" s="2" t="str">
        <f t="shared" si="365"/>
        <v>2017 Jan</v>
      </c>
      <c r="K2587" s="2" t="str">
        <f t="shared" si="366"/>
        <v>2017 Q1</v>
      </c>
      <c r="L2587" s="2" t="str">
        <f t="shared" si="367"/>
        <v>Yes</v>
      </c>
      <c r="M2587" s="4" t="str">
        <f t="shared" si="368"/>
        <v>20171</v>
      </c>
      <c r="N2587" t="str" cm="1">
        <f t="array" ref="N2587">_xlfn.SWITCH(G2587,"Jan","Winter","Feb","Winter","Mar","Spring","Apr","Spring","May","Spring","Jun","Summer","Jul","Summer","Aug","Summer","Sep","Autumn","Oct","Autumn","Nov","Autumn","Dec","Winter")</f>
        <v>Winter</v>
      </c>
    </row>
    <row r="2588" spans="1:14" x14ac:dyDescent="0.25">
      <c r="A2588" s="1" t="str">
        <f t="shared" si="360"/>
        <v>201701030</v>
      </c>
      <c r="B2588" s="1">
        <v>42765</v>
      </c>
      <c r="C2588">
        <f t="shared" si="361"/>
        <v>2017</v>
      </c>
      <c r="D2588" s="2">
        <f t="shared" si="362"/>
        <v>1</v>
      </c>
      <c r="E2588" s="2">
        <f t="shared" si="363"/>
        <v>30</v>
      </c>
      <c r="F2588" s="2">
        <f t="shared" si="364"/>
        <v>2</v>
      </c>
      <c r="G2588" s="3" t="str" cm="1">
        <f t="array" ref="G2588">_xlfn.SWITCH(D2588,1,"Jan",2,"Feb",3,"Mar",4,"Apr",5,"May",6,"Jun",7,"Jul",8,"Aug",9,"Sep",10,"Oct",11,"Nov",12,"Dec")</f>
        <v>Jan</v>
      </c>
      <c r="H2588" s="2" t="str" cm="1">
        <f t="array" ref="H2588">_xlfn.SWITCH(F2588,1,"Sun",2,"Mon",3,"Tue",4,"Wed", 5, "Thu", 6, "Fri", 7, "Sat")</f>
        <v>Mon</v>
      </c>
      <c r="I2588" s="2" t="str" cm="1">
        <f t="array" ref="I2588">_xlfn.SWITCH(D2588,1,"Q1",2,"Q1",3,"Q1",4,"Q2",5,"Q2",6,"Q2",7,"Q3",8,"Q3",9,"Q3",10,"Q4",11,"Q4",12,"Q4")</f>
        <v>Q1</v>
      </c>
      <c r="J2588" s="2" t="str">
        <f t="shared" si="365"/>
        <v>2017 Jan</v>
      </c>
      <c r="K2588" s="2" t="str">
        <f t="shared" si="366"/>
        <v>2017 Q1</v>
      </c>
      <c r="L2588" s="2" t="str">
        <f t="shared" si="367"/>
        <v>No</v>
      </c>
      <c r="M2588" s="4" t="str">
        <f t="shared" si="368"/>
        <v>20171</v>
      </c>
      <c r="N2588" t="str" cm="1">
        <f t="array" ref="N2588">_xlfn.SWITCH(G2588,"Jan","Winter","Feb","Winter","Mar","Spring","Apr","Spring","May","Spring","Jun","Summer","Jul","Summer","Aug","Summer","Sep","Autumn","Oct","Autumn","Nov","Autumn","Dec","Winter")</f>
        <v>Winter</v>
      </c>
    </row>
    <row r="2589" spans="1:14" x14ac:dyDescent="0.25">
      <c r="A2589" s="1" t="str">
        <f t="shared" si="360"/>
        <v>201701031</v>
      </c>
      <c r="B2589" s="1">
        <v>42766</v>
      </c>
      <c r="C2589">
        <f t="shared" si="361"/>
        <v>2017</v>
      </c>
      <c r="D2589" s="2">
        <f t="shared" si="362"/>
        <v>1</v>
      </c>
      <c r="E2589" s="2">
        <f t="shared" si="363"/>
        <v>31</v>
      </c>
      <c r="F2589" s="2">
        <f t="shared" si="364"/>
        <v>3</v>
      </c>
      <c r="G2589" s="3" t="str" cm="1">
        <f t="array" ref="G2589">_xlfn.SWITCH(D2589,1,"Jan",2,"Feb",3,"Mar",4,"Apr",5,"May",6,"Jun",7,"Jul",8,"Aug",9,"Sep",10,"Oct",11,"Nov",12,"Dec")</f>
        <v>Jan</v>
      </c>
      <c r="H2589" s="2" t="str" cm="1">
        <f t="array" ref="H2589">_xlfn.SWITCH(F2589,1,"Sun",2,"Mon",3,"Tue",4,"Wed", 5, "Thu", 6, "Fri", 7, "Sat")</f>
        <v>Tue</v>
      </c>
      <c r="I2589" s="2" t="str" cm="1">
        <f t="array" ref="I2589">_xlfn.SWITCH(D2589,1,"Q1",2,"Q1",3,"Q1",4,"Q2",5,"Q2",6,"Q2",7,"Q3",8,"Q3",9,"Q3",10,"Q4",11,"Q4",12,"Q4")</f>
        <v>Q1</v>
      </c>
      <c r="J2589" s="2" t="str">
        <f t="shared" si="365"/>
        <v>2017 Jan</v>
      </c>
      <c r="K2589" s="2" t="str">
        <f t="shared" si="366"/>
        <v>2017 Q1</v>
      </c>
      <c r="L2589" s="2" t="str">
        <f t="shared" si="367"/>
        <v>No</v>
      </c>
      <c r="M2589" s="4" t="str">
        <f t="shared" si="368"/>
        <v>20171</v>
      </c>
      <c r="N2589" t="str" cm="1">
        <f t="array" ref="N2589">_xlfn.SWITCH(G2589,"Jan","Winter","Feb","Winter","Mar","Spring","Apr","Spring","May","Spring","Jun","Summer","Jul","Summer","Aug","Summer","Sep","Autumn","Oct","Autumn","Nov","Autumn","Dec","Winter")</f>
        <v>Winter</v>
      </c>
    </row>
    <row r="2590" spans="1:14" x14ac:dyDescent="0.25">
      <c r="A2590" s="1" t="str">
        <f t="shared" si="360"/>
        <v>20170201</v>
      </c>
      <c r="B2590" s="1">
        <v>42767</v>
      </c>
      <c r="C2590">
        <f t="shared" si="361"/>
        <v>2017</v>
      </c>
      <c r="D2590" s="2">
        <f t="shared" si="362"/>
        <v>2</v>
      </c>
      <c r="E2590" s="2">
        <f t="shared" si="363"/>
        <v>1</v>
      </c>
      <c r="F2590" s="2">
        <f t="shared" si="364"/>
        <v>4</v>
      </c>
      <c r="G2590" s="3" t="str" cm="1">
        <f t="array" ref="G2590">_xlfn.SWITCH(D2590,1,"Jan",2,"Feb",3,"Mar",4,"Apr",5,"May",6,"Jun",7,"Jul",8,"Aug",9,"Sep",10,"Oct",11,"Nov",12,"Dec")</f>
        <v>Feb</v>
      </c>
      <c r="H2590" s="2" t="str" cm="1">
        <f t="array" ref="H2590">_xlfn.SWITCH(F2590,1,"Sun",2,"Mon",3,"Tue",4,"Wed", 5, "Thu", 6, "Fri", 7, "Sat")</f>
        <v>Wed</v>
      </c>
      <c r="I2590" s="2" t="str" cm="1">
        <f t="array" ref="I2590">_xlfn.SWITCH(D2590,1,"Q1",2,"Q1",3,"Q1",4,"Q2",5,"Q2",6,"Q2",7,"Q3",8,"Q3",9,"Q3",10,"Q4",11,"Q4",12,"Q4")</f>
        <v>Q1</v>
      </c>
      <c r="J2590" s="2" t="str">
        <f t="shared" si="365"/>
        <v>2017 Feb</v>
      </c>
      <c r="K2590" s="2" t="str">
        <f t="shared" si="366"/>
        <v>2017 Q1</v>
      </c>
      <c r="L2590" s="2" t="str">
        <f t="shared" si="367"/>
        <v>No</v>
      </c>
      <c r="M2590" s="4" t="str">
        <f t="shared" si="368"/>
        <v>20172</v>
      </c>
      <c r="N2590" t="str" cm="1">
        <f t="array" ref="N2590">_xlfn.SWITCH(G2590,"Jan","Winter","Feb","Winter","Mar","Spring","Apr","Spring","May","Spring","Jun","Summer","Jul","Summer","Aug","Summer","Sep","Autumn","Oct","Autumn","Nov","Autumn","Dec","Winter")</f>
        <v>Winter</v>
      </c>
    </row>
    <row r="2591" spans="1:14" x14ac:dyDescent="0.25">
      <c r="A2591" s="1" t="str">
        <f t="shared" si="360"/>
        <v>20170202</v>
      </c>
      <c r="B2591" s="1">
        <v>42768</v>
      </c>
      <c r="C2591">
        <f t="shared" si="361"/>
        <v>2017</v>
      </c>
      <c r="D2591" s="2">
        <f t="shared" si="362"/>
        <v>2</v>
      </c>
      <c r="E2591" s="2">
        <f t="shared" si="363"/>
        <v>2</v>
      </c>
      <c r="F2591" s="2">
        <f t="shared" si="364"/>
        <v>5</v>
      </c>
      <c r="G2591" s="3" t="str" cm="1">
        <f t="array" ref="G2591">_xlfn.SWITCH(D2591,1,"Jan",2,"Feb",3,"Mar",4,"Apr",5,"May",6,"Jun",7,"Jul",8,"Aug",9,"Sep",10,"Oct",11,"Nov",12,"Dec")</f>
        <v>Feb</v>
      </c>
      <c r="H2591" s="2" t="str" cm="1">
        <f t="array" ref="H2591">_xlfn.SWITCH(F2591,1,"Sun",2,"Mon",3,"Tue",4,"Wed", 5, "Thu", 6, "Fri", 7, "Sat")</f>
        <v>Thu</v>
      </c>
      <c r="I2591" s="2" t="str" cm="1">
        <f t="array" ref="I2591">_xlfn.SWITCH(D2591,1,"Q1",2,"Q1",3,"Q1",4,"Q2",5,"Q2",6,"Q2",7,"Q3",8,"Q3",9,"Q3",10,"Q4",11,"Q4",12,"Q4")</f>
        <v>Q1</v>
      </c>
      <c r="J2591" s="2" t="str">
        <f t="shared" si="365"/>
        <v>2017 Feb</v>
      </c>
      <c r="K2591" s="2" t="str">
        <f t="shared" si="366"/>
        <v>2017 Q1</v>
      </c>
      <c r="L2591" s="2" t="str">
        <f t="shared" si="367"/>
        <v>No</v>
      </c>
      <c r="M2591" s="4" t="str">
        <f t="shared" si="368"/>
        <v>20172</v>
      </c>
      <c r="N2591" t="str" cm="1">
        <f t="array" ref="N2591">_xlfn.SWITCH(G2591,"Jan","Winter","Feb","Winter","Mar","Spring","Apr","Spring","May","Spring","Jun","Summer","Jul","Summer","Aug","Summer","Sep","Autumn","Oct","Autumn","Nov","Autumn","Dec","Winter")</f>
        <v>Winter</v>
      </c>
    </row>
    <row r="2592" spans="1:14" x14ac:dyDescent="0.25">
      <c r="A2592" s="1" t="str">
        <f t="shared" si="360"/>
        <v>20170203</v>
      </c>
      <c r="B2592" s="1">
        <v>42769</v>
      </c>
      <c r="C2592">
        <f t="shared" si="361"/>
        <v>2017</v>
      </c>
      <c r="D2592" s="2">
        <f t="shared" si="362"/>
        <v>2</v>
      </c>
      <c r="E2592" s="2">
        <f t="shared" si="363"/>
        <v>3</v>
      </c>
      <c r="F2592" s="2">
        <f t="shared" si="364"/>
        <v>6</v>
      </c>
      <c r="G2592" s="3" t="str" cm="1">
        <f t="array" ref="G2592">_xlfn.SWITCH(D2592,1,"Jan",2,"Feb",3,"Mar",4,"Apr",5,"May",6,"Jun",7,"Jul",8,"Aug",9,"Sep",10,"Oct",11,"Nov",12,"Dec")</f>
        <v>Feb</v>
      </c>
      <c r="H2592" s="2" t="str" cm="1">
        <f t="array" ref="H2592">_xlfn.SWITCH(F2592,1,"Sun",2,"Mon",3,"Tue",4,"Wed", 5, "Thu", 6, "Fri", 7, "Sat")</f>
        <v>Fri</v>
      </c>
      <c r="I2592" s="2" t="str" cm="1">
        <f t="array" ref="I2592">_xlfn.SWITCH(D2592,1,"Q1",2,"Q1",3,"Q1",4,"Q2",5,"Q2",6,"Q2",7,"Q3",8,"Q3",9,"Q3",10,"Q4",11,"Q4",12,"Q4")</f>
        <v>Q1</v>
      </c>
      <c r="J2592" s="2" t="str">
        <f t="shared" si="365"/>
        <v>2017 Feb</v>
      </c>
      <c r="K2592" s="2" t="str">
        <f t="shared" si="366"/>
        <v>2017 Q1</v>
      </c>
      <c r="L2592" s="2" t="str">
        <f t="shared" si="367"/>
        <v>No</v>
      </c>
      <c r="M2592" s="4" t="str">
        <f t="shared" si="368"/>
        <v>20172</v>
      </c>
      <c r="N2592" t="str" cm="1">
        <f t="array" ref="N2592">_xlfn.SWITCH(G2592,"Jan","Winter","Feb","Winter","Mar","Spring","Apr","Spring","May","Spring","Jun","Summer","Jul","Summer","Aug","Summer","Sep","Autumn","Oct","Autumn","Nov","Autumn","Dec","Winter")</f>
        <v>Winter</v>
      </c>
    </row>
    <row r="2593" spans="1:14" x14ac:dyDescent="0.25">
      <c r="A2593" s="1" t="str">
        <f t="shared" si="360"/>
        <v>20170204</v>
      </c>
      <c r="B2593" s="1">
        <v>42770</v>
      </c>
      <c r="C2593">
        <f t="shared" si="361"/>
        <v>2017</v>
      </c>
      <c r="D2593" s="2">
        <f t="shared" si="362"/>
        <v>2</v>
      </c>
      <c r="E2593" s="2">
        <f t="shared" si="363"/>
        <v>4</v>
      </c>
      <c r="F2593" s="2">
        <f t="shared" si="364"/>
        <v>7</v>
      </c>
      <c r="G2593" s="3" t="str" cm="1">
        <f t="array" ref="G2593">_xlfn.SWITCH(D2593,1,"Jan",2,"Feb",3,"Mar",4,"Apr",5,"May",6,"Jun",7,"Jul",8,"Aug",9,"Sep",10,"Oct",11,"Nov",12,"Dec")</f>
        <v>Feb</v>
      </c>
      <c r="H2593" s="2" t="str" cm="1">
        <f t="array" ref="H2593">_xlfn.SWITCH(F2593,1,"Sun",2,"Mon",3,"Tue",4,"Wed", 5, "Thu", 6, "Fri", 7, "Sat")</f>
        <v>Sat</v>
      </c>
      <c r="I2593" s="2" t="str" cm="1">
        <f t="array" ref="I2593">_xlfn.SWITCH(D2593,1,"Q1",2,"Q1",3,"Q1",4,"Q2",5,"Q2",6,"Q2",7,"Q3",8,"Q3",9,"Q3",10,"Q4",11,"Q4",12,"Q4")</f>
        <v>Q1</v>
      </c>
      <c r="J2593" s="2" t="str">
        <f t="shared" si="365"/>
        <v>2017 Feb</v>
      </c>
      <c r="K2593" s="2" t="str">
        <f t="shared" si="366"/>
        <v>2017 Q1</v>
      </c>
      <c r="L2593" s="2" t="str">
        <f t="shared" si="367"/>
        <v>Yes</v>
      </c>
      <c r="M2593" s="4" t="str">
        <f t="shared" si="368"/>
        <v>20172</v>
      </c>
      <c r="N2593" t="str" cm="1">
        <f t="array" ref="N2593">_xlfn.SWITCH(G2593,"Jan","Winter","Feb","Winter","Mar","Spring","Apr","Spring","May","Spring","Jun","Summer","Jul","Summer","Aug","Summer","Sep","Autumn","Oct","Autumn","Nov","Autumn","Dec","Winter")</f>
        <v>Winter</v>
      </c>
    </row>
    <row r="2594" spans="1:14" x14ac:dyDescent="0.25">
      <c r="A2594" s="1" t="str">
        <f t="shared" si="360"/>
        <v>20170205</v>
      </c>
      <c r="B2594" s="1">
        <v>42771</v>
      </c>
      <c r="C2594">
        <f t="shared" si="361"/>
        <v>2017</v>
      </c>
      <c r="D2594" s="2">
        <f t="shared" si="362"/>
        <v>2</v>
      </c>
      <c r="E2594" s="2">
        <f t="shared" si="363"/>
        <v>5</v>
      </c>
      <c r="F2594" s="2">
        <f t="shared" si="364"/>
        <v>1</v>
      </c>
      <c r="G2594" s="3" t="str" cm="1">
        <f t="array" ref="G2594">_xlfn.SWITCH(D2594,1,"Jan",2,"Feb",3,"Mar",4,"Apr",5,"May",6,"Jun",7,"Jul",8,"Aug",9,"Sep",10,"Oct",11,"Nov",12,"Dec")</f>
        <v>Feb</v>
      </c>
      <c r="H2594" s="2" t="str" cm="1">
        <f t="array" ref="H2594">_xlfn.SWITCH(F2594,1,"Sun",2,"Mon",3,"Tue",4,"Wed", 5, "Thu", 6, "Fri", 7, "Sat")</f>
        <v>Sun</v>
      </c>
      <c r="I2594" s="2" t="str" cm="1">
        <f t="array" ref="I2594">_xlfn.SWITCH(D2594,1,"Q1",2,"Q1",3,"Q1",4,"Q2",5,"Q2",6,"Q2",7,"Q3",8,"Q3",9,"Q3",10,"Q4",11,"Q4",12,"Q4")</f>
        <v>Q1</v>
      </c>
      <c r="J2594" s="2" t="str">
        <f t="shared" si="365"/>
        <v>2017 Feb</v>
      </c>
      <c r="K2594" s="2" t="str">
        <f t="shared" si="366"/>
        <v>2017 Q1</v>
      </c>
      <c r="L2594" s="2" t="str">
        <f t="shared" si="367"/>
        <v>Yes</v>
      </c>
      <c r="M2594" s="4" t="str">
        <f t="shared" si="368"/>
        <v>20172</v>
      </c>
      <c r="N2594" t="str" cm="1">
        <f t="array" ref="N2594">_xlfn.SWITCH(G2594,"Jan","Winter","Feb","Winter","Mar","Spring","Apr","Spring","May","Spring","Jun","Summer","Jul","Summer","Aug","Summer","Sep","Autumn","Oct","Autumn","Nov","Autumn","Dec","Winter")</f>
        <v>Winter</v>
      </c>
    </row>
    <row r="2595" spans="1:14" x14ac:dyDescent="0.25">
      <c r="A2595" s="1" t="str">
        <f t="shared" si="360"/>
        <v>20170206</v>
      </c>
      <c r="B2595" s="1">
        <v>42772</v>
      </c>
      <c r="C2595">
        <f t="shared" si="361"/>
        <v>2017</v>
      </c>
      <c r="D2595" s="2">
        <f t="shared" si="362"/>
        <v>2</v>
      </c>
      <c r="E2595" s="2">
        <f t="shared" si="363"/>
        <v>6</v>
      </c>
      <c r="F2595" s="2">
        <f t="shared" si="364"/>
        <v>2</v>
      </c>
      <c r="G2595" s="3" t="str" cm="1">
        <f t="array" ref="G2595">_xlfn.SWITCH(D2595,1,"Jan",2,"Feb",3,"Mar",4,"Apr",5,"May",6,"Jun",7,"Jul",8,"Aug",9,"Sep",10,"Oct",11,"Nov",12,"Dec")</f>
        <v>Feb</v>
      </c>
      <c r="H2595" s="2" t="str" cm="1">
        <f t="array" ref="H2595">_xlfn.SWITCH(F2595,1,"Sun",2,"Mon",3,"Tue",4,"Wed", 5, "Thu", 6, "Fri", 7, "Sat")</f>
        <v>Mon</v>
      </c>
      <c r="I2595" s="2" t="str" cm="1">
        <f t="array" ref="I2595">_xlfn.SWITCH(D2595,1,"Q1",2,"Q1",3,"Q1",4,"Q2",5,"Q2",6,"Q2",7,"Q3",8,"Q3",9,"Q3",10,"Q4",11,"Q4",12,"Q4")</f>
        <v>Q1</v>
      </c>
      <c r="J2595" s="2" t="str">
        <f t="shared" si="365"/>
        <v>2017 Feb</v>
      </c>
      <c r="K2595" s="2" t="str">
        <f t="shared" si="366"/>
        <v>2017 Q1</v>
      </c>
      <c r="L2595" s="2" t="str">
        <f t="shared" si="367"/>
        <v>No</v>
      </c>
      <c r="M2595" s="4" t="str">
        <f t="shared" si="368"/>
        <v>20172</v>
      </c>
      <c r="N2595" t="str" cm="1">
        <f t="array" ref="N2595">_xlfn.SWITCH(G2595,"Jan","Winter","Feb","Winter","Mar","Spring","Apr","Spring","May","Spring","Jun","Summer","Jul","Summer","Aug","Summer","Sep","Autumn","Oct","Autumn","Nov","Autumn","Dec","Winter")</f>
        <v>Winter</v>
      </c>
    </row>
    <row r="2596" spans="1:14" x14ac:dyDescent="0.25">
      <c r="A2596" s="1" t="str">
        <f t="shared" si="360"/>
        <v>20170207</v>
      </c>
      <c r="B2596" s="1">
        <v>42773</v>
      </c>
      <c r="C2596">
        <f t="shared" si="361"/>
        <v>2017</v>
      </c>
      <c r="D2596" s="2">
        <f t="shared" si="362"/>
        <v>2</v>
      </c>
      <c r="E2596" s="2">
        <f t="shared" si="363"/>
        <v>7</v>
      </c>
      <c r="F2596" s="2">
        <f t="shared" si="364"/>
        <v>3</v>
      </c>
      <c r="G2596" s="3" t="str" cm="1">
        <f t="array" ref="G2596">_xlfn.SWITCH(D2596,1,"Jan",2,"Feb",3,"Mar",4,"Apr",5,"May",6,"Jun",7,"Jul",8,"Aug",9,"Sep",10,"Oct",11,"Nov",12,"Dec")</f>
        <v>Feb</v>
      </c>
      <c r="H2596" s="2" t="str" cm="1">
        <f t="array" ref="H2596">_xlfn.SWITCH(F2596,1,"Sun",2,"Mon",3,"Tue",4,"Wed", 5, "Thu", 6, "Fri", 7, "Sat")</f>
        <v>Tue</v>
      </c>
      <c r="I2596" s="2" t="str" cm="1">
        <f t="array" ref="I2596">_xlfn.SWITCH(D2596,1,"Q1",2,"Q1",3,"Q1",4,"Q2",5,"Q2",6,"Q2",7,"Q3",8,"Q3",9,"Q3",10,"Q4",11,"Q4",12,"Q4")</f>
        <v>Q1</v>
      </c>
      <c r="J2596" s="2" t="str">
        <f t="shared" si="365"/>
        <v>2017 Feb</v>
      </c>
      <c r="K2596" s="2" t="str">
        <f t="shared" si="366"/>
        <v>2017 Q1</v>
      </c>
      <c r="L2596" s="2" t="str">
        <f t="shared" si="367"/>
        <v>No</v>
      </c>
      <c r="M2596" s="4" t="str">
        <f t="shared" si="368"/>
        <v>20172</v>
      </c>
      <c r="N2596" t="str" cm="1">
        <f t="array" ref="N2596">_xlfn.SWITCH(G2596,"Jan","Winter","Feb","Winter","Mar","Spring","Apr","Spring","May","Spring","Jun","Summer","Jul","Summer","Aug","Summer","Sep","Autumn","Oct","Autumn","Nov","Autumn","Dec","Winter")</f>
        <v>Winter</v>
      </c>
    </row>
    <row r="2597" spans="1:14" x14ac:dyDescent="0.25">
      <c r="A2597" s="1" t="str">
        <f t="shared" si="360"/>
        <v>20170208</v>
      </c>
      <c r="B2597" s="1">
        <v>42774</v>
      </c>
      <c r="C2597">
        <f t="shared" si="361"/>
        <v>2017</v>
      </c>
      <c r="D2597" s="2">
        <f t="shared" si="362"/>
        <v>2</v>
      </c>
      <c r="E2597" s="2">
        <f t="shared" si="363"/>
        <v>8</v>
      </c>
      <c r="F2597" s="2">
        <f t="shared" si="364"/>
        <v>4</v>
      </c>
      <c r="G2597" s="3" t="str" cm="1">
        <f t="array" ref="G2597">_xlfn.SWITCH(D2597,1,"Jan",2,"Feb",3,"Mar",4,"Apr",5,"May",6,"Jun",7,"Jul",8,"Aug",9,"Sep",10,"Oct",11,"Nov",12,"Dec")</f>
        <v>Feb</v>
      </c>
      <c r="H2597" s="2" t="str" cm="1">
        <f t="array" ref="H2597">_xlfn.SWITCH(F2597,1,"Sun",2,"Mon",3,"Tue",4,"Wed", 5, "Thu", 6, "Fri", 7, "Sat")</f>
        <v>Wed</v>
      </c>
      <c r="I2597" s="2" t="str" cm="1">
        <f t="array" ref="I2597">_xlfn.SWITCH(D2597,1,"Q1",2,"Q1",3,"Q1",4,"Q2",5,"Q2",6,"Q2",7,"Q3",8,"Q3",9,"Q3",10,"Q4",11,"Q4",12,"Q4")</f>
        <v>Q1</v>
      </c>
      <c r="J2597" s="2" t="str">
        <f t="shared" si="365"/>
        <v>2017 Feb</v>
      </c>
      <c r="K2597" s="2" t="str">
        <f t="shared" si="366"/>
        <v>2017 Q1</v>
      </c>
      <c r="L2597" s="2" t="str">
        <f t="shared" si="367"/>
        <v>No</v>
      </c>
      <c r="M2597" s="4" t="str">
        <f t="shared" si="368"/>
        <v>20172</v>
      </c>
      <c r="N2597" t="str" cm="1">
        <f t="array" ref="N2597">_xlfn.SWITCH(G2597,"Jan","Winter","Feb","Winter","Mar","Spring","Apr","Spring","May","Spring","Jun","Summer","Jul","Summer","Aug","Summer","Sep","Autumn","Oct","Autumn","Nov","Autumn","Dec","Winter")</f>
        <v>Winter</v>
      </c>
    </row>
    <row r="2598" spans="1:14" x14ac:dyDescent="0.25">
      <c r="A2598" s="1" t="str">
        <f t="shared" si="360"/>
        <v>20170209</v>
      </c>
      <c r="B2598" s="1">
        <v>42775</v>
      </c>
      <c r="C2598">
        <f t="shared" si="361"/>
        <v>2017</v>
      </c>
      <c r="D2598" s="2">
        <f t="shared" si="362"/>
        <v>2</v>
      </c>
      <c r="E2598" s="2">
        <f t="shared" si="363"/>
        <v>9</v>
      </c>
      <c r="F2598" s="2">
        <f t="shared" si="364"/>
        <v>5</v>
      </c>
      <c r="G2598" s="3" t="str" cm="1">
        <f t="array" ref="G2598">_xlfn.SWITCH(D2598,1,"Jan",2,"Feb",3,"Mar",4,"Apr",5,"May",6,"Jun",7,"Jul",8,"Aug",9,"Sep",10,"Oct",11,"Nov",12,"Dec")</f>
        <v>Feb</v>
      </c>
      <c r="H2598" s="2" t="str" cm="1">
        <f t="array" ref="H2598">_xlfn.SWITCH(F2598,1,"Sun",2,"Mon",3,"Tue",4,"Wed", 5, "Thu", 6, "Fri", 7, "Sat")</f>
        <v>Thu</v>
      </c>
      <c r="I2598" s="2" t="str" cm="1">
        <f t="array" ref="I2598">_xlfn.SWITCH(D2598,1,"Q1",2,"Q1",3,"Q1",4,"Q2",5,"Q2",6,"Q2",7,"Q3",8,"Q3",9,"Q3",10,"Q4",11,"Q4",12,"Q4")</f>
        <v>Q1</v>
      </c>
      <c r="J2598" s="2" t="str">
        <f t="shared" si="365"/>
        <v>2017 Feb</v>
      </c>
      <c r="K2598" s="2" t="str">
        <f t="shared" si="366"/>
        <v>2017 Q1</v>
      </c>
      <c r="L2598" s="2" t="str">
        <f t="shared" si="367"/>
        <v>No</v>
      </c>
      <c r="M2598" s="4" t="str">
        <f t="shared" si="368"/>
        <v>20172</v>
      </c>
      <c r="N2598" t="str" cm="1">
        <f t="array" ref="N2598">_xlfn.SWITCH(G2598,"Jan","Winter","Feb","Winter","Mar","Spring","Apr","Spring","May","Spring","Jun","Summer","Jul","Summer","Aug","Summer","Sep","Autumn","Oct","Autumn","Nov","Autumn","Dec","Winter")</f>
        <v>Winter</v>
      </c>
    </row>
    <row r="2599" spans="1:14" x14ac:dyDescent="0.25">
      <c r="A2599" s="1" t="str">
        <f t="shared" si="360"/>
        <v>201702010</v>
      </c>
      <c r="B2599" s="1">
        <v>42776</v>
      </c>
      <c r="C2599">
        <f t="shared" si="361"/>
        <v>2017</v>
      </c>
      <c r="D2599" s="2">
        <f t="shared" si="362"/>
        <v>2</v>
      </c>
      <c r="E2599" s="2">
        <f t="shared" si="363"/>
        <v>10</v>
      </c>
      <c r="F2599" s="2">
        <f t="shared" si="364"/>
        <v>6</v>
      </c>
      <c r="G2599" s="3" t="str" cm="1">
        <f t="array" ref="G2599">_xlfn.SWITCH(D2599,1,"Jan",2,"Feb",3,"Mar",4,"Apr",5,"May",6,"Jun",7,"Jul",8,"Aug",9,"Sep",10,"Oct",11,"Nov",12,"Dec")</f>
        <v>Feb</v>
      </c>
      <c r="H2599" s="2" t="str" cm="1">
        <f t="array" ref="H2599">_xlfn.SWITCH(F2599,1,"Sun",2,"Mon",3,"Tue",4,"Wed", 5, "Thu", 6, "Fri", 7, "Sat")</f>
        <v>Fri</v>
      </c>
      <c r="I2599" s="2" t="str" cm="1">
        <f t="array" ref="I2599">_xlfn.SWITCH(D2599,1,"Q1",2,"Q1",3,"Q1",4,"Q2",5,"Q2",6,"Q2",7,"Q3",8,"Q3",9,"Q3",10,"Q4",11,"Q4",12,"Q4")</f>
        <v>Q1</v>
      </c>
      <c r="J2599" s="2" t="str">
        <f t="shared" si="365"/>
        <v>2017 Feb</v>
      </c>
      <c r="K2599" s="2" t="str">
        <f t="shared" si="366"/>
        <v>2017 Q1</v>
      </c>
      <c r="L2599" s="2" t="str">
        <f t="shared" si="367"/>
        <v>No</v>
      </c>
      <c r="M2599" s="4" t="str">
        <f t="shared" si="368"/>
        <v>20172</v>
      </c>
      <c r="N2599" t="str" cm="1">
        <f t="array" ref="N2599">_xlfn.SWITCH(G2599,"Jan","Winter","Feb","Winter","Mar","Spring","Apr","Spring","May","Spring","Jun","Summer","Jul","Summer","Aug","Summer","Sep","Autumn","Oct","Autumn","Nov","Autumn","Dec","Winter")</f>
        <v>Winter</v>
      </c>
    </row>
    <row r="2600" spans="1:14" x14ac:dyDescent="0.25">
      <c r="A2600" s="1" t="str">
        <f t="shared" si="360"/>
        <v>201702011</v>
      </c>
      <c r="B2600" s="1">
        <v>42777</v>
      </c>
      <c r="C2600">
        <f t="shared" si="361"/>
        <v>2017</v>
      </c>
      <c r="D2600" s="2">
        <f t="shared" si="362"/>
        <v>2</v>
      </c>
      <c r="E2600" s="2">
        <f t="shared" si="363"/>
        <v>11</v>
      </c>
      <c r="F2600" s="2">
        <f t="shared" si="364"/>
        <v>7</v>
      </c>
      <c r="G2600" s="3" t="str" cm="1">
        <f t="array" ref="G2600">_xlfn.SWITCH(D2600,1,"Jan",2,"Feb",3,"Mar",4,"Apr",5,"May",6,"Jun",7,"Jul",8,"Aug",9,"Sep",10,"Oct",11,"Nov",12,"Dec")</f>
        <v>Feb</v>
      </c>
      <c r="H2600" s="2" t="str" cm="1">
        <f t="array" ref="H2600">_xlfn.SWITCH(F2600,1,"Sun",2,"Mon",3,"Tue",4,"Wed", 5, "Thu", 6, "Fri", 7, "Sat")</f>
        <v>Sat</v>
      </c>
      <c r="I2600" s="2" t="str" cm="1">
        <f t="array" ref="I2600">_xlfn.SWITCH(D2600,1,"Q1",2,"Q1",3,"Q1",4,"Q2",5,"Q2",6,"Q2",7,"Q3",8,"Q3",9,"Q3",10,"Q4",11,"Q4",12,"Q4")</f>
        <v>Q1</v>
      </c>
      <c r="J2600" s="2" t="str">
        <f t="shared" si="365"/>
        <v>2017 Feb</v>
      </c>
      <c r="K2600" s="2" t="str">
        <f t="shared" si="366"/>
        <v>2017 Q1</v>
      </c>
      <c r="L2600" s="2" t="str">
        <f t="shared" si="367"/>
        <v>Yes</v>
      </c>
      <c r="M2600" s="4" t="str">
        <f t="shared" si="368"/>
        <v>20172</v>
      </c>
      <c r="N2600" t="str" cm="1">
        <f t="array" ref="N2600">_xlfn.SWITCH(G2600,"Jan","Winter","Feb","Winter","Mar","Spring","Apr","Spring","May","Spring","Jun","Summer","Jul","Summer","Aug","Summer","Sep","Autumn","Oct","Autumn","Nov","Autumn","Dec","Winter")</f>
        <v>Winter</v>
      </c>
    </row>
    <row r="2601" spans="1:14" x14ac:dyDescent="0.25">
      <c r="A2601" s="1" t="str">
        <f t="shared" si="360"/>
        <v>201702012</v>
      </c>
      <c r="B2601" s="1">
        <v>42778</v>
      </c>
      <c r="C2601">
        <f t="shared" si="361"/>
        <v>2017</v>
      </c>
      <c r="D2601" s="2">
        <f t="shared" si="362"/>
        <v>2</v>
      </c>
      <c r="E2601" s="2">
        <f t="shared" si="363"/>
        <v>12</v>
      </c>
      <c r="F2601" s="2">
        <f t="shared" si="364"/>
        <v>1</v>
      </c>
      <c r="G2601" s="3" t="str" cm="1">
        <f t="array" ref="G2601">_xlfn.SWITCH(D2601,1,"Jan",2,"Feb",3,"Mar",4,"Apr",5,"May",6,"Jun",7,"Jul",8,"Aug",9,"Sep",10,"Oct",11,"Nov",12,"Dec")</f>
        <v>Feb</v>
      </c>
      <c r="H2601" s="2" t="str" cm="1">
        <f t="array" ref="H2601">_xlfn.SWITCH(F2601,1,"Sun",2,"Mon",3,"Tue",4,"Wed", 5, "Thu", 6, "Fri", 7, "Sat")</f>
        <v>Sun</v>
      </c>
      <c r="I2601" s="2" t="str" cm="1">
        <f t="array" ref="I2601">_xlfn.SWITCH(D2601,1,"Q1",2,"Q1",3,"Q1",4,"Q2",5,"Q2",6,"Q2",7,"Q3",8,"Q3",9,"Q3",10,"Q4",11,"Q4",12,"Q4")</f>
        <v>Q1</v>
      </c>
      <c r="J2601" s="2" t="str">
        <f t="shared" si="365"/>
        <v>2017 Feb</v>
      </c>
      <c r="K2601" s="2" t="str">
        <f t="shared" si="366"/>
        <v>2017 Q1</v>
      </c>
      <c r="L2601" s="2" t="str">
        <f t="shared" si="367"/>
        <v>Yes</v>
      </c>
      <c r="M2601" s="4" t="str">
        <f t="shared" si="368"/>
        <v>20172</v>
      </c>
      <c r="N2601" t="str" cm="1">
        <f t="array" ref="N2601">_xlfn.SWITCH(G2601,"Jan","Winter","Feb","Winter","Mar","Spring","Apr","Spring","May","Spring","Jun","Summer","Jul","Summer","Aug","Summer","Sep","Autumn","Oct","Autumn","Nov","Autumn","Dec","Winter")</f>
        <v>Winter</v>
      </c>
    </row>
    <row r="2602" spans="1:14" x14ac:dyDescent="0.25">
      <c r="A2602" s="1" t="str">
        <f t="shared" si="360"/>
        <v>201702013</v>
      </c>
      <c r="B2602" s="1">
        <v>42779</v>
      </c>
      <c r="C2602">
        <f t="shared" si="361"/>
        <v>2017</v>
      </c>
      <c r="D2602" s="2">
        <f t="shared" si="362"/>
        <v>2</v>
      </c>
      <c r="E2602" s="2">
        <f t="shared" si="363"/>
        <v>13</v>
      </c>
      <c r="F2602" s="2">
        <f t="shared" si="364"/>
        <v>2</v>
      </c>
      <c r="G2602" s="3" t="str" cm="1">
        <f t="array" ref="G2602">_xlfn.SWITCH(D2602,1,"Jan",2,"Feb",3,"Mar",4,"Apr",5,"May",6,"Jun",7,"Jul",8,"Aug",9,"Sep",10,"Oct",11,"Nov",12,"Dec")</f>
        <v>Feb</v>
      </c>
      <c r="H2602" s="2" t="str" cm="1">
        <f t="array" ref="H2602">_xlfn.SWITCH(F2602,1,"Sun",2,"Mon",3,"Tue",4,"Wed", 5, "Thu", 6, "Fri", 7, "Sat")</f>
        <v>Mon</v>
      </c>
      <c r="I2602" s="2" t="str" cm="1">
        <f t="array" ref="I2602">_xlfn.SWITCH(D2602,1,"Q1",2,"Q1",3,"Q1",4,"Q2",5,"Q2",6,"Q2",7,"Q3",8,"Q3",9,"Q3",10,"Q4",11,"Q4",12,"Q4")</f>
        <v>Q1</v>
      </c>
      <c r="J2602" s="2" t="str">
        <f t="shared" si="365"/>
        <v>2017 Feb</v>
      </c>
      <c r="K2602" s="2" t="str">
        <f t="shared" si="366"/>
        <v>2017 Q1</v>
      </c>
      <c r="L2602" s="2" t="str">
        <f t="shared" si="367"/>
        <v>No</v>
      </c>
      <c r="M2602" s="4" t="str">
        <f t="shared" si="368"/>
        <v>20172</v>
      </c>
      <c r="N2602" t="str" cm="1">
        <f t="array" ref="N2602">_xlfn.SWITCH(G2602,"Jan","Winter","Feb","Winter","Mar","Spring","Apr","Spring","May","Spring","Jun","Summer","Jul","Summer","Aug","Summer","Sep","Autumn","Oct","Autumn","Nov","Autumn","Dec","Winter")</f>
        <v>Winter</v>
      </c>
    </row>
    <row r="2603" spans="1:14" x14ac:dyDescent="0.25">
      <c r="A2603" s="1" t="str">
        <f t="shared" si="360"/>
        <v>201702014</v>
      </c>
      <c r="B2603" s="1">
        <v>42780</v>
      </c>
      <c r="C2603">
        <f t="shared" si="361"/>
        <v>2017</v>
      </c>
      <c r="D2603" s="2">
        <f t="shared" si="362"/>
        <v>2</v>
      </c>
      <c r="E2603" s="2">
        <f t="shared" si="363"/>
        <v>14</v>
      </c>
      <c r="F2603" s="2">
        <f t="shared" si="364"/>
        <v>3</v>
      </c>
      <c r="G2603" s="3" t="str" cm="1">
        <f t="array" ref="G2603">_xlfn.SWITCH(D2603,1,"Jan",2,"Feb",3,"Mar",4,"Apr",5,"May",6,"Jun",7,"Jul",8,"Aug",9,"Sep",10,"Oct",11,"Nov",12,"Dec")</f>
        <v>Feb</v>
      </c>
      <c r="H2603" s="2" t="str" cm="1">
        <f t="array" ref="H2603">_xlfn.SWITCH(F2603,1,"Sun",2,"Mon",3,"Tue",4,"Wed", 5, "Thu", 6, "Fri", 7, "Sat")</f>
        <v>Tue</v>
      </c>
      <c r="I2603" s="2" t="str" cm="1">
        <f t="array" ref="I2603">_xlfn.SWITCH(D2603,1,"Q1",2,"Q1",3,"Q1",4,"Q2",5,"Q2",6,"Q2",7,"Q3",8,"Q3",9,"Q3",10,"Q4",11,"Q4",12,"Q4")</f>
        <v>Q1</v>
      </c>
      <c r="J2603" s="2" t="str">
        <f t="shared" si="365"/>
        <v>2017 Feb</v>
      </c>
      <c r="K2603" s="2" t="str">
        <f t="shared" si="366"/>
        <v>2017 Q1</v>
      </c>
      <c r="L2603" s="2" t="str">
        <f t="shared" si="367"/>
        <v>No</v>
      </c>
      <c r="M2603" s="4" t="str">
        <f t="shared" si="368"/>
        <v>20172</v>
      </c>
      <c r="N2603" t="str" cm="1">
        <f t="array" ref="N2603">_xlfn.SWITCH(G2603,"Jan","Winter","Feb","Winter","Mar","Spring","Apr","Spring","May","Spring","Jun","Summer","Jul","Summer","Aug","Summer","Sep","Autumn","Oct","Autumn","Nov","Autumn","Dec","Winter")</f>
        <v>Winter</v>
      </c>
    </row>
    <row r="2604" spans="1:14" x14ac:dyDescent="0.25">
      <c r="A2604" s="1" t="str">
        <f t="shared" si="360"/>
        <v>201702015</v>
      </c>
      <c r="B2604" s="1">
        <v>42781</v>
      </c>
      <c r="C2604">
        <f t="shared" si="361"/>
        <v>2017</v>
      </c>
      <c r="D2604" s="2">
        <f t="shared" si="362"/>
        <v>2</v>
      </c>
      <c r="E2604" s="2">
        <f t="shared" si="363"/>
        <v>15</v>
      </c>
      <c r="F2604" s="2">
        <f t="shared" si="364"/>
        <v>4</v>
      </c>
      <c r="G2604" s="3" t="str" cm="1">
        <f t="array" ref="G2604">_xlfn.SWITCH(D2604,1,"Jan",2,"Feb",3,"Mar",4,"Apr",5,"May",6,"Jun",7,"Jul",8,"Aug",9,"Sep",10,"Oct",11,"Nov",12,"Dec")</f>
        <v>Feb</v>
      </c>
      <c r="H2604" s="2" t="str" cm="1">
        <f t="array" ref="H2604">_xlfn.SWITCH(F2604,1,"Sun",2,"Mon",3,"Tue",4,"Wed", 5, "Thu", 6, "Fri", 7, "Sat")</f>
        <v>Wed</v>
      </c>
      <c r="I2604" s="2" t="str" cm="1">
        <f t="array" ref="I2604">_xlfn.SWITCH(D2604,1,"Q1",2,"Q1",3,"Q1",4,"Q2",5,"Q2",6,"Q2",7,"Q3",8,"Q3",9,"Q3",10,"Q4",11,"Q4",12,"Q4")</f>
        <v>Q1</v>
      </c>
      <c r="J2604" s="2" t="str">
        <f t="shared" si="365"/>
        <v>2017 Feb</v>
      </c>
      <c r="K2604" s="2" t="str">
        <f t="shared" si="366"/>
        <v>2017 Q1</v>
      </c>
      <c r="L2604" s="2" t="str">
        <f t="shared" si="367"/>
        <v>No</v>
      </c>
      <c r="M2604" s="4" t="str">
        <f t="shared" si="368"/>
        <v>20172</v>
      </c>
      <c r="N2604" t="str" cm="1">
        <f t="array" ref="N2604">_xlfn.SWITCH(G2604,"Jan","Winter","Feb","Winter","Mar","Spring","Apr","Spring","May","Spring","Jun","Summer","Jul","Summer","Aug","Summer","Sep","Autumn","Oct","Autumn","Nov","Autumn","Dec","Winter")</f>
        <v>Winter</v>
      </c>
    </row>
    <row r="2605" spans="1:14" x14ac:dyDescent="0.25">
      <c r="A2605" s="1" t="str">
        <f t="shared" si="360"/>
        <v>201702016</v>
      </c>
      <c r="B2605" s="1">
        <v>42782</v>
      </c>
      <c r="C2605">
        <f t="shared" si="361"/>
        <v>2017</v>
      </c>
      <c r="D2605" s="2">
        <f t="shared" si="362"/>
        <v>2</v>
      </c>
      <c r="E2605" s="2">
        <f t="shared" si="363"/>
        <v>16</v>
      </c>
      <c r="F2605" s="2">
        <f t="shared" si="364"/>
        <v>5</v>
      </c>
      <c r="G2605" s="3" t="str" cm="1">
        <f t="array" ref="G2605">_xlfn.SWITCH(D2605,1,"Jan",2,"Feb",3,"Mar",4,"Apr",5,"May",6,"Jun",7,"Jul",8,"Aug",9,"Sep",10,"Oct",11,"Nov",12,"Dec")</f>
        <v>Feb</v>
      </c>
      <c r="H2605" s="2" t="str" cm="1">
        <f t="array" ref="H2605">_xlfn.SWITCH(F2605,1,"Sun",2,"Mon",3,"Tue",4,"Wed", 5, "Thu", 6, "Fri", 7, "Sat")</f>
        <v>Thu</v>
      </c>
      <c r="I2605" s="2" t="str" cm="1">
        <f t="array" ref="I2605">_xlfn.SWITCH(D2605,1,"Q1",2,"Q1",3,"Q1",4,"Q2",5,"Q2",6,"Q2",7,"Q3",8,"Q3",9,"Q3",10,"Q4",11,"Q4",12,"Q4")</f>
        <v>Q1</v>
      </c>
      <c r="J2605" s="2" t="str">
        <f t="shared" si="365"/>
        <v>2017 Feb</v>
      </c>
      <c r="K2605" s="2" t="str">
        <f t="shared" si="366"/>
        <v>2017 Q1</v>
      </c>
      <c r="L2605" s="2" t="str">
        <f t="shared" si="367"/>
        <v>No</v>
      </c>
      <c r="M2605" s="4" t="str">
        <f t="shared" si="368"/>
        <v>20172</v>
      </c>
      <c r="N2605" t="str" cm="1">
        <f t="array" ref="N2605">_xlfn.SWITCH(G2605,"Jan","Winter","Feb","Winter","Mar","Spring","Apr","Spring","May","Spring","Jun","Summer","Jul","Summer","Aug","Summer","Sep","Autumn","Oct","Autumn","Nov","Autumn","Dec","Winter")</f>
        <v>Winter</v>
      </c>
    </row>
    <row r="2606" spans="1:14" x14ac:dyDescent="0.25">
      <c r="A2606" s="1" t="str">
        <f t="shared" si="360"/>
        <v>201702017</v>
      </c>
      <c r="B2606" s="1">
        <v>42783</v>
      </c>
      <c r="C2606">
        <f t="shared" si="361"/>
        <v>2017</v>
      </c>
      <c r="D2606" s="2">
        <f t="shared" si="362"/>
        <v>2</v>
      </c>
      <c r="E2606" s="2">
        <f t="shared" si="363"/>
        <v>17</v>
      </c>
      <c r="F2606" s="2">
        <f t="shared" si="364"/>
        <v>6</v>
      </c>
      <c r="G2606" s="3" t="str" cm="1">
        <f t="array" ref="G2606">_xlfn.SWITCH(D2606,1,"Jan",2,"Feb",3,"Mar",4,"Apr",5,"May",6,"Jun",7,"Jul",8,"Aug",9,"Sep",10,"Oct",11,"Nov",12,"Dec")</f>
        <v>Feb</v>
      </c>
      <c r="H2606" s="2" t="str" cm="1">
        <f t="array" ref="H2606">_xlfn.SWITCH(F2606,1,"Sun",2,"Mon",3,"Tue",4,"Wed", 5, "Thu", 6, "Fri", 7, "Sat")</f>
        <v>Fri</v>
      </c>
      <c r="I2606" s="2" t="str" cm="1">
        <f t="array" ref="I2606">_xlfn.SWITCH(D2606,1,"Q1",2,"Q1",3,"Q1",4,"Q2",5,"Q2",6,"Q2",7,"Q3",8,"Q3",9,"Q3",10,"Q4",11,"Q4",12,"Q4")</f>
        <v>Q1</v>
      </c>
      <c r="J2606" s="2" t="str">
        <f t="shared" si="365"/>
        <v>2017 Feb</v>
      </c>
      <c r="K2606" s="2" t="str">
        <f t="shared" si="366"/>
        <v>2017 Q1</v>
      </c>
      <c r="L2606" s="2" t="str">
        <f t="shared" si="367"/>
        <v>No</v>
      </c>
      <c r="M2606" s="4" t="str">
        <f t="shared" si="368"/>
        <v>20172</v>
      </c>
      <c r="N2606" t="str" cm="1">
        <f t="array" ref="N2606">_xlfn.SWITCH(G2606,"Jan","Winter","Feb","Winter","Mar","Spring","Apr","Spring","May","Spring","Jun","Summer","Jul","Summer","Aug","Summer","Sep","Autumn","Oct","Autumn","Nov","Autumn","Dec","Winter")</f>
        <v>Winter</v>
      </c>
    </row>
    <row r="2607" spans="1:14" x14ac:dyDescent="0.25">
      <c r="A2607" s="1" t="str">
        <f t="shared" si="360"/>
        <v>201702018</v>
      </c>
      <c r="B2607" s="1">
        <v>42784</v>
      </c>
      <c r="C2607">
        <f t="shared" si="361"/>
        <v>2017</v>
      </c>
      <c r="D2607" s="2">
        <f t="shared" si="362"/>
        <v>2</v>
      </c>
      <c r="E2607" s="2">
        <f t="shared" si="363"/>
        <v>18</v>
      </c>
      <c r="F2607" s="2">
        <f t="shared" si="364"/>
        <v>7</v>
      </c>
      <c r="G2607" s="3" t="str" cm="1">
        <f t="array" ref="G2607">_xlfn.SWITCH(D2607,1,"Jan",2,"Feb",3,"Mar",4,"Apr",5,"May",6,"Jun",7,"Jul",8,"Aug",9,"Sep",10,"Oct",11,"Nov",12,"Dec")</f>
        <v>Feb</v>
      </c>
      <c r="H2607" s="2" t="str" cm="1">
        <f t="array" ref="H2607">_xlfn.SWITCH(F2607,1,"Sun",2,"Mon",3,"Tue",4,"Wed", 5, "Thu", 6, "Fri", 7, "Sat")</f>
        <v>Sat</v>
      </c>
      <c r="I2607" s="2" t="str" cm="1">
        <f t="array" ref="I2607">_xlfn.SWITCH(D2607,1,"Q1",2,"Q1",3,"Q1",4,"Q2",5,"Q2",6,"Q2",7,"Q3",8,"Q3",9,"Q3",10,"Q4",11,"Q4",12,"Q4")</f>
        <v>Q1</v>
      </c>
      <c r="J2607" s="2" t="str">
        <f t="shared" si="365"/>
        <v>2017 Feb</v>
      </c>
      <c r="K2607" s="2" t="str">
        <f t="shared" si="366"/>
        <v>2017 Q1</v>
      </c>
      <c r="L2607" s="2" t="str">
        <f t="shared" si="367"/>
        <v>Yes</v>
      </c>
      <c r="M2607" s="4" t="str">
        <f t="shared" si="368"/>
        <v>20172</v>
      </c>
      <c r="N2607" t="str" cm="1">
        <f t="array" ref="N2607">_xlfn.SWITCH(G2607,"Jan","Winter","Feb","Winter","Mar","Spring","Apr","Spring","May","Spring","Jun","Summer","Jul","Summer","Aug","Summer","Sep","Autumn","Oct","Autumn","Nov","Autumn","Dec","Winter")</f>
        <v>Winter</v>
      </c>
    </row>
    <row r="2608" spans="1:14" x14ac:dyDescent="0.25">
      <c r="A2608" s="1" t="str">
        <f t="shared" si="360"/>
        <v>201702019</v>
      </c>
      <c r="B2608" s="1">
        <v>42785</v>
      </c>
      <c r="C2608">
        <f t="shared" si="361"/>
        <v>2017</v>
      </c>
      <c r="D2608" s="2">
        <f t="shared" si="362"/>
        <v>2</v>
      </c>
      <c r="E2608" s="2">
        <f t="shared" si="363"/>
        <v>19</v>
      </c>
      <c r="F2608" s="2">
        <f t="shared" si="364"/>
        <v>1</v>
      </c>
      <c r="G2608" s="3" t="str" cm="1">
        <f t="array" ref="G2608">_xlfn.SWITCH(D2608,1,"Jan",2,"Feb",3,"Mar",4,"Apr",5,"May",6,"Jun",7,"Jul",8,"Aug",9,"Sep",10,"Oct",11,"Nov",12,"Dec")</f>
        <v>Feb</v>
      </c>
      <c r="H2608" s="2" t="str" cm="1">
        <f t="array" ref="H2608">_xlfn.SWITCH(F2608,1,"Sun",2,"Mon",3,"Tue",4,"Wed", 5, "Thu", 6, "Fri", 7, "Sat")</f>
        <v>Sun</v>
      </c>
      <c r="I2608" s="2" t="str" cm="1">
        <f t="array" ref="I2608">_xlfn.SWITCH(D2608,1,"Q1",2,"Q1",3,"Q1",4,"Q2",5,"Q2",6,"Q2",7,"Q3",8,"Q3",9,"Q3",10,"Q4",11,"Q4",12,"Q4")</f>
        <v>Q1</v>
      </c>
      <c r="J2608" s="2" t="str">
        <f t="shared" si="365"/>
        <v>2017 Feb</v>
      </c>
      <c r="K2608" s="2" t="str">
        <f t="shared" si="366"/>
        <v>2017 Q1</v>
      </c>
      <c r="L2608" s="2" t="str">
        <f t="shared" si="367"/>
        <v>Yes</v>
      </c>
      <c r="M2608" s="4" t="str">
        <f t="shared" si="368"/>
        <v>20172</v>
      </c>
      <c r="N2608" t="str" cm="1">
        <f t="array" ref="N2608">_xlfn.SWITCH(G2608,"Jan","Winter","Feb","Winter","Mar","Spring","Apr","Spring","May","Spring","Jun","Summer","Jul","Summer","Aug","Summer","Sep","Autumn","Oct","Autumn","Nov","Autumn","Dec","Winter")</f>
        <v>Winter</v>
      </c>
    </row>
    <row r="2609" spans="1:14" x14ac:dyDescent="0.25">
      <c r="A2609" s="1" t="str">
        <f t="shared" si="360"/>
        <v>201702020</v>
      </c>
      <c r="B2609" s="1">
        <v>42786</v>
      </c>
      <c r="C2609">
        <f t="shared" si="361"/>
        <v>2017</v>
      </c>
      <c r="D2609" s="2">
        <f t="shared" si="362"/>
        <v>2</v>
      </c>
      <c r="E2609" s="2">
        <f t="shared" si="363"/>
        <v>20</v>
      </c>
      <c r="F2609" s="2">
        <f t="shared" si="364"/>
        <v>2</v>
      </c>
      <c r="G2609" s="3" t="str" cm="1">
        <f t="array" ref="G2609">_xlfn.SWITCH(D2609,1,"Jan",2,"Feb",3,"Mar",4,"Apr",5,"May",6,"Jun",7,"Jul",8,"Aug",9,"Sep",10,"Oct",11,"Nov",12,"Dec")</f>
        <v>Feb</v>
      </c>
      <c r="H2609" s="2" t="str" cm="1">
        <f t="array" ref="H2609">_xlfn.SWITCH(F2609,1,"Sun",2,"Mon",3,"Tue",4,"Wed", 5, "Thu", 6, "Fri", 7, "Sat")</f>
        <v>Mon</v>
      </c>
      <c r="I2609" s="2" t="str" cm="1">
        <f t="array" ref="I2609">_xlfn.SWITCH(D2609,1,"Q1",2,"Q1",3,"Q1",4,"Q2",5,"Q2",6,"Q2",7,"Q3",8,"Q3",9,"Q3",10,"Q4",11,"Q4",12,"Q4")</f>
        <v>Q1</v>
      </c>
      <c r="J2609" s="2" t="str">
        <f t="shared" si="365"/>
        <v>2017 Feb</v>
      </c>
      <c r="K2609" s="2" t="str">
        <f t="shared" si="366"/>
        <v>2017 Q1</v>
      </c>
      <c r="L2609" s="2" t="str">
        <f t="shared" si="367"/>
        <v>No</v>
      </c>
      <c r="M2609" s="4" t="str">
        <f t="shared" si="368"/>
        <v>20172</v>
      </c>
      <c r="N2609" t="str" cm="1">
        <f t="array" ref="N2609">_xlfn.SWITCH(G2609,"Jan","Winter","Feb","Winter","Mar","Spring","Apr","Spring","May","Spring","Jun","Summer","Jul","Summer","Aug","Summer","Sep","Autumn","Oct","Autumn","Nov","Autumn","Dec","Winter")</f>
        <v>Winter</v>
      </c>
    </row>
    <row r="2610" spans="1:14" x14ac:dyDescent="0.25">
      <c r="A2610" s="1" t="str">
        <f t="shared" si="360"/>
        <v>201702021</v>
      </c>
      <c r="B2610" s="1">
        <v>42787</v>
      </c>
      <c r="C2610">
        <f t="shared" si="361"/>
        <v>2017</v>
      </c>
      <c r="D2610" s="2">
        <f t="shared" si="362"/>
        <v>2</v>
      </c>
      <c r="E2610" s="2">
        <f t="shared" si="363"/>
        <v>21</v>
      </c>
      <c r="F2610" s="2">
        <f t="shared" si="364"/>
        <v>3</v>
      </c>
      <c r="G2610" s="3" t="str" cm="1">
        <f t="array" ref="G2610">_xlfn.SWITCH(D2610,1,"Jan",2,"Feb",3,"Mar",4,"Apr",5,"May",6,"Jun",7,"Jul",8,"Aug",9,"Sep",10,"Oct",11,"Nov",12,"Dec")</f>
        <v>Feb</v>
      </c>
      <c r="H2610" s="2" t="str" cm="1">
        <f t="array" ref="H2610">_xlfn.SWITCH(F2610,1,"Sun",2,"Mon",3,"Tue",4,"Wed", 5, "Thu", 6, "Fri", 7, "Sat")</f>
        <v>Tue</v>
      </c>
      <c r="I2610" s="2" t="str" cm="1">
        <f t="array" ref="I2610">_xlfn.SWITCH(D2610,1,"Q1",2,"Q1",3,"Q1",4,"Q2",5,"Q2",6,"Q2",7,"Q3",8,"Q3",9,"Q3",10,"Q4",11,"Q4",12,"Q4")</f>
        <v>Q1</v>
      </c>
      <c r="J2610" s="2" t="str">
        <f t="shared" si="365"/>
        <v>2017 Feb</v>
      </c>
      <c r="K2610" s="2" t="str">
        <f t="shared" si="366"/>
        <v>2017 Q1</v>
      </c>
      <c r="L2610" s="2" t="str">
        <f t="shared" si="367"/>
        <v>No</v>
      </c>
      <c r="M2610" s="4" t="str">
        <f t="shared" si="368"/>
        <v>20172</v>
      </c>
      <c r="N2610" t="str" cm="1">
        <f t="array" ref="N2610">_xlfn.SWITCH(G2610,"Jan","Winter","Feb","Winter","Mar","Spring","Apr","Spring","May","Spring","Jun","Summer","Jul","Summer","Aug","Summer","Sep","Autumn","Oct","Autumn","Nov","Autumn","Dec","Winter")</f>
        <v>Winter</v>
      </c>
    </row>
    <row r="2611" spans="1:14" x14ac:dyDescent="0.25">
      <c r="A2611" s="1" t="str">
        <f t="shared" si="360"/>
        <v>201702022</v>
      </c>
      <c r="B2611" s="1">
        <v>42788</v>
      </c>
      <c r="C2611">
        <f t="shared" si="361"/>
        <v>2017</v>
      </c>
      <c r="D2611" s="2">
        <f t="shared" si="362"/>
        <v>2</v>
      </c>
      <c r="E2611" s="2">
        <f t="shared" si="363"/>
        <v>22</v>
      </c>
      <c r="F2611" s="2">
        <f t="shared" si="364"/>
        <v>4</v>
      </c>
      <c r="G2611" s="3" t="str" cm="1">
        <f t="array" ref="G2611">_xlfn.SWITCH(D2611,1,"Jan",2,"Feb",3,"Mar",4,"Apr",5,"May",6,"Jun",7,"Jul",8,"Aug",9,"Sep",10,"Oct",11,"Nov",12,"Dec")</f>
        <v>Feb</v>
      </c>
      <c r="H2611" s="2" t="str" cm="1">
        <f t="array" ref="H2611">_xlfn.SWITCH(F2611,1,"Sun",2,"Mon",3,"Tue",4,"Wed", 5, "Thu", 6, "Fri", 7, "Sat")</f>
        <v>Wed</v>
      </c>
      <c r="I2611" s="2" t="str" cm="1">
        <f t="array" ref="I2611">_xlfn.SWITCH(D2611,1,"Q1",2,"Q1",3,"Q1",4,"Q2",5,"Q2",6,"Q2",7,"Q3",8,"Q3",9,"Q3",10,"Q4",11,"Q4",12,"Q4")</f>
        <v>Q1</v>
      </c>
      <c r="J2611" s="2" t="str">
        <f t="shared" si="365"/>
        <v>2017 Feb</v>
      </c>
      <c r="K2611" s="2" t="str">
        <f t="shared" si="366"/>
        <v>2017 Q1</v>
      </c>
      <c r="L2611" s="2" t="str">
        <f t="shared" si="367"/>
        <v>No</v>
      </c>
      <c r="M2611" s="4" t="str">
        <f t="shared" si="368"/>
        <v>20172</v>
      </c>
      <c r="N2611" t="str" cm="1">
        <f t="array" ref="N2611">_xlfn.SWITCH(G2611,"Jan","Winter","Feb","Winter","Mar","Spring","Apr","Spring","May","Spring","Jun","Summer","Jul","Summer","Aug","Summer","Sep","Autumn","Oct","Autumn","Nov","Autumn","Dec","Winter")</f>
        <v>Winter</v>
      </c>
    </row>
    <row r="2612" spans="1:14" x14ac:dyDescent="0.25">
      <c r="A2612" s="1" t="str">
        <f t="shared" si="360"/>
        <v>201702023</v>
      </c>
      <c r="B2612" s="1">
        <v>42789</v>
      </c>
      <c r="C2612">
        <f t="shared" si="361"/>
        <v>2017</v>
      </c>
      <c r="D2612" s="2">
        <f t="shared" si="362"/>
        <v>2</v>
      </c>
      <c r="E2612" s="2">
        <f t="shared" si="363"/>
        <v>23</v>
      </c>
      <c r="F2612" s="2">
        <f t="shared" si="364"/>
        <v>5</v>
      </c>
      <c r="G2612" s="3" t="str" cm="1">
        <f t="array" ref="G2612">_xlfn.SWITCH(D2612,1,"Jan",2,"Feb",3,"Mar",4,"Apr",5,"May",6,"Jun",7,"Jul",8,"Aug",9,"Sep",10,"Oct",11,"Nov",12,"Dec")</f>
        <v>Feb</v>
      </c>
      <c r="H2612" s="2" t="str" cm="1">
        <f t="array" ref="H2612">_xlfn.SWITCH(F2612,1,"Sun",2,"Mon",3,"Tue",4,"Wed", 5, "Thu", 6, "Fri", 7, "Sat")</f>
        <v>Thu</v>
      </c>
      <c r="I2612" s="2" t="str" cm="1">
        <f t="array" ref="I2612">_xlfn.SWITCH(D2612,1,"Q1",2,"Q1",3,"Q1",4,"Q2",5,"Q2",6,"Q2",7,"Q3",8,"Q3",9,"Q3",10,"Q4",11,"Q4",12,"Q4")</f>
        <v>Q1</v>
      </c>
      <c r="J2612" s="2" t="str">
        <f t="shared" si="365"/>
        <v>2017 Feb</v>
      </c>
      <c r="K2612" s="2" t="str">
        <f t="shared" si="366"/>
        <v>2017 Q1</v>
      </c>
      <c r="L2612" s="2" t="str">
        <f t="shared" si="367"/>
        <v>No</v>
      </c>
      <c r="M2612" s="4" t="str">
        <f t="shared" si="368"/>
        <v>20172</v>
      </c>
      <c r="N2612" t="str" cm="1">
        <f t="array" ref="N2612">_xlfn.SWITCH(G2612,"Jan","Winter","Feb","Winter","Mar","Spring","Apr","Spring","May","Spring","Jun","Summer","Jul","Summer","Aug","Summer","Sep","Autumn","Oct","Autumn","Nov","Autumn","Dec","Winter")</f>
        <v>Winter</v>
      </c>
    </row>
    <row r="2613" spans="1:14" x14ac:dyDescent="0.25">
      <c r="A2613" s="1" t="str">
        <f t="shared" si="360"/>
        <v>201702024</v>
      </c>
      <c r="B2613" s="1">
        <v>42790</v>
      </c>
      <c r="C2613">
        <f t="shared" si="361"/>
        <v>2017</v>
      </c>
      <c r="D2613" s="2">
        <f t="shared" si="362"/>
        <v>2</v>
      </c>
      <c r="E2613" s="2">
        <f t="shared" si="363"/>
        <v>24</v>
      </c>
      <c r="F2613" s="2">
        <f t="shared" si="364"/>
        <v>6</v>
      </c>
      <c r="G2613" s="3" t="str" cm="1">
        <f t="array" ref="G2613">_xlfn.SWITCH(D2613,1,"Jan",2,"Feb",3,"Mar",4,"Apr",5,"May",6,"Jun",7,"Jul",8,"Aug",9,"Sep",10,"Oct",11,"Nov",12,"Dec")</f>
        <v>Feb</v>
      </c>
      <c r="H2613" s="2" t="str" cm="1">
        <f t="array" ref="H2613">_xlfn.SWITCH(F2613,1,"Sun",2,"Mon",3,"Tue",4,"Wed", 5, "Thu", 6, "Fri", 7, "Sat")</f>
        <v>Fri</v>
      </c>
      <c r="I2613" s="2" t="str" cm="1">
        <f t="array" ref="I2613">_xlfn.SWITCH(D2613,1,"Q1",2,"Q1",3,"Q1",4,"Q2",5,"Q2",6,"Q2",7,"Q3",8,"Q3",9,"Q3",10,"Q4",11,"Q4",12,"Q4")</f>
        <v>Q1</v>
      </c>
      <c r="J2613" s="2" t="str">
        <f t="shared" si="365"/>
        <v>2017 Feb</v>
      </c>
      <c r="K2613" s="2" t="str">
        <f t="shared" si="366"/>
        <v>2017 Q1</v>
      </c>
      <c r="L2613" s="2" t="str">
        <f t="shared" si="367"/>
        <v>No</v>
      </c>
      <c r="M2613" s="4" t="str">
        <f t="shared" si="368"/>
        <v>20172</v>
      </c>
      <c r="N2613" t="str" cm="1">
        <f t="array" ref="N2613">_xlfn.SWITCH(G2613,"Jan","Winter","Feb","Winter","Mar","Spring","Apr","Spring","May","Spring","Jun","Summer","Jul","Summer","Aug","Summer","Sep","Autumn","Oct","Autumn","Nov","Autumn","Dec","Winter")</f>
        <v>Winter</v>
      </c>
    </row>
    <row r="2614" spans="1:14" x14ac:dyDescent="0.25">
      <c r="A2614" s="1" t="str">
        <f t="shared" si="360"/>
        <v>201702025</v>
      </c>
      <c r="B2614" s="1">
        <v>42791</v>
      </c>
      <c r="C2614">
        <f t="shared" si="361"/>
        <v>2017</v>
      </c>
      <c r="D2614" s="2">
        <f t="shared" si="362"/>
        <v>2</v>
      </c>
      <c r="E2614" s="2">
        <f t="shared" si="363"/>
        <v>25</v>
      </c>
      <c r="F2614" s="2">
        <f t="shared" si="364"/>
        <v>7</v>
      </c>
      <c r="G2614" s="3" t="str" cm="1">
        <f t="array" ref="G2614">_xlfn.SWITCH(D2614,1,"Jan",2,"Feb",3,"Mar",4,"Apr",5,"May",6,"Jun",7,"Jul",8,"Aug",9,"Sep",10,"Oct",11,"Nov",12,"Dec")</f>
        <v>Feb</v>
      </c>
      <c r="H2614" s="2" t="str" cm="1">
        <f t="array" ref="H2614">_xlfn.SWITCH(F2614,1,"Sun",2,"Mon",3,"Tue",4,"Wed", 5, "Thu", 6, "Fri", 7, "Sat")</f>
        <v>Sat</v>
      </c>
      <c r="I2614" s="2" t="str" cm="1">
        <f t="array" ref="I2614">_xlfn.SWITCH(D2614,1,"Q1",2,"Q1",3,"Q1",4,"Q2",5,"Q2",6,"Q2",7,"Q3",8,"Q3",9,"Q3",10,"Q4",11,"Q4",12,"Q4")</f>
        <v>Q1</v>
      </c>
      <c r="J2614" s="2" t="str">
        <f t="shared" si="365"/>
        <v>2017 Feb</v>
      </c>
      <c r="K2614" s="2" t="str">
        <f t="shared" si="366"/>
        <v>2017 Q1</v>
      </c>
      <c r="L2614" s="2" t="str">
        <f t="shared" si="367"/>
        <v>Yes</v>
      </c>
      <c r="M2614" s="4" t="str">
        <f t="shared" si="368"/>
        <v>20172</v>
      </c>
      <c r="N2614" t="str" cm="1">
        <f t="array" ref="N2614">_xlfn.SWITCH(G2614,"Jan","Winter","Feb","Winter","Mar","Spring","Apr","Spring","May","Spring","Jun","Summer","Jul","Summer","Aug","Summer","Sep","Autumn","Oct","Autumn","Nov","Autumn","Dec","Winter")</f>
        <v>Winter</v>
      </c>
    </row>
    <row r="2615" spans="1:14" x14ac:dyDescent="0.25">
      <c r="A2615" s="1" t="str">
        <f t="shared" ref="A2615:A2678" si="369">YEAR(B2615)&amp;"0"&amp;MONTH(B2615)&amp;"0"&amp;DAY(B2615)</f>
        <v>201702026</v>
      </c>
      <c r="B2615" s="1">
        <v>42792</v>
      </c>
      <c r="C2615">
        <f t="shared" ref="C2615:C2678" si="370">YEAR(B2615)</f>
        <v>2017</v>
      </c>
      <c r="D2615" s="2">
        <f t="shared" ref="D2615:D2678" si="371">MONTH(B2615)</f>
        <v>2</v>
      </c>
      <c r="E2615" s="2">
        <f t="shared" ref="E2615:E2678" si="372">DAY(B2615)</f>
        <v>26</v>
      </c>
      <c r="F2615" s="2">
        <f t="shared" ref="F2615:F2678" si="373">WEEKDAY(B2615)</f>
        <v>1</v>
      </c>
      <c r="G2615" s="3" t="str" cm="1">
        <f t="array" ref="G2615">_xlfn.SWITCH(D2615,1,"Jan",2,"Feb",3,"Mar",4,"Apr",5,"May",6,"Jun",7,"Jul",8,"Aug",9,"Sep",10,"Oct",11,"Nov",12,"Dec")</f>
        <v>Feb</v>
      </c>
      <c r="H2615" s="2" t="str" cm="1">
        <f t="array" ref="H2615">_xlfn.SWITCH(F2615,1,"Sun",2,"Mon",3,"Tue",4,"Wed", 5, "Thu", 6, "Fri", 7, "Sat")</f>
        <v>Sun</v>
      </c>
      <c r="I2615" s="2" t="str" cm="1">
        <f t="array" ref="I2615">_xlfn.SWITCH(D2615,1,"Q1",2,"Q1",3,"Q1",4,"Q2",5,"Q2",6,"Q2",7,"Q3",8,"Q3",9,"Q3",10,"Q4",11,"Q4",12,"Q4")</f>
        <v>Q1</v>
      </c>
      <c r="J2615" s="2" t="str">
        <f t="shared" ref="J2615:J2678" si="374">C2615 &amp; " " &amp; G2615</f>
        <v>2017 Feb</v>
      </c>
      <c r="K2615" s="2" t="str">
        <f t="shared" ref="K2615:K2678" si="375">C2615 &amp; " " &amp; I2615</f>
        <v>2017 Q1</v>
      </c>
      <c r="L2615" s="2" t="str">
        <f t="shared" ref="L2615:L2678" si="376">IF(OR(H2615 = "Sat", H2615="Sun"),"Yes","No")</f>
        <v>Yes</v>
      </c>
      <c r="M2615" s="4" t="str">
        <f t="shared" si="368"/>
        <v>20172</v>
      </c>
      <c r="N2615" t="str" cm="1">
        <f t="array" ref="N2615">_xlfn.SWITCH(G2615,"Jan","Winter","Feb","Winter","Mar","Spring","Apr","Spring","May","Spring","Jun","Summer","Jul","Summer","Aug","Summer","Sep","Autumn","Oct","Autumn","Nov","Autumn","Dec","Winter")</f>
        <v>Winter</v>
      </c>
    </row>
    <row r="2616" spans="1:14" x14ac:dyDescent="0.25">
      <c r="A2616" s="1" t="str">
        <f t="shared" si="369"/>
        <v>201702027</v>
      </c>
      <c r="B2616" s="1">
        <v>42793</v>
      </c>
      <c r="C2616">
        <f t="shared" si="370"/>
        <v>2017</v>
      </c>
      <c r="D2616" s="2">
        <f t="shared" si="371"/>
        <v>2</v>
      </c>
      <c r="E2616" s="2">
        <f t="shared" si="372"/>
        <v>27</v>
      </c>
      <c r="F2616" s="2">
        <f t="shared" si="373"/>
        <v>2</v>
      </c>
      <c r="G2616" s="3" t="str" cm="1">
        <f t="array" ref="G2616">_xlfn.SWITCH(D2616,1,"Jan",2,"Feb",3,"Mar",4,"Apr",5,"May",6,"Jun",7,"Jul",8,"Aug",9,"Sep",10,"Oct",11,"Nov",12,"Dec")</f>
        <v>Feb</v>
      </c>
      <c r="H2616" s="2" t="str" cm="1">
        <f t="array" ref="H2616">_xlfn.SWITCH(F2616,1,"Sun",2,"Mon",3,"Tue",4,"Wed", 5, "Thu", 6, "Fri", 7, "Sat")</f>
        <v>Mon</v>
      </c>
      <c r="I2616" s="2" t="str" cm="1">
        <f t="array" ref="I2616">_xlfn.SWITCH(D2616,1,"Q1",2,"Q1",3,"Q1",4,"Q2",5,"Q2",6,"Q2",7,"Q3",8,"Q3",9,"Q3",10,"Q4",11,"Q4",12,"Q4")</f>
        <v>Q1</v>
      </c>
      <c r="J2616" s="2" t="str">
        <f t="shared" si="374"/>
        <v>2017 Feb</v>
      </c>
      <c r="K2616" s="2" t="str">
        <f t="shared" si="375"/>
        <v>2017 Q1</v>
      </c>
      <c r="L2616" s="2" t="str">
        <f t="shared" si="376"/>
        <v>No</v>
      </c>
      <c r="M2616" s="4" t="str">
        <f t="shared" si="368"/>
        <v>20172</v>
      </c>
      <c r="N2616" t="str" cm="1">
        <f t="array" ref="N2616">_xlfn.SWITCH(G2616,"Jan","Winter","Feb","Winter","Mar","Spring","Apr","Spring","May","Spring","Jun","Summer","Jul","Summer","Aug","Summer","Sep","Autumn","Oct","Autumn","Nov","Autumn","Dec","Winter")</f>
        <v>Winter</v>
      </c>
    </row>
    <row r="2617" spans="1:14" x14ac:dyDescent="0.25">
      <c r="A2617" s="1" t="str">
        <f t="shared" si="369"/>
        <v>201702028</v>
      </c>
      <c r="B2617" s="1">
        <v>42794</v>
      </c>
      <c r="C2617">
        <f t="shared" si="370"/>
        <v>2017</v>
      </c>
      <c r="D2617" s="2">
        <f t="shared" si="371"/>
        <v>2</v>
      </c>
      <c r="E2617" s="2">
        <f t="shared" si="372"/>
        <v>28</v>
      </c>
      <c r="F2617" s="2">
        <f t="shared" si="373"/>
        <v>3</v>
      </c>
      <c r="G2617" s="3" t="str" cm="1">
        <f t="array" ref="G2617">_xlfn.SWITCH(D2617,1,"Jan",2,"Feb",3,"Mar",4,"Apr",5,"May",6,"Jun",7,"Jul",8,"Aug",9,"Sep",10,"Oct",11,"Nov",12,"Dec")</f>
        <v>Feb</v>
      </c>
      <c r="H2617" s="2" t="str" cm="1">
        <f t="array" ref="H2617">_xlfn.SWITCH(F2617,1,"Sun",2,"Mon",3,"Tue",4,"Wed", 5, "Thu", 6, "Fri", 7, "Sat")</f>
        <v>Tue</v>
      </c>
      <c r="I2617" s="2" t="str" cm="1">
        <f t="array" ref="I2617">_xlfn.SWITCH(D2617,1,"Q1",2,"Q1",3,"Q1",4,"Q2",5,"Q2",6,"Q2",7,"Q3",8,"Q3",9,"Q3",10,"Q4",11,"Q4",12,"Q4")</f>
        <v>Q1</v>
      </c>
      <c r="J2617" s="2" t="str">
        <f t="shared" si="374"/>
        <v>2017 Feb</v>
      </c>
      <c r="K2617" s="2" t="str">
        <f t="shared" si="375"/>
        <v>2017 Q1</v>
      </c>
      <c r="L2617" s="2" t="str">
        <f t="shared" si="376"/>
        <v>No</v>
      </c>
      <c r="M2617" s="4" t="str">
        <f t="shared" si="368"/>
        <v>20172</v>
      </c>
      <c r="N2617" t="str" cm="1">
        <f t="array" ref="N2617">_xlfn.SWITCH(G2617,"Jan","Winter","Feb","Winter","Mar","Spring","Apr","Spring","May","Spring","Jun","Summer","Jul","Summer","Aug","Summer","Sep","Autumn","Oct","Autumn","Nov","Autumn","Dec","Winter")</f>
        <v>Winter</v>
      </c>
    </row>
    <row r="2618" spans="1:14" x14ac:dyDescent="0.25">
      <c r="A2618" s="1" t="str">
        <f t="shared" si="369"/>
        <v>20170301</v>
      </c>
      <c r="B2618" s="1">
        <v>42795</v>
      </c>
      <c r="C2618">
        <f t="shared" si="370"/>
        <v>2017</v>
      </c>
      <c r="D2618" s="2">
        <f t="shared" si="371"/>
        <v>3</v>
      </c>
      <c r="E2618" s="2">
        <f t="shared" si="372"/>
        <v>1</v>
      </c>
      <c r="F2618" s="2">
        <f t="shared" si="373"/>
        <v>4</v>
      </c>
      <c r="G2618" s="3" t="str" cm="1">
        <f t="array" ref="G2618">_xlfn.SWITCH(D2618,1,"Jan",2,"Feb",3,"Mar",4,"Apr",5,"May",6,"Jun",7,"Jul",8,"Aug",9,"Sep",10,"Oct",11,"Nov",12,"Dec")</f>
        <v>Mar</v>
      </c>
      <c r="H2618" s="2" t="str" cm="1">
        <f t="array" ref="H2618">_xlfn.SWITCH(F2618,1,"Sun",2,"Mon",3,"Tue",4,"Wed", 5, "Thu", 6, "Fri", 7, "Sat")</f>
        <v>Wed</v>
      </c>
      <c r="I2618" s="2" t="str" cm="1">
        <f t="array" ref="I2618">_xlfn.SWITCH(D2618,1,"Q1",2,"Q1",3,"Q1",4,"Q2",5,"Q2",6,"Q2",7,"Q3",8,"Q3",9,"Q3",10,"Q4",11,"Q4",12,"Q4")</f>
        <v>Q1</v>
      </c>
      <c r="J2618" s="2" t="str">
        <f t="shared" si="374"/>
        <v>2017 Mar</v>
      </c>
      <c r="K2618" s="2" t="str">
        <f t="shared" si="375"/>
        <v>2017 Q1</v>
      </c>
      <c r="L2618" s="2" t="str">
        <f t="shared" si="376"/>
        <v>No</v>
      </c>
      <c r="M2618" s="4" t="str">
        <f t="shared" si="368"/>
        <v>20173</v>
      </c>
      <c r="N2618" t="str" cm="1">
        <f t="array" ref="N2618">_xlfn.SWITCH(G2618,"Jan","Winter","Feb","Winter","Mar","Spring","Apr","Spring","May","Spring","Jun","Summer","Jul","Summer","Aug","Summer","Sep","Autumn","Oct","Autumn","Nov","Autumn","Dec","Winter")</f>
        <v>Spring</v>
      </c>
    </row>
    <row r="2619" spans="1:14" x14ac:dyDescent="0.25">
      <c r="A2619" s="1" t="str">
        <f t="shared" si="369"/>
        <v>20170302</v>
      </c>
      <c r="B2619" s="1">
        <v>42796</v>
      </c>
      <c r="C2619">
        <f t="shared" si="370"/>
        <v>2017</v>
      </c>
      <c r="D2619" s="2">
        <f t="shared" si="371"/>
        <v>3</v>
      </c>
      <c r="E2619" s="2">
        <f t="shared" si="372"/>
        <v>2</v>
      </c>
      <c r="F2619" s="2">
        <f t="shared" si="373"/>
        <v>5</v>
      </c>
      <c r="G2619" s="3" t="str" cm="1">
        <f t="array" ref="G2619">_xlfn.SWITCH(D2619,1,"Jan",2,"Feb",3,"Mar",4,"Apr",5,"May",6,"Jun",7,"Jul",8,"Aug",9,"Sep",10,"Oct",11,"Nov",12,"Dec")</f>
        <v>Mar</v>
      </c>
      <c r="H2619" s="2" t="str" cm="1">
        <f t="array" ref="H2619">_xlfn.SWITCH(F2619,1,"Sun",2,"Mon",3,"Tue",4,"Wed", 5, "Thu", 6, "Fri", 7, "Sat")</f>
        <v>Thu</v>
      </c>
      <c r="I2619" s="2" t="str" cm="1">
        <f t="array" ref="I2619">_xlfn.SWITCH(D2619,1,"Q1",2,"Q1",3,"Q1",4,"Q2",5,"Q2",6,"Q2",7,"Q3",8,"Q3",9,"Q3",10,"Q4",11,"Q4",12,"Q4")</f>
        <v>Q1</v>
      </c>
      <c r="J2619" s="2" t="str">
        <f t="shared" si="374"/>
        <v>2017 Mar</v>
      </c>
      <c r="K2619" s="2" t="str">
        <f t="shared" si="375"/>
        <v>2017 Q1</v>
      </c>
      <c r="L2619" s="2" t="str">
        <f t="shared" si="376"/>
        <v>No</v>
      </c>
      <c r="M2619" s="4" t="str">
        <f t="shared" si="368"/>
        <v>20173</v>
      </c>
      <c r="N2619" t="str" cm="1">
        <f t="array" ref="N2619">_xlfn.SWITCH(G2619,"Jan","Winter","Feb","Winter","Mar","Spring","Apr","Spring","May","Spring","Jun","Summer","Jul","Summer","Aug","Summer","Sep","Autumn","Oct","Autumn","Nov","Autumn","Dec","Winter")</f>
        <v>Spring</v>
      </c>
    </row>
    <row r="2620" spans="1:14" x14ac:dyDescent="0.25">
      <c r="A2620" s="1" t="str">
        <f t="shared" si="369"/>
        <v>20170303</v>
      </c>
      <c r="B2620" s="1">
        <v>42797</v>
      </c>
      <c r="C2620">
        <f t="shared" si="370"/>
        <v>2017</v>
      </c>
      <c r="D2620" s="2">
        <f t="shared" si="371"/>
        <v>3</v>
      </c>
      <c r="E2620" s="2">
        <f t="shared" si="372"/>
        <v>3</v>
      </c>
      <c r="F2620" s="2">
        <f t="shared" si="373"/>
        <v>6</v>
      </c>
      <c r="G2620" s="3" t="str" cm="1">
        <f t="array" ref="G2620">_xlfn.SWITCH(D2620,1,"Jan",2,"Feb",3,"Mar",4,"Apr",5,"May",6,"Jun",7,"Jul",8,"Aug",9,"Sep",10,"Oct",11,"Nov",12,"Dec")</f>
        <v>Mar</v>
      </c>
      <c r="H2620" s="2" t="str" cm="1">
        <f t="array" ref="H2620">_xlfn.SWITCH(F2620,1,"Sun",2,"Mon",3,"Tue",4,"Wed", 5, "Thu", 6, "Fri", 7, "Sat")</f>
        <v>Fri</v>
      </c>
      <c r="I2620" s="2" t="str" cm="1">
        <f t="array" ref="I2620">_xlfn.SWITCH(D2620,1,"Q1",2,"Q1",3,"Q1",4,"Q2",5,"Q2",6,"Q2",7,"Q3",8,"Q3",9,"Q3",10,"Q4",11,"Q4",12,"Q4")</f>
        <v>Q1</v>
      </c>
      <c r="J2620" s="2" t="str">
        <f t="shared" si="374"/>
        <v>2017 Mar</v>
      </c>
      <c r="K2620" s="2" t="str">
        <f t="shared" si="375"/>
        <v>2017 Q1</v>
      </c>
      <c r="L2620" s="2" t="str">
        <f t="shared" si="376"/>
        <v>No</v>
      </c>
      <c r="M2620" s="4" t="str">
        <f t="shared" si="368"/>
        <v>20173</v>
      </c>
      <c r="N2620" t="str" cm="1">
        <f t="array" ref="N2620">_xlfn.SWITCH(G2620,"Jan","Winter","Feb","Winter","Mar","Spring","Apr","Spring","May","Spring","Jun","Summer","Jul","Summer","Aug","Summer","Sep","Autumn","Oct","Autumn","Nov","Autumn","Dec","Winter")</f>
        <v>Spring</v>
      </c>
    </row>
    <row r="2621" spans="1:14" x14ac:dyDescent="0.25">
      <c r="A2621" s="1" t="str">
        <f t="shared" si="369"/>
        <v>20170304</v>
      </c>
      <c r="B2621" s="1">
        <v>42798</v>
      </c>
      <c r="C2621">
        <f t="shared" si="370"/>
        <v>2017</v>
      </c>
      <c r="D2621" s="2">
        <f t="shared" si="371"/>
        <v>3</v>
      </c>
      <c r="E2621" s="2">
        <f t="shared" si="372"/>
        <v>4</v>
      </c>
      <c r="F2621" s="2">
        <f t="shared" si="373"/>
        <v>7</v>
      </c>
      <c r="G2621" s="3" t="str" cm="1">
        <f t="array" ref="G2621">_xlfn.SWITCH(D2621,1,"Jan",2,"Feb",3,"Mar",4,"Apr",5,"May",6,"Jun",7,"Jul",8,"Aug",9,"Sep",10,"Oct",11,"Nov",12,"Dec")</f>
        <v>Mar</v>
      </c>
      <c r="H2621" s="2" t="str" cm="1">
        <f t="array" ref="H2621">_xlfn.SWITCH(F2621,1,"Sun",2,"Mon",3,"Tue",4,"Wed", 5, "Thu", 6, "Fri", 7, "Sat")</f>
        <v>Sat</v>
      </c>
      <c r="I2621" s="2" t="str" cm="1">
        <f t="array" ref="I2621">_xlfn.SWITCH(D2621,1,"Q1",2,"Q1",3,"Q1",4,"Q2",5,"Q2",6,"Q2",7,"Q3",8,"Q3",9,"Q3",10,"Q4",11,"Q4",12,"Q4")</f>
        <v>Q1</v>
      </c>
      <c r="J2621" s="2" t="str">
        <f t="shared" si="374"/>
        <v>2017 Mar</v>
      </c>
      <c r="K2621" s="2" t="str">
        <f t="shared" si="375"/>
        <v>2017 Q1</v>
      </c>
      <c r="L2621" s="2" t="str">
        <f t="shared" si="376"/>
        <v>Yes</v>
      </c>
      <c r="M2621" s="4" t="str">
        <f t="shared" si="368"/>
        <v>20173</v>
      </c>
      <c r="N2621" t="str" cm="1">
        <f t="array" ref="N2621">_xlfn.SWITCH(G2621,"Jan","Winter","Feb","Winter","Mar","Spring","Apr","Spring","May","Spring","Jun","Summer","Jul","Summer","Aug","Summer","Sep","Autumn","Oct","Autumn","Nov","Autumn","Dec","Winter")</f>
        <v>Spring</v>
      </c>
    </row>
    <row r="2622" spans="1:14" x14ac:dyDescent="0.25">
      <c r="A2622" s="1" t="str">
        <f t="shared" si="369"/>
        <v>20170305</v>
      </c>
      <c r="B2622" s="1">
        <v>42799</v>
      </c>
      <c r="C2622">
        <f t="shared" si="370"/>
        <v>2017</v>
      </c>
      <c r="D2622" s="2">
        <f t="shared" si="371"/>
        <v>3</v>
      </c>
      <c r="E2622" s="2">
        <f t="shared" si="372"/>
        <v>5</v>
      </c>
      <c r="F2622" s="2">
        <f t="shared" si="373"/>
        <v>1</v>
      </c>
      <c r="G2622" s="3" t="str" cm="1">
        <f t="array" ref="G2622">_xlfn.SWITCH(D2622,1,"Jan",2,"Feb",3,"Mar",4,"Apr",5,"May",6,"Jun",7,"Jul",8,"Aug",9,"Sep",10,"Oct",11,"Nov",12,"Dec")</f>
        <v>Mar</v>
      </c>
      <c r="H2622" s="2" t="str" cm="1">
        <f t="array" ref="H2622">_xlfn.SWITCH(F2622,1,"Sun",2,"Mon",3,"Tue",4,"Wed", 5, "Thu", 6, "Fri", 7, "Sat")</f>
        <v>Sun</v>
      </c>
      <c r="I2622" s="2" t="str" cm="1">
        <f t="array" ref="I2622">_xlfn.SWITCH(D2622,1,"Q1",2,"Q1",3,"Q1",4,"Q2",5,"Q2",6,"Q2",7,"Q3",8,"Q3",9,"Q3",10,"Q4",11,"Q4",12,"Q4")</f>
        <v>Q1</v>
      </c>
      <c r="J2622" s="2" t="str">
        <f t="shared" si="374"/>
        <v>2017 Mar</v>
      </c>
      <c r="K2622" s="2" t="str">
        <f t="shared" si="375"/>
        <v>2017 Q1</v>
      </c>
      <c r="L2622" s="2" t="str">
        <f t="shared" si="376"/>
        <v>Yes</v>
      </c>
      <c r="M2622" s="4" t="str">
        <f t="shared" si="368"/>
        <v>20173</v>
      </c>
      <c r="N2622" t="str" cm="1">
        <f t="array" ref="N2622">_xlfn.SWITCH(G2622,"Jan","Winter","Feb","Winter","Mar","Spring","Apr","Spring","May","Spring","Jun","Summer","Jul","Summer","Aug","Summer","Sep","Autumn","Oct","Autumn","Nov","Autumn","Dec","Winter")</f>
        <v>Spring</v>
      </c>
    </row>
    <row r="2623" spans="1:14" x14ac:dyDescent="0.25">
      <c r="A2623" s="1" t="str">
        <f t="shared" si="369"/>
        <v>20170306</v>
      </c>
      <c r="B2623" s="1">
        <v>42800</v>
      </c>
      <c r="C2623">
        <f t="shared" si="370"/>
        <v>2017</v>
      </c>
      <c r="D2623" s="2">
        <f t="shared" si="371"/>
        <v>3</v>
      </c>
      <c r="E2623" s="2">
        <f t="shared" si="372"/>
        <v>6</v>
      </c>
      <c r="F2623" s="2">
        <f t="shared" si="373"/>
        <v>2</v>
      </c>
      <c r="G2623" s="3" t="str" cm="1">
        <f t="array" ref="G2623">_xlfn.SWITCH(D2623,1,"Jan",2,"Feb",3,"Mar",4,"Apr",5,"May",6,"Jun",7,"Jul",8,"Aug",9,"Sep",10,"Oct",11,"Nov",12,"Dec")</f>
        <v>Mar</v>
      </c>
      <c r="H2623" s="2" t="str" cm="1">
        <f t="array" ref="H2623">_xlfn.SWITCH(F2623,1,"Sun",2,"Mon",3,"Tue",4,"Wed", 5, "Thu", 6, "Fri", 7, "Sat")</f>
        <v>Mon</v>
      </c>
      <c r="I2623" s="2" t="str" cm="1">
        <f t="array" ref="I2623">_xlfn.SWITCH(D2623,1,"Q1",2,"Q1",3,"Q1",4,"Q2",5,"Q2",6,"Q2",7,"Q3",8,"Q3",9,"Q3",10,"Q4",11,"Q4",12,"Q4")</f>
        <v>Q1</v>
      </c>
      <c r="J2623" s="2" t="str">
        <f t="shared" si="374"/>
        <v>2017 Mar</v>
      </c>
      <c r="K2623" s="2" t="str">
        <f t="shared" si="375"/>
        <v>2017 Q1</v>
      </c>
      <c r="L2623" s="2" t="str">
        <f t="shared" si="376"/>
        <v>No</v>
      </c>
      <c r="M2623" s="4" t="str">
        <f t="shared" si="368"/>
        <v>20173</v>
      </c>
      <c r="N2623" t="str" cm="1">
        <f t="array" ref="N2623">_xlfn.SWITCH(G2623,"Jan","Winter","Feb","Winter","Mar","Spring","Apr","Spring","May","Spring","Jun","Summer","Jul","Summer","Aug","Summer","Sep","Autumn","Oct","Autumn","Nov","Autumn","Dec","Winter")</f>
        <v>Spring</v>
      </c>
    </row>
    <row r="2624" spans="1:14" x14ac:dyDescent="0.25">
      <c r="A2624" s="1" t="str">
        <f t="shared" si="369"/>
        <v>20170307</v>
      </c>
      <c r="B2624" s="1">
        <v>42801</v>
      </c>
      <c r="C2624">
        <f t="shared" si="370"/>
        <v>2017</v>
      </c>
      <c r="D2624" s="2">
        <f t="shared" si="371"/>
        <v>3</v>
      </c>
      <c r="E2624" s="2">
        <f t="shared" si="372"/>
        <v>7</v>
      </c>
      <c r="F2624" s="2">
        <f t="shared" si="373"/>
        <v>3</v>
      </c>
      <c r="G2624" s="3" t="str" cm="1">
        <f t="array" ref="G2624">_xlfn.SWITCH(D2624,1,"Jan",2,"Feb",3,"Mar",4,"Apr",5,"May",6,"Jun",7,"Jul",8,"Aug",9,"Sep",10,"Oct",11,"Nov",12,"Dec")</f>
        <v>Mar</v>
      </c>
      <c r="H2624" s="2" t="str" cm="1">
        <f t="array" ref="H2624">_xlfn.SWITCH(F2624,1,"Sun",2,"Mon",3,"Tue",4,"Wed", 5, "Thu", 6, "Fri", 7, "Sat")</f>
        <v>Tue</v>
      </c>
      <c r="I2624" s="2" t="str" cm="1">
        <f t="array" ref="I2624">_xlfn.SWITCH(D2624,1,"Q1",2,"Q1",3,"Q1",4,"Q2",5,"Q2",6,"Q2",7,"Q3",8,"Q3",9,"Q3",10,"Q4",11,"Q4",12,"Q4")</f>
        <v>Q1</v>
      </c>
      <c r="J2624" s="2" t="str">
        <f t="shared" si="374"/>
        <v>2017 Mar</v>
      </c>
      <c r="K2624" s="2" t="str">
        <f t="shared" si="375"/>
        <v>2017 Q1</v>
      </c>
      <c r="L2624" s="2" t="str">
        <f t="shared" si="376"/>
        <v>No</v>
      </c>
      <c r="M2624" s="4" t="str">
        <f t="shared" si="368"/>
        <v>20173</v>
      </c>
      <c r="N2624" t="str" cm="1">
        <f t="array" ref="N2624">_xlfn.SWITCH(G2624,"Jan","Winter","Feb","Winter","Mar","Spring","Apr","Spring","May","Spring","Jun","Summer","Jul","Summer","Aug","Summer","Sep","Autumn","Oct","Autumn","Nov","Autumn","Dec","Winter")</f>
        <v>Spring</v>
      </c>
    </row>
    <row r="2625" spans="1:14" x14ac:dyDescent="0.25">
      <c r="A2625" s="1" t="str">
        <f t="shared" si="369"/>
        <v>20170308</v>
      </c>
      <c r="B2625" s="1">
        <v>42802</v>
      </c>
      <c r="C2625">
        <f t="shared" si="370"/>
        <v>2017</v>
      </c>
      <c r="D2625" s="2">
        <f t="shared" si="371"/>
        <v>3</v>
      </c>
      <c r="E2625" s="2">
        <f t="shared" si="372"/>
        <v>8</v>
      </c>
      <c r="F2625" s="2">
        <f t="shared" si="373"/>
        <v>4</v>
      </c>
      <c r="G2625" s="3" t="str" cm="1">
        <f t="array" ref="G2625">_xlfn.SWITCH(D2625,1,"Jan",2,"Feb",3,"Mar",4,"Apr",5,"May",6,"Jun",7,"Jul",8,"Aug",9,"Sep",10,"Oct",11,"Nov",12,"Dec")</f>
        <v>Mar</v>
      </c>
      <c r="H2625" s="2" t="str" cm="1">
        <f t="array" ref="H2625">_xlfn.SWITCH(F2625,1,"Sun",2,"Mon",3,"Tue",4,"Wed", 5, "Thu", 6, "Fri", 7, "Sat")</f>
        <v>Wed</v>
      </c>
      <c r="I2625" s="2" t="str" cm="1">
        <f t="array" ref="I2625">_xlfn.SWITCH(D2625,1,"Q1",2,"Q1",3,"Q1",4,"Q2",5,"Q2",6,"Q2",7,"Q3",8,"Q3",9,"Q3",10,"Q4",11,"Q4",12,"Q4")</f>
        <v>Q1</v>
      </c>
      <c r="J2625" s="2" t="str">
        <f t="shared" si="374"/>
        <v>2017 Mar</v>
      </c>
      <c r="K2625" s="2" t="str">
        <f t="shared" si="375"/>
        <v>2017 Q1</v>
      </c>
      <c r="L2625" s="2" t="str">
        <f t="shared" si="376"/>
        <v>No</v>
      </c>
      <c r="M2625" s="4" t="str">
        <f t="shared" si="368"/>
        <v>20173</v>
      </c>
      <c r="N2625" t="str" cm="1">
        <f t="array" ref="N2625">_xlfn.SWITCH(G2625,"Jan","Winter","Feb","Winter","Mar","Spring","Apr","Spring","May","Spring","Jun","Summer","Jul","Summer","Aug","Summer","Sep","Autumn","Oct","Autumn","Nov","Autumn","Dec","Winter")</f>
        <v>Spring</v>
      </c>
    </row>
    <row r="2626" spans="1:14" x14ac:dyDescent="0.25">
      <c r="A2626" s="1" t="str">
        <f t="shared" si="369"/>
        <v>20170309</v>
      </c>
      <c r="B2626" s="1">
        <v>42803</v>
      </c>
      <c r="C2626">
        <f t="shared" si="370"/>
        <v>2017</v>
      </c>
      <c r="D2626" s="2">
        <f t="shared" si="371"/>
        <v>3</v>
      </c>
      <c r="E2626" s="2">
        <f t="shared" si="372"/>
        <v>9</v>
      </c>
      <c r="F2626" s="2">
        <f t="shared" si="373"/>
        <v>5</v>
      </c>
      <c r="G2626" s="3" t="str" cm="1">
        <f t="array" ref="G2626">_xlfn.SWITCH(D2626,1,"Jan",2,"Feb",3,"Mar",4,"Apr",5,"May",6,"Jun",7,"Jul",8,"Aug",9,"Sep",10,"Oct",11,"Nov",12,"Dec")</f>
        <v>Mar</v>
      </c>
      <c r="H2626" s="2" t="str" cm="1">
        <f t="array" ref="H2626">_xlfn.SWITCH(F2626,1,"Sun",2,"Mon",3,"Tue",4,"Wed", 5, "Thu", 6, "Fri", 7, "Sat")</f>
        <v>Thu</v>
      </c>
      <c r="I2626" s="2" t="str" cm="1">
        <f t="array" ref="I2626">_xlfn.SWITCH(D2626,1,"Q1",2,"Q1",3,"Q1",4,"Q2",5,"Q2",6,"Q2",7,"Q3",8,"Q3",9,"Q3",10,"Q4",11,"Q4",12,"Q4")</f>
        <v>Q1</v>
      </c>
      <c r="J2626" s="2" t="str">
        <f t="shared" si="374"/>
        <v>2017 Mar</v>
      </c>
      <c r="K2626" s="2" t="str">
        <f t="shared" si="375"/>
        <v>2017 Q1</v>
      </c>
      <c r="L2626" s="2" t="str">
        <f t="shared" si="376"/>
        <v>No</v>
      </c>
      <c r="M2626" s="4" t="str">
        <f t="shared" si="368"/>
        <v>20173</v>
      </c>
      <c r="N2626" t="str" cm="1">
        <f t="array" ref="N2626">_xlfn.SWITCH(G2626,"Jan","Winter","Feb","Winter","Mar","Spring","Apr","Spring","May","Spring","Jun","Summer","Jul","Summer","Aug","Summer","Sep","Autumn","Oct","Autumn","Nov","Autumn","Dec","Winter")</f>
        <v>Spring</v>
      </c>
    </row>
    <row r="2627" spans="1:14" x14ac:dyDescent="0.25">
      <c r="A2627" s="1" t="str">
        <f t="shared" si="369"/>
        <v>201703010</v>
      </c>
      <c r="B2627" s="1">
        <v>42804</v>
      </c>
      <c r="C2627">
        <f t="shared" si="370"/>
        <v>2017</v>
      </c>
      <c r="D2627" s="2">
        <f t="shared" si="371"/>
        <v>3</v>
      </c>
      <c r="E2627" s="2">
        <f t="shared" si="372"/>
        <v>10</v>
      </c>
      <c r="F2627" s="2">
        <f t="shared" si="373"/>
        <v>6</v>
      </c>
      <c r="G2627" s="3" t="str" cm="1">
        <f t="array" ref="G2627">_xlfn.SWITCH(D2627,1,"Jan",2,"Feb",3,"Mar",4,"Apr",5,"May",6,"Jun",7,"Jul",8,"Aug",9,"Sep",10,"Oct",11,"Nov",12,"Dec")</f>
        <v>Mar</v>
      </c>
      <c r="H2627" s="2" t="str" cm="1">
        <f t="array" ref="H2627">_xlfn.SWITCH(F2627,1,"Sun",2,"Mon",3,"Tue",4,"Wed", 5, "Thu", 6, "Fri", 7, "Sat")</f>
        <v>Fri</v>
      </c>
      <c r="I2627" s="2" t="str" cm="1">
        <f t="array" ref="I2627">_xlfn.SWITCH(D2627,1,"Q1",2,"Q1",3,"Q1",4,"Q2",5,"Q2",6,"Q2",7,"Q3",8,"Q3",9,"Q3",10,"Q4",11,"Q4",12,"Q4")</f>
        <v>Q1</v>
      </c>
      <c r="J2627" s="2" t="str">
        <f t="shared" si="374"/>
        <v>2017 Mar</v>
      </c>
      <c r="K2627" s="2" t="str">
        <f t="shared" si="375"/>
        <v>2017 Q1</v>
      </c>
      <c r="L2627" s="2" t="str">
        <f t="shared" si="376"/>
        <v>No</v>
      </c>
      <c r="M2627" s="4" t="str">
        <f t="shared" ref="M2627:M2690" si="377">CONCATENATE(C2627,D2627)</f>
        <v>20173</v>
      </c>
      <c r="N2627" t="str" cm="1">
        <f t="array" ref="N2627">_xlfn.SWITCH(G2627,"Jan","Winter","Feb","Winter","Mar","Spring","Apr","Spring","May","Spring","Jun","Summer","Jul","Summer","Aug","Summer","Sep","Autumn","Oct","Autumn","Nov","Autumn","Dec","Winter")</f>
        <v>Spring</v>
      </c>
    </row>
    <row r="2628" spans="1:14" x14ac:dyDescent="0.25">
      <c r="A2628" s="1" t="str">
        <f t="shared" si="369"/>
        <v>201703011</v>
      </c>
      <c r="B2628" s="1">
        <v>42805</v>
      </c>
      <c r="C2628">
        <f t="shared" si="370"/>
        <v>2017</v>
      </c>
      <c r="D2628" s="2">
        <f t="shared" si="371"/>
        <v>3</v>
      </c>
      <c r="E2628" s="2">
        <f t="shared" si="372"/>
        <v>11</v>
      </c>
      <c r="F2628" s="2">
        <f t="shared" si="373"/>
        <v>7</v>
      </c>
      <c r="G2628" s="3" t="str" cm="1">
        <f t="array" ref="G2628">_xlfn.SWITCH(D2628,1,"Jan",2,"Feb",3,"Mar",4,"Apr",5,"May",6,"Jun",7,"Jul",8,"Aug",9,"Sep",10,"Oct",11,"Nov",12,"Dec")</f>
        <v>Mar</v>
      </c>
      <c r="H2628" s="2" t="str" cm="1">
        <f t="array" ref="H2628">_xlfn.SWITCH(F2628,1,"Sun",2,"Mon",3,"Tue",4,"Wed", 5, "Thu", 6, "Fri", 7, "Sat")</f>
        <v>Sat</v>
      </c>
      <c r="I2628" s="2" t="str" cm="1">
        <f t="array" ref="I2628">_xlfn.SWITCH(D2628,1,"Q1",2,"Q1",3,"Q1",4,"Q2",5,"Q2",6,"Q2",7,"Q3",8,"Q3",9,"Q3",10,"Q4",11,"Q4",12,"Q4")</f>
        <v>Q1</v>
      </c>
      <c r="J2628" s="2" t="str">
        <f t="shared" si="374"/>
        <v>2017 Mar</v>
      </c>
      <c r="K2628" s="2" t="str">
        <f t="shared" si="375"/>
        <v>2017 Q1</v>
      </c>
      <c r="L2628" s="2" t="str">
        <f t="shared" si="376"/>
        <v>Yes</v>
      </c>
      <c r="M2628" s="4" t="str">
        <f t="shared" si="377"/>
        <v>20173</v>
      </c>
      <c r="N2628" t="str" cm="1">
        <f t="array" ref="N2628">_xlfn.SWITCH(G2628,"Jan","Winter","Feb","Winter","Mar","Spring","Apr","Spring","May","Spring","Jun","Summer","Jul","Summer","Aug","Summer","Sep","Autumn","Oct","Autumn","Nov","Autumn","Dec","Winter")</f>
        <v>Spring</v>
      </c>
    </row>
    <row r="2629" spans="1:14" x14ac:dyDescent="0.25">
      <c r="A2629" s="1" t="str">
        <f t="shared" si="369"/>
        <v>201703012</v>
      </c>
      <c r="B2629" s="1">
        <v>42806</v>
      </c>
      <c r="C2629">
        <f t="shared" si="370"/>
        <v>2017</v>
      </c>
      <c r="D2629" s="2">
        <f t="shared" si="371"/>
        <v>3</v>
      </c>
      <c r="E2629" s="2">
        <f t="shared" si="372"/>
        <v>12</v>
      </c>
      <c r="F2629" s="2">
        <f t="shared" si="373"/>
        <v>1</v>
      </c>
      <c r="G2629" s="3" t="str" cm="1">
        <f t="array" ref="G2629">_xlfn.SWITCH(D2629,1,"Jan",2,"Feb",3,"Mar",4,"Apr",5,"May",6,"Jun",7,"Jul",8,"Aug",9,"Sep",10,"Oct",11,"Nov",12,"Dec")</f>
        <v>Mar</v>
      </c>
      <c r="H2629" s="2" t="str" cm="1">
        <f t="array" ref="H2629">_xlfn.SWITCH(F2629,1,"Sun",2,"Mon",3,"Tue",4,"Wed", 5, "Thu", 6, "Fri", 7, "Sat")</f>
        <v>Sun</v>
      </c>
      <c r="I2629" s="2" t="str" cm="1">
        <f t="array" ref="I2629">_xlfn.SWITCH(D2629,1,"Q1",2,"Q1",3,"Q1",4,"Q2",5,"Q2",6,"Q2",7,"Q3",8,"Q3",9,"Q3",10,"Q4",11,"Q4",12,"Q4")</f>
        <v>Q1</v>
      </c>
      <c r="J2629" s="2" t="str">
        <f t="shared" si="374"/>
        <v>2017 Mar</v>
      </c>
      <c r="K2629" s="2" t="str">
        <f t="shared" si="375"/>
        <v>2017 Q1</v>
      </c>
      <c r="L2629" s="2" t="str">
        <f t="shared" si="376"/>
        <v>Yes</v>
      </c>
      <c r="M2629" s="4" t="str">
        <f t="shared" si="377"/>
        <v>20173</v>
      </c>
      <c r="N2629" t="str" cm="1">
        <f t="array" ref="N2629">_xlfn.SWITCH(G2629,"Jan","Winter","Feb","Winter","Mar","Spring","Apr","Spring","May","Spring","Jun","Summer","Jul","Summer","Aug","Summer","Sep","Autumn","Oct","Autumn","Nov","Autumn","Dec","Winter")</f>
        <v>Spring</v>
      </c>
    </row>
    <row r="2630" spans="1:14" x14ac:dyDescent="0.25">
      <c r="A2630" s="1" t="str">
        <f t="shared" si="369"/>
        <v>201703013</v>
      </c>
      <c r="B2630" s="1">
        <v>42807</v>
      </c>
      <c r="C2630">
        <f t="shared" si="370"/>
        <v>2017</v>
      </c>
      <c r="D2630" s="2">
        <f t="shared" si="371"/>
        <v>3</v>
      </c>
      <c r="E2630" s="2">
        <f t="shared" si="372"/>
        <v>13</v>
      </c>
      <c r="F2630" s="2">
        <f t="shared" si="373"/>
        <v>2</v>
      </c>
      <c r="G2630" s="3" t="str" cm="1">
        <f t="array" ref="G2630">_xlfn.SWITCH(D2630,1,"Jan",2,"Feb",3,"Mar",4,"Apr",5,"May",6,"Jun",7,"Jul",8,"Aug",9,"Sep",10,"Oct",11,"Nov",12,"Dec")</f>
        <v>Mar</v>
      </c>
      <c r="H2630" s="2" t="str" cm="1">
        <f t="array" ref="H2630">_xlfn.SWITCH(F2630,1,"Sun",2,"Mon",3,"Tue",4,"Wed", 5, "Thu", 6, "Fri", 7, "Sat")</f>
        <v>Mon</v>
      </c>
      <c r="I2630" s="2" t="str" cm="1">
        <f t="array" ref="I2630">_xlfn.SWITCH(D2630,1,"Q1",2,"Q1",3,"Q1",4,"Q2",5,"Q2",6,"Q2",7,"Q3",8,"Q3",9,"Q3",10,"Q4",11,"Q4",12,"Q4")</f>
        <v>Q1</v>
      </c>
      <c r="J2630" s="2" t="str">
        <f t="shared" si="374"/>
        <v>2017 Mar</v>
      </c>
      <c r="K2630" s="2" t="str">
        <f t="shared" si="375"/>
        <v>2017 Q1</v>
      </c>
      <c r="L2630" s="2" t="str">
        <f t="shared" si="376"/>
        <v>No</v>
      </c>
      <c r="M2630" s="4" t="str">
        <f t="shared" si="377"/>
        <v>20173</v>
      </c>
      <c r="N2630" t="str" cm="1">
        <f t="array" ref="N2630">_xlfn.SWITCH(G2630,"Jan","Winter","Feb","Winter","Mar","Spring","Apr","Spring","May","Spring","Jun","Summer","Jul","Summer","Aug","Summer","Sep","Autumn","Oct","Autumn","Nov","Autumn","Dec","Winter")</f>
        <v>Spring</v>
      </c>
    </row>
    <row r="2631" spans="1:14" x14ac:dyDescent="0.25">
      <c r="A2631" s="1" t="str">
        <f t="shared" si="369"/>
        <v>201703014</v>
      </c>
      <c r="B2631" s="1">
        <v>42808</v>
      </c>
      <c r="C2631">
        <f t="shared" si="370"/>
        <v>2017</v>
      </c>
      <c r="D2631" s="2">
        <f t="shared" si="371"/>
        <v>3</v>
      </c>
      <c r="E2631" s="2">
        <f t="shared" si="372"/>
        <v>14</v>
      </c>
      <c r="F2631" s="2">
        <f t="shared" si="373"/>
        <v>3</v>
      </c>
      <c r="G2631" s="3" t="str" cm="1">
        <f t="array" ref="G2631">_xlfn.SWITCH(D2631,1,"Jan",2,"Feb",3,"Mar",4,"Apr",5,"May",6,"Jun",7,"Jul",8,"Aug",9,"Sep",10,"Oct",11,"Nov",12,"Dec")</f>
        <v>Mar</v>
      </c>
      <c r="H2631" s="2" t="str" cm="1">
        <f t="array" ref="H2631">_xlfn.SWITCH(F2631,1,"Sun",2,"Mon",3,"Tue",4,"Wed", 5, "Thu", 6, "Fri", 7, "Sat")</f>
        <v>Tue</v>
      </c>
      <c r="I2631" s="2" t="str" cm="1">
        <f t="array" ref="I2631">_xlfn.SWITCH(D2631,1,"Q1",2,"Q1",3,"Q1",4,"Q2",5,"Q2",6,"Q2",7,"Q3",8,"Q3",9,"Q3",10,"Q4",11,"Q4",12,"Q4")</f>
        <v>Q1</v>
      </c>
      <c r="J2631" s="2" t="str">
        <f t="shared" si="374"/>
        <v>2017 Mar</v>
      </c>
      <c r="K2631" s="2" t="str">
        <f t="shared" si="375"/>
        <v>2017 Q1</v>
      </c>
      <c r="L2631" s="2" t="str">
        <f t="shared" si="376"/>
        <v>No</v>
      </c>
      <c r="M2631" s="4" t="str">
        <f t="shared" si="377"/>
        <v>20173</v>
      </c>
      <c r="N2631" t="str" cm="1">
        <f t="array" ref="N2631">_xlfn.SWITCH(G2631,"Jan","Winter","Feb","Winter","Mar","Spring","Apr","Spring","May","Spring","Jun","Summer","Jul","Summer","Aug","Summer","Sep","Autumn","Oct","Autumn","Nov","Autumn","Dec","Winter")</f>
        <v>Spring</v>
      </c>
    </row>
    <row r="2632" spans="1:14" x14ac:dyDescent="0.25">
      <c r="A2632" s="1" t="str">
        <f t="shared" si="369"/>
        <v>201703015</v>
      </c>
      <c r="B2632" s="1">
        <v>42809</v>
      </c>
      <c r="C2632">
        <f t="shared" si="370"/>
        <v>2017</v>
      </c>
      <c r="D2632" s="2">
        <f t="shared" si="371"/>
        <v>3</v>
      </c>
      <c r="E2632" s="2">
        <f t="shared" si="372"/>
        <v>15</v>
      </c>
      <c r="F2632" s="2">
        <f t="shared" si="373"/>
        <v>4</v>
      </c>
      <c r="G2632" s="3" t="str" cm="1">
        <f t="array" ref="G2632">_xlfn.SWITCH(D2632,1,"Jan",2,"Feb",3,"Mar",4,"Apr",5,"May",6,"Jun",7,"Jul",8,"Aug",9,"Sep",10,"Oct",11,"Nov",12,"Dec")</f>
        <v>Mar</v>
      </c>
      <c r="H2632" s="2" t="str" cm="1">
        <f t="array" ref="H2632">_xlfn.SWITCH(F2632,1,"Sun",2,"Mon",3,"Tue",4,"Wed", 5, "Thu", 6, "Fri", 7, "Sat")</f>
        <v>Wed</v>
      </c>
      <c r="I2632" s="2" t="str" cm="1">
        <f t="array" ref="I2632">_xlfn.SWITCH(D2632,1,"Q1",2,"Q1",3,"Q1",4,"Q2",5,"Q2",6,"Q2",7,"Q3",8,"Q3",9,"Q3",10,"Q4",11,"Q4",12,"Q4")</f>
        <v>Q1</v>
      </c>
      <c r="J2632" s="2" t="str">
        <f t="shared" si="374"/>
        <v>2017 Mar</v>
      </c>
      <c r="K2632" s="2" t="str">
        <f t="shared" si="375"/>
        <v>2017 Q1</v>
      </c>
      <c r="L2632" s="2" t="str">
        <f t="shared" si="376"/>
        <v>No</v>
      </c>
      <c r="M2632" s="4" t="str">
        <f t="shared" si="377"/>
        <v>20173</v>
      </c>
      <c r="N2632" t="str" cm="1">
        <f t="array" ref="N2632">_xlfn.SWITCH(G2632,"Jan","Winter","Feb","Winter","Mar","Spring","Apr","Spring","May","Spring","Jun","Summer","Jul","Summer","Aug","Summer","Sep","Autumn","Oct","Autumn","Nov","Autumn","Dec","Winter")</f>
        <v>Spring</v>
      </c>
    </row>
    <row r="2633" spans="1:14" x14ac:dyDescent="0.25">
      <c r="A2633" s="1" t="str">
        <f t="shared" si="369"/>
        <v>201703016</v>
      </c>
      <c r="B2633" s="1">
        <v>42810</v>
      </c>
      <c r="C2633">
        <f t="shared" si="370"/>
        <v>2017</v>
      </c>
      <c r="D2633" s="2">
        <f t="shared" si="371"/>
        <v>3</v>
      </c>
      <c r="E2633" s="2">
        <f t="shared" si="372"/>
        <v>16</v>
      </c>
      <c r="F2633" s="2">
        <f t="shared" si="373"/>
        <v>5</v>
      </c>
      <c r="G2633" s="3" t="str" cm="1">
        <f t="array" ref="G2633">_xlfn.SWITCH(D2633,1,"Jan",2,"Feb",3,"Mar",4,"Apr",5,"May",6,"Jun",7,"Jul",8,"Aug",9,"Sep",10,"Oct",11,"Nov",12,"Dec")</f>
        <v>Mar</v>
      </c>
      <c r="H2633" s="2" t="str" cm="1">
        <f t="array" ref="H2633">_xlfn.SWITCH(F2633,1,"Sun",2,"Mon",3,"Tue",4,"Wed", 5, "Thu", 6, "Fri", 7, "Sat")</f>
        <v>Thu</v>
      </c>
      <c r="I2633" s="2" t="str" cm="1">
        <f t="array" ref="I2633">_xlfn.SWITCH(D2633,1,"Q1",2,"Q1",3,"Q1",4,"Q2",5,"Q2",6,"Q2",7,"Q3",8,"Q3",9,"Q3",10,"Q4",11,"Q4",12,"Q4")</f>
        <v>Q1</v>
      </c>
      <c r="J2633" s="2" t="str">
        <f t="shared" si="374"/>
        <v>2017 Mar</v>
      </c>
      <c r="K2633" s="2" t="str">
        <f t="shared" si="375"/>
        <v>2017 Q1</v>
      </c>
      <c r="L2633" s="2" t="str">
        <f t="shared" si="376"/>
        <v>No</v>
      </c>
      <c r="M2633" s="4" t="str">
        <f t="shared" si="377"/>
        <v>20173</v>
      </c>
      <c r="N2633" t="str" cm="1">
        <f t="array" ref="N2633">_xlfn.SWITCH(G2633,"Jan","Winter","Feb","Winter","Mar","Spring","Apr","Spring","May","Spring","Jun","Summer","Jul","Summer","Aug","Summer","Sep","Autumn","Oct","Autumn","Nov","Autumn","Dec","Winter")</f>
        <v>Spring</v>
      </c>
    </row>
    <row r="2634" spans="1:14" x14ac:dyDescent="0.25">
      <c r="A2634" s="1" t="str">
        <f t="shared" si="369"/>
        <v>201703017</v>
      </c>
      <c r="B2634" s="1">
        <v>42811</v>
      </c>
      <c r="C2634">
        <f t="shared" si="370"/>
        <v>2017</v>
      </c>
      <c r="D2634" s="2">
        <f t="shared" si="371"/>
        <v>3</v>
      </c>
      <c r="E2634" s="2">
        <f t="shared" si="372"/>
        <v>17</v>
      </c>
      <c r="F2634" s="2">
        <f t="shared" si="373"/>
        <v>6</v>
      </c>
      <c r="G2634" s="3" t="str" cm="1">
        <f t="array" ref="G2634">_xlfn.SWITCH(D2634,1,"Jan",2,"Feb",3,"Mar",4,"Apr",5,"May",6,"Jun",7,"Jul",8,"Aug",9,"Sep",10,"Oct",11,"Nov",12,"Dec")</f>
        <v>Mar</v>
      </c>
      <c r="H2634" s="2" t="str" cm="1">
        <f t="array" ref="H2634">_xlfn.SWITCH(F2634,1,"Sun",2,"Mon",3,"Tue",4,"Wed", 5, "Thu", 6, "Fri", 7, "Sat")</f>
        <v>Fri</v>
      </c>
      <c r="I2634" s="2" t="str" cm="1">
        <f t="array" ref="I2634">_xlfn.SWITCH(D2634,1,"Q1",2,"Q1",3,"Q1",4,"Q2",5,"Q2",6,"Q2",7,"Q3",8,"Q3",9,"Q3",10,"Q4",11,"Q4",12,"Q4")</f>
        <v>Q1</v>
      </c>
      <c r="J2634" s="2" t="str">
        <f t="shared" si="374"/>
        <v>2017 Mar</v>
      </c>
      <c r="K2634" s="2" t="str">
        <f t="shared" si="375"/>
        <v>2017 Q1</v>
      </c>
      <c r="L2634" s="2" t="str">
        <f t="shared" si="376"/>
        <v>No</v>
      </c>
      <c r="M2634" s="4" t="str">
        <f t="shared" si="377"/>
        <v>20173</v>
      </c>
      <c r="N2634" t="str" cm="1">
        <f t="array" ref="N2634">_xlfn.SWITCH(G2634,"Jan","Winter","Feb","Winter","Mar","Spring","Apr","Spring","May","Spring","Jun","Summer","Jul","Summer","Aug","Summer","Sep","Autumn","Oct","Autumn","Nov","Autumn","Dec","Winter")</f>
        <v>Spring</v>
      </c>
    </row>
    <row r="2635" spans="1:14" x14ac:dyDescent="0.25">
      <c r="A2635" s="1" t="str">
        <f t="shared" si="369"/>
        <v>201703018</v>
      </c>
      <c r="B2635" s="1">
        <v>42812</v>
      </c>
      <c r="C2635">
        <f t="shared" si="370"/>
        <v>2017</v>
      </c>
      <c r="D2635" s="2">
        <f t="shared" si="371"/>
        <v>3</v>
      </c>
      <c r="E2635" s="2">
        <f t="shared" si="372"/>
        <v>18</v>
      </c>
      <c r="F2635" s="2">
        <f t="shared" si="373"/>
        <v>7</v>
      </c>
      <c r="G2635" s="3" t="str" cm="1">
        <f t="array" ref="G2635">_xlfn.SWITCH(D2635,1,"Jan",2,"Feb",3,"Mar",4,"Apr",5,"May",6,"Jun",7,"Jul",8,"Aug",9,"Sep",10,"Oct",11,"Nov",12,"Dec")</f>
        <v>Mar</v>
      </c>
      <c r="H2635" s="2" t="str" cm="1">
        <f t="array" ref="H2635">_xlfn.SWITCH(F2635,1,"Sun",2,"Mon",3,"Tue",4,"Wed", 5, "Thu", 6, "Fri", 7, "Sat")</f>
        <v>Sat</v>
      </c>
      <c r="I2635" s="2" t="str" cm="1">
        <f t="array" ref="I2635">_xlfn.SWITCH(D2635,1,"Q1",2,"Q1",3,"Q1",4,"Q2",5,"Q2",6,"Q2",7,"Q3",8,"Q3",9,"Q3",10,"Q4",11,"Q4",12,"Q4")</f>
        <v>Q1</v>
      </c>
      <c r="J2635" s="2" t="str">
        <f t="shared" si="374"/>
        <v>2017 Mar</v>
      </c>
      <c r="K2635" s="2" t="str">
        <f t="shared" si="375"/>
        <v>2017 Q1</v>
      </c>
      <c r="L2635" s="2" t="str">
        <f t="shared" si="376"/>
        <v>Yes</v>
      </c>
      <c r="M2635" s="4" t="str">
        <f t="shared" si="377"/>
        <v>20173</v>
      </c>
      <c r="N2635" t="str" cm="1">
        <f t="array" ref="N2635">_xlfn.SWITCH(G2635,"Jan","Winter","Feb","Winter","Mar","Spring","Apr","Spring","May","Spring","Jun","Summer","Jul","Summer","Aug","Summer","Sep","Autumn","Oct","Autumn","Nov","Autumn","Dec","Winter")</f>
        <v>Spring</v>
      </c>
    </row>
    <row r="2636" spans="1:14" x14ac:dyDescent="0.25">
      <c r="A2636" s="1" t="str">
        <f t="shared" si="369"/>
        <v>201703019</v>
      </c>
      <c r="B2636" s="1">
        <v>42813</v>
      </c>
      <c r="C2636">
        <f t="shared" si="370"/>
        <v>2017</v>
      </c>
      <c r="D2636" s="2">
        <f t="shared" si="371"/>
        <v>3</v>
      </c>
      <c r="E2636" s="2">
        <f t="shared" si="372"/>
        <v>19</v>
      </c>
      <c r="F2636" s="2">
        <f t="shared" si="373"/>
        <v>1</v>
      </c>
      <c r="G2636" s="3" t="str" cm="1">
        <f t="array" ref="G2636">_xlfn.SWITCH(D2636,1,"Jan",2,"Feb",3,"Mar",4,"Apr",5,"May",6,"Jun",7,"Jul",8,"Aug",9,"Sep",10,"Oct",11,"Nov",12,"Dec")</f>
        <v>Mar</v>
      </c>
      <c r="H2636" s="2" t="str" cm="1">
        <f t="array" ref="H2636">_xlfn.SWITCH(F2636,1,"Sun",2,"Mon",3,"Tue",4,"Wed", 5, "Thu", 6, "Fri", 7, "Sat")</f>
        <v>Sun</v>
      </c>
      <c r="I2636" s="2" t="str" cm="1">
        <f t="array" ref="I2636">_xlfn.SWITCH(D2636,1,"Q1",2,"Q1",3,"Q1",4,"Q2",5,"Q2",6,"Q2",7,"Q3",8,"Q3",9,"Q3",10,"Q4",11,"Q4",12,"Q4")</f>
        <v>Q1</v>
      </c>
      <c r="J2636" s="2" t="str">
        <f t="shared" si="374"/>
        <v>2017 Mar</v>
      </c>
      <c r="K2636" s="2" t="str">
        <f t="shared" si="375"/>
        <v>2017 Q1</v>
      </c>
      <c r="L2636" s="2" t="str">
        <f t="shared" si="376"/>
        <v>Yes</v>
      </c>
      <c r="M2636" s="4" t="str">
        <f t="shared" si="377"/>
        <v>20173</v>
      </c>
      <c r="N2636" t="str" cm="1">
        <f t="array" ref="N2636">_xlfn.SWITCH(G2636,"Jan","Winter","Feb","Winter","Mar","Spring","Apr","Spring","May","Spring","Jun","Summer","Jul","Summer","Aug","Summer","Sep","Autumn","Oct","Autumn","Nov","Autumn","Dec","Winter")</f>
        <v>Spring</v>
      </c>
    </row>
    <row r="2637" spans="1:14" x14ac:dyDescent="0.25">
      <c r="A2637" s="1" t="str">
        <f t="shared" si="369"/>
        <v>201703020</v>
      </c>
      <c r="B2637" s="1">
        <v>42814</v>
      </c>
      <c r="C2637">
        <f t="shared" si="370"/>
        <v>2017</v>
      </c>
      <c r="D2637" s="2">
        <f t="shared" si="371"/>
        <v>3</v>
      </c>
      <c r="E2637" s="2">
        <f t="shared" si="372"/>
        <v>20</v>
      </c>
      <c r="F2637" s="2">
        <f t="shared" si="373"/>
        <v>2</v>
      </c>
      <c r="G2637" s="3" t="str" cm="1">
        <f t="array" ref="G2637">_xlfn.SWITCH(D2637,1,"Jan",2,"Feb",3,"Mar",4,"Apr",5,"May",6,"Jun",7,"Jul",8,"Aug",9,"Sep",10,"Oct",11,"Nov",12,"Dec")</f>
        <v>Mar</v>
      </c>
      <c r="H2637" s="2" t="str" cm="1">
        <f t="array" ref="H2637">_xlfn.SWITCH(F2637,1,"Sun",2,"Mon",3,"Tue",4,"Wed", 5, "Thu", 6, "Fri", 7, "Sat")</f>
        <v>Mon</v>
      </c>
      <c r="I2637" s="2" t="str" cm="1">
        <f t="array" ref="I2637">_xlfn.SWITCH(D2637,1,"Q1",2,"Q1",3,"Q1",4,"Q2",5,"Q2",6,"Q2",7,"Q3",8,"Q3",9,"Q3",10,"Q4",11,"Q4",12,"Q4")</f>
        <v>Q1</v>
      </c>
      <c r="J2637" s="2" t="str">
        <f t="shared" si="374"/>
        <v>2017 Mar</v>
      </c>
      <c r="K2637" s="2" t="str">
        <f t="shared" si="375"/>
        <v>2017 Q1</v>
      </c>
      <c r="L2637" s="2" t="str">
        <f t="shared" si="376"/>
        <v>No</v>
      </c>
      <c r="M2637" s="4" t="str">
        <f t="shared" si="377"/>
        <v>20173</v>
      </c>
      <c r="N2637" t="str" cm="1">
        <f t="array" ref="N2637">_xlfn.SWITCH(G2637,"Jan","Winter","Feb","Winter","Mar","Spring","Apr","Spring","May","Spring","Jun","Summer","Jul","Summer","Aug","Summer","Sep","Autumn","Oct","Autumn","Nov","Autumn","Dec","Winter")</f>
        <v>Spring</v>
      </c>
    </row>
    <row r="2638" spans="1:14" x14ac:dyDescent="0.25">
      <c r="A2638" s="1" t="str">
        <f t="shared" si="369"/>
        <v>201703021</v>
      </c>
      <c r="B2638" s="1">
        <v>42815</v>
      </c>
      <c r="C2638">
        <f t="shared" si="370"/>
        <v>2017</v>
      </c>
      <c r="D2638" s="2">
        <f t="shared" si="371"/>
        <v>3</v>
      </c>
      <c r="E2638" s="2">
        <f t="shared" si="372"/>
        <v>21</v>
      </c>
      <c r="F2638" s="2">
        <f t="shared" si="373"/>
        <v>3</v>
      </c>
      <c r="G2638" s="3" t="str" cm="1">
        <f t="array" ref="G2638">_xlfn.SWITCH(D2638,1,"Jan",2,"Feb",3,"Mar",4,"Apr",5,"May",6,"Jun",7,"Jul",8,"Aug",9,"Sep",10,"Oct",11,"Nov",12,"Dec")</f>
        <v>Mar</v>
      </c>
      <c r="H2638" s="2" t="str" cm="1">
        <f t="array" ref="H2638">_xlfn.SWITCH(F2638,1,"Sun",2,"Mon",3,"Tue",4,"Wed", 5, "Thu", 6, "Fri", 7, "Sat")</f>
        <v>Tue</v>
      </c>
      <c r="I2638" s="2" t="str" cm="1">
        <f t="array" ref="I2638">_xlfn.SWITCH(D2638,1,"Q1",2,"Q1",3,"Q1",4,"Q2",5,"Q2",6,"Q2",7,"Q3",8,"Q3",9,"Q3",10,"Q4",11,"Q4",12,"Q4")</f>
        <v>Q1</v>
      </c>
      <c r="J2638" s="2" t="str">
        <f t="shared" si="374"/>
        <v>2017 Mar</v>
      </c>
      <c r="K2638" s="2" t="str">
        <f t="shared" si="375"/>
        <v>2017 Q1</v>
      </c>
      <c r="L2638" s="2" t="str">
        <f t="shared" si="376"/>
        <v>No</v>
      </c>
      <c r="M2638" s="4" t="str">
        <f t="shared" si="377"/>
        <v>20173</v>
      </c>
      <c r="N2638" t="str" cm="1">
        <f t="array" ref="N2638">_xlfn.SWITCH(G2638,"Jan","Winter","Feb","Winter","Mar","Spring","Apr","Spring","May","Spring","Jun","Summer","Jul","Summer","Aug","Summer","Sep","Autumn","Oct","Autumn","Nov","Autumn","Dec","Winter")</f>
        <v>Spring</v>
      </c>
    </row>
    <row r="2639" spans="1:14" x14ac:dyDescent="0.25">
      <c r="A2639" s="1" t="str">
        <f t="shared" si="369"/>
        <v>201703022</v>
      </c>
      <c r="B2639" s="1">
        <v>42816</v>
      </c>
      <c r="C2639">
        <f t="shared" si="370"/>
        <v>2017</v>
      </c>
      <c r="D2639" s="2">
        <f t="shared" si="371"/>
        <v>3</v>
      </c>
      <c r="E2639" s="2">
        <f t="shared" si="372"/>
        <v>22</v>
      </c>
      <c r="F2639" s="2">
        <f t="shared" si="373"/>
        <v>4</v>
      </c>
      <c r="G2639" s="3" t="str" cm="1">
        <f t="array" ref="G2639">_xlfn.SWITCH(D2639,1,"Jan",2,"Feb",3,"Mar",4,"Apr",5,"May",6,"Jun",7,"Jul",8,"Aug",9,"Sep",10,"Oct",11,"Nov",12,"Dec")</f>
        <v>Mar</v>
      </c>
      <c r="H2639" s="2" t="str" cm="1">
        <f t="array" ref="H2639">_xlfn.SWITCH(F2639,1,"Sun",2,"Mon",3,"Tue",4,"Wed", 5, "Thu", 6, "Fri", 7, "Sat")</f>
        <v>Wed</v>
      </c>
      <c r="I2639" s="2" t="str" cm="1">
        <f t="array" ref="I2639">_xlfn.SWITCH(D2639,1,"Q1",2,"Q1",3,"Q1",4,"Q2",5,"Q2",6,"Q2",7,"Q3",8,"Q3",9,"Q3",10,"Q4",11,"Q4",12,"Q4")</f>
        <v>Q1</v>
      </c>
      <c r="J2639" s="2" t="str">
        <f t="shared" si="374"/>
        <v>2017 Mar</v>
      </c>
      <c r="K2639" s="2" t="str">
        <f t="shared" si="375"/>
        <v>2017 Q1</v>
      </c>
      <c r="L2639" s="2" t="str">
        <f t="shared" si="376"/>
        <v>No</v>
      </c>
      <c r="M2639" s="4" t="str">
        <f t="shared" si="377"/>
        <v>20173</v>
      </c>
      <c r="N2639" t="str" cm="1">
        <f t="array" ref="N2639">_xlfn.SWITCH(G2639,"Jan","Winter","Feb","Winter","Mar","Spring","Apr","Spring","May","Spring","Jun","Summer","Jul","Summer","Aug","Summer","Sep","Autumn","Oct","Autumn","Nov","Autumn","Dec","Winter")</f>
        <v>Spring</v>
      </c>
    </row>
    <row r="2640" spans="1:14" x14ac:dyDescent="0.25">
      <c r="A2640" s="1" t="str">
        <f t="shared" si="369"/>
        <v>201703023</v>
      </c>
      <c r="B2640" s="1">
        <v>42817</v>
      </c>
      <c r="C2640">
        <f t="shared" si="370"/>
        <v>2017</v>
      </c>
      <c r="D2640" s="2">
        <f t="shared" si="371"/>
        <v>3</v>
      </c>
      <c r="E2640" s="2">
        <f t="shared" si="372"/>
        <v>23</v>
      </c>
      <c r="F2640" s="2">
        <f t="shared" si="373"/>
        <v>5</v>
      </c>
      <c r="G2640" s="3" t="str" cm="1">
        <f t="array" ref="G2640">_xlfn.SWITCH(D2640,1,"Jan",2,"Feb",3,"Mar",4,"Apr",5,"May",6,"Jun",7,"Jul",8,"Aug",9,"Sep",10,"Oct",11,"Nov",12,"Dec")</f>
        <v>Mar</v>
      </c>
      <c r="H2640" s="2" t="str" cm="1">
        <f t="array" ref="H2640">_xlfn.SWITCH(F2640,1,"Sun",2,"Mon",3,"Tue",4,"Wed", 5, "Thu", 6, "Fri", 7, "Sat")</f>
        <v>Thu</v>
      </c>
      <c r="I2640" s="2" t="str" cm="1">
        <f t="array" ref="I2640">_xlfn.SWITCH(D2640,1,"Q1",2,"Q1",3,"Q1",4,"Q2",5,"Q2",6,"Q2",7,"Q3",8,"Q3",9,"Q3",10,"Q4",11,"Q4",12,"Q4")</f>
        <v>Q1</v>
      </c>
      <c r="J2640" s="2" t="str">
        <f t="shared" si="374"/>
        <v>2017 Mar</v>
      </c>
      <c r="K2640" s="2" t="str">
        <f t="shared" si="375"/>
        <v>2017 Q1</v>
      </c>
      <c r="L2640" s="2" t="str">
        <f t="shared" si="376"/>
        <v>No</v>
      </c>
      <c r="M2640" s="4" t="str">
        <f t="shared" si="377"/>
        <v>20173</v>
      </c>
      <c r="N2640" t="str" cm="1">
        <f t="array" ref="N2640">_xlfn.SWITCH(G2640,"Jan","Winter","Feb","Winter","Mar","Spring","Apr","Spring","May","Spring","Jun","Summer","Jul","Summer","Aug","Summer","Sep","Autumn","Oct","Autumn","Nov","Autumn","Dec","Winter")</f>
        <v>Spring</v>
      </c>
    </row>
    <row r="2641" spans="1:14" x14ac:dyDescent="0.25">
      <c r="A2641" s="1" t="str">
        <f t="shared" si="369"/>
        <v>201703024</v>
      </c>
      <c r="B2641" s="1">
        <v>42818</v>
      </c>
      <c r="C2641">
        <f t="shared" si="370"/>
        <v>2017</v>
      </c>
      <c r="D2641" s="2">
        <f t="shared" si="371"/>
        <v>3</v>
      </c>
      <c r="E2641" s="2">
        <f t="shared" si="372"/>
        <v>24</v>
      </c>
      <c r="F2641" s="2">
        <f t="shared" si="373"/>
        <v>6</v>
      </c>
      <c r="G2641" s="3" t="str" cm="1">
        <f t="array" ref="G2641">_xlfn.SWITCH(D2641,1,"Jan",2,"Feb",3,"Mar",4,"Apr",5,"May",6,"Jun",7,"Jul",8,"Aug",9,"Sep",10,"Oct",11,"Nov",12,"Dec")</f>
        <v>Mar</v>
      </c>
      <c r="H2641" s="2" t="str" cm="1">
        <f t="array" ref="H2641">_xlfn.SWITCH(F2641,1,"Sun",2,"Mon",3,"Tue",4,"Wed", 5, "Thu", 6, "Fri", 7, "Sat")</f>
        <v>Fri</v>
      </c>
      <c r="I2641" s="2" t="str" cm="1">
        <f t="array" ref="I2641">_xlfn.SWITCH(D2641,1,"Q1",2,"Q1",3,"Q1",4,"Q2",5,"Q2",6,"Q2",7,"Q3",8,"Q3",9,"Q3",10,"Q4",11,"Q4",12,"Q4")</f>
        <v>Q1</v>
      </c>
      <c r="J2641" s="2" t="str">
        <f t="shared" si="374"/>
        <v>2017 Mar</v>
      </c>
      <c r="K2641" s="2" t="str">
        <f t="shared" si="375"/>
        <v>2017 Q1</v>
      </c>
      <c r="L2641" s="2" t="str">
        <f t="shared" si="376"/>
        <v>No</v>
      </c>
      <c r="M2641" s="4" t="str">
        <f t="shared" si="377"/>
        <v>20173</v>
      </c>
      <c r="N2641" t="str" cm="1">
        <f t="array" ref="N2641">_xlfn.SWITCH(G2641,"Jan","Winter","Feb","Winter","Mar","Spring","Apr","Spring","May","Spring","Jun","Summer","Jul","Summer","Aug","Summer","Sep","Autumn","Oct","Autumn","Nov","Autumn","Dec","Winter")</f>
        <v>Spring</v>
      </c>
    </row>
    <row r="2642" spans="1:14" x14ac:dyDescent="0.25">
      <c r="A2642" s="1" t="str">
        <f t="shared" si="369"/>
        <v>201703025</v>
      </c>
      <c r="B2642" s="1">
        <v>42819</v>
      </c>
      <c r="C2642">
        <f t="shared" si="370"/>
        <v>2017</v>
      </c>
      <c r="D2642" s="2">
        <f t="shared" si="371"/>
        <v>3</v>
      </c>
      <c r="E2642" s="2">
        <f t="shared" si="372"/>
        <v>25</v>
      </c>
      <c r="F2642" s="2">
        <f t="shared" si="373"/>
        <v>7</v>
      </c>
      <c r="G2642" s="3" t="str" cm="1">
        <f t="array" ref="G2642">_xlfn.SWITCH(D2642,1,"Jan",2,"Feb",3,"Mar",4,"Apr",5,"May",6,"Jun",7,"Jul",8,"Aug",9,"Sep",10,"Oct",11,"Nov",12,"Dec")</f>
        <v>Mar</v>
      </c>
      <c r="H2642" s="2" t="str" cm="1">
        <f t="array" ref="H2642">_xlfn.SWITCH(F2642,1,"Sun",2,"Mon",3,"Tue",4,"Wed", 5, "Thu", 6, "Fri", 7, "Sat")</f>
        <v>Sat</v>
      </c>
      <c r="I2642" s="2" t="str" cm="1">
        <f t="array" ref="I2642">_xlfn.SWITCH(D2642,1,"Q1",2,"Q1",3,"Q1",4,"Q2",5,"Q2",6,"Q2",7,"Q3",8,"Q3",9,"Q3",10,"Q4",11,"Q4",12,"Q4")</f>
        <v>Q1</v>
      </c>
      <c r="J2642" s="2" t="str">
        <f t="shared" si="374"/>
        <v>2017 Mar</v>
      </c>
      <c r="K2642" s="2" t="str">
        <f t="shared" si="375"/>
        <v>2017 Q1</v>
      </c>
      <c r="L2642" s="2" t="str">
        <f t="shared" si="376"/>
        <v>Yes</v>
      </c>
      <c r="M2642" s="4" t="str">
        <f t="shared" si="377"/>
        <v>20173</v>
      </c>
      <c r="N2642" t="str" cm="1">
        <f t="array" ref="N2642">_xlfn.SWITCH(G2642,"Jan","Winter","Feb","Winter","Mar","Spring","Apr","Spring","May","Spring","Jun","Summer","Jul","Summer","Aug","Summer","Sep","Autumn","Oct","Autumn","Nov","Autumn","Dec","Winter")</f>
        <v>Spring</v>
      </c>
    </row>
    <row r="2643" spans="1:14" x14ac:dyDescent="0.25">
      <c r="A2643" s="1" t="str">
        <f t="shared" si="369"/>
        <v>201703026</v>
      </c>
      <c r="B2643" s="1">
        <v>42820</v>
      </c>
      <c r="C2643">
        <f t="shared" si="370"/>
        <v>2017</v>
      </c>
      <c r="D2643" s="2">
        <f t="shared" si="371"/>
        <v>3</v>
      </c>
      <c r="E2643" s="2">
        <f t="shared" si="372"/>
        <v>26</v>
      </c>
      <c r="F2643" s="2">
        <f t="shared" si="373"/>
        <v>1</v>
      </c>
      <c r="G2643" s="3" t="str" cm="1">
        <f t="array" ref="G2643">_xlfn.SWITCH(D2643,1,"Jan",2,"Feb",3,"Mar",4,"Apr",5,"May",6,"Jun",7,"Jul",8,"Aug",9,"Sep",10,"Oct",11,"Nov",12,"Dec")</f>
        <v>Mar</v>
      </c>
      <c r="H2643" s="2" t="str" cm="1">
        <f t="array" ref="H2643">_xlfn.SWITCH(F2643,1,"Sun",2,"Mon",3,"Tue",4,"Wed", 5, "Thu", 6, "Fri", 7, "Sat")</f>
        <v>Sun</v>
      </c>
      <c r="I2643" s="2" t="str" cm="1">
        <f t="array" ref="I2643">_xlfn.SWITCH(D2643,1,"Q1",2,"Q1",3,"Q1",4,"Q2",5,"Q2",6,"Q2",7,"Q3",8,"Q3",9,"Q3",10,"Q4",11,"Q4",12,"Q4")</f>
        <v>Q1</v>
      </c>
      <c r="J2643" s="2" t="str">
        <f t="shared" si="374"/>
        <v>2017 Mar</v>
      </c>
      <c r="K2643" s="2" t="str">
        <f t="shared" si="375"/>
        <v>2017 Q1</v>
      </c>
      <c r="L2643" s="2" t="str">
        <f t="shared" si="376"/>
        <v>Yes</v>
      </c>
      <c r="M2643" s="4" t="str">
        <f t="shared" si="377"/>
        <v>20173</v>
      </c>
      <c r="N2643" t="str" cm="1">
        <f t="array" ref="N2643">_xlfn.SWITCH(G2643,"Jan","Winter","Feb","Winter","Mar","Spring","Apr","Spring","May","Spring","Jun","Summer","Jul","Summer","Aug","Summer","Sep","Autumn","Oct","Autumn","Nov","Autumn","Dec","Winter")</f>
        <v>Spring</v>
      </c>
    </row>
    <row r="2644" spans="1:14" x14ac:dyDescent="0.25">
      <c r="A2644" s="1" t="str">
        <f t="shared" si="369"/>
        <v>201703027</v>
      </c>
      <c r="B2644" s="1">
        <v>42821</v>
      </c>
      <c r="C2644">
        <f t="shared" si="370"/>
        <v>2017</v>
      </c>
      <c r="D2644" s="2">
        <f t="shared" si="371"/>
        <v>3</v>
      </c>
      <c r="E2644" s="2">
        <f t="shared" si="372"/>
        <v>27</v>
      </c>
      <c r="F2644" s="2">
        <f t="shared" si="373"/>
        <v>2</v>
      </c>
      <c r="G2644" s="3" t="str" cm="1">
        <f t="array" ref="G2644">_xlfn.SWITCH(D2644,1,"Jan",2,"Feb",3,"Mar",4,"Apr",5,"May",6,"Jun",7,"Jul",8,"Aug",9,"Sep",10,"Oct",11,"Nov",12,"Dec")</f>
        <v>Mar</v>
      </c>
      <c r="H2644" s="2" t="str" cm="1">
        <f t="array" ref="H2644">_xlfn.SWITCH(F2644,1,"Sun",2,"Mon",3,"Tue",4,"Wed", 5, "Thu", 6, "Fri", 7, "Sat")</f>
        <v>Mon</v>
      </c>
      <c r="I2644" s="2" t="str" cm="1">
        <f t="array" ref="I2644">_xlfn.SWITCH(D2644,1,"Q1",2,"Q1",3,"Q1",4,"Q2",5,"Q2",6,"Q2",7,"Q3",8,"Q3",9,"Q3",10,"Q4",11,"Q4",12,"Q4")</f>
        <v>Q1</v>
      </c>
      <c r="J2644" s="2" t="str">
        <f t="shared" si="374"/>
        <v>2017 Mar</v>
      </c>
      <c r="K2644" s="2" t="str">
        <f t="shared" si="375"/>
        <v>2017 Q1</v>
      </c>
      <c r="L2644" s="2" t="str">
        <f t="shared" si="376"/>
        <v>No</v>
      </c>
      <c r="M2644" s="4" t="str">
        <f t="shared" si="377"/>
        <v>20173</v>
      </c>
      <c r="N2644" t="str" cm="1">
        <f t="array" ref="N2644">_xlfn.SWITCH(G2644,"Jan","Winter","Feb","Winter","Mar","Spring","Apr","Spring","May","Spring","Jun","Summer","Jul","Summer","Aug","Summer","Sep","Autumn","Oct","Autumn","Nov","Autumn","Dec","Winter")</f>
        <v>Spring</v>
      </c>
    </row>
    <row r="2645" spans="1:14" x14ac:dyDescent="0.25">
      <c r="A2645" s="1" t="str">
        <f t="shared" si="369"/>
        <v>201703028</v>
      </c>
      <c r="B2645" s="1">
        <v>42822</v>
      </c>
      <c r="C2645">
        <f t="shared" si="370"/>
        <v>2017</v>
      </c>
      <c r="D2645" s="2">
        <f t="shared" si="371"/>
        <v>3</v>
      </c>
      <c r="E2645" s="2">
        <f t="shared" si="372"/>
        <v>28</v>
      </c>
      <c r="F2645" s="2">
        <f t="shared" si="373"/>
        <v>3</v>
      </c>
      <c r="G2645" s="3" t="str" cm="1">
        <f t="array" ref="G2645">_xlfn.SWITCH(D2645,1,"Jan",2,"Feb",3,"Mar",4,"Apr",5,"May",6,"Jun",7,"Jul",8,"Aug",9,"Sep",10,"Oct",11,"Nov",12,"Dec")</f>
        <v>Mar</v>
      </c>
      <c r="H2645" s="2" t="str" cm="1">
        <f t="array" ref="H2645">_xlfn.SWITCH(F2645,1,"Sun",2,"Mon",3,"Tue",4,"Wed", 5, "Thu", 6, "Fri", 7, "Sat")</f>
        <v>Tue</v>
      </c>
      <c r="I2645" s="2" t="str" cm="1">
        <f t="array" ref="I2645">_xlfn.SWITCH(D2645,1,"Q1",2,"Q1",3,"Q1",4,"Q2",5,"Q2",6,"Q2",7,"Q3",8,"Q3",9,"Q3",10,"Q4",11,"Q4",12,"Q4")</f>
        <v>Q1</v>
      </c>
      <c r="J2645" s="2" t="str">
        <f t="shared" si="374"/>
        <v>2017 Mar</v>
      </c>
      <c r="K2645" s="2" t="str">
        <f t="shared" si="375"/>
        <v>2017 Q1</v>
      </c>
      <c r="L2645" s="2" t="str">
        <f t="shared" si="376"/>
        <v>No</v>
      </c>
      <c r="M2645" s="4" t="str">
        <f t="shared" si="377"/>
        <v>20173</v>
      </c>
      <c r="N2645" t="str" cm="1">
        <f t="array" ref="N2645">_xlfn.SWITCH(G2645,"Jan","Winter","Feb","Winter","Mar","Spring","Apr","Spring","May","Spring","Jun","Summer","Jul","Summer","Aug","Summer","Sep","Autumn","Oct","Autumn","Nov","Autumn","Dec","Winter")</f>
        <v>Spring</v>
      </c>
    </row>
    <row r="2646" spans="1:14" x14ac:dyDescent="0.25">
      <c r="A2646" s="1" t="str">
        <f t="shared" si="369"/>
        <v>201703029</v>
      </c>
      <c r="B2646" s="1">
        <v>42823</v>
      </c>
      <c r="C2646">
        <f t="shared" si="370"/>
        <v>2017</v>
      </c>
      <c r="D2646" s="2">
        <f t="shared" si="371"/>
        <v>3</v>
      </c>
      <c r="E2646" s="2">
        <f t="shared" si="372"/>
        <v>29</v>
      </c>
      <c r="F2646" s="2">
        <f t="shared" si="373"/>
        <v>4</v>
      </c>
      <c r="G2646" s="3" t="str" cm="1">
        <f t="array" ref="G2646">_xlfn.SWITCH(D2646,1,"Jan",2,"Feb",3,"Mar",4,"Apr",5,"May",6,"Jun",7,"Jul",8,"Aug",9,"Sep",10,"Oct",11,"Nov",12,"Dec")</f>
        <v>Mar</v>
      </c>
      <c r="H2646" s="2" t="str" cm="1">
        <f t="array" ref="H2646">_xlfn.SWITCH(F2646,1,"Sun",2,"Mon",3,"Tue",4,"Wed", 5, "Thu", 6, "Fri", 7, "Sat")</f>
        <v>Wed</v>
      </c>
      <c r="I2646" s="2" t="str" cm="1">
        <f t="array" ref="I2646">_xlfn.SWITCH(D2646,1,"Q1",2,"Q1",3,"Q1",4,"Q2",5,"Q2",6,"Q2",7,"Q3",8,"Q3",9,"Q3",10,"Q4",11,"Q4",12,"Q4")</f>
        <v>Q1</v>
      </c>
      <c r="J2646" s="2" t="str">
        <f t="shared" si="374"/>
        <v>2017 Mar</v>
      </c>
      <c r="K2646" s="2" t="str">
        <f t="shared" si="375"/>
        <v>2017 Q1</v>
      </c>
      <c r="L2646" s="2" t="str">
        <f t="shared" si="376"/>
        <v>No</v>
      </c>
      <c r="M2646" s="4" t="str">
        <f t="shared" si="377"/>
        <v>20173</v>
      </c>
      <c r="N2646" t="str" cm="1">
        <f t="array" ref="N2646">_xlfn.SWITCH(G2646,"Jan","Winter","Feb","Winter","Mar","Spring","Apr","Spring","May","Spring","Jun","Summer","Jul","Summer","Aug","Summer","Sep","Autumn","Oct","Autumn","Nov","Autumn","Dec","Winter")</f>
        <v>Spring</v>
      </c>
    </row>
    <row r="2647" spans="1:14" x14ac:dyDescent="0.25">
      <c r="A2647" s="1" t="str">
        <f t="shared" si="369"/>
        <v>201703030</v>
      </c>
      <c r="B2647" s="1">
        <v>42824</v>
      </c>
      <c r="C2647">
        <f t="shared" si="370"/>
        <v>2017</v>
      </c>
      <c r="D2647" s="2">
        <f t="shared" si="371"/>
        <v>3</v>
      </c>
      <c r="E2647" s="2">
        <f t="shared" si="372"/>
        <v>30</v>
      </c>
      <c r="F2647" s="2">
        <f t="shared" si="373"/>
        <v>5</v>
      </c>
      <c r="G2647" s="3" t="str" cm="1">
        <f t="array" ref="G2647">_xlfn.SWITCH(D2647,1,"Jan",2,"Feb",3,"Mar",4,"Apr",5,"May",6,"Jun",7,"Jul",8,"Aug",9,"Sep",10,"Oct",11,"Nov",12,"Dec")</f>
        <v>Mar</v>
      </c>
      <c r="H2647" s="2" t="str" cm="1">
        <f t="array" ref="H2647">_xlfn.SWITCH(F2647,1,"Sun",2,"Mon",3,"Tue",4,"Wed", 5, "Thu", 6, "Fri", 7, "Sat")</f>
        <v>Thu</v>
      </c>
      <c r="I2647" s="2" t="str" cm="1">
        <f t="array" ref="I2647">_xlfn.SWITCH(D2647,1,"Q1",2,"Q1",3,"Q1",4,"Q2",5,"Q2",6,"Q2",7,"Q3",8,"Q3",9,"Q3",10,"Q4",11,"Q4",12,"Q4")</f>
        <v>Q1</v>
      </c>
      <c r="J2647" s="2" t="str">
        <f t="shared" si="374"/>
        <v>2017 Mar</v>
      </c>
      <c r="K2647" s="2" t="str">
        <f t="shared" si="375"/>
        <v>2017 Q1</v>
      </c>
      <c r="L2647" s="2" t="str">
        <f t="shared" si="376"/>
        <v>No</v>
      </c>
      <c r="M2647" s="4" t="str">
        <f t="shared" si="377"/>
        <v>20173</v>
      </c>
      <c r="N2647" t="str" cm="1">
        <f t="array" ref="N2647">_xlfn.SWITCH(G2647,"Jan","Winter","Feb","Winter","Mar","Spring","Apr","Spring","May","Spring","Jun","Summer","Jul","Summer","Aug","Summer","Sep","Autumn","Oct","Autumn","Nov","Autumn","Dec","Winter")</f>
        <v>Spring</v>
      </c>
    </row>
    <row r="2648" spans="1:14" x14ac:dyDescent="0.25">
      <c r="A2648" s="1" t="str">
        <f t="shared" si="369"/>
        <v>201703031</v>
      </c>
      <c r="B2648" s="1">
        <v>42825</v>
      </c>
      <c r="C2648">
        <f t="shared" si="370"/>
        <v>2017</v>
      </c>
      <c r="D2648" s="2">
        <f t="shared" si="371"/>
        <v>3</v>
      </c>
      <c r="E2648" s="2">
        <f t="shared" si="372"/>
        <v>31</v>
      </c>
      <c r="F2648" s="2">
        <f t="shared" si="373"/>
        <v>6</v>
      </c>
      <c r="G2648" s="3" t="str" cm="1">
        <f t="array" ref="G2648">_xlfn.SWITCH(D2648,1,"Jan",2,"Feb",3,"Mar",4,"Apr",5,"May",6,"Jun",7,"Jul",8,"Aug",9,"Sep",10,"Oct",11,"Nov",12,"Dec")</f>
        <v>Mar</v>
      </c>
      <c r="H2648" s="2" t="str" cm="1">
        <f t="array" ref="H2648">_xlfn.SWITCH(F2648,1,"Sun",2,"Mon",3,"Tue",4,"Wed", 5, "Thu", 6, "Fri", 7, "Sat")</f>
        <v>Fri</v>
      </c>
      <c r="I2648" s="2" t="str" cm="1">
        <f t="array" ref="I2648">_xlfn.SWITCH(D2648,1,"Q1",2,"Q1",3,"Q1",4,"Q2",5,"Q2",6,"Q2",7,"Q3",8,"Q3",9,"Q3",10,"Q4",11,"Q4",12,"Q4")</f>
        <v>Q1</v>
      </c>
      <c r="J2648" s="2" t="str">
        <f t="shared" si="374"/>
        <v>2017 Mar</v>
      </c>
      <c r="K2648" s="2" t="str">
        <f t="shared" si="375"/>
        <v>2017 Q1</v>
      </c>
      <c r="L2648" s="2" t="str">
        <f t="shared" si="376"/>
        <v>No</v>
      </c>
      <c r="M2648" s="4" t="str">
        <f t="shared" si="377"/>
        <v>20173</v>
      </c>
      <c r="N2648" t="str" cm="1">
        <f t="array" ref="N2648">_xlfn.SWITCH(G2648,"Jan","Winter","Feb","Winter","Mar","Spring","Apr","Spring","May","Spring","Jun","Summer","Jul","Summer","Aug","Summer","Sep","Autumn","Oct","Autumn","Nov","Autumn","Dec","Winter")</f>
        <v>Spring</v>
      </c>
    </row>
    <row r="2649" spans="1:14" x14ac:dyDescent="0.25">
      <c r="A2649" s="1" t="str">
        <f t="shared" si="369"/>
        <v>20170401</v>
      </c>
      <c r="B2649" s="1">
        <v>42826</v>
      </c>
      <c r="C2649">
        <f t="shared" si="370"/>
        <v>2017</v>
      </c>
      <c r="D2649" s="2">
        <f t="shared" si="371"/>
        <v>4</v>
      </c>
      <c r="E2649" s="2">
        <f t="shared" si="372"/>
        <v>1</v>
      </c>
      <c r="F2649" s="2">
        <f t="shared" si="373"/>
        <v>7</v>
      </c>
      <c r="G2649" s="3" t="str" cm="1">
        <f t="array" ref="G2649">_xlfn.SWITCH(D2649,1,"Jan",2,"Feb",3,"Mar",4,"Apr",5,"May",6,"Jun",7,"Jul",8,"Aug",9,"Sep",10,"Oct",11,"Nov",12,"Dec")</f>
        <v>Apr</v>
      </c>
      <c r="H2649" s="2" t="str" cm="1">
        <f t="array" ref="H2649">_xlfn.SWITCH(F2649,1,"Sun",2,"Mon",3,"Tue",4,"Wed", 5, "Thu", 6, "Fri", 7, "Sat")</f>
        <v>Sat</v>
      </c>
      <c r="I2649" s="2" t="str" cm="1">
        <f t="array" ref="I2649">_xlfn.SWITCH(D2649,1,"Q1",2,"Q1",3,"Q1",4,"Q2",5,"Q2",6,"Q2",7,"Q3",8,"Q3",9,"Q3",10,"Q4",11,"Q4",12,"Q4")</f>
        <v>Q2</v>
      </c>
      <c r="J2649" s="2" t="str">
        <f t="shared" si="374"/>
        <v>2017 Apr</v>
      </c>
      <c r="K2649" s="2" t="str">
        <f t="shared" si="375"/>
        <v>2017 Q2</v>
      </c>
      <c r="L2649" s="2" t="str">
        <f t="shared" si="376"/>
        <v>Yes</v>
      </c>
      <c r="M2649" s="4" t="str">
        <f t="shared" si="377"/>
        <v>20174</v>
      </c>
      <c r="N2649" t="str" cm="1">
        <f t="array" ref="N2649">_xlfn.SWITCH(G2649,"Jan","Winter","Feb","Winter","Mar","Spring","Apr","Spring","May","Spring","Jun","Summer","Jul","Summer","Aug","Summer","Sep","Autumn","Oct","Autumn","Nov","Autumn","Dec","Winter")</f>
        <v>Spring</v>
      </c>
    </row>
    <row r="2650" spans="1:14" x14ac:dyDescent="0.25">
      <c r="A2650" s="1" t="str">
        <f t="shared" si="369"/>
        <v>20170402</v>
      </c>
      <c r="B2650" s="1">
        <v>42827</v>
      </c>
      <c r="C2650">
        <f t="shared" si="370"/>
        <v>2017</v>
      </c>
      <c r="D2650" s="2">
        <f t="shared" si="371"/>
        <v>4</v>
      </c>
      <c r="E2650" s="2">
        <f t="shared" si="372"/>
        <v>2</v>
      </c>
      <c r="F2650" s="2">
        <f t="shared" si="373"/>
        <v>1</v>
      </c>
      <c r="G2650" s="3" t="str" cm="1">
        <f t="array" ref="G2650">_xlfn.SWITCH(D2650,1,"Jan",2,"Feb",3,"Mar",4,"Apr",5,"May",6,"Jun",7,"Jul",8,"Aug",9,"Sep",10,"Oct",11,"Nov",12,"Dec")</f>
        <v>Apr</v>
      </c>
      <c r="H2650" s="2" t="str" cm="1">
        <f t="array" ref="H2650">_xlfn.SWITCH(F2650,1,"Sun",2,"Mon",3,"Tue",4,"Wed", 5, "Thu", 6, "Fri", 7, "Sat")</f>
        <v>Sun</v>
      </c>
      <c r="I2650" s="2" t="str" cm="1">
        <f t="array" ref="I2650">_xlfn.SWITCH(D2650,1,"Q1",2,"Q1",3,"Q1",4,"Q2",5,"Q2",6,"Q2",7,"Q3",8,"Q3",9,"Q3",10,"Q4",11,"Q4",12,"Q4")</f>
        <v>Q2</v>
      </c>
      <c r="J2650" s="2" t="str">
        <f t="shared" si="374"/>
        <v>2017 Apr</v>
      </c>
      <c r="K2650" s="2" t="str">
        <f t="shared" si="375"/>
        <v>2017 Q2</v>
      </c>
      <c r="L2650" s="2" t="str">
        <f t="shared" si="376"/>
        <v>Yes</v>
      </c>
      <c r="M2650" s="4" t="str">
        <f t="shared" si="377"/>
        <v>20174</v>
      </c>
      <c r="N2650" t="str" cm="1">
        <f t="array" ref="N2650">_xlfn.SWITCH(G2650,"Jan","Winter","Feb","Winter","Mar","Spring","Apr","Spring","May","Spring","Jun","Summer","Jul","Summer","Aug","Summer","Sep","Autumn","Oct","Autumn","Nov","Autumn","Dec","Winter")</f>
        <v>Spring</v>
      </c>
    </row>
    <row r="2651" spans="1:14" x14ac:dyDescent="0.25">
      <c r="A2651" s="1" t="str">
        <f t="shared" si="369"/>
        <v>20170403</v>
      </c>
      <c r="B2651" s="1">
        <v>42828</v>
      </c>
      <c r="C2651">
        <f t="shared" si="370"/>
        <v>2017</v>
      </c>
      <c r="D2651" s="2">
        <f t="shared" si="371"/>
        <v>4</v>
      </c>
      <c r="E2651" s="2">
        <f t="shared" si="372"/>
        <v>3</v>
      </c>
      <c r="F2651" s="2">
        <f t="shared" si="373"/>
        <v>2</v>
      </c>
      <c r="G2651" s="3" t="str" cm="1">
        <f t="array" ref="G2651">_xlfn.SWITCH(D2651,1,"Jan",2,"Feb",3,"Mar",4,"Apr",5,"May",6,"Jun",7,"Jul",8,"Aug",9,"Sep",10,"Oct",11,"Nov",12,"Dec")</f>
        <v>Apr</v>
      </c>
      <c r="H2651" s="2" t="str" cm="1">
        <f t="array" ref="H2651">_xlfn.SWITCH(F2651,1,"Sun",2,"Mon",3,"Tue",4,"Wed", 5, "Thu", 6, "Fri", 7, "Sat")</f>
        <v>Mon</v>
      </c>
      <c r="I2651" s="2" t="str" cm="1">
        <f t="array" ref="I2651">_xlfn.SWITCH(D2651,1,"Q1",2,"Q1",3,"Q1",4,"Q2",5,"Q2",6,"Q2",7,"Q3",8,"Q3",9,"Q3",10,"Q4",11,"Q4",12,"Q4")</f>
        <v>Q2</v>
      </c>
      <c r="J2651" s="2" t="str">
        <f t="shared" si="374"/>
        <v>2017 Apr</v>
      </c>
      <c r="K2651" s="2" t="str">
        <f t="shared" si="375"/>
        <v>2017 Q2</v>
      </c>
      <c r="L2651" s="2" t="str">
        <f t="shared" si="376"/>
        <v>No</v>
      </c>
      <c r="M2651" s="4" t="str">
        <f t="shared" si="377"/>
        <v>20174</v>
      </c>
      <c r="N2651" t="str" cm="1">
        <f t="array" ref="N2651">_xlfn.SWITCH(G2651,"Jan","Winter","Feb","Winter","Mar","Spring","Apr","Spring","May","Spring","Jun","Summer","Jul","Summer","Aug","Summer","Sep","Autumn","Oct","Autumn","Nov","Autumn","Dec","Winter")</f>
        <v>Spring</v>
      </c>
    </row>
    <row r="2652" spans="1:14" x14ac:dyDescent="0.25">
      <c r="A2652" s="1" t="str">
        <f t="shared" si="369"/>
        <v>20170404</v>
      </c>
      <c r="B2652" s="1">
        <v>42829</v>
      </c>
      <c r="C2652">
        <f t="shared" si="370"/>
        <v>2017</v>
      </c>
      <c r="D2652" s="2">
        <f t="shared" si="371"/>
        <v>4</v>
      </c>
      <c r="E2652" s="2">
        <f t="shared" si="372"/>
        <v>4</v>
      </c>
      <c r="F2652" s="2">
        <f t="shared" si="373"/>
        <v>3</v>
      </c>
      <c r="G2652" s="3" t="str" cm="1">
        <f t="array" ref="G2652">_xlfn.SWITCH(D2652,1,"Jan",2,"Feb",3,"Mar",4,"Apr",5,"May",6,"Jun",7,"Jul",8,"Aug",9,"Sep",10,"Oct",11,"Nov",12,"Dec")</f>
        <v>Apr</v>
      </c>
      <c r="H2652" s="2" t="str" cm="1">
        <f t="array" ref="H2652">_xlfn.SWITCH(F2652,1,"Sun",2,"Mon",3,"Tue",4,"Wed", 5, "Thu", 6, "Fri", 7, "Sat")</f>
        <v>Tue</v>
      </c>
      <c r="I2652" s="2" t="str" cm="1">
        <f t="array" ref="I2652">_xlfn.SWITCH(D2652,1,"Q1",2,"Q1",3,"Q1",4,"Q2",5,"Q2",6,"Q2",7,"Q3",8,"Q3",9,"Q3",10,"Q4",11,"Q4",12,"Q4")</f>
        <v>Q2</v>
      </c>
      <c r="J2652" s="2" t="str">
        <f t="shared" si="374"/>
        <v>2017 Apr</v>
      </c>
      <c r="K2652" s="2" t="str">
        <f t="shared" si="375"/>
        <v>2017 Q2</v>
      </c>
      <c r="L2652" s="2" t="str">
        <f t="shared" si="376"/>
        <v>No</v>
      </c>
      <c r="M2652" s="4" t="str">
        <f t="shared" si="377"/>
        <v>20174</v>
      </c>
      <c r="N2652" t="str" cm="1">
        <f t="array" ref="N2652">_xlfn.SWITCH(G2652,"Jan","Winter","Feb","Winter","Mar","Spring","Apr","Spring","May","Spring","Jun","Summer","Jul","Summer","Aug","Summer","Sep","Autumn","Oct","Autumn","Nov","Autumn","Dec","Winter")</f>
        <v>Spring</v>
      </c>
    </row>
    <row r="2653" spans="1:14" x14ac:dyDescent="0.25">
      <c r="A2653" s="1" t="str">
        <f t="shared" si="369"/>
        <v>20170405</v>
      </c>
      <c r="B2653" s="1">
        <v>42830</v>
      </c>
      <c r="C2653">
        <f t="shared" si="370"/>
        <v>2017</v>
      </c>
      <c r="D2653" s="2">
        <f t="shared" si="371"/>
        <v>4</v>
      </c>
      <c r="E2653" s="2">
        <f t="shared" si="372"/>
        <v>5</v>
      </c>
      <c r="F2653" s="2">
        <f t="shared" si="373"/>
        <v>4</v>
      </c>
      <c r="G2653" s="3" t="str" cm="1">
        <f t="array" ref="G2653">_xlfn.SWITCH(D2653,1,"Jan",2,"Feb",3,"Mar",4,"Apr",5,"May",6,"Jun",7,"Jul",8,"Aug",9,"Sep",10,"Oct",11,"Nov",12,"Dec")</f>
        <v>Apr</v>
      </c>
      <c r="H2653" s="2" t="str" cm="1">
        <f t="array" ref="H2653">_xlfn.SWITCH(F2653,1,"Sun",2,"Mon",3,"Tue",4,"Wed", 5, "Thu", 6, "Fri", 7, "Sat")</f>
        <v>Wed</v>
      </c>
      <c r="I2653" s="2" t="str" cm="1">
        <f t="array" ref="I2653">_xlfn.SWITCH(D2653,1,"Q1",2,"Q1",3,"Q1",4,"Q2",5,"Q2",6,"Q2",7,"Q3",8,"Q3",9,"Q3",10,"Q4",11,"Q4",12,"Q4")</f>
        <v>Q2</v>
      </c>
      <c r="J2653" s="2" t="str">
        <f t="shared" si="374"/>
        <v>2017 Apr</v>
      </c>
      <c r="K2653" s="2" t="str">
        <f t="shared" si="375"/>
        <v>2017 Q2</v>
      </c>
      <c r="L2653" s="2" t="str">
        <f t="shared" si="376"/>
        <v>No</v>
      </c>
      <c r="M2653" s="4" t="str">
        <f t="shared" si="377"/>
        <v>20174</v>
      </c>
      <c r="N2653" t="str" cm="1">
        <f t="array" ref="N2653">_xlfn.SWITCH(G2653,"Jan","Winter","Feb","Winter","Mar","Spring","Apr","Spring","May","Spring","Jun","Summer","Jul","Summer","Aug","Summer","Sep","Autumn","Oct","Autumn","Nov","Autumn","Dec","Winter")</f>
        <v>Spring</v>
      </c>
    </row>
    <row r="2654" spans="1:14" x14ac:dyDescent="0.25">
      <c r="A2654" s="1" t="str">
        <f t="shared" si="369"/>
        <v>20170406</v>
      </c>
      <c r="B2654" s="1">
        <v>42831</v>
      </c>
      <c r="C2654">
        <f t="shared" si="370"/>
        <v>2017</v>
      </c>
      <c r="D2654" s="2">
        <f t="shared" si="371"/>
        <v>4</v>
      </c>
      <c r="E2654" s="2">
        <f t="shared" si="372"/>
        <v>6</v>
      </c>
      <c r="F2654" s="2">
        <f t="shared" si="373"/>
        <v>5</v>
      </c>
      <c r="G2654" s="3" t="str" cm="1">
        <f t="array" ref="G2654">_xlfn.SWITCH(D2654,1,"Jan",2,"Feb",3,"Mar",4,"Apr",5,"May",6,"Jun",7,"Jul",8,"Aug",9,"Sep",10,"Oct",11,"Nov",12,"Dec")</f>
        <v>Apr</v>
      </c>
      <c r="H2654" s="2" t="str" cm="1">
        <f t="array" ref="H2654">_xlfn.SWITCH(F2654,1,"Sun",2,"Mon",3,"Tue",4,"Wed", 5, "Thu", 6, "Fri", 7, "Sat")</f>
        <v>Thu</v>
      </c>
      <c r="I2654" s="2" t="str" cm="1">
        <f t="array" ref="I2654">_xlfn.SWITCH(D2654,1,"Q1",2,"Q1",3,"Q1",4,"Q2",5,"Q2",6,"Q2",7,"Q3",8,"Q3",9,"Q3",10,"Q4",11,"Q4",12,"Q4")</f>
        <v>Q2</v>
      </c>
      <c r="J2654" s="2" t="str">
        <f t="shared" si="374"/>
        <v>2017 Apr</v>
      </c>
      <c r="K2654" s="2" t="str">
        <f t="shared" si="375"/>
        <v>2017 Q2</v>
      </c>
      <c r="L2654" s="2" t="str">
        <f t="shared" si="376"/>
        <v>No</v>
      </c>
      <c r="M2654" s="4" t="str">
        <f t="shared" si="377"/>
        <v>20174</v>
      </c>
      <c r="N2654" t="str" cm="1">
        <f t="array" ref="N2654">_xlfn.SWITCH(G2654,"Jan","Winter","Feb","Winter","Mar","Spring","Apr","Spring","May","Spring","Jun","Summer","Jul","Summer","Aug","Summer","Sep","Autumn","Oct","Autumn","Nov","Autumn","Dec","Winter")</f>
        <v>Spring</v>
      </c>
    </row>
    <row r="2655" spans="1:14" x14ac:dyDescent="0.25">
      <c r="A2655" s="1" t="str">
        <f t="shared" si="369"/>
        <v>20170407</v>
      </c>
      <c r="B2655" s="1">
        <v>42832</v>
      </c>
      <c r="C2655">
        <f t="shared" si="370"/>
        <v>2017</v>
      </c>
      <c r="D2655" s="2">
        <f t="shared" si="371"/>
        <v>4</v>
      </c>
      <c r="E2655" s="2">
        <f t="shared" si="372"/>
        <v>7</v>
      </c>
      <c r="F2655" s="2">
        <f t="shared" si="373"/>
        <v>6</v>
      </c>
      <c r="G2655" s="3" t="str" cm="1">
        <f t="array" ref="G2655">_xlfn.SWITCH(D2655,1,"Jan",2,"Feb",3,"Mar",4,"Apr",5,"May",6,"Jun",7,"Jul",8,"Aug",9,"Sep",10,"Oct",11,"Nov",12,"Dec")</f>
        <v>Apr</v>
      </c>
      <c r="H2655" s="2" t="str" cm="1">
        <f t="array" ref="H2655">_xlfn.SWITCH(F2655,1,"Sun",2,"Mon",3,"Tue",4,"Wed", 5, "Thu", 6, "Fri", 7, "Sat")</f>
        <v>Fri</v>
      </c>
      <c r="I2655" s="2" t="str" cm="1">
        <f t="array" ref="I2655">_xlfn.SWITCH(D2655,1,"Q1",2,"Q1",3,"Q1",4,"Q2",5,"Q2",6,"Q2",7,"Q3",8,"Q3",9,"Q3",10,"Q4",11,"Q4",12,"Q4")</f>
        <v>Q2</v>
      </c>
      <c r="J2655" s="2" t="str">
        <f t="shared" si="374"/>
        <v>2017 Apr</v>
      </c>
      <c r="K2655" s="2" t="str">
        <f t="shared" si="375"/>
        <v>2017 Q2</v>
      </c>
      <c r="L2655" s="2" t="str">
        <f t="shared" si="376"/>
        <v>No</v>
      </c>
      <c r="M2655" s="4" t="str">
        <f t="shared" si="377"/>
        <v>20174</v>
      </c>
      <c r="N2655" t="str" cm="1">
        <f t="array" ref="N2655">_xlfn.SWITCH(G2655,"Jan","Winter","Feb","Winter","Mar","Spring","Apr","Spring","May","Spring","Jun","Summer","Jul","Summer","Aug","Summer","Sep","Autumn","Oct","Autumn","Nov","Autumn","Dec","Winter")</f>
        <v>Spring</v>
      </c>
    </row>
    <row r="2656" spans="1:14" x14ac:dyDescent="0.25">
      <c r="A2656" s="1" t="str">
        <f t="shared" si="369"/>
        <v>20170408</v>
      </c>
      <c r="B2656" s="1">
        <v>42833</v>
      </c>
      <c r="C2656">
        <f t="shared" si="370"/>
        <v>2017</v>
      </c>
      <c r="D2656" s="2">
        <f t="shared" si="371"/>
        <v>4</v>
      </c>
      <c r="E2656" s="2">
        <f t="shared" si="372"/>
        <v>8</v>
      </c>
      <c r="F2656" s="2">
        <f t="shared" si="373"/>
        <v>7</v>
      </c>
      <c r="G2656" s="3" t="str" cm="1">
        <f t="array" ref="G2656">_xlfn.SWITCH(D2656,1,"Jan",2,"Feb",3,"Mar",4,"Apr",5,"May",6,"Jun",7,"Jul",8,"Aug",9,"Sep",10,"Oct",11,"Nov",12,"Dec")</f>
        <v>Apr</v>
      </c>
      <c r="H2656" s="2" t="str" cm="1">
        <f t="array" ref="H2656">_xlfn.SWITCH(F2656,1,"Sun",2,"Mon",3,"Tue",4,"Wed", 5, "Thu", 6, "Fri", 7, "Sat")</f>
        <v>Sat</v>
      </c>
      <c r="I2656" s="2" t="str" cm="1">
        <f t="array" ref="I2656">_xlfn.SWITCH(D2656,1,"Q1",2,"Q1",3,"Q1",4,"Q2",5,"Q2",6,"Q2",7,"Q3",8,"Q3",9,"Q3",10,"Q4",11,"Q4",12,"Q4")</f>
        <v>Q2</v>
      </c>
      <c r="J2656" s="2" t="str">
        <f t="shared" si="374"/>
        <v>2017 Apr</v>
      </c>
      <c r="K2656" s="2" t="str">
        <f t="shared" si="375"/>
        <v>2017 Q2</v>
      </c>
      <c r="L2656" s="2" t="str">
        <f t="shared" si="376"/>
        <v>Yes</v>
      </c>
      <c r="M2656" s="4" t="str">
        <f t="shared" si="377"/>
        <v>20174</v>
      </c>
      <c r="N2656" t="str" cm="1">
        <f t="array" ref="N2656">_xlfn.SWITCH(G2656,"Jan","Winter","Feb","Winter","Mar","Spring","Apr","Spring","May","Spring","Jun","Summer","Jul","Summer","Aug","Summer","Sep","Autumn","Oct","Autumn","Nov","Autumn","Dec","Winter")</f>
        <v>Spring</v>
      </c>
    </row>
    <row r="2657" spans="1:14" x14ac:dyDescent="0.25">
      <c r="A2657" s="1" t="str">
        <f t="shared" si="369"/>
        <v>20170409</v>
      </c>
      <c r="B2657" s="1">
        <v>42834</v>
      </c>
      <c r="C2657">
        <f t="shared" si="370"/>
        <v>2017</v>
      </c>
      <c r="D2657" s="2">
        <f t="shared" si="371"/>
        <v>4</v>
      </c>
      <c r="E2657" s="2">
        <f t="shared" si="372"/>
        <v>9</v>
      </c>
      <c r="F2657" s="2">
        <f t="shared" si="373"/>
        <v>1</v>
      </c>
      <c r="G2657" s="3" t="str" cm="1">
        <f t="array" ref="G2657">_xlfn.SWITCH(D2657,1,"Jan",2,"Feb",3,"Mar",4,"Apr",5,"May",6,"Jun",7,"Jul",8,"Aug",9,"Sep",10,"Oct",11,"Nov",12,"Dec")</f>
        <v>Apr</v>
      </c>
      <c r="H2657" s="2" t="str" cm="1">
        <f t="array" ref="H2657">_xlfn.SWITCH(F2657,1,"Sun",2,"Mon",3,"Tue",4,"Wed", 5, "Thu", 6, "Fri", 7, "Sat")</f>
        <v>Sun</v>
      </c>
      <c r="I2657" s="2" t="str" cm="1">
        <f t="array" ref="I2657">_xlfn.SWITCH(D2657,1,"Q1",2,"Q1",3,"Q1",4,"Q2",5,"Q2",6,"Q2",7,"Q3",8,"Q3",9,"Q3",10,"Q4",11,"Q4",12,"Q4")</f>
        <v>Q2</v>
      </c>
      <c r="J2657" s="2" t="str">
        <f t="shared" si="374"/>
        <v>2017 Apr</v>
      </c>
      <c r="K2657" s="2" t="str">
        <f t="shared" si="375"/>
        <v>2017 Q2</v>
      </c>
      <c r="L2657" s="2" t="str">
        <f t="shared" si="376"/>
        <v>Yes</v>
      </c>
      <c r="M2657" s="4" t="str">
        <f t="shared" si="377"/>
        <v>20174</v>
      </c>
      <c r="N2657" t="str" cm="1">
        <f t="array" ref="N2657">_xlfn.SWITCH(G2657,"Jan","Winter","Feb","Winter","Mar","Spring","Apr","Spring","May","Spring","Jun","Summer","Jul","Summer","Aug","Summer","Sep","Autumn","Oct","Autumn","Nov","Autumn","Dec","Winter")</f>
        <v>Spring</v>
      </c>
    </row>
    <row r="2658" spans="1:14" x14ac:dyDescent="0.25">
      <c r="A2658" s="1" t="str">
        <f t="shared" si="369"/>
        <v>201704010</v>
      </c>
      <c r="B2658" s="1">
        <v>42835</v>
      </c>
      <c r="C2658">
        <f t="shared" si="370"/>
        <v>2017</v>
      </c>
      <c r="D2658" s="2">
        <f t="shared" si="371"/>
        <v>4</v>
      </c>
      <c r="E2658" s="2">
        <f t="shared" si="372"/>
        <v>10</v>
      </c>
      <c r="F2658" s="2">
        <f t="shared" si="373"/>
        <v>2</v>
      </c>
      <c r="G2658" s="3" t="str" cm="1">
        <f t="array" ref="G2658">_xlfn.SWITCH(D2658,1,"Jan",2,"Feb",3,"Mar",4,"Apr",5,"May",6,"Jun",7,"Jul",8,"Aug",9,"Sep",10,"Oct",11,"Nov",12,"Dec")</f>
        <v>Apr</v>
      </c>
      <c r="H2658" s="2" t="str" cm="1">
        <f t="array" ref="H2658">_xlfn.SWITCH(F2658,1,"Sun",2,"Mon",3,"Tue",4,"Wed", 5, "Thu", 6, "Fri", 7, "Sat")</f>
        <v>Mon</v>
      </c>
      <c r="I2658" s="2" t="str" cm="1">
        <f t="array" ref="I2658">_xlfn.SWITCH(D2658,1,"Q1",2,"Q1",3,"Q1",4,"Q2",5,"Q2",6,"Q2",7,"Q3",8,"Q3",9,"Q3",10,"Q4",11,"Q4",12,"Q4")</f>
        <v>Q2</v>
      </c>
      <c r="J2658" s="2" t="str">
        <f t="shared" si="374"/>
        <v>2017 Apr</v>
      </c>
      <c r="K2658" s="2" t="str">
        <f t="shared" si="375"/>
        <v>2017 Q2</v>
      </c>
      <c r="L2658" s="2" t="str">
        <f t="shared" si="376"/>
        <v>No</v>
      </c>
      <c r="M2658" s="4" t="str">
        <f t="shared" si="377"/>
        <v>20174</v>
      </c>
      <c r="N2658" t="str" cm="1">
        <f t="array" ref="N2658">_xlfn.SWITCH(G2658,"Jan","Winter","Feb","Winter","Mar","Spring","Apr","Spring","May","Spring","Jun","Summer","Jul","Summer","Aug","Summer","Sep","Autumn","Oct","Autumn","Nov","Autumn","Dec","Winter")</f>
        <v>Spring</v>
      </c>
    </row>
    <row r="2659" spans="1:14" x14ac:dyDescent="0.25">
      <c r="A2659" s="1" t="str">
        <f t="shared" si="369"/>
        <v>201704011</v>
      </c>
      <c r="B2659" s="1">
        <v>42836</v>
      </c>
      <c r="C2659">
        <f t="shared" si="370"/>
        <v>2017</v>
      </c>
      <c r="D2659" s="2">
        <f t="shared" si="371"/>
        <v>4</v>
      </c>
      <c r="E2659" s="2">
        <f t="shared" si="372"/>
        <v>11</v>
      </c>
      <c r="F2659" s="2">
        <f t="shared" si="373"/>
        <v>3</v>
      </c>
      <c r="G2659" s="3" t="str" cm="1">
        <f t="array" ref="G2659">_xlfn.SWITCH(D2659,1,"Jan",2,"Feb",3,"Mar",4,"Apr",5,"May",6,"Jun",7,"Jul",8,"Aug",9,"Sep",10,"Oct",11,"Nov",12,"Dec")</f>
        <v>Apr</v>
      </c>
      <c r="H2659" s="2" t="str" cm="1">
        <f t="array" ref="H2659">_xlfn.SWITCH(F2659,1,"Sun",2,"Mon",3,"Tue",4,"Wed", 5, "Thu", 6, "Fri", 7, "Sat")</f>
        <v>Tue</v>
      </c>
      <c r="I2659" s="2" t="str" cm="1">
        <f t="array" ref="I2659">_xlfn.SWITCH(D2659,1,"Q1",2,"Q1",3,"Q1",4,"Q2",5,"Q2",6,"Q2",7,"Q3",8,"Q3",9,"Q3",10,"Q4",11,"Q4",12,"Q4")</f>
        <v>Q2</v>
      </c>
      <c r="J2659" s="2" t="str">
        <f t="shared" si="374"/>
        <v>2017 Apr</v>
      </c>
      <c r="K2659" s="2" t="str">
        <f t="shared" si="375"/>
        <v>2017 Q2</v>
      </c>
      <c r="L2659" s="2" t="str">
        <f t="shared" si="376"/>
        <v>No</v>
      </c>
      <c r="M2659" s="4" t="str">
        <f t="shared" si="377"/>
        <v>20174</v>
      </c>
      <c r="N2659" t="str" cm="1">
        <f t="array" ref="N2659">_xlfn.SWITCH(G2659,"Jan","Winter","Feb","Winter","Mar","Spring","Apr","Spring","May","Spring","Jun","Summer","Jul","Summer","Aug","Summer","Sep","Autumn","Oct","Autumn","Nov","Autumn","Dec","Winter")</f>
        <v>Spring</v>
      </c>
    </row>
    <row r="2660" spans="1:14" x14ac:dyDescent="0.25">
      <c r="A2660" s="1" t="str">
        <f t="shared" si="369"/>
        <v>201704012</v>
      </c>
      <c r="B2660" s="1">
        <v>42837</v>
      </c>
      <c r="C2660">
        <f t="shared" si="370"/>
        <v>2017</v>
      </c>
      <c r="D2660" s="2">
        <f t="shared" si="371"/>
        <v>4</v>
      </c>
      <c r="E2660" s="2">
        <f t="shared" si="372"/>
        <v>12</v>
      </c>
      <c r="F2660" s="2">
        <f t="shared" si="373"/>
        <v>4</v>
      </c>
      <c r="G2660" s="3" t="str" cm="1">
        <f t="array" ref="G2660">_xlfn.SWITCH(D2660,1,"Jan",2,"Feb",3,"Mar",4,"Apr",5,"May",6,"Jun",7,"Jul",8,"Aug",9,"Sep",10,"Oct",11,"Nov",12,"Dec")</f>
        <v>Apr</v>
      </c>
      <c r="H2660" s="2" t="str" cm="1">
        <f t="array" ref="H2660">_xlfn.SWITCH(F2660,1,"Sun",2,"Mon",3,"Tue",4,"Wed", 5, "Thu", 6, "Fri", 7, "Sat")</f>
        <v>Wed</v>
      </c>
      <c r="I2660" s="2" t="str" cm="1">
        <f t="array" ref="I2660">_xlfn.SWITCH(D2660,1,"Q1",2,"Q1",3,"Q1",4,"Q2",5,"Q2",6,"Q2",7,"Q3",8,"Q3",9,"Q3",10,"Q4",11,"Q4",12,"Q4")</f>
        <v>Q2</v>
      </c>
      <c r="J2660" s="2" t="str">
        <f t="shared" si="374"/>
        <v>2017 Apr</v>
      </c>
      <c r="K2660" s="2" t="str">
        <f t="shared" si="375"/>
        <v>2017 Q2</v>
      </c>
      <c r="L2660" s="2" t="str">
        <f t="shared" si="376"/>
        <v>No</v>
      </c>
      <c r="M2660" s="4" t="str">
        <f t="shared" si="377"/>
        <v>20174</v>
      </c>
      <c r="N2660" t="str" cm="1">
        <f t="array" ref="N2660">_xlfn.SWITCH(G2660,"Jan","Winter","Feb","Winter","Mar","Spring","Apr","Spring","May","Spring","Jun","Summer","Jul","Summer","Aug","Summer","Sep","Autumn","Oct","Autumn","Nov","Autumn","Dec","Winter")</f>
        <v>Spring</v>
      </c>
    </row>
    <row r="2661" spans="1:14" x14ac:dyDescent="0.25">
      <c r="A2661" s="1" t="str">
        <f t="shared" si="369"/>
        <v>201704013</v>
      </c>
      <c r="B2661" s="1">
        <v>42838</v>
      </c>
      <c r="C2661">
        <f t="shared" si="370"/>
        <v>2017</v>
      </c>
      <c r="D2661" s="2">
        <f t="shared" si="371"/>
        <v>4</v>
      </c>
      <c r="E2661" s="2">
        <f t="shared" si="372"/>
        <v>13</v>
      </c>
      <c r="F2661" s="2">
        <f t="shared" si="373"/>
        <v>5</v>
      </c>
      <c r="G2661" s="3" t="str" cm="1">
        <f t="array" ref="G2661">_xlfn.SWITCH(D2661,1,"Jan",2,"Feb",3,"Mar",4,"Apr",5,"May",6,"Jun",7,"Jul",8,"Aug",9,"Sep",10,"Oct",11,"Nov",12,"Dec")</f>
        <v>Apr</v>
      </c>
      <c r="H2661" s="2" t="str" cm="1">
        <f t="array" ref="H2661">_xlfn.SWITCH(F2661,1,"Sun",2,"Mon",3,"Tue",4,"Wed", 5, "Thu", 6, "Fri", 7, "Sat")</f>
        <v>Thu</v>
      </c>
      <c r="I2661" s="2" t="str" cm="1">
        <f t="array" ref="I2661">_xlfn.SWITCH(D2661,1,"Q1",2,"Q1",3,"Q1",4,"Q2",5,"Q2",6,"Q2",7,"Q3",8,"Q3",9,"Q3",10,"Q4",11,"Q4",12,"Q4")</f>
        <v>Q2</v>
      </c>
      <c r="J2661" s="2" t="str">
        <f t="shared" si="374"/>
        <v>2017 Apr</v>
      </c>
      <c r="K2661" s="2" t="str">
        <f t="shared" si="375"/>
        <v>2017 Q2</v>
      </c>
      <c r="L2661" s="2" t="str">
        <f t="shared" si="376"/>
        <v>No</v>
      </c>
      <c r="M2661" s="4" t="str">
        <f t="shared" si="377"/>
        <v>20174</v>
      </c>
      <c r="N2661" t="str" cm="1">
        <f t="array" ref="N2661">_xlfn.SWITCH(G2661,"Jan","Winter","Feb","Winter","Mar","Spring","Apr","Spring","May","Spring","Jun","Summer","Jul","Summer","Aug","Summer","Sep","Autumn","Oct","Autumn","Nov","Autumn","Dec","Winter")</f>
        <v>Spring</v>
      </c>
    </row>
    <row r="2662" spans="1:14" x14ac:dyDescent="0.25">
      <c r="A2662" s="1" t="str">
        <f t="shared" si="369"/>
        <v>201704014</v>
      </c>
      <c r="B2662" s="1">
        <v>42839</v>
      </c>
      <c r="C2662">
        <f t="shared" si="370"/>
        <v>2017</v>
      </c>
      <c r="D2662" s="2">
        <f t="shared" si="371"/>
        <v>4</v>
      </c>
      <c r="E2662" s="2">
        <f t="shared" si="372"/>
        <v>14</v>
      </c>
      <c r="F2662" s="2">
        <f t="shared" si="373"/>
        <v>6</v>
      </c>
      <c r="G2662" s="3" t="str" cm="1">
        <f t="array" ref="G2662">_xlfn.SWITCH(D2662,1,"Jan",2,"Feb",3,"Mar",4,"Apr",5,"May",6,"Jun",7,"Jul",8,"Aug",9,"Sep",10,"Oct",11,"Nov",12,"Dec")</f>
        <v>Apr</v>
      </c>
      <c r="H2662" s="2" t="str" cm="1">
        <f t="array" ref="H2662">_xlfn.SWITCH(F2662,1,"Sun",2,"Mon",3,"Tue",4,"Wed", 5, "Thu", 6, "Fri", 7, "Sat")</f>
        <v>Fri</v>
      </c>
      <c r="I2662" s="2" t="str" cm="1">
        <f t="array" ref="I2662">_xlfn.SWITCH(D2662,1,"Q1",2,"Q1",3,"Q1",4,"Q2",5,"Q2",6,"Q2",7,"Q3",8,"Q3",9,"Q3",10,"Q4",11,"Q4",12,"Q4")</f>
        <v>Q2</v>
      </c>
      <c r="J2662" s="2" t="str">
        <f t="shared" si="374"/>
        <v>2017 Apr</v>
      </c>
      <c r="K2662" s="2" t="str">
        <f t="shared" si="375"/>
        <v>2017 Q2</v>
      </c>
      <c r="L2662" s="2" t="str">
        <f t="shared" si="376"/>
        <v>No</v>
      </c>
      <c r="M2662" s="4" t="str">
        <f t="shared" si="377"/>
        <v>20174</v>
      </c>
      <c r="N2662" t="str" cm="1">
        <f t="array" ref="N2662">_xlfn.SWITCH(G2662,"Jan","Winter","Feb","Winter","Mar","Spring","Apr","Spring","May","Spring","Jun","Summer","Jul","Summer","Aug","Summer","Sep","Autumn","Oct","Autumn","Nov","Autumn","Dec","Winter")</f>
        <v>Spring</v>
      </c>
    </row>
    <row r="2663" spans="1:14" x14ac:dyDescent="0.25">
      <c r="A2663" s="1" t="str">
        <f t="shared" si="369"/>
        <v>201704015</v>
      </c>
      <c r="B2663" s="1">
        <v>42840</v>
      </c>
      <c r="C2663">
        <f t="shared" si="370"/>
        <v>2017</v>
      </c>
      <c r="D2663" s="2">
        <f t="shared" si="371"/>
        <v>4</v>
      </c>
      <c r="E2663" s="2">
        <f t="shared" si="372"/>
        <v>15</v>
      </c>
      <c r="F2663" s="2">
        <f t="shared" si="373"/>
        <v>7</v>
      </c>
      <c r="G2663" s="3" t="str" cm="1">
        <f t="array" ref="G2663">_xlfn.SWITCH(D2663,1,"Jan",2,"Feb",3,"Mar",4,"Apr",5,"May",6,"Jun",7,"Jul",8,"Aug",9,"Sep",10,"Oct",11,"Nov",12,"Dec")</f>
        <v>Apr</v>
      </c>
      <c r="H2663" s="2" t="str" cm="1">
        <f t="array" ref="H2663">_xlfn.SWITCH(F2663,1,"Sun",2,"Mon",3,"Tue",4,"Wed", 5, "Thu", 6, "Fri", 7, "Sat")</f>
        <v>Sat</v>
      </c>
      <c r="I2663" s="2" t="str" cm="1">
        <f t="array" ref="I2663">_xlfn.SWITCH(D2663,1,"Q1",2,"Q1",3,"Q1",4,"Q2",5,"Q2",6,"Q2",7,"Q3",8,"Q3",9,"Q3",10,"Q4",11,"Q4",12,"Q4")</f>
        <v>Q2</v>
      </c>
      <c r="J2663" s="2" t="str">
        <f t="shared" si="374"/>
        <v>2017 Apr</v>
      </c>
      <c r="K2663" s="2" t="str">
        <f t="shared" si="375"/>
        <v>2017 Q2</v>
      </c>
      <c r="L2663" s="2" t="str">
        <f t="shared" si="376"/>
        <v>Yes</v>
      </c>
      <c r="M2663" s="4" t="str">
        <f t="shared" si="377"/>
        <v>20174</v>
      </c>
      <c r="N2663" t="str" cm="1">
        <f t="array" ref="N2663">_xlfn.SWITCH(G2663,"Jan","Winter","Feb","Winter","Mar","Spring","Apr","Spring","May","Spring","Jun","Summer","Jul","Summer","Aug","Summer","Sep","Autumn","Oct","Autumn","Nov","Autumn","Dec","Winter")</f>
        <v>Spring</v>
      </c>
    </row>
    <row r="2664" spans="1:14" x14ac:dyDescent="0.25">
      <c r="A2664" s="1" t="str">
        <f t="shared" si="369"/>
        <v>201704016</v>
      </c>
      <c r="B2664" s="1">
        <v>42841</v>
      </c>
      <c r="C2664">
        <f t="shared" si="370"/>
        <v>2017</v>
      </c>
      <c r="D2664" s="2">
        <f t="shared" si="371"/>
        <v>4</v>
      </c>
      <c r="E2664" s="2">
        <f t="shared" si="372"/>
        <v>16</v>
      </c>
      <c r="F2664" s="2">
        <f t="shared" si="373"/>
        <v>1</v>
      </c>
      <c r="G2664" s="3" t="str" cm="1">
        <f t="array" ref="G2664">_xlfn.SWITCH(D2664,1,"Jan",2,"Feb",3,"Mar",4,"Apr",5,"May",6,"Jun",7,"Jul",8,"Aug",9,"Sep",10,"Oct",11,"Nov",12,"Dec")</f>
        <v>Apr</v>
      </c>
      <c r="H2664" s="2" t="str" cm="1">
        <f t="array" ref="H2664">_xlfn.SWITCH(F2664,1,"Sun",2,"Mon",3,"Tue",4,"Wed", 5, "Thu", 6, "Fri", 7, "Sat")</f>
        <v>Sun</v>
      </c>
      <c r="I2664" s="2" t="str" cm="1">
        <f t="array" ref="I2664">_xlfn.SWITCH(D2664,1,"Q1",2,"Q1",3,"Q1",4,"Q2",5,"Q2",6,"Q2",7,"Q3",8,"Q3",9,"Q3",10,"Q4",11,"Q4",12,"Q4")</f>
        <v>Q2</v>
      </c>
      <c r="J2664" s="2" t="str">
        <f t="shared" si="374"/>
        <v>2017 Apr</v>
      </c>
      <c r="K2664" s="2" t="str">
        <f t="shared" si="375"/>
        <v>2017 Q2</v>
      </c>
      <c r="L2664" s="2" t="str">
        <f t="shared" si="376"/>
        <v>Yes</v>
      </c>
      <c r="M2664" s="4" t="str">
        <f t="shared" si="377"/>
        <v>20174</v>
      </c>
      <c r="N2664" t="str" cm="1">
        <f t="array" ref="N2664">_xlfn.SWITCH(G2664,"Jan","Winter","Feb","Winter","Mar","Spring","Apr","Spring","May","Spring","Jun","Summer","Jul","Summer","Aug","Summer","Sep","Autumn","Oct","Autumn","Nov","Autumn","Dec","Winter")</f>
        <v>Spring</v>
      </c>
    </row>
    <row r="2665" spans="1:14" x14ac:dyDescent="0.25">
      <c r="A2665" s="1" t="str">
        <f t="shared" si="369"/>
        <v>201704017</v>
      </c>
      <c r="B2665" s="1">
        <v>42842</v>
      </c>
      <c r="C2665">
        <f t="shared" si="370"/>
        <v>2017</v>
      </c>
      <c r="D2665" s="2">
        <f t="shared" si="371"/>
        <v>4</v>
      </c>
      <c r="E2665" s="2">
        <f t="shared" si="372"/>
        <v>17</v>
      </c>
      <c r="F2665" s="2">
        <f t="shared" si="373"/>
        <v>2</v>
      </c>
      <c r="G2665" s="3" t="str" cm="1">
        <f t="array" ref="G2665">_xlfn.SWITCH(D2665,1,"Jan",2,"Feb",3,"Mar",4,"Apr",5,"May",6,"Jun",7,"Jul",8,"Aug",9,"Sep",10,"Oct",11,"Nov",12,"Dec")</f>
        <v>Apr</v>
      </c>
      <c r="H2665" s="2" t="str" cm="1">
        <f t="array" ref="H2665">_xlfn.SWITCH(F2665,1,"Sun",2,"Mon",3,"Tue",4,"Wed", 5, "Thu", 6, "Fri", 7, "Sat")</f>
        <v>Mon</v>
      </c>
      <c r="I2665" s="2" t="str" cm="1">
        <f t="array" ref="I2665">_xlfn.SWITCH(D2665,1,"Q1",2,"Q1",3,"Q1",4,"Q2",5,"Q2",6,"Q2",7,"Q3",8,"Q3",9,"Q3",10,"Q4",11,"Q4",12,"Q4")</f>
        <v>Q2</v>
      </c>
      <c r="J2665" s="2" t="str">
        <f t="shared" si="374"/>
        <v>2017 Apr</v>
      </c>
      <c r="K2665" s="2" t="str">
        <f t="shared" si="375"/>
        <v>2017 Q2</v>
      </c>
      <c r="L2665" s="2" t="str">
        <f t="shared" si="376"/>
        <v>No</v>
      </c>
      <c r="M2665" s="4" t="str">
        <f t="shared" si="377"/>
        <v>20174</v>
      </c>
      <c r="N2665" t="str" cm="1">
        <f t="array" ref="N2665">_xlfn.SWITCH(G2665,"Jan","Winter","Feb","Winter","Mar","Spring","Apr","Spring","May","Spring","Jun","Summer","Jul","Summer","Aug","Summer","Sep","Autumn","Oct","Autumn","Nov","Autumn","Dec","Winter")</f>
        <v>Spring</v>
      </c>
    </row>
    <row r="2666" spans="1:14" x14ac:dyDescent="0.25">
      <c r="A2666" s="1" t="str">
        <f t="shared" si="369"/>
        <v>201704018</v>
      </c>
      <c r="B2666" s="1">
        <v>42843</v>
      </c>
      <c r="C2666">
        <f t="shared" si="370"/>
        <v>2017</v>
      </c>
      <c r="D2666" s="2">
        <f t="shared" si="371"/>
        <v>4</v>
      </c>
      <c r="E2666" s="2">
        <f t="shared" si="372"/>
        <v>18</v>
      </c>
      <c r="F2666" s="2">
        <f t="shared" si="373"/>
        <v>3</v>
      </c>
      <c r="G2666" s="3" t="str" cm="1">
        <f t="array" ref="G2666">_xlfn.SWITCH(D2666,1,"Jan",2,"Feb",3,"Mar",4,"Apr",5,"May",6,"Jun",7,"Jul",8,"Aug",9,"Sep",10,"Oct",11,"Nov",12,"Dec")</f>
        <v>Apr</v>
      </c>
      <c r="H2666" s="2" t="str" cm="1">
        <f t="array" ref="H2666">_xlfn.SWITCH(F2666,1,"Sun",2,"Mon",3,"Tue",4,"Wed", 5, "Thu", 6, "Fri", 7, "Sat")</f>
        <v>Tue</v>
      </c>
      <c r="I2666" s="2" t="str" cm="1">
        <f t="array" ref="I2666">_xlfn.SWITCH(D2666,1,"Q1",2,"Q1",3,"Q1",4,"Q2",5,"Q2",6,"Q2",7,"Q3",8,"Q3",9,"Q3",10,"Q4",11,"Q4",12,"Q4")</f>
        <v>Q2</v>
      </c>
      <c r="J2666" s="2" t="str">
        <f t="shared" si="374"/>
        <v>2017 Apr</v>
      </c>
      <c r="K2666" s="2" t="str">
        <f t="shared" si="375"/>
        <v>2017 Q2</v>
      </c>
      <c r="L2666" s="2" t="str">
        <f t="shared" si="376"/>
        <v>No</v>
      </c>
      <c r="M2666" s="4" t="str">
        <f t="shared" si="377"/>
        <v>20174</v>
      </c>
      <c r="N2666" t="str" cm="1">
        <f t="array" ref="N2666">_xlfn.SWITCH(G2666,"Jan","Winter","Feb","Winter","Mar","Spring","Apr","Spring","May","Spring","Jun","Summer","Jul","Summer","Aug","Summer","Sep","Autumn","Oct","Autumn","Nov","Autumn","Dec","Winter")</f>
        <v>Spring</v>
      </c>
    </row>
    <row r="2667" spans="1:14" x14ac:dyDescent="0.25">
      <c r="A2667" s="1" t="str">
        <f t="shared" si="369"/>
        <v>201704019</v>
      </c>
      <c r="B2667" s="1">
        <v>42844</v>
      </c>
      <c r="C2667">
        <f t="shared" si="370"/>
        <v>2017</v>
      </c>
      <c r="D2667" s="2">
        <f t="shared" si="371"/>
        <v>4</v>
      </c>
      <c r="E2667" s="2">
        <f t="shared" si="372"/>
        <v>19</v>
      </c>
      <c r="F2667" s="2">
        <f t="shared" si="373"/>
        <v>4</v>
      </c>
      <c r="G2667" s="3" t="str" cm="1">
        <f t="array" ref="G2667">_xlfn.SWITCH(D2667,1,"Jan",2,"Feb",3,"Mar",4,"Apr",5,"May",6,"Jun",7,"Jul",8,"Aug",9,"Sep",10,"Oct",11,"Nov",12,"Dec")</f>
        <v>Apr</v>
      </c>
      <c r="H2667" s="2" t="str" cm="1">
        <f t="array" ref="H2667">_xlfn.SWITCH(F2667,1,"Sun",2,"Mon",3,"Tue",4,"Wed", 5, "Thu", 6, "Fri", 7, "Sat")</f>
        <v>Wed</v>
      </c>
      <c r="I2667" s="2" t="str" cm="1">
        <f t="array" ref="I2667">_xlfn.SWITCH(D2667,1,"Q1",2,"Q1",3,"Q1",4,"Q2",5,"Q2",6,"Q2",7,"Q3",8,"Q3",9,"Q3",10,"Q4",11,"Q4",12,"Q4")</f>
        <v>Q2</v>
      </c>
      <c r="J2667" s="2" t="str">
        <f t="shared" si="374"/>
        <v>2017 Apr</v>
      </c>
      <c r="K2667" s="2" t="str">
        <f t="shared" si="375"/>
        <v>2017 Q2</v>
      </c>
      <c r="L2667" s="2" t="str">
        <f t="shared" si="376"/>
        <v>No</v>
      </c>
      <c r="M2667" s="4" t="str">
        <f t="shared" si="377"/>
        <v>20174</v>
      </c>
      <c r="N2667" t="str" cm="1">
        <f t="array" ref="N2667">_xlfn.SWITCH(G2667,"Jan","Winter","Feb","Winter","Mar","Spring","Apr","Spring","May","Spring","Jun","Summer","Jul","Summer","Aug","Summer","Sep","Autumn","Oct","Autumn","Nov","Autumn","Dec","Winter")</f>
        <v>Spring</v>
      </c>
    </row>
    <row r="2668" spans="1:14" x14ac:dyDescent="0.25">
      <c r="A2668" s="1" t="str">
        <f t="shared" si="369"/>
        <v>201704020</v>
      </c>
      <c r="B2668" s="1">
        <v>42845</v>
      </c>
      <c r="C2668">
        <f t="shared" si="370"/>
        <v>2017</v>
      </c>
      <c r="D2668" s="2">
        <f t="shared" si="371"/>
        <v>4</v>
      </c>
      <c r="E2668" s="2">
        <f t="shared" si="372"/>
        <v>20</v>
      </c>
      <c r="F2668" s="2">
        <f t="shared" si="373"/>
        <v>5</v>
      </c>
      <c r="G2668" s="3" t="str" cm="1">
        <f t="array" ref="G2668">_xlfn.SWITCH(D2668,1,"Jan",2,"Feb",3,"Mar",4,"Apr",5,"May",6,"Jun",7,"Jul",8,"Aug",9,"Sep",10,"Oct",11,"Nov",12,"Dec")</f>
        <v>Apr</v>
      </c>
      <c r="H2668" s="2" t="str" cm="1">
        <f t="array" ref="H2668">_xlfn.SWITCH(F2668,1,"Sun",2,"Mon",3,"Tue",4,"Wed", 5, "Thu", 6, "Fri", 7, "Sat")</f>
        <v>Thu</v>
      </c>
      <c r="I2668" s="2" t="str" cm="1">
        <f t="array" ref="I2668">_xlfn.SWITCH(D2668,1,"Q1",2,"Q1",3,"Q1",4,"Q2",5,"Q2",6,"Q2",7,"Q3",8,"Q3",9,"Q3",10,"Q4",11,"Q4",12,"Q4")</f>
        <v>Q2</v>
      </c>
      <c r="J2668" s="2" t="str">
        <f t="shared" si="374"/>
        <v>2017 Apr</v>
      </c>
      <c r="K2668" s="2" t="str">
        <f t="shared" si="375"/>
        <v>2017 Q2</v>
      </c>
      <c r="L2668" s="2" t="str">
        <f t="shared" si="376"/>
        <v>No</v>
      </c>
      <c r="M2668" s="4" t="str">
        <f t="shared" si="377"/>
        <v>20174</v>
      </c>
      <c r="N2668" t="str" cm="1">
        <f t="array" ref="N2668">_xlfn.SWITCH(G2668,"Jan","Winter","Feb","Winter","Mar","Spring","Apr","Spring","May","Spring","Jun","Summer","Jul","Summer","Aug","Summer","Sep","Autumn","Oct","Autumn","Nov","Autumn","Dec","Winter")</f>
        <v>Spring</v>
      </c>
    </row>
    <row r="2669" spans="1:14" x14ac:dyDescent="0.25">
      <c r="A2669" s="1" t="str">
        <f t="shared" si="369"/>
        <v>201704021</v>
      </c>
      <c r="B2669" s="1">
        <v>42846</v>
      </c>
      <c r="C2669">
        <f t="shared" si="370"/>
        <v>2017</v>
      </c>
      <c r="D2669" s="2">
        <f t="shared" si="371"/>
        <v>4</v>
      </c>
      <c r="E2669" s="2">
        <f t="shared" si="372"/>
        <v>21</v>
      </c>
      <c r="F2669" s="2">
        <f t="shared" si="373"/>
        <v>6</v>
      </c>
      <c r="G2669" s="3" t="str" cm="1">
        <f t="array" ref="G2669">_xlfn.SWITCH(D2669,1,"Jan",2,"Feb",3,"Mar",4,"Apr",5,"May",6,"Jun",7,"Jul",8,"Aug",9,"Sep",10,"Oct",11,"Nov",12,"Dec")</f>
        <v>Apr</v>
      </c>
      <c r="H2669" s="2" t="str" cm="1">
        <f t="array" ref="H2669">_xlfn.SWITCH(F2669,1,"Sun",2,"Mon",3,"Tue",4,"Wed", 5, "Thu", 6, "Fri", 7, "Sat")</f>
        <v>Fri</v>
      </c>
      <c r="I2669" s="2" t="str" cm="1">
        <f t="array" ref="I2669">_xlfn.SWITCH(D2669,1,"Q1",2,"Q1",3,"Q1",4,"Q2",5,"Q2",6,"Q2",7,"Q3",8,"Q3",9,"Q3",10,"Q4",11,"Q4",12,"Q4")</f>
        <v>Q2</v>
      </c>
      <c r="J2669" s="2" t="str">
        <f t="shared" si="374"/>
        <v>2017 Apr</v>
      </c>
      <c r="K2669" s="2" t="str">
        <f t="shared" si="375"/>
        <v>2017 Q2</v>
      </c>
      <c r="L2669" s="2" t="str">
        <f t="shared" si="376"/>
        <v>No</v>
      </c>
      <c r="M2669" s="4" t="str">
        <f t="shared" si="377"/>
        <v>20174</v>
      </c>
      <c r="N2669" t="str" cm="1">
        <f t="array" ref="N2669">_xlfn.SWITCH(G2669,"Jan","Winter","Feb","Winter","Mar","Spring","Apr","Spring","May","Spring","Jun","Summer","Jul","Summer","Aug","Summer","Sep","Autumn","Oct","Autumn","Nov","Autumn","Dec","Winter")</f>
        <v>Spring</v>
      </c>
    </row>
    <row r="2670" spans="1:14" x14ac:dyDescent="0.25">
      <c r="A2670" s="1" t="str">
        <f t="shared" si="369"/>
        <v>201704022</v>
      </c>
      <c r="B2670" s="1">
        <v>42847</v>
      </c>
      <c r="C2670">
        <f t="shared" si="370"/>
        <v>2017</v>
      </c>
      <c r="D2670" s="2">
        <f t="shared" si="371"/>
        <v>4</v>
      </c>
      <c r="E2670" s="2">
        <f t="shared" si="372"/>
        <v>22</v>
      </c>
      <c r="F2670" s="2">
        <f t="shared" si="373"/>
        <v>7</v>
      </c>
      <c r="G2670" s="3" t="str" cm="1">
        <f t="array" ref="G2670">_xlfn.SWITCH(D2670,1,"Jan",2,"Feb",3,"Mar",4,"Apr",5,"May",6,"Jun",7,"Jul",8,"Aug",9,"Sep",10,"Oct",11,"Nov",12,"Dec")</f>
        <v>Apr</v>
      </c>
      <c r="H2670" s="2" t="str" cm="1">
        <f t="array" ref="H2670">_xlfn.SWITCH(F2670,1,"Sun",2,"Mon",3,"Tue",4,"Wed", 5, "Thu", 6, "Fri", 7, "Sat")</f>
        <v>Sat</v>
      </c>
      <c r="I2670" s="2" t="str" cm="1">
        <f t="array" ref="I2670">_xlfn.SWITCH(D2670,1,"Q1",2,"Q1",3,"Q1",4,"Q2",5,"Q2",6,"Q2",7,"Q3",8,"Q3",9,"Q3",10,"Q4",11,"Q4",12,"Q4")</f>
        <v>Q2</v>
      </c>
      <c r="J2670" s="2" t="str">
        <f t="shared" si="374"/>
        <v>2017 Apr</v>
      </c>
      <c r="K2670" s="2" t="str">
        <f t="shared" si="375"/>
        <v>2017 Q2</v>
      </c>
      <c r="L2670" s="2" t="str">
        <f t="shared" si="376"/>
        <v>Yes</v>
      </c>
      <c r="M2670" s="4" t="str">
        <f t="shared" si="377"/>
        <v>20174</v>
      </c>
      <c r="N2670" t="str" cm="1">
        <f t="array" ref="N2670">_xlfn.SWITCH(G2670,"Jan","Winter","Feb","Winter","Mar","Spring","Apr","Spring","May","Spring","Jun","Summer","Jul","Summer","Aug","Summer","Sep","Autumn","Oct","Autumn","Nov","Autumn","Dec","Winter")</f>
        <v>Spring</v>
      </c>
    </row>
    <row r="2671" spans="1:14" x14ac:dyDescent="0.25">
      <c r="A2671" s="1" t="str">
        <f t="shared" si="369"/>
        <v>201704023</v>
      </c>
      <c r="B2671" s="1">
        <v>42848</v>
      </c>
      <c r="C2671">
        <f t="shared" si="370"/>
        <v>2017</v>
      </c>
      <c r="D2671" s="2">
        <f t="shared" si="371"/>
        <v>4</v>
      </c>
      <c r="E2671" s="2">
        <f t="shared" si="372"/>
        <v>23</v>
      </c>
      <c r="F2671" s="2">
        <f t="shared" si="373"/>
        <v>1</v>
      </c>
      <c r="G2671" s="3" t="str" cm="1">
        <f t="array" ref="G2671">_xlfn.SWITCH(D2671,1,"Jan",2,"Feb",3,"Mar",4,"Apr",5,"May",6,"Jun",7,"Jul",8,"Aug",9,"Sep",10,"Oct",11,"Nov",12,"Dec")</f>
        <v>Apr</v>
      </c>
      <c r="H2671" s="2" t="str" cm="1">
        <f t="array" ref="H2671">_xlfn.SWITCH(F2671,1,"Sun",2,"Mon",3,"Tue",4,"Wed", 5, "Thu", 6, "Fri", 7, "Sat")</f>
        <v>Sun</v>
      </c>
      <c r="I2671" s="2" t="str" cm="1">
        <f t="array" ref="I2671">_xlfn.SWITCH(D2671,1,"Q1",2,"Q1",3,"Q1",4,"Q2",5,"Q2",6,"Q2",7,"Q3",8,"Q3",9,"Q3",10,"Q4",11,"Q4",12,"Q4")</f>
        <v>Q2</v>
      </c>
      <c r="J2671" s="2" t="str">
        <f t="shared" si="374"/>
        <v>2017 Apr</v>
      </c>
      <c r="K2671" s="2" t="str">
        <f t="shared" si="375"/>
        <v>2017 Q2</v>
      </c>
      <c r="L2671" s="2" t="str">
        <f t="shared" si="376"/>
        <v>Yes</v>
      </c>
      <c r="M2671" s="4" t="str">
        <f t="shared" si="377"/>
        <v>20174</v>
      </c>
      <c r="N2671" t="str" cm="1">
        <f t="array" ref="N2671">_xlfn.SWITCH(G2671,"Jan","Winter","Feb","Winter","Mar","Spring","Apr","Spring","May","Spring","Jun","Summer","Jul","Summer","Aug","Summer","Sep","Autumn","Oct","Autumn","Nov","Autumn","Dec","Winter")</f>
        <v>Spring</v>
      </c>
    </row>
    <row r="2672" spans="1:14" x14ac:dyDescent="0.25">
      <c r="A2672" s="1" t="str">
        <f t="shared" si="369"/>
        <v>201704024</v>
      </c>
      <c r="B2672" s="1">
        <v>42849</v>
      </c>
      <c r="C2672">
        <f t="shared" si="370"/>
        <v>2017</v>
      </c>
      <c r="D2672" s="2">
        <f t="shared" si="371"/>
        <v>4</v>
      </c>
      <c r="E2672" s="2">
        <f t="shared" si="372"/>
        <v>24</v>
      </c>
      <c r="F2672" s="2">
        <f t="shared" si="373"/>
        <v>2</v>
      </c>
      <c r="G2672" s="3" t="str" cm="1">
        <f t="array" ref="G2672">_xlfn.SWITCH(D2672,1,"Jan",2,"Feb",3,"Mar",4,"Apr",5,"May",6,"Jun",7,"Jul",8,"Aug",9,"Sep",10,"Oct",11,"Nov",12,"Dec")</f>
        <v>Apr</v>
      </c>
      <c r="H2672" s="2" t="str" cm="1">
        <f t="array" ref="H2672">_xlfn.SWITCH(F2672,1,"Sun",2,"Mon",3,"Tue",4,"Wed", 5, "Thu", 6, "Fri", 7, "Sat")</f>
        <v>Mon</v>
      </c>
      <c r="I2672" s="2" t="str" cm="1">
        <f t="array" ref="I2672">_xlfn.SWITCH(D2672,1,"Q1",2,"Q1",3,"Q1",4,"Q2",5,"Q2",6,"Q2",7,"Q3",8,"Q3",9,"Q3",10,"Q4",11,"Q4",12,"Q4")</f>
        <v>Q2</v>
      </c>
      <c r="J2672" s="2" t="str">
        <f t="shared" si="374"/>
        <v>2017 Apr</v>
      </c>
      <c r="K2672" s="2" t="str">
        <f t="shared" si="375"/>
        <v>2017 Q2</v>
      </c>
      <c r="L2672" s="2" t="str">
        <f t="shared" si="376"/>
        <v>No</v>
      </c>
      <c r="M2672" s="4" t="str">
        <f t="shared" si="377"/>
        <v>20174</v>
      </c>
      <c r="N2672" t="str" cm="1">
        <f t="array" ref="N2672">_xlfn.SWITCH(G2672,"Jan","Winter","Feb","Winter","Mar","Spring","Apr","Spring","May","Spring","Jun","Summer","Jul","Summer","Aug","Summer","Sep","Autumn","Oct","Autumn","Nov","Autumn","Dec","Winter")</f>
        <v>Spring</v>
      </c>
    </row>
    <row r="2673" spans="1:14" x14ac:dyDescent="0.25">
      <c r="A2673" s="1" t="str">
        <f t="shared" si="369"/>
        <v>201704025</v>
      </c>
      <c r="B2673" s="1">
        <v>42850</v>
      </c>
      <c r="C2673">
        <f t="shared" si="370"/>
        <v>2017</v>
      </c>
      <c r="D2673" s="2">
        <f t="shared" si="371"/>
        <v>4</v>
      </c>
      <c r="E2673" s="2">
        <f t="shared" si="372"/>
        <v>25</v>
      </c>
      <c r="F2673" s="2">
        <f t="shared" si="373"/>
        <v>3</v>
      </c>
      <c r="G2673" s="3" t="str" cm="1">
        <f t="array" ref="G2673">_xlfn.SWITCH(D2673,1,"Jan",2,"Feb",3,"Mar",4,"Apr",5,"May",6,"Jun",7,"Jul",8,"Aug",9,"Sep",10,"Oct",11,"Nov",12,"Dec")</f>
        <v>Apr</v>
      </c>
      <c r="H2673" s="2" t="str" cm="1">
        <f t="array" ref="H2673">_xlfn.SWITCH(F2673,1,"Sun",2,"Mon",3,"Tue",4,"Wed", 5, "Thu", 6, "Fri", 7, "Sat")</f>
        <v>Tue</v>
      </c>
      <c r="I2673" s="2" t="str" cm="1">
        <f t="array" ref="I2673">_xlfn.SWITCH(D2673,1,"Q1",2,"Q1",3,"Q1",4,"Q2",5,"Q2",6,"Q2",7,"Q3",8,"Q3",9,"Q3",10,"Q4",11,"Q4",12,"Q4")</f>
        <v>Q2</v>
      </c>
      <c r="J2673" s="2" t="str">
        <f t="shared" si="374"/>
        <v>2017 Apr</v>
      </c>
      <c r="K2673" s="2" t="str">
        <f t="shared" si="375"/>
        <v>2017 Q2</v>
      </c>
      <c r="L2673" s="2" t="str">
        <f t="shared" si="376"/>
        <v>No</v>
      </c>
      <c r="M2673" s="4" t="str">
        <f t="shared" si="377"/>
        <v>20174</v>
      </c>
      <c r="N2673" t="str" cm="1">
        <f t="array" ref="N2673">_xlfn.SWITCH(G2673,"Jan","Winter","Feb","Winter","Mar","Spring","Apr","Spring","May","Spring","Jun","Summer","Jul","Summer","Aug","Summer","Sep","Autumn","Oct","Autumn","Nov","Autumn","Dec","Winter")</f>
        <v>Spring</v>
      </c>
    </row>
    <row r="2674" spans="1:14" x14ac:dyDescent="0.25">
      <c r="A2674" s="1" t="str">
        <f t="shared" si="369"/>
        <v>201704026</v>
      </c>
      <c r="B2674" s="1">
        <v>42851</v>
      </c>
      <c r="C2674">
        <f t="shared" si="370"/>
        <v>2017</v>
      </c>
      <c r="D2674" s="2">
        <f t="shared" si="371"/>
        <v>4</v>
      </c>
      <c r="E2674" s="2">
        <f t="shared" si="372"/>
        <v>26</v>
      </c>
      <c r="F2674" s="2">
        <f t="shared" si="373"/>
        <v>4</v>
      </c>
      <c r="G2674" s="3" t="str" cm="1">
        <f t="array" ref="G2674">_xlfn.SWITCH(D2674,1,"Jan",2,"Feb",3,"Mar",4,"Apr",5,"May",6,"Jun",7,"Jul",8,"Aug",9,"Sep",10,"Oct",11,"Nov",12,"Dec")</f>
        <v>Apr</v>
      </c>
      <c r="H2674" s="2" t="str" cm="1">
        <f t="array" ref="H2674">_xlfn.SWITCH(F2674,1,"Sun",2,"Mon",3,"Tue",4,"Wed", 5, "Thu", 6, "Fri", 7, "Sat")</f>
        <v>Wed</v>
      </c>
      <c r="I2674" s="2" t="str" cm="1">
        <f t="array" ref="I2674">_xlfn.SWITCH(D2674,1,"Q1",2,"Q1",3,"Q1",4,"Q2",5,"Q2",6,"Q2",7,"Q3",8,"Q3",9,"Q3",10,"Q4",11,"Q4",12,"Q4")</f>
        <v>Q2</v>
      </c>
      <c r="J2674" s="2" t="str">
        <f t="shared" si="374"/>
        <v>2017 Apr</v>
      </c>
      <c r="K2674" s="2" t="str">
        <f t="shared" si="375"/>
        <v>2017 Q2</v>
      </c>
      <c r="L2674" s="2" t="str">
        <f t="shared" si="376"/>
        <v>No</v>
      </c>
      <c r="M2674" s="4" t="str">
        <f t="shared" si="377"/>
        <v>20174</v>
      </c>
      <c r="N2674" t="str" cm="1">
        <f t="array" ref="N2674">_xlfn.SWITCH(G2674,"Jan","Winter","Feb","Winter","Mar","Spring","Apr","Spring","May","Spring","Jun","Summer","Jul","Summer","Aug","Summer","Sep","Autumn","Oct","Autumn","Nov","Autumn","Dec","Winter")</f>
        <v>Spring</v>
      </c>
    </row>
    <row r="2675" spans="1:14" x14ac:dyDescent="0.25">
      <c r="A2675" s="1" t="str">
        <f t="shared" si="369"/>
        <v>201704027</v>
      </c>
      <c r="B2675" s="1">
        <v>42852</v>
      </c>
      <c r="C2675">
        <f t="shared" si="370"/>
        <v>2017</v>
      </c>
      <c r="D2675" s="2">
        <f t="shared" si="371"/>
        <v>4</v>
      </c>
      <c r="E2675" s="2">
        <f t="shared" si="372"/>
        <v>27</v>
      </c>
      <c r="F2675" s="2">
        <f t="shared" si="373"/>
        <v>5</v>
      </c>
      <c r="G2675" s="3" t="str" cm="1">
        <f t="array" ref="G2675">_xlfn.SWITCH(D2675,1,"Jan",2,"Feb",3,"Mar",4,"Apr",5,"May",6,"Jun",7,"Jul",8,"Aug",9,"Sep",10,"Oct",11,"Nov",12,"Dec")</f>
        <v>Apr</v>
      </c>
      <c r="H2675" s="2" t="str" cm="1">
        <f t="array" ref="H2675">_xlfn.SWITCH(F2675,1,"Sun",2,"Mon",3,"Tue",4,"Wed", 5, "Thu", 6, "Fri", 7, "Sat")</f>
        <v>Thu</v>
      </c>
      <c r="I2675" s="2" t="str" cm="1">
        <f t="array" ref="I2675">_xlfn.SWITCH(D2675,1,"Q1",2,"Q1",3,"Q1",4,"Q2",5,"Q2",6,"Q2",7,"Q3",8,"Q3",9,"Q3",10,"Q4",11,"Q4",12,"Q4")</f>
        <v>Q2</v>
      </c>
      <c r="J2675" s="2" t="str">
        <f t="shared" si="374"/>
        <v>2017 Apr</v>
      </c>
      <c r="K2675" s="2" t="str">
        <f t="shared" si="375"/>
        <v>2017 Q2</v>
      </c>
      <c r="L2675" s="2" t="str">
        <f t="shared" si="376"/>
        <v>No</v>
      </c>
      <c r="M2675" s="4" t="str">
        <f t="shared" si="377"/>
        <v>20174</v>
      </c>
      <c r="N2675" t="str" cm="1">
        <f t="array" ref="N2675">_xlfn.SWITCH(G2675,"Jan","Winter","Feb","Winter","Mar","Spring","Apr","Spring","May","Spring","Jun","Summer","Jul","Summer","Aug","Summer","Sep","Autumn","Oct","Autumn","Nov","Autumn","Dec","Winter")</f>
        <v>Spring</v>
      </c>
    </row>
    <row r="2676" spans="1:14" x14ac:dyDescent="0.25">
      <c r="A2676" s="1" t="str">
        <f t="shared" si="369"/>
        <v>201704028</v>
      </c>
      <c r="B2676" s="1">
        <v>42853</v>
      </c>
      <c r="C2676">
        <f t="shared" si="370"/>
        <v>2017</v>
      </c>
      <c r="D2676" s="2">
        <f t="shared" si="371"/>
        <v>4</v>
      </c>
      <c r="E2676" s="2">
        <f t="shared" si="372"/>
        <v>28</v>
      </c>
      <c r="F2676" s="2">
        <f t="shared" si="373"/>
        <v>6</v>
      </c>
      <c r="G2676" s="3" t="str" cm="1">
        <f t="array" ref="G2676">_xlfn.SWITCH(D2676,1,"Jan",2,"Feb",3,"Mar",4,"Apr",5,"May",6,"Jun",7,"Jul",8,"Aug",9,"Sep",10,"Oct",11,"Nov",12,"Dec")</f>
        <v>Apr</v>
      </c>
      <c r="H2676" s="2" t="str" cm="1">
        <f t="array" ref="H2676">_xlfn.SWITCH(F2676,1,"Sun",2,"Mon",3,"Tue",4,"Wed", 5, "Thu", 6, "Fri", 7, "Sat")</f>
        <v>Fri</v>
      </c>
      <c r="I2676" s="2" t="str" cm="1">
        <f t="array" ref="I2676">_xlfn.SWITCH(D2676,1,"Q1",2,"Q1",3,"Q1",4,"Q2",5,"Q2",6,"Q2",7,"Q3",8,"Q3",9,"Q3",10,"Q4",11,"Q4",12,"Q4")</f>
        <v>Q2</v>
      </c>
      <c r="J2676" s="2" t="str">
        <f t="shared" si="374"/>
        <v>2017 Apr</v>
      </c>
      <c r="K2676" s="2" t="str">
        <f t="shared" si="375"/>
        <v>2017 Q2</v>
      </c>
      <c r="L2676" s="2" t="str">
        <f t="shared" si="376"/>
        <v>No</v>
      </c>
      <c r="M2676" s="4" t="str">
        <f t="shared" si="377"/>
        <v>20174</v>
      </c>
      <c r="N2676" t="str" cm="1">
        <f t="array" ref="N2676">_xlfn.SWITCH(G2676,"Jan","Winter","Feb","Winter","Mar","Spring","Apr","Spring","May","Spring","Jun","Summer","Jul","Summer","Aug","Summer","Sep","Autumn","Oct","Autumn","Nov","Autumn","Dec","Winter")</f>
        <v>Spring</v>
      </c>
    </row>
    <row r="2677" spans="1:14" x14ac:dyDescent="0.25">
      <c r="A2677" s="1" t="str">
        <f t="shared" si="369"/>
        <v>201704029</v>
      </c>
      <c r="B2677" s="1">
        <v>42854</v>
      </c>
      <c r="C2677">
        <f t="shared" si="370"/>
        <v>2017</v>
      </c>
      <c r="D2677" s="2">
        <f t="shared" si="371"/>
        <v>4</v>
      </c>
      <c r="E2677" s="2">
        <f t="shared" si="372"/>
        <v>29</v>
      </c>
      <c r="F2677" s="2">
        <f t="shared" si="373"/>
        <v>7</v>
      </c>
      <c r="G2677" s="3" t="str" cm="1">
        <f t="array" ref="G2677">_xlfn.SWITCH(D2677,1,"Jan",2,"Feb",3,"Mar",4,"Apr",5,"May",6,"Jun",7,"Jul",8,"Aug",9,"Sep",10,"Oct",11,"Nov",12,"Dec")</f>
        <v>Apr</v>
      </c>
      <c r="H2677" s="2" t="str" cm="1">
        <f t="array" ref="H2677">_xlfn.SWITCH(F2677,1,"Sun",2,"Mon",3,"Tue",4,"Wed", 5, "Thu", 6, "Fri", 7, "Sat")</f>
        <v>Sat</v>
      </c>
      <c r="I2677" s="2" t="str" cm="1">
        <f t="array" ref="I2677">_xlfn.SWITCH(D2677,1,"Q1",2,"Q1",3,"Q1",4,"Q2",5,"Q2",6,"Q2",7,"Q3",8,"Q3",9,"Q3",10,"Q4",11,"Q4",12,"Q4")</f>
        <v>Q2</v>
      </c>
      <c r="J2677" s="2" t="str">
        <f t="shared" si="374"/>
        <v>2017 Apr</v>
      </c>
      <c r="K2677" s="2" t="str">
        <f t="shared" si="375"/>
        <v>2017 Q2</v>
      </c>
      <c r="L2677" s="2" t="str">
        <f t="shared" si="376"/>
        <v>Yes</v>
      </c>
      <c r="M2677" s="4" t="str">
        <f t="shared" si="377"/>
        <v>20174</v>
      </c>
      <c r="N2677" t="str" cm="1">
        <f t="array" ref="N2677">_xlfn.SWITCH(G2677,"Jan","Winter","Feb","Winter","Mar","Spring","Apr","Spring","May","Spring","Jun","Summer","Jul","Summer","Aug","Summer","Sep","Autumn","Oct","Autumn","Nov","Autumn","Dec","Winter")</f>
        <v>Spring</v>
      </c>
    </row>
    <row r="2678" spans="1:14" x14ac:dyDescent="0.25">
      <c r="A2678" s="1" t="str">
        <f t="shared" si="369"/>
        <v>201704030</v>
      </c>
      <c r="B2678" s="1">
        <v>42855</v>
      </c>
      <c r="C2678">
        <f t="shared" si="370"/>
        <v>2017</v>
      </c>
      <c r="D2678" s="2">
        <f t="shared" si="371"/>
        <v>4</v>
      </c>
      <c r="E2678" s="2">
        <f t="shared" si="372"/>
        <v>30</v>
      </c>
      <c r="F2678" s="2">
        <f t="shared" si="373"/>
        <v>1</v>
      </c>
      <c r="G2678" s="3" t="str" cm="1">
        <f t="array" ref="G2678">_xlfn.SWITCH(D2678,1,"Jan",2,"Feb",3,"Mar",4,"Apr",5,"May",6,"Jun",7,"Jul",8,"Aug",9,"Sep",10,"Oct",11,"Nov",12,"Dec")</f>
        <v>Apr</v>
      </c>
      <c r="H2678" s="2" t="str" cm="1">
        <f t="array" ref="H2678">_xlfn.SWITCH(F2678,1,"Sun",2,"Mon",3,"Tue",4,"Wed", 5, "Thu", 6, "Fri", 7, "Sat")</f>
        <v>Sun</v>
      </c>
      <c r="I2678" s="2" t="str" cm="1">
        <f t="array" ref="I2678">_xlfn.SWITCH(D2678,1,"Q1",2,"Q1",3,"Q1",4,"Q2",5,"Q2",6,"Q2",7,"Q3",8,"Q3",9,"Q3",10,"Q4",11,"Q4",12,"Q4")</f>
        <v>Q2</v>
      </c>
      <c r="J2678" s="2" t="str">
        <f t="shared" si="374"/>
        <v>2017 Apr</v>
      </c>
      <c r="K2678" s="2" t="str">
        <f t="shared" si="375"/>
        <v>2017 Q2</v>
      </c>
      <c r="L2678" s="2" t="str">
        <f t="shared" si="376"/>
        <v>Yes</v>
      </c>
      <c r="M2678" s="4" t="str">
        <f t="shared" si="377"/>
        <v>20174</v>
      </c>
      <c r="N2678" t="str" cm="1">
        <f t="array" ref="N2678">_xlfn.SWITCH(G2678,"Jan","Winter","Feb","Winter","Mar","Spring","Apr","Spring","May","Spring","Jun","Summer","Jul","Summer","Aug","Summer","Sep","Autumn","Oct","Autumn","Nov","Autumn","Dec","Winter")</f>
        <v>Spring</v>
      </c>
    </row>
    <row r="2679" spans="1:14" x14ac:dyDescent="0.25">
      <c r="A2679" s="1" t="str">
        <f t="shared" ref="A2679:A2742" si="378">YEAR(B2679)&amp;"0"&amp;MONTH(B2679)&amp;"0"&amp;DAY(B2679)</f>
        <v>20170501</v>
      </c>
      <c r="B2679" s="1">
        <v>42856</v>
      </c>
      <c r="C2679">
        <f t="shared" ref="C2679:C2742" si="379">YEAR(B2679)</f>
        <v>2017</v>
      </c>
      <c r="D2679" s="2">
        <f t="shared" ref="D2679:D2742" si="380">MONTH(B2679)</f>
        <v>5</v>
      </c>
      <c r="E2679" s="2">
        <f t="shared" ref="E2679:E2742" si="381">DAY(B2679)</f>
        <v>1</v>
      </c>
      <c r="F2679" s="2">
        <f t="shared" ref="F2679:F2742" si="382">WEEKDAY(B2679)</f>
        <v>2</v>
      </c>
      <c r="G2679" s="3" t="str" cm="1">
        <f t="array" ref="G2679">_xlfn.SWITCH(D2679,1,"Jan",2,"Feb",3,"Mar",4,"Apr",5,"May",6,"Jun",7,"Jul",8,"Aug",9,"Sep",10,"Oct",11,"Nov",12,"Dec")</f>
        <v>May</v>
      </c>
      <c r="H2679" s="2" t="str" cm="1">
        <f t="array" ref="H2679">_xlfn.SWITCH(F2679,1,"Sun",2,"Mon",3,"Tue",4,"Wed", 5, "Thu", 6, "Fri", 7, "Sat")</f>
        <v>Mon</v>
      </c>
      <c r="I2679" s="2" t="str" cm="1">
        <f t="array" ref="I2679">_xlfn.SWITCH(D2679,1,"Q1",2,"Q1",3,"Q1",4,"Q2",5,"Q2",6,"Q2",7,"Q3",8,"Q3",9,"Q3",10,"Q4",11,"Q4",12,"Q4")</f>
        <v>Q2</v>
      </c>
      <c r="J2679" s="2" t="str">
        <f t="shared" ref="J2679:J2742" si="383">C2679 &amp; " " &amp; G2679</f>
        <v>2017 May</v>
      </c>
      <c r="K2679" s="2" t="str">
        <f t="shared" ref="K2679:K2742" si="384">C2679 &amp; " " &amp; I2679</f>
        <v>2017 Q2</v>
      </c>
      <c r="L2679" s="2" t="str">
        <f t="shared" ref="L2679:L2742" si="385">IF(OR(H2679 = "Sat", H2679="Sun"),"Yes","No")</f>
        <v>No</v>
      </c>
      <c r="M2679" s="4" t="str">
        <f t="shared" si="377"/>
        <v>20175</v>
      </c>
      <c r="N2679" t="str" cm="1">
        <f t="array" ref="N2679">_xlfn.SWITCH(G2679,"Jan","Winter","Feb","Winter","Mar","Spring","Apr","Spring","May","Spring","Jun","Summer","Jul","Summer","Aug","Summer","Sep","Autumn","Oct","Autumn","Nov","Autumn","Dec","Winter")</f>
        <v>Spring</v>
      </c>
    </row>
    <row r="2680" spans="1:14" x14ac:dyDescent="0.25">
      <c r="A2680" s="1" t="str">
        <f t="shared" si="378"/>
        <v>20170502</v>
      </c>
      <c r="B2680" s="1">
        <v>42857</v>
      </c>
      <c r="C2680">
        <f t="shared" si="379"/>
        <v>2017</v>
      </c>
      <c r="D2680" s="2">
        <f t="shared" si="380"/>
        <v>5</v>
      </c>
      <c r="E2680" s="2">
        <f t="shared" si="381"/>
        <v>2</v>
      </c>
      <c r="F2680" s="2">
        <f t="shared" si="382"/>
        <v>3</v>
      </c>
      <c r="G2680" s="3" t="str" cm="1">
        <f t="array" ref="G2680">_xlfn.SWITCH(D2680,1,"Jan",2,"Feb",3,"Mar",4,"Apr",5,"May",6,"Jun",7,"Jul",8,"Aug",9,"Sep",10,"Oct",11,"Nov",12,"Dec")</f>
        <v>May</v>
      </c>
      <c r="H2680" s="2" t="str" cm="1">
        <f t="array" ref="H2680">_xlfn.SWITCH(F2680,1,"Sun",2,"Mon",3,"Tue",4,"Wed", 5, "Thu", 6, "Fri", 7, "Sat")</f>
        <v>Tue</v>
      </c>
      <c r="I2680" s="2" t="str" cm="1">
        <f t="array" ref="I2680">_xlfn.SWITCH(D2680,1,"Q1",2,"Q1",3,"Q1",4,"Q2",5,"Q2",6,"Q2",7,"Q3",8,"Q3",9,"Q3",10,"Q4",11,"Q4",12,"Q4")</f>
        <v>Q2</v>
      </c>
      <c r="J2680" s="2" t="str">
        <f t="shared" si="383"/>
        <v>2017 May</v>
      </c>
      <c r="K2680" s="2" t="str">
        <f t="shared" si="384"/>
        <v>2017 Q2</v>
      </c>
      <c r="L2680" s="2" t="str">
        <f t="shared" si="385"/>
        <v>No</v>
      </c>
      <c r="M2680" s="4" t="str">
        <f t="shared" si="377"/>
        <v>20175</v>
      </c>
      <c r="N2680" t="str" cm="1">
        <f t="array" ref="N2680">_xlfn.SWITCH(G2680,"Jan","Winter","Feb","Winter","Mar","Spring","Apr","Spring","May","Spring","Jun","Summer","Jul","Summer","Aug","Summer","Sep","Autumn","Oct","Autumn","Nov","Autumn","Dec","Winter")</f>
        <v>Spring</v>
      </c>
    </row>
    <row r="2681" spans="1:14" x14ac:dyDescent="0.25">
      <c r="A2681" s="1" t="str">
        <f t="shared" si="378"/>
        <v>20170503</v>
      </c>
      <c r="B2681" s="1">
        <v>42858</v>
      </c>
      <c r="C2681">
        <f t="shared" si="379"/>
        <v>2017</v>
      </c>
      <c r="D2681" s="2">
        <f t="shared" si="380"/>
        <v>5</v>
      </c>
      <c r="E2681" s="2">
        <f t="shared" si="381"/>
        <v>3</v>
      </c>
      <c r="F2681" s="2">
        <f t="shared" si="382"/>
        <v>4</v>
      </c>
      <c r="G2681" s="3" t="str" cm="1">
        <f t="array" ref="G2681">_xlfn.SWITCH(D2681,1,"Jan",2,"Feb",3,"Mar",4,"Apr",5,"May",6,"Jun",7,"Jul",8,"Aug",9,"Sep",10,"Oct",11,"Nov",12,"Dec")</f>
        <v>May</v>
      </c>
      <c r="H2681" s="2" t="str" cm="1">
        <f t="array" ref="H2681">_xlfn.SWITCH(F2681,1,"Sun",2,"Mon",3,"Tue",4,"Wed", 5, "Thu", 6, "Fri", 7, "Sat")</f>
        <v>Wed</v>
      </c>
      <c r="I2681" s="2" t="str" cm="1">
        <f t="array" ref="I2681">_xlfn.SWITCH(D2681,1,"Q1",2,"Q1",3,"Q1",4,"Q2",5,"Q2",6,"Q2",7,"Q3",8,"Q3",9,"Q3",10,"Q4",11,"Q4",12,"Q4")</f>
        <v>Q2</v>
      </c>
      <c r="J2681" s="2" t="str">
        <f t="shared" si="383"/>
        <v>2017 May</v>
      </c>
      <c r="K2681" s="2" t="str">
        <f t="shared" si="384"/>
        <v>2017 Q2</v>
      </c>
      <c r="L2681" s="2" t="str">
        <f t="shared" si="385"/>
        <v>No</v>
      </c>
      <c r="M2681" s="4" t="str">
        <f t="shared" si="377"/>
        <v>20175</v>
      </c>
      <c r="N2681" t="str" cm="1">
        <f t="array" ref="N2681">_xlfn.SWITCH(G2681,"Jan","Winter","Feb","Winter","Mar","Spring","Apr","Spring","May","Spring","Jun","Summer","Jul","Summer","Aug","Summer","Sep","Autumn","Oct","Autumn","Nov","Autumn","Dec","Winter")</f>
        <v>Spring</v>
      </c>
    </row>
    <row r="2682" spans="1:14" x14ac:dyDescent="0.25">
      <c r="A2682" s="1" t="str">
        <f t="shared" si="378"/>
        <v>20170504</v>
      </c>
      <c r="B2682" s="1">
        <v>42859</v>
      </c>
      <c r="C2682">
        <f t="shared" si="379"/>
        <v>2017</v>
      </c>
      <c r="D2682" s="2">
        <f t="shared" si="380"/>
        <v>5</v>
      </c>
      <c r="E2682" s="2">
        <f t="shared" si="381"/>
        <v>4</v>
      </c>
      <c r="F2682" s="2">
        <f t="shared" si="382"/>
        <v>5</v>
      </c>
      <c r="G2682" s="3" t="str" cm="1">
        <f t="array" ref="G2682">_xlfn.SWITCH(D2682,1,"Jan",2,"Feb",3,"Mar",4,"Apr",5,"May",6,"Jun",7,"Jul",8,"Aug",9,"Sep",10,"Oct",11,"Nov",12,"Dec")</f>
        <v>May</v>
      </c>
      <c r="H2682" s="2" t="str" cm="1">
        <f t="array" ref="H2682">_xlfn.SWITCH(F2682,1,"Sun",2,"Mon",3,"Tue",4,"Wed", 5, "Thu", 6, "Fri", 7, "Sat")</f>
        <v>Thu</v>
      </c>
      <c r="I2682" s="2" t="str" cm="1">
        <f t="array" ref="I2682">_xlfn.SWITCH(D2682,1,"Q1",2,"Q1",3,"Q1",4,"Q2",5,"Q2",6,"Q2",7,"Q3",8,"Q3",9,"Q3",10,"Q4",11,"Q4",12,"Q4")</f>
        <v>Q2</v>
      </c>
      <c r="J2682" s="2" t="str">
        <f t="shared" si="383"/>
        <v>2017 May</v>
      </c>
      <c r="K2682" s="2" t="str">
        <f t="shared" si="384"/>
        <v>2017 Q2</v>
      </c>
      <c r="L2682" s="2" t="str">
        <f t="shared" si="385"/>
        <v>No</v>
      </c>
      <c r="M2682" s="4" t="str">
        <f t="shared" si="377"/>
        <v>20175</v>
      </c>
      <c r="N2682" t="str" cm="1">
        <f t="array" ref="N2682">_xlfn.SWITCH(G2682,"Jan","Winter","Feb","Winter","Mar","Spring","Apr","Spring","May","Spring","Jun","Summer","Jul","Summer","Aug","Summer","Sep","Autumn","Oct","Autumn","Nov","Autumn","Dec","Winter")</f>
        <v>Spring</v>
      </c>
    </row>
    <row r="2683" spans="1:14" x14ac:dyDescent="0.25">
      <c r="A2683" s="1" t="str">
        <f t="shared" si="378"/>
        <v>20170505</v>
      </c>
      <c r="B2683" s="1">
        <v>42860</v>
      </c>
      <c r="C2683">
        <f t="shared" si="379"/>
        <v>2017</v>
      </c>
      <c r="D2683" s="2">
        <f t="shared" si="380"/>
        <v>5</v>
      </c>
      <c r="E2683" s="2">
        <f t="shared" si="381"/>
        <v>5</v>
      </c>
      <c r="F2683" s="2">
        <f t="shared" si="382"/>
        <v>6</v>
      </c>
      <c r="G2683" s="3" t="str" cm="1">
        <f t="array" ref="G2683">_xlfn.SWITCH(D2683,1,"Jan",2,"Feb",3,"Mar",4,"Apr",5,"May",6,"Jun",7,"Jul",8,"Aug",9,"Sep",10,"Oct",11,"Nov",12,"Dec")</f>
        <v>May</v>
      </c>
      <c r="H2683" s="2" t="str" cm="1">
        <f t="array" ref="H2683">_xlfn.SWITCH(F2683,1,"Sun",2,"Mon",3,"Tue",4,"Wed", 5, "Thu", 6, "Fri", 7, "Sat")</f>
        <v>Fri</v>
      </c>
      <c r="I2683" s="2" t="str" cm="1">
        <f t="array" ref="I2683">_xlfn.SWITCH(D2683,1,"Q1",2,"Q1",3,"Q1",4,"Q2",5,"Q2",6,"Q2",7,"Q3",8,"Q3",9,"Q3",10,"Q4",11,"Q4",12,"Q4")</f>
        <v>Q2</v>
      </c>
      <c r="J2683" s="2" t="str">
        <f t="shared" si="383"/>
        <v>2017 May</v>
      </c>
      <c r="K2683" s="2" t="str">
        <f t="shared" si="384"/>
        <v>2017 Q2</v>
      </c>
      <c r="L2683" s="2" t="str">
        <f t="shared" si="385"/>
        <v>No</v>
      </c>
      <c r="M2683" s="4" t="str">
        <f t="shared" si="377"/>
        <v>20175</v>
      </c>
      <c r="N2683" t="str" cm="1">
        <f t="array" ref="N2683">_xlfn.SWITCH(G2683,"Jan","Winter","Feb","Winter","Mar","Spring","Apr","Spring","May","Spring","Jun","Summer","Jul","Summer","Aug","Summer","Sep","Autumn","Oct","Autumn","Nov","Autumn","Dec","Winter")</f>
        <v>Spring</v>
      </c>
    </row>
    <row r="2684" spans="1:14" x14ac:dyDescent="0.25">
      <c r="A2684" s="1" t="str">
        <f t="shared" si="378"/>
        <v>20170506</v>
      </c>
      <c r="B2684" s="1">
        <v>42861</v>
      </c>
      <c r="C2684">
        <f t="shared" si="379"/>
        <v>2017</v>
      </c>
      <c r="D2684" s="2">
        <f t="shared" si="380"/>
        <v>5</v>
      </c>
      <c r="E2684" s="2">
        <f t="shared" si="381"/>
        <v>6</v>
      </c>
      <c r="F2684" s="2">
        <f t="shared" si="382"/>
        <v>7</v>
      </c>
      <c r="G2684" s="3" t="str" cm="1">
        <f t="array" ref="G2684">_xlfn.SWITCH(D2684,1,"Jan",2,"Feb",3,"Mar",4,"Apr",5,"May",6,"Jun",7,"Jul",8,"Aug",9,"Sep",10,"Oct",11,"Nov",12,"Dec")</f>
        <v>May</v>
      </c>
      <c r="H2684" s="2" t="str" cm="1">
        <f t="array" ref="H2684">_xlfn.SWITCH(F2684,1,"Sun",2,"Mon",3,"Tue",4,"Wed", 5, "Thu", 6, "Fri", 7, "Sat")</f>
        <v>Sat</v>
      </c>
      <c r="I2684" s="2" t="str" cm="1">
        <f t="array" ref="I2684">_xlfn.SWITCH(D2684,1,"Q1",2,"Q1",3,"Q1",4,"Q2",5,"Q2",6,"Q2",7,"Q3",8,"Q3",9,"Q3",10,"Q4",11,"Q4",12,"Q4")</f>
        <v>Q2</v>
      </c>
      <c r="J2684" s="2" t="str">
        <f t="shared" si="383"/>
        <v>2017 May</v>
      </c>
      <c r="K2684" s="2" t="str">
        <f t="shared" si="384"/>
        <v>2017 Q2</v>
      </c>
      <c r="L2684" s="2" t="str">
        <f t="shared" si="385"/>
        <v>Yes</v>
      </c>
      <c r="M2684" s="4" t="str">
        <f t="shared" si="377"/>
        <v>20175</v>
      </c>
      <c r="N2684" t="str" cm="1">
        <f t="array" ref="N2684">_xlfn.SWITCH(G2684,"Jan","Winter","Feb","Winter","Mar","Spring","Apr","Spring","May","Spring","Jun","Summer","Jul","Summer","Aug","Summer","Sep","Autumn","Oct","Autumn","Nov","Autumn","Dec","Winter")</f>
        <v>Spring</v>
      </c>
    </row>
    <row r="2685" spans="1:14" x14ac:dyDescent="0.25">
      <c r="A2685" s="1" t="str">
        <f t="shared" si="378"/>
        <v>20170507</v>
      </c>
      <c r="B2685" s="1">
        <v>42862</v>
      </c>
      <c r="C2685">
        <f t="shared" si="379"/>
        <v>2017</v>
      </c>
      <c r="D2685" s="2">
        <f t="shared" si="380"/>
        <v>5</v>
      </c>
      <c r="E2685" s="2">
        <f t="shared" si="381"/>
        <v>7</v>
      </c>
      <c r="F2685" s="2">
        <f t="shared" si="382"/>
        <v>1</v>
      </c>
      <c r="G2685" s="3" t="str" cm="1">
        <f t="array" ref="G2685">_xlfn.SWITCH(D2685,1,"Jan",2,"Feb",3,"Mar",4,"Apr",5,"May",6,"Jun",7,"Jul",8,"Aug",9,"Sep",10,"Oct",11,"Nov",12,"Dec")</f>
        <v>May</v>
      </c>
      <c r="H2685" s="2" t="str" cm="1">
        <f t="array" ref="H2685">_xlfn.SWITCH(F2685,1,"Sun",2,"Mon",3,"Tue",4,"Wed", 5, "Thu", 6, "Fri", 7, "Sat")</f>
        <v>Sun</v>
      </c>
      <c r="I2685" s="2" t="str" cm="1">
        <f t="array" ref="I2685">_xlfn.SWITCH(D2685,1,"Q1",2,"Q1",3,"Q1",4,"Q2",5,"Q2",6,"Q2",7,"Q3",8,"Q3",9,"Q3",10,"Q4",11,"Q4",12,"Q4")</f>
        <v>Q2</v>
      </c>
      <c r="J2685" s="2" t="str">
        <f t="shared" si="383"/>
        <v>2017 May</v>
      </c>
      <c r="K2685" s="2" t="str">
        <f t="shared" si="384"/>
        <v>2017 Q2</v>
      </c>
      <c r="L2685" s="2" t="str">
        <f t="shared" si="385"/>
        <v>Yes</v>
      </c>
      <c r="M2685" s="4" t="str">
        <f t="shared" si="377"/>
        <v>20175</v>
      </c>
      <c r="N2685" t="str" cm="1">
        <f t="array" ref="N2685">_xlfn.SWITCH(G2685,"Jan","Winter","Feb","Winter","Mar","Spring","Apr","Spring","May","Spring","Jun","Summer","Jul","Summer","Aug","Summer","Sep","Autumn","Oct","Autumn","Nov","Autumn","Dec","Winter")</f>
        <v>Spring</v>
      </c>
    </row>
    <row r="2686" spans="1:14" x14ac:dyDescent="0.25">
      <c r="A2686" s="1" t="str">
        <f t="shared" si="378"/>
        <v>20170508</v>
      </c>
      <c r="B2686" s="1">
        <v>42863</v>
      </c>
      <c r="C2686">
        <f t="shared" si="379"/>
        <v>2017</v>
      </c>
      <c r="D2686" s="2">
        <f t="shared" si="380"/>
        <v>5</v>
      </c>
      <c r="E2686" s="2">
        <f t="shared" si="381"/>
        <v>8</v>
      </c>
      <c r="F2686" s="2">
        <f t="shared" si="382"/>
        <v>2</v>
      </c>
      <c r="G2686" s="3" t="str" cm="1">
        <f t="array" ref="G2686">_xlfn.SWITCH(D2686,1,"Jan",2,"Feb",3,"Mar",4,"Apr",5,"May",6,"Jun",7,"Jul",8,"Aug",9,"Sep",10,"Oct",11,"Nov",12,"Dec")</f>
        <v>May</v>
      </c>
      <c r="H2686" s="2" t="str" cm="1">
        <f t="array" ref="H2686">_xlfn.SWITCH(F2686,1,"Sun",2,"Mon",3,"Tue",4,"Wed", 5, "Thu", 6, "Fri", 7, "Sat")</f>
        <v>Mon</v>
      </c>
      <c r="I2686" s="2" t="str" cm="1">
        <f t="array" ref="I2686">_xlfn.SWITCH(D2686,1,"Q1",2,"Q1",3,"Q1",4,"Q2",5,"Q2",6,"Q2",7,"Q3",8,"Q3",9,"Q3",10,"Q4",11,"Q4",12,"Q4")</f>
        <v>Q2</v>
      </c>
      <c r="J2686" s="2" t="str">
        <f t="shared" si="383"/>
        <v>2017 May</v>
      </c>
      <c r="K2686" s="2" t="str">
        <f t="shared" si="384"/>
        <v>2017 Q2</v>
      </c>
      <c r="L2686" s="2" t="str">
        <f t="shared" si="385"/>
        <v>No</v>
      </c>
      <c r="M2686" s="4" t="str">
        <f t="shared" si="377"/>
        <v>20175</v>
      </c>
      <c r="N2686" t="str" cm="1">
        <f t="array" ref="N2686">_xlfn.SWITCH(G2686,"Jan","Winter","Feb","Winter","Mar","Spring","Apr","Spring","May","Spring","Jun","Summer","Jul","Summer","Aug","Summer","Sep","Autumn","Oct","Autumn","Nov","Autumn","Dec","Winter")</f>
        <v>Spring</v>
      </c>
    </row>
    <row r="2687" spans="1:14" x14ac:dyDescent="0.25">
      <c r="A2687" s="1" t="str">
        <f t="shared" si="378"/>
        <v>20170509</v>
      </c>
      <c r="B2687" s="1">
        <v>42864</v>
      </c>
      <c r="C2687">
        <f t="shared" si="379"/>
        <v>2017</v>
      </c>
      <c r="D2687" s="2">
        <f t="shared" si="380"/>
        <v>5</v>
      </c>
      <c r="E2687" s="2">
        <f t="shared" si="381"/>
        <v>9</v>
      </c>
      <c r="F2687" s="2">
        <f t="shared" si="382"/>
        <v>3</v>
      </c>
      <c r="G2687" s="3" t="str" cm="1">
        <f t="array" ref="G2687">_xlfn.SWITCH(D2687,1,"Jan",2,"Feb",3,"Mar",4,"Apr",5,"May",6,"Jun",7,"Jul",8,"Aug",9,"Sep",10,"Oct",11,"Nov",12,"Dec")</f>
        <v>May</v>
      </c>
      <c r="H2687" s="2" t="str" cm="1">
        <f t="array" ref="H2687">_xlfn.SWITCH(F2687,1,"Sun",2,"Mon",3,"Tue",4,"Wed", 5, "Thu", 6, "Fri", 7, "Sat")</f>
        <v>Tue</v>
      </c>
      <c r="I2687" s="2" t="str" cm="1">
        <f t="array" ref="I2687">_xlfn.SWITCH(D2687,1,"Q1",2,"Q1",3,"Q1",4,"Q2",5,"Q2",6,"Q2",7,"Q3",8,"Q3",9,"Q3",10,"Q4",11,"Q4",12,"Q4")</f>
        <v>Q2</v>
      </c>
      <c r="J2687" s="2" t="str">
        <f t="shared" si="383"/>
        <v>2017 May</v>
      </c>
      <c r="K2687" s="2" t="str">
        <f t="shared" si="384"/>
        <v>2017 Q2</v>
      </c>
      <c r="L2687" s="2" t="str">
        <f t="shared" si="385"/>
        <v>No</v>
      </c>
      <c r="M2687" s="4" t="str">
        <f t="shared" si="377"/>
        <v>20175</v>
      </c>
      <c r="N2687" t="str" cm="1">
        <f t="array" ref="N2687">_xlfn.SWITCH(G2687,"Jan","Winter","Feb","Winter","Mar","Spring","Apr","Spring","May","Spring","Jun","Summer","Jul","Summer","Aug","Summer","Sep","Autumn","Oct","Autumn","Nov","Autumn","Dec","Winter")</f>
        <v>Spring</v>
      </c>
    </row>
    <row r="2688" spans="1:14" x14ac:dyDescent="0.25">
      <c r="A2688" s="1" t="str">
        <f t="shared" si="378"/>
        <v>201705010</v>
      </c>
      <c r="B2688" s="1">
        <v>42865</v>
      </c>
      <c r="C2688">
        <f t="shared" si="379"/>
        <v>2017</v>
      </c>
      <c r="D2688" s="2">
        <f t="shared" si="380"/>
        <v>5</v>
      </c>
      <c r="E2688" s="2">
        <f t="shared" si="381"/>
        <v>10</v>
      </c>
      <c r="F2688" s="2">
        <f t="shared" si="382"/>
        <v>4</v>
      </c>
      <c r="G2688" s="3" t="str" cm="1">
        <f t="array" ref="G2688">_xlfn.SWITCH(D2688,1,"Jan",2,"Feb",3,"Mar",4,"Apr",5,"May",6,"Jun",7,"Jul",8,"Aug",9,"Sep",10,"Oct",11,"Nov",12,"Dec")</f>
        <v>May</v>
      </c>
      <c r="H2688" s="2" t="str" cm="1">
        <f t="array" ref="H2688">_xlfn.SWITCH(F2688,1,"Sun",2,"Mon",3,"Tue",4,"Wed", 5, "Thu", 6, "Fri", 7, "Sat")</f>
        <v>Wed</v>
      </c>
      <c r="I2688" s="2" t="str" cm="1">
        <f t="array" ref="I2688">_xlfn.SWITCH(D2688,1,"Q1",2,"Q1",3,"Q1",4,"Q2",5,"Q2",6,"Q2",7,"Q3",8,"Q3",9,"Q3",10,"Q4",11,"Q4",12,"Q4")</f>
        <v>Q2</v>
      </c>
      <c r="J2688" s="2" t="str">
        <f t="shared" si="383"/>
        <v>2017 May</v>
      </c>
      <c r="K2688" s="2" t="str">
        <f t="shared" si="384"/>
        <v>2017 Q2</v>
      </c>
      <c r="L2688" s="2" t="str">
        <f t="shared" si="385"/>
        <v>No</v>
      </c>
      <c r="M2688" s="4" t="str">
        <f t="shared" si="377"/>
        <v>20175</v>
      </c>
      <c r="N2688" t="str" cm="1">
        <f t="array" ref="N2688">_xlfn.SWITCH(G2688,"Jan","Winter","Feb","Winter","Mar","Spring","Apr","Spring","May","Spring","Jun","Summer","Jul","Summer","Aug","Summer","Sep","Autumn","Oct","Autumn","Nov","Autumn","Dec","Winter")</f>
        <v>Spring</v>
      </c>
    </row>
    <row r="2689" spans="1:14" x14ac:dyDescent="0.25">
      <c r="A2689" s="1" t="str">
        <f t="shared" si="378"/>
        <v>201705011</v>
      </c>
      <c r="B2689" s="1">
        <v>42866</v>
      </c>
      <c r="C2689">
        <f t="shared" si="379"/>
        <v>2017</v>
      </c>
      <c r="D2689" s="2">
        <f t="shared" si="380"/>
        <v>5</v>
      </c>
      <c r="E2689" s="2">
        <f t="shared" si="381"/>
        <v>11</v>
      </c>
      <c r="F2689" s="2">
        <f t="shared" si="382"/>
        <v>5</v>
      </c>
      <c r="G2689" s="3" t="str" cm="1">
        <f t="array" ref="G2689">_xlfn.SWITCH(D2689,1,"Jan",2,"Feb",3,"Mar",4,"Apr",5,"May",6,"Jun",7,"Jul",8,"Aug",9,"Sep",10,"Oct",11,"Nov",12,"Dec")</f>
        <v>May</v>
      </c>
      <c r="H2689" s="2" t="str" cm="1">
        <f t="array" ref="H2689">_xlfn.SWITCH(F2689,1,"Sun",2,"Mon",3,"Tue",4,"Wed", 5, "Thu", 6, "Fri", 7, "Sat")</f>
        <v>Thu</v>
      </c>
      <c r="I2689" s="2" t="str" cm="1">
        <f t="array" ref="I2689">_xlfn.SWITCH(D2689,1,"Q1",2,"Q1",3,"Q1",4,"Q2",5,"Q2",6,"Q2",7,"Q3",8,"Q3",9,"Q3",10,"Q4",11,"Q4",12,"Q4")</f>
        <v>Q2</v>
      </c>
      <c r="J2689" s="2" t="str">
        <f t="shared" si="383"/>
        <v>2017 May</v>
      </c>
      <c r="K2689" s="2" t="str">
        <f t="shared" si="384"/>
        <v>2017 Q2</v>
      </c>
      <c r="L2689" s="2" t="str">
        <f t="shared" si="385"/>
        <v>No</v>
      </c>
      <c r="M2689" s="4" t="str">
        <f t="shared" si="377"/>
        <v>20175</v>
      </c>
      <c r="N2689" t="str" cm="1">
        <f t="array" ref="N2689">_xlfn.SWITCH(G2689,"Jan","Winter","Feb","Winter","Mar","Spring","Apr","Spring","May","Spring","Jun","Summer","Jul","Summer","Aug","Summer","Sep","Autumn","Oct","Autumn","Nov","Autumn","Dec","Winter")</f>
        <v>Spring</v>
      </c>
    </row>
    <row r="2690" spans="1:14" x14ac:dyDescent="0.25">
      <c r="A2690" s="1" t="str">
        <f t="shared" si="378"/>
        <v>201705012</v>
      </c>
      <c r="B2690" s="1">
        <v>42867</v>
      </c>
      <c r="C2690">
        <f t="shared" si="379"/>
        <v>2017</v>
      </c>
      <c r="D2690" s="2">
        <f t="shared" si="380"/>
        <v>5</v>
      </c>
      <c r="E2690" s="2">
        <f t="shared" si="381"/>
        <v>12</v>
      </c>
      <c r="F2690" s="2">
        <f t="shared" si="382"/>
        <v>6</v>
      </c>
      <c r="G2690" s="3" t="str" cm="1">
        <f t="array" ref="G2690">_xlfn.SWITCH(D2690,1,"Jan",2,"Feb",3,"Mar",4,"Apr",5,"May",6,"Jun",7,"Jul",8,"Aug",9,"Sep",10,"Oct",11,"Nov",12,"Dec")</f>
        <v>May</v>
      </c>
      <c r="H2690" s="2" t="str" cm="1">
        <f t="array" ref="H2690">_xlfn.SWITCH(F2690,1,"Sun",2,"Mon",3,"Tue",4,"Wed", 5, "Thu", 6, "Fri", 7, "Sat")</f>
        <v>Fri</v>
      </c>
      <c r="I2690" s="2" t="str" cm="1">
        <f t="array" ref="I2690">_xlfn.SWITCH(D2690,1,"Q1",2,"Q1",3,"Q1",4,"Q2",5,"Q2",6,"Q2",7,"Q3",8,"Q3",9,"Q3",10,"Q4",11,"Q4",12,"Q4")</f>
        <v>Q2</v>
      </c>
      <c r="J2690" s="2" t="str">
        <f t="shared" si="383"/>
        <v>2017 May</v>
      </c>
      <c r="K2690" s="2" t="str">
        <f t="shared" si="384"/>
        <v>2017 Q2</v>
      </c>
      <c r="L2690" s="2" t="str">
        <f t="shared" si="385"/>
        <v>No</v>
      </c>
      <c r="M2690" s="4" t="str">
        <f t="shared" si="377"/>
        <v>20175</v>
      </c>
      <c r="N2690" t="str" cm="1">
        <f t="array" ref="N2690">_xlfn.SWITCH(G2690,"Jan","Winter","Feb","Winter","Mar","Spring","Apr","Spring","May","Spring","Jun","Summer","Jul","Summer","Aug","Summer","Sep","Autumn","Oct","Autumn","Nov","Autumn","Dec","Winter")</f>
        <v>Spring</v>
      </c>
    </row>
    <row r="2691" spans="1:14" x14ac:dyDescent="0.25">
      <c r="A2691" s="1" t="str">
        <f t="shared" si="378"/>
        <v>201705013</v>
      </c>
      <c r="B2691" s="1">
        <v>42868</v>
      </c>
      <c r="C2691">
        <f t="shared" si="379"/>
        <v>2017</v>
      </c>
      <c r="D2691" s="2">
        <f t="shared" si="380"/>
        <v>5</v>
      </c>
      <c r="E2691" s="2">
        <f t="shared" si="381"/>
        <v>13</v>
      </c>
      <c r="F2691" s="2">
        <f t="shared" si="382"/>
        <v>7</v>
      </c>
      <c r="G2691" s="3" t="str" cm="1">
        <f t="array" ref="G2691">_xlfn.SWITCH(D2691,1,"Jan",2,"Feb",3,"Mar",4,"Apr",5,"May",6,"Jun",7,"Jul",8,"Aug",9,"Sep",10,"Oct",11,"Nov",12,"Dec")</f>
        <v>May</v>
      </c>
      <c r="H2691" s="2" t="str" cm="1">
        <f t="array" ref="H2691">_xlfn.SWITCH(F2691,1,"Sun",2,"Mon",3,"Tue",4,"Wed", 5, "Thu", 6, "Fri", 7, "Sat")</f>
        <v>Sat</v>
      </c>
      <c r="I2691" s="2" t="str" cm="1">
        <f t="array" ref="I2691">_xlfn.SWITCH(D2691,1,"Q1",2,"Q1",3,"Q1",4,"Q2",5,"Q2",6,"Q2",7,"Q3",8,"Q3",9,"Q3",10,"Q4",11,"Q4",12,"Q4")</f>
        <v>Q2</v>
      </c>
      <c r="J2691" s="2" t="str">
        <f t="shared" si="383"/>
        <v>2017 May</v>
      </c>
      <c r="K2691" s="2" t="str">
        <f t="shared" si="384"/>
        <v>2017 Q2</v>
      </c>
      <c r="L2691" s="2" t="str">
        <f t="shared" si="385"/>
        <v>Yes</v>
      </c>
      <c r="M2691" s="4" t="str">
        <f t="shared" ref="M2691:M2754" si="386">CONCATENATE(C2691,D2691)</f>
        <v>20175</v>
      </c>
      <c r="N2691" t="str" cm="1">
        <f t="array" ref="N2691">_xlfn.SWITCH(G2691,"Jan","Winter","Feb","Winter","Mar","Spring","Apr","Spring","May","Spring","Jun","Summer","Jul","Summer","Aug","Summer","Sep","Autumn","Oct","Autumn","Nov","Autumn","Dec","Winter")</f>
        <v>Spring</v>
      </c>
    </row>
    <row r="2692" spans="1:14" x14ac:dyDescent="0.25">
      <c r="A2692" s="1" t="str">
        <f t="shared" si="378"/>
        <v>201705014</v>
      </c>
      <c r="B2692" s="1">
        <v>42869</v>
      </c>
      <c r="C2692">
        <f t="shared" si="379"/>
        <v>2017</v>
      </c>
      <c r="D2692" s="2">
        <f t="shared" si="380"/>
        <v>5</v>
      </c>
      <c r="E2692" s="2">
        <f t="shared" si="381"/>
        <v>14</v>
      </c>
      <c r="F2692" s="2">
        <f t="shared" si="382"/>
        <v>1</v>
      </c>
      <c r="G2692" s="3" t="str" cm="1">
        <f t="array" ref="G2692">_xlfn.SWITCH(D2692,1,"Jan",2,"Feb",3,"Mar",4,"Apr",5,"May",6,"Jun",7,"Jul",8,"Aug",9,"Sep",10,"Oct",11,"Nov",12,"Dec")</f>
        <v>May</v>
      </c>
      <c r="H2692" s="2" t="str" cm="1">
        <f t="array" ref="H2692">_xlfn.SWITCH(F2692,1,"Sun",2,"Mon",3,"Tue",4,"Wed", 5, "Thu", 6, "Fri", 7, "Sat")</f>
        <v>Sun</v>
      </c>
      <c r="I2692" s="2" t="str" cm="1">
        <f t="array" ref="I2692">_xlfn.SWITCH(D2692,1,"Q1",2,"Q1",3,"Q1",4,"Q2",5,"Q2",6,"Q2",7,"Q3",8,"Q3",9,"Q3",10,"Q4",11,"Q4",12,"Q4")</f>
        <v>Q2</v>
      </c>
      <c r="J2692" s="2" t="str">
        <f t="shared" si="383"/>
        <v>2017 May</v>
      </c>
      <c r="K2692" s="2" t="str">
        <f t="shared" si="384"/>
        <v>2017 Q2</v>
      </c>
      <c r="L2692" s="2" t="str">
        <f t="shared" si="385"/>
        <v>Yes</v>
      </c>
      <c r="M2692" s="4" t="str">
        <f t="shared" si="386"/>
        <v>20175</v>
      </c>
      <c r="N2692" t="str" cm="1">
        <f t="array" ref="N2692">_xlfn.SWITCH(G2692,"Jan","Winter","Feb","Winter","Mar","Spring","Apr","Spring","May","Spring","Jun","Summer","Jul","Summer","Aug","Summer","Sep","Autumn","Oct","Autumn","Nov","Autumn","Dec","Winter")</f>
        <v>Spring</v>
      </c>
    </row>
    <row r="2693" spans="1:14" x14ac:dyDescent="0.25">
      <c r="A2693" s="1" t="str">
        <f t="shared" si="378"/>
        <v>201705015</v>
      </c>
      <c r="B2693" s="1">
        <v>42870</v>
      </c>
      <c r="C2693">
        <f t="shared" si="379"/>
        <v>2017</v>
      </c>
      <c r="D2693" s="2">
        <f t="shared" si="380"/>
        <v>5</v>
      </c>
      <c r="E2693" s="2">
        <f t="shared" si="381"/>
        <v>15</v>
      </c>
      <c r="F2693" s="2">
        <f t="shared" si="382"/>
        <v>2</v>
      </c>
      <c r="G2693" s="3" t="str" cm="1">
        <f t="array" ref="G2693">_xlfn.SWITCH(D2693,1,"Jan",2,"Feb",3,"Mar",4,"Apr",5,"May",6,"Jun",7,"Jul",8,"Aug",9,"Sep",10,"Oct",11,"Nov",12,"Dec")</f>
        <v>May</v>
      </c>
      <c r="H2693" s="2" t="str" cm="1">
        <f t="array" ref="H2693">_xlfn.SWITCH(F2693,1,"Sun",2,"Mon",3,"Tue",4,"Wed", 5, "Thu", 6, "Fri", 7, "Sat")</f>
        <v>Mon</v>
      </c>
      <c r="I2693" s="2" t="str" cm="1">
        <f t="array" ref="I2693">_xlfn.SWITCH(D2693,1,"Q1",2,"Q1",3,"Q1",4,"Q2",5,"Q2",6,"Q2",7,"Q3",8,"Q3",9,"Q3",10,"Q4",11,"Q4",12,"Q4")</f>
        <v>Q2</v>
      </c>
      <c r="J2693" s="2" t="str">
        <f t="shared" si="383"/>
        <v>2017 May</v>
      </c>
      <c r="K2693" s="2" t="str">
        <f t="shared" si="384"/>
        <v>2017 Q2</v>
      </c>
      <c r="L2693" s="2" t="str">
        <f t="shared" si="385"/>
        <v>No</v>
      </c>
      <c r="M2693" s="4" t="str">
        <f t="shared" si="386"/>
        <v>20175</v>
      </c>
      <c r="N2693" t="str" cm="1">
        <f t="array" ref="N2693">_xlfn.SWITCH(G2693,"Jan","Winter","Feb","Winter","Mar","Spring","Apr","Spring","May","Spring","Jun","Summer","Jul","Summer","Aug","Summer","Sep","Autumn","Oct","Autumn","Nov","Autumn","Dec","Winter")</f>
        <v>Spring</v>
      </c>
    </row>
    <row r="2694" spans="1:14" x14ac:dyDescent="0.25">
      <c r="A2694" s="1" t="str">
        <f t="shared" si="378"/>
        <v>201705016</v>
      </c>
      <c r="B2694" s="1">
        <v>42871</v>
      </c>
      <c r="C2694">
        <f t="shared" si="379"/>
        <v>2017</v>
      </c>
      <c r="D2694" s="2">
        <f t="shared" si="380"/>
        <v>5</v>
      </c>
      <c r="E2694" s="2">
        <f t="shared" si="381"/>
        <v>16</v>
      </c>
      <c r="F2694" s="2">
        <f t="shared" si="382"/>
        <v>3</v>
      </c>
      <c r="G2694" s="3" t="str" cm="1">
        <f t="array" ref="G2694">_xlfn.SWITCH(D2694,1,"Jan",2,"Feb",3,"Mar",4,"Apr",5,"May",6,"Jun",7,"Jul",8,"Aug",9,"Sep",10,"Oct",11,"Nov",12,"Dec")</f>
        <v>May</v>
      </c>
      <c r="H2694" s="2" t="str" cm="1">
        <f t="array" ref="H2694">_xlfn.SWITCH(F2694,1,"Sun",2,"Mon",3,"Tue",4,"Wed", 5, "Thu", 6, "Fri", 7, "Sat")</f>
        <v>Tue</v>
      </c>
      <c r="I2694" s="2" t="str" cm="1">
        <f t="array" ref="I2694">_xlfn.SWITCH(D2694,1,"Q1",2,"Q1",3,"Q1",4,"Q2",5,"Q2",6,"Q2",7,"Q3",8,"Q3",9,"Q3",10,"Q4",11,"Q4",12,"Q4")</f>
        <v>Q2</v>
      </c>
      <c r="J2694" s="2" t="str">
        <f t="shared" si="383"/>
        <v>2017 May</v>
      </c>
      <c r="K2694" s="2" t="str">
        <f t="shared" si="384"/>
        <v>2017 Q2</v>
      </c>
      <c r="L2694" s="2" t="str">
        <f t="shared" si="385"/>
        <v>No</v>
      </c>
      <c r="M2694" s="4" t="str">
        <f t="shared" si="386"/>
        <v>20175</v>
      </c>
      <c r="N2694" t="str" cm="1">
        <f t="array" ref="N2694">_xlfn.SWITCH(G2694,"Jan","Winter","Feb","Winter","Mar","Spring","Apr","Spring","May","Spring","Jun","Summer","Jul","Summer","Aug","Summer","Sep","Autumn","Oct","Autumn","Nov","Autumn","Dec","Winter")</f>
        <v>Spring</v>
      </c>
    </row>
    <row r="2695" spans="1:14" x14ac:dyDescent="0.25">
      <c r="A2695" s="1" t="str">
        <f t="shared" si="378"/>
        <v>201705017</v>
      </c>
      <c r="B2695" s="1">
        <v>42872</v>
      </c>
      <c r="C2695">
        <f t="shared" si="379"/>
        <v>2017</v>
      </c>
      <c r="D2695" s="2">
        <f t="shared" si="380"/>
        <v>5</v>
      </c>
      <c r="E2695" s="2">
        <f t="shared" si="381"/>
        <v>17</v>
      </c>
      <c r="F2695" s="2">
        <f t="shared" si="382"/>
        <v>4</v>
      </c>
      <c r="G2695" s="3" t="str" cm="1">
        <f t="array" ref="G2695">_xlfn.SWITCH(D2695,1,"Jan",2,"Feb",3,"Mar",4,"Apr",5,"May",6,"Jun",7,"Jul",8,"Aug",9,"Sep",10,"Oct",11,"Nov",12,"Dec")</f>
        <v>May</v>
      </c>
      <c r="H2695" s="2" t="str" cm="1">
        <f t="array" ref="H2695">_xlfn.SWITCH(F2695,1,"Sun",2,"Mon",3,"Tue",4,"Wed", 5, "Thu", 6, "Fri", 7, "Sat")</f>
        <v>Wed</v>
      </c>
      <c r="I2695" s="2" t="str" cm="1">
        <f t="array" ref="I2695">_xlfn.SWITCH(D2695,1,"Q1",2,"Q1",3,"Q1",4,"Q2",5,"Q2",6,"Q2",7,"Q3",8,"Q3",9,"Q3",10,"Q4",11,"Q4",12,"Q4")</f>
        <v>Q2</v>
      </c>
      <c r="J2695" s="2" t="str">
        <f t="shared" si="383"/>
        <v>2017 May</v>
      </c>
      <c r="K2695" s="2" t="str">
        <f t="shared" si="384"/>
        <v>2017 Q2</v>
      </c>
      <c r="L2695" s="2" t="str">
        <f t="shared" si="385"/>
        <v>No</v>
      </c>
      <c r="M2695" s="4" t="str">
        <f t="shared" si="386"/>
        <v>20175</v>
      </c>
      <c r="N2695" t="str" cm="1">
        <f t="array" ref="N2695">_xlfn.SWITCH(G2695,"Jan","Winter","Feb","Winter","Mar","Spring","Apr","Spring","May","Spring","Jun","Summer","Jul","Summer","Aug","Summer","Sep","Autumn","Oct","Autumn","Nov","Autumn","Dec","Winter")</f>
        <v>Spring</v>
      </c>
    </row>
    <row r="2696" spans="1:14" x14ac:dyDescent="0.25">
      <c r="A2696" s="1" t="str">
        <f t="shared" si="378"/>
        <v>201705018</v>
      </c>
      <c r="B2696" s="1">
        <v>42873</v>
      </c>
      <c r="C2696">
        <f t="shared" si="379"/>
        <v>2017</v>
      </c>
      <c r="D2696" s="2">
        <f t="shared" si="380"/>
        <v>5</v>
      </c>
      <c r="E2696" s="2">
        <f t="shared" si="381"/>
        <v>18</v>
      </c>
      <c r="F2696" s="2">
        <f t="shared" si="382"/>
        <v>5</v>
      </c>
      <c r="G2696" s="3" t="str" cm="1">
        <f t="array" ref="G2696">_xlfn.SWITCH(D2696,1,"Jan",2,"Feb",3,"Mar",4,"Apr",5,"May",6,"Jun",7,"Jul",8,"Aug",9,"Sep",10,"Oct",11,"Nov",12,"Dec")</f>
        <v>May</v>
      </c>
      <c r="H2696" s="2" t="str" cm="1">
        <f t="array" ref="H2696">_xlfn.SWITCH(F2696,1,"Sun",2,"Mon",3,"Tue",4,"Wed", 5, "Thu", 6, "Fri", 7, "Sat")</f>
        <v>Thu</v>
      </c>
      <c r="I2696" s="2" t="str" cm="1">
        <f t="array" ref="I2696">_xlfn.SWITCH(D2696,1,"Q1",2,"Q1",3,"Q1",4,"Q2",5,"Q2",6,"Q2",7,"Q3",8,"Q3",9,"Q3",10,"Q4",11,"Q4",12,"Q4")</f>
        <v>Q2</v>
      </c>
      <c r="J2696" s="2" t="str">
        <f t="shared" si="383"/>
        <v>2017 May</v>
      </c>
      <c r="K2696" s="2" t="str">
        <f t="shared" si="384"/>
        <v>2017 Q2</v>
      </c>
      <c r="L2696" s="2" t="str">
        <f t="shared" si="385"/>
        <v>No</v>
      </c>
      <c r="M2696" s="4" t="str">
        <f t="shared" si="386"/>
        <v>20175</v>
      </c>
      <c r="N2696" t="str" cm="1">
        <f t="array" ref="N2696">_xlfn.SWITCH(G2696,"Jan","Winter","Feb","Winter","Mar","Spring","Apr","Spring","May","Spring","Jun","Summer","Jul","Summer","Aug","Summer","Sep","Autumn","Oct","Autumn","Nov","Autumn","Dec","Winter")</f>
        <v>Spring</v>
      </c>
    </row>
    <row r="2697" spans="1:14" x14ac:dyDescent="0.25">
      <c r="A2697" s="1" t="str">
        <f t="shared" si="378"/>
        <v>201705019</v>
      </c>
      <c r="B2697" s="1">
        <v>42874</v>
      </c>
      <c r="C2697">
        <f t="shared" si="379"/>
        <v>2017</v>
      </c>
      <c r="D2697" s="2">
        <f t="shared" si="380"/>
        <v>5</v>
      </c>
      <c r="E2697" s="2">
        <f t="shared" si="381"/>
        <v>19</v>
      </c>
      <c r="F2697" s="2">
        <f t="shared" si="382"/>
        <v>6</v>
      </c>
      <c r="G2697" s="3" t="str" cm="1">
        <f t="array" ref="G2697">_xlfn.SWITCH(D2697,1,"Jan",2,"Feb",3,"Mar",4,"Apr",5,"May",6,"Jun",7,"Jul",8,"Aug",9,"Sep",10,"Oct",11,"Nov",12,"Dec")</f>
        <v>May</v>
      </c>
      <c r="H2697" s="2" t="str" cm="1">
        <f t="array" ref="H2697">_xlfn.SWITCH(F2697,1,"Sun",2,"Mon",3,"Tue",4,"Wed", 5, "Thu", 6, "Fri", 7, "Sat")</f>
        <v>Fri</v>
      </c>
      <c r="I2697" s="2" t="str" cm="1">
        <f t="array" ref="I2697">_xlfn.SWITCH(D2697,1,"Q1",2,"Q1",3,"Q1",4,"Q2",5,"Q2",6,"Q2",7,"Q3",8,"Q3",9,"Q3",10,"Q4",11,"Q4",12,"Q4")</f>
        <v>Q2</v>
      </c>
      <c r="J2697" s="2" t="str">
        <f t="shared" si="383"/>
        <v>2017 May</v>
      </c>
      <c r="K2697" s="2" t="str">
        <f t="shared" si="384"/>
        <v>2017 Q2</v>
      </c>
      <c r="L2697" s="2" t="str">
        <f t="shared" si="385"/>
        <v>No</v>
      </c>
      <c r="M2697" s="4" t="str">
        <f t="shared" si="386"/>
        <v>20175</v>
      </c>
      <c r="N2697" t="str" cm="1">
        <f t="array" ref="N2697">_xlfn.SWITCH(G2697,"Jan","Winter","Feb","Winter","Mar","Spring","Apr","Spring","May","Spring","Jun","Summer","Jul","Summer","Aug","Summer","Sep","Autumn","Oct","Autumn","Nov","Autumn","Dec","Winter")</f>
        <v>Spring</v>
      </c>
    </row>
    <row r="2698" spans="1:14" x14ac:dyDescent="0.25">
      <c r="A2698" s="1" t="str">
        <f t="shared" si="378"/>
        <v>201705020</v>
      </c>
      <c r="B2698" s="1">
        <v>42875</v>
      </c>
      <c r="C2698">
        <f t="shared" si="379"/>
        <v>2017</v>
      </c>
      <c r="D2698" s="2">
        <f t="shared" si="380"/>
        <v>5</v>
      </c>
      <c r="E2698" s="2">
        <f t="shared" si="381"/>
        <v>20</v>
      </c>
      <c r="F2698" s="2">
        <f t="shared" si="382"/>
        <v>7</v>
      </c>
      <c r="G2698" s="3" t="str" cm="1">
        <f t="array" ref="G2698">_xlfn.SWITCH(D2698,1,"Jan",2,"Feb",3,"Mar",4,"Apr",5,"May",6,"Jun",7,"Jul",8,"Aug",9,"Sep",10,"Oct",11,"Nov",12,"Dec")</f>
        <v>May</v>
      </c>
      <c r="H2698" s="2" t="str" cm="1">
        <f t="array" ref="H2698">_xlfn.SWITCH(F2698,1,"Sun",2,"Mon",3,"Tue",4,"Wed", 5, "Thu", 6, "Fri", 7, "Sat")</f>
        <v>Sat</v>
      </c>
      <c r="I2698" s="2" t="str" cm="1">
        <f t="array" ref="I2698">_xlfn.SWITCH(D2698,1,"Q1",2,"Q1",3,"Q1",4,"Q2",5,"Q2",6,"Q2",7,"Q3",8,"Q3",9,"Q3",10,"Q4",11,"Q4",12,"Q4")</f>
        <v>Q2</v>
      </c>
      <c r="J2698" s="2" t="str">
        <f t="shared" si="383"/>
        <v>2017 May</v>
      </c>
      <c r="K2698" s="2" t="str">
        <f t="shared" si="384"/>
        <v>2017 Q2</v>
      </c>
      <c r="L2698" s="2" t="str">
        <f t="shared" si="385"/>
        <v>Yes</v>
      </c>
      <c r="M2698" s="4" t="str">
        <f t="shared" si="386"/>
        <v>20175</v>
      </c>
      <c r="N2698" t="str" cm="1">
        <f t="array" ref="N2698">_xlfn.SWITCH(G2698,"Jan","Winter","Feb","Winter","Mar","Spring","Apr","Spring","May","Spring","Jun","Summer","Jul","Summer","Aug","Summer","Sep","Autumn","Oct","Autumn","Nov","Autumn","Dec","Winter")</f>
        <v>Spring</v>
      </c>
    </row>
    <row r="2699" spans="1:14" x14ac:dyDescent="0.25">
      <c r="A2699" s="1" t="str">
        <f t="shared" si="378"/>
        <v>201705021</v>
      </c>
      <c r="B2699" s="1">
        <v>42876</v>
      </c>
      <c r="C2699">
        <f t="shared" si="379"/>
        <v>2017</v>
      </c>
      <c r="D2699" s="2">
        <f t="shared" si="380"/>
        <v>5</v>
      </c>
      <c r="E2699" s="2">
        <f t="shared" si="381"/>
        <v>21</v>
      </c>
      <c r="F2699" s="2">
        <f t="shared" si="382"/>
        <v>1</v>
      </c>
      <c r="G2699" s="3" t="str" cm="1">
        <f t="array" ref="G2699">_xlfn.SWITCH(D2699,1,"Jan",2,"Feb",3,"Mar",4,"Apr",5,"May",6,"Jun",7,"Jul",8,"Aug",9,"Sep",10,"Oct",11,"Nov",12,"Dec")</f>
        <v>May</v>
      </c>
      <c r="H2699" s="2" t="str" cm="1">
        <f t="array" ref="H2699">_xlfn.SWITCH(F2699,1,"Sun",2,"Mon",3,"Tue",4,"Wed", 5, "Thu", 6, "Fri", 7, "Sat")</f>
        <v>Sun</v>
      </c>
      <c r="I2699" s="2" t="str" cm="1">
        <f t="array" ref="I2699">_xlfn.SWITCH(D2699,1,"Q1",2,"Q1",3,"Q1",4,"Q2",5,"Q2",6,"Q2",7,"Q3",8,"Q3",9,"Q3",10,"Q4",11,"Q4",12,"Q4")</f>
        <v>Q2</v>
      </c>
      <c r="J2699" s="2" t="str">
        <f t="shared" si="383"/>
        <v>2017 May</v>
      </c>
      <c r="K2699" s="2" t="str">
        <f t="shared" si="384"/>
        <v>2017 Q2</v>
      </c>
      <c r="L2699" s="2" t="str">
        <f t="shared" si="385"/>
        <v>Yes</v>
      </c>
      <c r="M2699" s="4" t="str">
        <f t="shared" si="386"/>
        <v>20175</v>
      </c>
      <c r="N2699" t="str" cm="1">
        <f t="array" ref="N2699">_xlfn.SWITCH(G2699,"Jan","Winter","Feb","Winter","Mar","Spring","Apr","Spring","May","Spring","Jun","Summer","Jul","Summer","Aug","Summer","Sep","Autumn","Oct","Autumn","Nov","Autumn","Dec","Winter")</f>
        <v>Spring</v>
      </c>
    </row>
    <row r="2700" spans="1:14" x14ac:dyDescent="0.25">
      <c r="A2700" s="1" t="str">
        <f t="shared" si="378"/>
        <v>201705022</v>
      </c>
      <c r="B2700" s="1">
        <v>42877</v>
      </c>
      <c r="C2700">
        <f t="shared" si="379"/>
        <v>2017</v>
      </c>
      <c r="D2700" s="2">
        <f t="shared" si="380"/>
        <v>5</v>
      </c>
      <c r="E2700" s="2">
        <f t="shared" si="381"/>
        <v>22</v>
      </c>
      <c r="F2700" s="2">
        <f t="shared" si="382"/>
        <v>2</v>
      </c>
      <c r="G2700" s="3" t="str" cm="1">
        <f t="array" ref="G2700">_xlfn.SWITCH(D2700,1,"Jan",2,"Feb",3,"Mar",4,"Apr",5,"May",6,"Jun",7,"Jul",8,"Aug",9,"Sep",10,"Oct",11,"Nov",12,"Dec")</f>
        <v>May</v>
      </c>
      <c r="H2700" s="2" t="str" cm="1">
        <f t="array" ref="H2700">_xlfn.SWITCH(F2700,1,"Sun",2,"Mon",3,"Tue",4,"Wed", 5, "Thu", 6, "Fri", 7, "Sat")</f>
        <v>Mon</v>
      </c>
      <c r="I2700" s="2" t="str" cm="1">
        <f t="array" ref="I2700">_xlfn.SWITCH(D2700,1,"Q1",2,"Q1",3,"Q1",4,"Q2",5,"Q2",6,"Q2",7,"Q3",8,"Q3",9,"Q3",10,"Q4",11,"Q4",12,"Q4")</f>
        <v>Q2</v>
      </c>
      <c r="J2700" s="2" t="str">
        <f t="shared" si="383"/>
        <v>2017 May</v>
      </c>
      <c r="K2700" s="2" t="str">
        <f t="shared" si="384"/>
        <v>2017 Q2</v>
      </c>
      <c r="L2700" s="2" t="str">
        <f t="shared" si="385"/>
        <v>No</v>
      </c>
      <c r="M2700" s="4" t="str">
        <f t="shared" si="386"/>
        <v>20175</v>
      </c>
      <c r="N2700" t="str" cm="1">
        <f t="array" ref="N2700">_xlfn.SWITCH(G2700,"Jan","Winter","Feb","Winter","Mar","Spring","Apr","Spring","May","Spring","Jun","Summer","Jul","Summer","Aug","Summer","Sep","Autumn","Oct","Autumn","Nov","Autumn","Dec","Winter")</f>
        <v>Spring</v>
      </c>
    </row>
    <row r="2701" spans="1:14" x14ac:dyDescent="0.25">
      <c r="A2701" s="1" t="str">
        <f t="shared" si="378"/>
        <v>201705023</v>
      </c>
      <c r="B2701" s="1">
        <v>42878</v>
      </c>
      <c r="C2701">
        <f t="shared" si="379"/>
        <v>2017</v>
      </c>
      <c r="D2701" s="2">
        <f t="shared" si="380"/>
        <v>5</v>
      </c>
      <c r="E2701" s="2">
        <f t="shared" si="381"/>
        <v>23</v>
      </c>
      <c r="F2701" s="2">
        <f t="shared" si="382"/>
        <v>3</v>
      </c>
      <c r="G2701" s="3" t="str" cm="1">
        <f t="array" ref="G2701">_xlfn.SWITCH(D2701,1,"Jan",2,"Feb",3,"Mar",4,"Apr",5,"May",6,"Jun",7,"Jul",8,"Aug",9,"Sep",10,"Oct",11,"Nov",12,"Dec")</f>
        <v>May</v>
      </c>
      <c r="H2701" s="2" t="str" cm="1">
        <f t="array" ref="H2701">_xlfn.SWITCH(F2701,1,"Sun",2,"Mon",3,"Tue",4,"Wed", 5, "Thu", 6, "Fri", 7, "Sat")</f>
        <v>Tue</v>
      </c>
      <c r="I2701" s="2" t="str" cm="1">
        <f t="array" ref="I2701">_xlfn.SWITCH(D2701,1,"Q1",2,"Q1",3,"Q1",4,"Q2",5,"Q2",6,"Q2",7,"Q3",8,"Q3",9,"Q3",10,"Q4",11,"Q4",12,"Q4")</f>
        <v>Q2</v>
      </c>
      <c r="J2701" s="2" t="str">
        <f t="shared" si="383"/>
        <v>2017 May</v>
      </c>
      <c r="K2701" s="2" t="str">
        <f t="shared" si="384"/>
        <v>2017 Q2</v>
      </c>
      <c r="L2701" s="2" t="str">
        <f t="shared" si="385"/>
        <v>No</v>
      </c>
      <c r="M2701" s="4" t="str">
        <f t="shared" si="386"/>
        <v>20175</v>
      </c>
      <c r="N2701" t="str" cm="1">
        <f t="array" ref="N2701">_xlfn.SWITCH(G2701,"Jan","Winter","Feb","Winter","Mar","Spring","Apr","Spring","May","Spring","Jun","Summer","Jul","Summer","Aug","Summer","Sep","Autumn","Oct","Autumn","Nov","Autumn","Dec","Winter")</f>
        <v>Spring</v>
      </c>
    </row>
    <row r="2702" spans="1:14" x14ac:dyDescent="0.25">
      <c r="A2702" s="1" t="str">
        <f t="shared" si="378"/>
        <v>201705024</v>
      </c>
      <c r="B2702" s="1">
        <v>42879</v>
      </c>
      <c r="C2702">
        <f t="shared" si="379"/>
        <v>2017</v>
      </c>
      <c r="D2702" s="2">
        <f t="shared" si="380"/>
        <v>5</v>
      </c>
      <c r="E2702" s="2">
        <f t="shared" si="381"/>
        <v>24</v>
      </c>
      <c r="F2702" s="2">
        <f t="shared" si="382"/>
        <v>4</v>
      </c>
      <c r="G2702" s="3" t="str" cm="1">
        <f t="array" ref="G2702">_xlfn.SWITCH(D2702,1,"Jan",2,"Feb",3,"Mar",4,"Apr",5,"May",6,"Jun",7,"Jul",8,"Aug",9,"Sep",10,"Oct",11,"Nov",12,"Dec")</f>
        <v>May</v>
      </c>
      <c r="H2702" s="2" t="str" cm="1">
        <f t="array" ref="H2702">_xlfn.SWITCH(F2702,1,"Sun",2,"Mon",3,"Tue",4,"Wed", 5, "Thu", 6, "Fri", 7, "Sat")</f>
        <v>Wed</v>
      </c>
      <c r="I2702" s="2" t="str" cm="1">
        <f t="array" ref="I2702">_xlfn.SWITCH(D2702,1,"Q1",2,"Q1",3,"Q1",4,"Q2",5,"Q2",6,"Q2",7,"Q3",8,"Q3",9,"Q3",10,"Q4",11,"Q4",12,"Q4")</f>
        <v>Q2</v>
      </c>
      <c r="J2702" s="2" t="str">
        <f t="shared" si="383"/>
        <v>2017 May</v>
      </c>
      <c r="K2702" s="2" t="str">
        <f t="shared" si="384"/>
        <v>2017 Q2</v>
      </c>
      <c r="L2702" s="2" t="str">
        <f t="shared" si="385"/>
        <v>No</v>
      </c>
      <c r="M2702" s="4" t="str">
        <f t="shared" si="386"/>
        <v>20175</v>
      </c>
      <c r="N2702" t="str" cm="1">
        <f t="array" ref="N2702">_xlfn.SWITCH(G2702,"Jan","Winter","Feb","Winter","Mar","Spring","Apr","Spring","May","Spring","Jun","Summer","Jul","Summer","Aug","Summer","Sep","Autumn","Oct","Autumn","Nov","Autumn","Dec","Winter")</f>
        <v>Spring</v>
      </c>
    </row>
    <row r="2703" spans="1:14" x14ac:dyDescent="0.25">
      <c r="A2703" s="1" t="str">
        <f t="shared" si="378"/>
        <v>201705025</v>
      </c>
      <c r="B2703" s="1">
        <v>42880</v>
      </c>
      <c r="C2703">
        <f t="shared" si="379"/>
        <v>2017</v>
      </c>
      <c r="D2703" s="2">
        <f t="shared" si="380"/>
        <v>5</v>
      </c>
      <c r="E2703" s="2">
        <f t="shared" si="381"/>
        <v>25</v>
      </c>
      <c r="F2703" s="2">
        <f t="shared" si="382"/>
        <v>5</v>
      </c>
      <c r="G2703" s="3" t="str" cm="1">
        <f t="array" ref="G2703">_xlfn.SWITCH(D2703,1,"Jan",2,"Feb",3,"Mar",4,"Apr",5,"May",6,"Jun",7,"Jul",8,"Aug",9,"Sep",10,"Oct",11,"Nov",12,"Dec")</f>
        <v>May</v>
      </c>
      <c r="H2703" s="2" t="str" cm="1">
        <f t="array" ref="H2703">_xlfn.SWITCH(F2703,1,"Sun",2,"Mon",3,"Tue",4,"Wed", 5, "Thu", 6, "Fri", 7, "Sat")</f>
        <v>Thu</v>
      </c>
      <c r="I2703" s="2" t="str" cm="1">
        <f t="array" ref="I2703">_xlfn.SWITCH(D2703,1,"Q1",2,"Q1",3,"Q1",4,"Q2",5,"Q2",6,"Q2",7,"Q3",8,"Q3",9,"Q3",10,"Q4",11,"Q4",12,"Q4")</f>
        <v>Q2</v>
      </c>
      <c r="J2703" s="2" t="str">
        <f t="shared" si="383"/>
        <v>2017 May</v>
      </c>
      <c r="K2703" s="2" t="str">
        <f t="shared" si="384"/>
        <v>2017 Q2</v>
      </c>
      <c r="L2703" s="2" t="str">
        <f t="shared" si="385"/>
        <v>No</v>
      </c>
      <c r="M2703" s="4" t="str">
        <f t="shared" si="386"/>
        <v>20175</v>
      </c>
      <c r="N2703" t="str" cm="1">
        <f t="array" ref="N2703">_xlfn.SWITCH(G2703,"Jan","Winter","Feb","Winter","Mar","Spring","Apr","Spring","May","Spring","Jun","Summer","Jul","Summer","Aug","Summer","Sep","Autumn","Oct","Autumn","Nov","Autumn","Dec","Winter")</f>
        <v>Spring</v>
      </c>
    </row>
    <row r="2704" spans="1:14" x14ac:dyDescent="0.25">
      <c r="A2704" s="1" t="str">
        <f t="shared" si="378"/>
        <v>201705026</v>
      </c>
      <c r="B2704" s="1">
        <v>42881</v>
      </c>
      <c r="C2704">
        <f t="shared" si="379"/>
        <v>2017</v>
      </c>
      <c r="D2704" s="2">
        <f t="shared" si="380"/>
        <v>5</v>
      </c>
      <c r="E2704" s="2">
        <f t="shared" si="381"/>
        <v>26</v>
      </c>
      <c r="F2704" s="2">
        <f t="shared" si="382"/>
        <v>6</v>
      </c>
      <c r="G2704" s="3" t="str" cm="1">
        <f t="array" ref="G2704">_xlfn.SWITCH(D2704,1,"Jan",2,"Feb",3,"Mar",4,"Apr",5,"May",6,"Jun",7,"Jul",8,"Aug",9,"Sep",10,"Oct",11,"Nov",12,"Dec")</f>
        <v>May</v>
      </c>
      <c r="H2704" s="2" t="str" cm="1">
        <f t="array" ref="H2704">_xlfn.SWITCH(F2704,1,"Sun",2,"Mon",3,"Tue",4,"Wed", 5, "Thu", 6, "Fri", 7, "Sat")</f>
        <v>Fri</v>
      </c>
      <c r="I2704" s="2" t="str" cm="1">
        <f t="array" ref="I2704">_xlfn.SWITCH(D2704,1,"Q1",2,"Q1",3,"Q1",4,"Q2",5,"Q2",6,"Q2",7,"Q3",8,"Q3",9,"Q3",10,"Q4",11,"Q4",12,"Q4")</f>
        <v>Q2</v>
      </c>
      <c r="J2704" s="2" t="str">
        <f t="shared" si="383"/>
        <v>2017 May</v>
      </c>
      <c r="K2704" s="2" t="str">
        <f t="shared" si="384"/>
        <v>2017 Q2</v>
      </c>
      <c r="L2704" s="2" t="str">
        <f t="shared" si="385"/>
        <v>No</v>
      </c>
      <c r="M2704" s="4" t="str">
        <f t="shared" si="386"/>
        <v>20175</v>
      </c>
      <c r="N2704" t="str" cm="1">
        <f t="array" ref="N2704">_xlfn.SWITCH(G2704,"Jan","Winter","Feb","Winter","Mar","Spring","Apr","Spring","May","Spring","Jun","Summer","Jul","Summer","Aug","Summer","Sep","Autumn","Oct","Autumn","Nov","Autumn","Dec","Winter")</f>
        <v>Spring</v>
      </c>
    </row>
    <row r="2705" spans="1:14" x14ac:dyDescent="0.25">
      <c r="A2705" s="1" t="str">
        <f t="shared" si="378"/>
        <v>201705027</v>
      </c>
      <c r="B2705" s="1">
        <v>42882</v>
      </c>
      <c r="C2705">
        <f t="shared" si="379"/>
        <v>2017</v>
      </c>
      <c r="D2705" s="2">
        <f t="shared" si="380"/>
        <v>5</v>
      </c>
      <c r="E2705" s="2">
        <f t="shared" si="381"/>
        <v>27</v>
      </c>
      <c r="F2705" s="2">
        <f t="shared" si="382"/>
        <v>7</v>
      </c>
      <c r="G2705" s="3" t="str" cm="1">
        <f t="array" ref="G2705">_xlfn.SWITCH(D2705,1,"Jan",2,"Feb",3,"Mar",4,"Apr",5,"May",6,"Jun",7,"Jul",8,"Aug",9,"Sep",10,"Oct",11,"Nov",12,"Dec")</f>
        <v>May</v>
      </c>
      <c r="H2705" s="2" t="str" cm="1">
        <f t="array" ref="H2705">_xlfn.SWITCH(F2705,1,"Sun",2,"Mon",3,"Tue",4,"Wed", 5, "Thu", 6, "Fri", 7, "Sat")</f>
        <v>Sat</v>
      </c>
      <c r="I2705" s="2" t="str" cm="1">
        <f t="array" ref="I2705">_xlfn.SWITCH(D2705,1,"Q1",2,"Q1",3,"Q1",4,"Q2",5,"Q2",6,"Q2",7,"Q3",8,"Q3",9,"Q3",10,"Q4",11,"Q4",12,"Q4")</f>
        <v>Q2</v>
      </c>
      <c r="J2705" s="2" t="str">
        <f t="shared" si="383"/>
        <v>2017 May</v>
      </c>
      <c r="K2705" s="2" t="str">
        <f t="shared" si="384"/>
        <v>2017 Q2</v>
      </c>
      <c r="L2705" s="2" t="str">
        <f t="shared" si="385"/>
        <v>Yes</v>
      </c>
      <c r="M2705" s="4" t="str">
        <f t="shared" si="386"/>
        <v>20175</v>
      </c>
      <c r="N2705" t="str" cm="1">
        <f t="array" ref="N2705">_xlfn.SWITCH(G2705,"Jan","Winter","Feb","Winter","Mar","Spring","Apr","Spring","May","Spring","Jun","Summer","Jul","Summer","Aug","Summer","Sep","Autumn","Oct","Autumn","Nov","Autumn","Dec","Winter")</f>
        <v>Spring</v>
      </c>
    </row>
    <row r="2706" spans="1:14" x14ac:dyDescent="0.25">
      <c r="A2706" s="1" t="str">
        <f t="shared" si="378"/>
        <v>201705028</v>
      </c>
      <c r="B2706" s="1">
        <v>42883</v>
      </c>
      <c r="C2706">
        <f t="shared" si="379"/>
        <v>2017</v>
      </c>
      <c r="D2706" s="2">
        <f t="shared" si="380"/>
        <v>5</v>
      </c>
      <c r="E2706" s="2">
        <f t="shared" si="381"/>
        <v>28</v>
      </c>
      <c r="F2706" s="2">
        <f t="shared" si="382"/>
        <v>1</v>
      </c>
      <c r="G2706" s="3" t="str" cm="1">
        <f t="array" ref="G2706">_xlfn.SWITCH(D2706,1,"Jan",2,"Feb",3,"Mar",4,"Apr",5,"May",6,"Jun",7,"Jul",8,"Aug",9,"Sep",10,"Oct",11,"Nov",12,"Dec")</f>
        <v>May</v>
      </c>
      <c r="H2706" s="2" t="str" cm="1">
        <f t="array" ref="H2706">_xlfn.SWITCH(F2706,1,"Sun",2,"Mon",3,"Tue",4,"Wed", 5, "Thu", 6, "Fri", 7, "Sat")</f>
        <v>Sun</v>
      </c>
      <c r="I2706" s="2" t="str" cm="1">
        <f t="array" ref="I2706">_xlfn.SWITCH(D2706,1,"Q1",2,"Q1",3,"Q1",4,"Q2",5,"Q2",6,"Q2",7,"Q3",8,"Q3",9,"Q3",10,"Q4",11,"Q4",12,"Q4")</f>
        <v>Q2</v>
      </c>
      <c r="J2706" s="2" t="str">
        <f t="shared" si="383"/>
        <v>2017 May</v>
      </c>
      <c r="K2706" s="2" t="str">
        <f t="shared" si="384"/>
        <v>2017 Q2</v>
      </c>
      <c r="L2706" s="2" t="str">
        <f t="shared" si="385"/>
        <v>Yes</v>
      </c>
      <c r="M2706" s="4" t="str">
        <f t="shared" si="386"/>
        <v>20175</v>
      </c>
      <c r="N2706" t="str" cm="1">
        <f t="array" ref="N2706">_xlfn.SWITCH(G2706,"Jan","Winter","Feb","Winter","Mar","Spring","Apr","Spring","May","Spring","Jun","Summer","Jul","Summer","Aug","Summer","Sep","Autumn","Oct","Autumn","Nov","Autumn","Dec","Winter")</f>
        <v>Spring</v>
      </c>
    </row>
    <row r="2707" spans="1:14" x14ac:dyDescent="0.25">
      <c r="A2707" s="1" t="str">
        <f t="shared" si="378"/>
        <v>201705029</v>
      </c>
      <c r="B2707" s="1">
        <v>42884</v>
      </c>
      <c r="C2707">
        <f t="shared" si="379"/>
        <v>2017</v>
      </c>
      <c r="D2707" s="2">
        <f t="shared" si="380"/>
        <v>5</v>
      </c>
      <c r="E2707" s="2">
        <f t="shared" si="381"/>
        <v>29</v>
      </c>
      <c r="F2707" s="2">
        <f t="shared" si="382"/>
        <v>2</v>
      </c>
      <c r="G2707" s="3" t="str" cm="1">
        <f t="array" ref="G2707">_xlfn.SWITCH(D2707,1,"Jan",2,"Feb",3,"Mar",4,"Apr",5,"May",6,"Jun",7,"Jul",8,"Aug",9,"Sep",10,"Oct",11,"Nov",12,"Dec")</f>
        <v>May</v>
      </c>
      <c r="H2707" s="2" t="str" cm="1">
        <f t="array" ref="H2707">_xlfn.SWITCH(F2707,1,"Sun",2,"Mon",3,"Tue",4,"Wed", 5, "Thu", 6, "Fri", 7, "Sat")</f>
        <v>Mon</v>
      </c>
      <c r="I2707" s="2" t="str" cm="1">
        <f t="array" ref="I2707">_xlfn.SWITCH(D2707,1,"Q1",2,"Q1",3,"Q1",4,"Q2",5,"Q2",6,"Q2",7,"Q3",8,"Q3",9,"Q3",10,"Q4",11,"Q4",12,"Q4")</f>
        <v>Q2</v>
      </c>
      <c r="J2707" s="2" t="str">
        <f t="shared" si="383"/>
        <v>2017 May</v>
      </c>
      <c r="K2707" s="2" t="str">
        <f t="shared" si="384"/>
        <v>2017 Q2</v>
      </c>
      <c r="L2707" s="2" t="str">
        <f t="shared" si="385"/>
        <v>No</v>
      </c>
      <c r="M2707" s="4" t="str">
        <f t="shared" si="386"/>
        <v>20175</v>
      </c>
      <c r="N2707" t="str" cm="1">
        <f t="array" ref="N2707">_xlfn.SWITCH(G2707,"Jan","Winter","Feb","Winter","Mar","Spring","Apr","Spring","May","Spring","Jun","Summer","Jul","Summer","Aug","Summer","Sep","Autumn","Oct","Autumn","Nov","Autumn","Dec","Winter")</f>
        <v>Spring</v>
      </c>
    </row>
    <row r="2708" spans="1:14" x14ac:dyDescent="0.25">
      <c r="A2708" s="1" t="str">
        <f t="shared" si="378"/>
        <v>201705030</v>
      </c>
      <c r="B2708" s="1">
        <v>42885</v>
      </c>
      <c r="C2708">
        <f t="shared" si="379"/>
        <v>2017</v>
      </c>
      <c r="D2708" s="2">
        <f t="shared" si="380"/>
        <v>5</v>
      </c>
      <c r="E2708" s="2">
        <f t="shared" si="381"/>
        <v>30</v>
      </c>
      <c r="F2708" s="2">
        <f t="shared" si="382"/>
        <v>3</v>
      </c>
      <c r="G2708" s="3" t="str" cm="1">
        <f t="array" ref="G2708">_xlfn.SWITCH(D2708,1,"Jan",2,"Feb",3,"Mar",4,"Apr",5,"May",6,"Jun",7,"Jul",8,"Aug",9,"Sep",10,"Oct",11,"Nov",12,"Dec")</f>
        <v>May</v>
      </c>
      <c r="H2708" s="2" t="str" cm="1">
        <f t="array" ref="H2708">_xlfn.SWITCH(F2708,1,"Sun",2,"Mon",3,"Tue",4,"Wed", 5, "Thu", 6, "Fri", 7, "Sat")</f>
        <v>Tue</v>
      </c>
      <c r="I2708" s="2" t="str" cm="1">
        <f t="array" ref="I2708">_xlfn.SWITCH(D2708,1,"Q1",2,"Q1",3,"Q1",4,"Q2",5,"Q2",6,"Q2",7,"Q3",8,"Q3",9,"Q3",10,"Q4",11,"Q4",12,"Q4")</f>
        <v>Q2</v>
      </c>
      <c r="J2708" s="2" t="str">
        <f t="shared" si="383"/>
        <v>2017 May</v>
      </c>
      <c r="K2708" s="2" t="str">
        <f t="shared" si="384"/>
        <v>2017 Q2</v>
      </c>
      <c r="L2708" s="2" t="str">
        <f t="shared" si="385"/>
        <v>No</v>
      </c>
      <c r="M2708" s="4" t="str">
        <f t="shared" si="386"/>
        <v>20175</v>
      </c>
      <c r="N2708" t="str" cm="1">
        <f t="array" ref="N2708">_xlfn.SWITCH(G2708,"Jan","Winter","Feb","Winter","Mar","Spring","Apr","Spring","May","Spring","Jun","Summer","Jul","Summer","Aug","Summer","Sep","Autumn","Oct","Autumn","Nov","Autumn","Dec","Winter")</f>
        <v>Spring</v>
      </c>
    </row>
    <row r="2709" spans="1:14" x14ac:dyDescent="0.25">
      <c r="A2709" s="1" t="str">
        <f t="shared" si="378"/>
        <v>201705031</v>
      </c>
      <c r="B2709" s="1">
        <v>42886</v>
      </c>
      <c r="C2709">
        <f t="shared" si="379"/>
        <v>2017</v>
      </c>
      <c r="D2709" s="2">
        <f t="shared" si="380"/>
        <v>5</v>
      </c>
      <c r="E2709" s="2">
        <f t="shared" si="381"/>
        <v>31</v>
      </c>
      <c r="F2709" s="2">
        <f t="shared" si="382"/>
        <v>4</v>
      </c>
      <c r="G2709" s="3" t="str" cm="1">
        <f t="array" ref="G2709">_xlfn.SWITCH(D2709,1,"Jan",2,"Feb",3,"Mar",4,"Apr",5,"May",6,"Jun",7,"Jul",8,"Aug",9,"Sep",10,"Oct",11,"Nov",12,"Dec")</f>
        <v>May</v>
      </c>
      <c r="H2709" s="2" t="str" cm="1">
        <f t="array" ref="H2709">_xlfn.SWITCH(F2709,1,"Sun",2,"Mon",3,"Tue",4,"Wed", 5, "Thu", 6, "Fri", 7, "Sat")</f>
        <v>Wed</v>
      </c>
      <c r="I2709" s="2" t="str" cm="1">
        <f t="array" ref="I2709">_xlfn.SWITCH(D2709,1,"Q1",2,"Q1",3,"Q1",4,"Q2",5,"Q2",6,"Q2",7,"Q3",8,"Q3",9,"Q3",10,"Q4",11,"Q4",12,"Q4")</f>
        <v>Q2</v>
      </c>
      <c r="J2709" s="2" t="str">
        <f t="shared" si="383"/>
        <v>2017 May</v>
      </c>
      <c r="K2709" s="2" t="str">
        <f t="shared" si="384"/>
        <v>2017 Q2</v>
      </c>
      <c r="L2709" s="2" t="str">
        <f t="shared" si="385"/>
        <v>No</v>
      </c>
      <c r="M2709" s="4" t="str">
        <f t="shared" si="386"/>
        <v>20175</v>
      </c>
      <c r="N2709" t="str" cm="1">
        <f t="array" ref="N2709">_xlfn.SWITCH(G2709,"Jan","Winter","Feb","Winter","Mar","Spring","Apr","Spring","May","Spring","Jun","Summer","Jul","Summer","Aug","Summer","Sep","Autumn","Oct","Autumn","Nov","Autumn","Dec","Winter")</f>
        <v>Spring</v>
      </c>
    </row>
    <row r="2710" spans="1:14" x14ac:dyDescent="0.25">
      <c r="A2710" s="1" t="str">
        <f t="shared" si="378"/>
        <v>20170601</v>
      </c>
      <c r="B2710" s="1">
        <v>42887</v>
      </c>
      <c r="C2710">
        <f t="shared" si="379"/>
        <v>2017</v>
      </c>
      <c r="D2710" s="2">
        <f t="shared" si="380"/>
        <v>6</v>
      </c>
      <c r="E2710" s="2">
        <f t="shared" si="381"/>
        <v>1</v>
      </c>
      <c r="F2710" s="2">
        <f t="shared" si="382"/>
        <v>5</v>
      </c>
      <c r="G2710" s="3" t="str" cm="1">
        <f t="array" ref="G2710">_xlfn.SWITCH(D2710,1,"Jan",2,"Feb",3,"Mar",4,"Apr",5,"May",6,"Jun",7,"Jul",8,"Aug",9,"Sep",10,"Oct",11,"Nov",12,"Dec")</f>
        <v>Jun</v>
      </c>
      <c r="H2710" s="2" t="str" cm="1">
        <f t="array" ref="H2710">_xlfn.SWITCH(F2710,1,"Sun",2,"Mon",3,"Tue",4,"Wed", 5, "Thu", 6, "Fri", 7, "Sat")</f>
        <v>Thu</v>
      </c>
      <c r="I2710" s="2" t="str" cm="1">
        <f t="array" ref="I2710">_xlfn.SWITCH(D2710,1,"Q1",2,"Q1",3,"Q1",4,"Q2",5,"Q2",6,"Q2",7,"Q3",8,"Q3",9,"Q3",10,"Q4",11,"Q4",12,"Q4")</f>
        <v>Q2</v>
      </c>
      <c r="J2710" s="2" t="str">
        <f t="shared" si="383"/>
        <v>2017 Jun</v>
      </c>
      <c r="K2710" s="2" t="str">
        <f t="shared" si="384"/>
        <v>2017 Q2</v>
      </c>
      <c r="L2710" s="2" t="str">
        <f t="shared" si="385"/>
        <v>No</v>
      </c>
      <c r="M2710" s="4" t="str">
        <f t="shared" si="386"/>
        <v>20176</v>
      </c>
      <c r="N2710" t="str" cm="1">
        <f t="array" ref="N2710">_xlfn.SWITCH(G2710,"Jan","Winter","Feb","Winter","Mar","Spring","Apr","Spring","May","Spring","Jun","Summer","Jul","Summer","Aug","Summer","Sep","Autumn","Oct","Autumn","Nov","Autumn","Dec","Winter")</f>
        <v>Summer</v>
      </c>
    </row>
    <row r="2711" spans="1:14" x14ac:dyDescent="0.25">
      <c r="A2711" s="1" t="str">
        <f t="shared" si="378"/>
        <v>20170602</v>
      </c>
      <c r="B2711" s="1">
        <v>42888</v>
      </c>
      <c r="C2711">
        <f t="shared" si="379"/>
        <v>2017</v>
      </c>
      <c r="D2711" s="2">
        <f t="shared" si="380"/>
        <v>6</v>
      </c>
      <c r="E2711" s="2">
        <f t="shared" si="381"/>
        <v>2</v>
      </c>
      <c r="F2711" s="2">
        <f t="shared" si="382"/>
        <v>6</v>
      </c>
      <c r="G2711" s="3" t="str" cm="1">
        <f t="array" ref="G2711">_xlfn.SWITCH(D2711,1,"Jan",2,"Feb",3,"Mar",4,"Apr",5,"May",6,"Jun",7,"Jul",8,"Aug",9,"Sep",10,"Oct",11,"Nov",12,"Dec")</f>
        <v>Jun</v>
      </c>
      <c r="H2711" s="2" t="str" cm="1">
        <f t="array" ref="H2711">_xlfn.SWITCH(F2711,1,"Sun",2,"Mon",3,"Tue",4,"Wed", 5, "Thu", 6, "Fri", 7, "Sat")</f>
        <v>Fri</v>
      </c>
      <c r="I2711" s="2" t="str" cm="1">
        <f t="array" ref="I2711">_xlfn.SWITCH(D2711,1,"Q1",2,"Q1",3,"Q1",4,"Q2",5,"Q2",6,"Q2",7,"Q3",8,"Q3",9,"Q3",10,"Q4",11,"Q4",12,"Q4")</f>
        <v>Q2</v>
      </c>
      <c r="J2711" s="2" t="str">
        <f t="shared" si="383"/>
        <v>2017 Jun</v>
      </c>
      <c r="K2711" s="2" t="str">
        <f t="shared" si="384"/>
        <v>2017 Q2</v>
      </c>
      <c r="L2711" s="2" t="str">
        <f t="shared" si="385"/>
        <v>No</v>
      </c>
      <c r="M2711" s="4" t="str">
        <f t="shared" si="386"/>
        <v>20176</v>
      </c>
      <c r="N2711" t="str" cm="1">
        <f t="array" ref="N2711">_xlfn.SWITCH(G2711,"Jan","Winter","Feb","Winter","Mar","Spring","Apr","Spring","May","Spring","Jun","Summer","Jul","Summer","Aug","Summer","Sep","Autumn","Oct","Autumn","Nov","Autumn","Dec","Winter")</f>
        <v>Summer</v>
      </c>
    </row>
    <row r="2712" spans="1:14" x14ac:dyDescent="0.25">
      <c r="A2712" s="1" t="str">
        <f t="shared" si="378"/>
        <v>20170603</v>
      </c>
      <c r="B2712" s="1">
        <v>42889</v>
      </c>
      <c r="C2712">
        <f t="shared" si="379"/>
        <v>2017</v>
      </c>
      <c r="D2712" s="2">
        <f t="shared" si="380"/>
        <v>6</v>
      </c>
      <c r="E2712" s="2">
        <f t="shared" si="381"/>
        <v>3</v>
      </c>
      <c r="F2712" s="2">
        <f t="shared" si="382"/>
        <v>7</v>
      </c>
      <c r="G2712" s="3" t="str" cm="1">
        <f t="array" ref="G2712">_xlfn.SWITCH(D2712,1,"Jan",2,"Feb",3,"Mar",4,"Apr",5,"May",6,"Jun",7,"Jul",8,"Aug",9,"Sep",10,"Oct",11,"Nov",12,"Dec")</f>
        <v>Jun</v>
      </c>
      <c r="H2712" s="2" t="str" cm="1">
        <f t="array" ref="H2712">_xlfn.SWITCH(F2712,1,"Sun",2,"Mon",3,"Tue",4,"Wed", 5, "Thu", 6, "Fri", 7, "Sat")</f>
        <v>Sat</v>
      </c>
      <c r="I2712" s="2" t="str" cm="1">
        <f t="array" ref="I2712">_xlfn.SWITCH(D2712,1,"Q1",2,"Q1",3,"Q1",4,"Q2",5,"Q2",6,"Q2",7,"Q3",8,"Q3",9,"Q3",10,"Q4",11,"Q4",12,"Q4")</f>
        <v>Q2</v>
      </c>
      <c r="J2712" s="2" t="str">
        <f t="shared" si="383"/>
        <v>2017 Jun</v>
      </c>
      <c r="K2712" s="2" t="str">
        <f t="shared" si="384"/>
        <v>2017 Q2</v>
      </c>
      <c r="L2712" s="2" t="str">
        <f t="shared" si="385"/>
        <v>Yes</v>
      </c>
      <c r="M2712" s="4" t="str">
        <f t="shared" si="386"/>
        <v>20176</v>
      </c>
      <c r="N2712" t="str" cm="1">
        <f t="array" ref="N2712">_xlfn.SWITCH(G2712,"Jan","Winter","Feb","Winter","Mar","Spring","Apr","Spring","May","Spring","Jun","Summer","Jul","Summer","Aug","Summer","Sep","Autumn","Oct","Autumn","Nov","Autumn","Dec","Winter")</f>
        <v>Summer</v>
      </c>
    </row>
    <row r="2713" spans="1:14" x14ac:dyDescent="0.25">
      <c r="A2713" s="1" t="str">
        <f t="shared" si="378"/>
        <v>20170604</v>
      </c>
      <c r="B2713" s="1">
        <v>42890</v>
      </c>
      <c r="C2713">
        <f t="shared" si="379"/>
        <v>2017</v>
      </c>
      <c r="D2713" s="2">
        <f t="shared" si="380"/>
        <v>6</v>
      </c>
      <c r="E2713" s="2">
        <f t="shared" si="381"/>
        <v>4</v>
      </c>
      <c r="F2713" s="2">
        <f t="shared" si="382"/>
        <v>1</v>
      </c>
      <c r="G2713" s="3" t="str" cm="1">
        <f t="array" ref="G2713">_xlfn.SWITCH(D2713,1,"Jan",2,"Feb",3,"Mar",4,"Apr",5,"May",6,"Jun",7,"Jul",8,"Aug",9,"Sep",10,"Oct",11,"Nov",12,"Dec")</f>
        <v>Jun</v>
      </c>
      <c r="H2713" s="2" t="str" cm="1">
        <f t="array" ref="H2713">_xlfn.SWITCH(F2713,1,"Sun",2,"Mon",3,"Tue",4,"Wed", 5, "Thu", 6, "Fri", 7, "Sat")</f>
        <v>Sun</v>
      </c>
      <c r="I2713" s="2" t="str" cm="1">
        <f t="array" ref="I2713">_xlfn.SWITCH(D2713,1,"Q1",2,"Q1",3,"Q1",4,"Q2",5,"Q2",6,"Q2",7,"Q3",8,"Q3",9,"Q3",10,"Q4",11,"Q4",12,"Q4")</f>
        <v>Q2</v>
      </c>
      <c r="J2713" s="2" t="str">
        <f t="shared" si="383"/>
        <v>2017 Jun</v>
      </c>
      <c r="K2713" s="2" t="str">
        <f t="shared" si="384"/>
        <v>2017 Q2</v>
      </c>
      <c r="L2713" s="2" t="str">
        <f t="shared" si="385"/>
        <v>Yes</v>
      </c>
      <c r="M2713" s="4" t="str">
        <f t="shared" si="386"/>
        <v>20176</v>
      </c>
      <c r="N2713" t="str" cm="1">
        <f t="array" ref="N2713">_xlfn.SWITCH(G2713,"Jan","Winter","Feb","Winter","Mar","Spring","Apr","Spring","May","Spring","Jun","Summer","Jul","Summer","Aug","Summer","Sep","Autumn","Oct","Autumn","Nov","Autumn","Dec","Winter")</f>
        <v>Summer</v>
      </c>
    </row>
    <row r="2714" spans="1:14" x14ac:dyDescent="0.25">
      <c r="A2714" s="1" t="str">
        <f t="shared" si="378"/>
        <v>20170605</v>
      </c>
      <c r="B2714" s="1">
        <v>42891</v>
      </c>
      <c r="C2714">
        <f t="shared" si="379"/>
        <v>2017</v>
      </c>
      <c r="D2714" s="2">
        <f t="shared" si="380"/>
        <v>6</v>
      </c>
      <c r="E2714" s="2">
        <f t="shared" si="381"/>
        <v>5</v>
      </c>
      <c r="F2714" s="2">
        <f t="shared" si="382"/>
        <v>2</v>
      </c>
      <c r="G2714" s="3" t="str" cm="1">
        <f t="array" ref="G2714">_xlfn.SWITCH(D2714,1,"Jan",2,"Feb",3,"Mar",4,"Apr",5,"May",6,"Jun",7,"Jul",8,"Aug",9,"Sep",10,"Oct",11,"Nov",12,"Dec")</f>
        <v>Jun</v>
      </c>
      <c r="H2714" s="2" t="str" cm="1">
        <f t="array" ref="H2714">_xlfn.SWITCH(F2714,1,"Sun",2,"Mon",3,"Tue",4,"Wed", 5, "Thu", 6, "Fri", 7, "Sat")</f>
        <v>Mon</v>
      </c>
      <c r="I2714" s="2" t="str" cm="1">
        <f t="array" ref="I2714">_xlfn.SWITCH(D2714,1,"Q1",2,"Q1",3,"Q1",4,"Q2",5,"Q2",6,"Q2",7,"Q3",8,"Q3",9,"Q3",10,"Q4",11,"Q4",12,"Q4")</f>
        <v>Q2</v>
      </c>
      <c r="J2714" s="2" t="str">
        <f t="shared" si="383"/>
        <v>2017 Jun</v>
      </c>
      <c r="K2714" s="2" t="str">
        <f t="shared" si="384"/>
        <v>2017 Q2</v>
      </c>
      <c r="L2714" s="2" t="str">
        <f t="shared" si="385"/>
        <v>No</v>
      </c>
      <c r="M2714" s="4" t="str">
        <f t="shared" si="386"/>
        <v>20176</v>
      </c>
      <c r="N2714" t="str" cm="1">
        <f t="array" ref="N2714">_xlfn.SWITCH(G2714,"Jan","Winter","Feb","Winter","Mar","Spring","Apr","Spring","May","Spring","Jun","Summer","Jul","Summer","Aug","Summer","Sep","Autumn","Oct","Autumn","Nov","Autumn","Dec","Winter")</f>
        <v>Summer</v>
      </c>
    </row>
    <row r="2715" spans="1:14" x14ac:dyDescent="0.25">
      <c r="A2715" s="1" t="str">
        <f t="shared" si="378"/>
        <v>20170606</v>
      </c>
      <c r="B2715" s="1">
        <v>42892</v>
      </c>
      <c r="C2715">
        <f t="shared" si="379"/>
        <v>2017</v>
      </c>
      <c r="D2715" s="2">
        <f t="shared" si="380"/>
        <v>6</v>
      </c>
      <c r="E2715" s="2">
        <f t="shared" si="381"/>
        <v>6</v>
      </c>
      <c r="F2715" s="2">
        <f t="shared" si="382"/>
        <v>3</v>
      </c>
      <c r="G2715" s="3" t="str" cm="1">
        <f t="array" ref="G2715">_xlfn.SWITCH(D2715,1,"Jan",2,"Feb",3,"Mar",4,"Apr",5,"May",6,"Jun",7,"Jul",8,"Aug",9,"Sep",10,"Oct",11,"Nov",12,"Dec")</f>
        <v>Jun</v>
      </c>
      <c r="H2715" s="2" t="str" cm="1">
        <f t="array" ref="H2715">_xlfn.SWITCH(F2715,1,"Sun",2,"Mon",3,"Tue",4,"Wed", 5, "Thu", 6, "Fri", 7, "Sat")</f>
        <v>Tue</v>
      </c>
      <c r="I2715" s="2" t="str" cm="1">
        <f t="array" ref="I2715">_xlfn.SWITCH(D2715,1,"Q1",2,"Q1",3,"Q1",4,"Q2",5,"Q2",6,"Q2",7,"Q3",8,"Q3",9,"Q3",10,"Q4",11,"Q4",12,"Q4")</f>
        <v>Q2</v>
      </c>
      <c r="J2715" s="2" t="str">
        <f t="shared" si="383"/>
        <v>2017 Jun</v>
      </c>
      <c r="K2715" s="2" t="str">
        <f t="shared" si="384"/>
        <v>2017 Q2</v>
      </c>
      <c r="L2715" s="2" t="str">
        <f t="shared" si="385"/>
        <v>No</v>
      </c>
      <c r="M2715" s="4" t="str">
        <f t="shared" si="386"/>
        <v>20176</v>
      </c>
      <c r="N2715" t="str" cm="1">
        <f t="array" ref="N2715">_xlfn.SWITCH(G2715,"Jan","Winter","Feb","Winter","Mar","Spring","Apr","Spring","May","Spring","Jun","Summer","Jul","Summer","Aug","Summer","Sep","Autumn","Oct","Autumn","Nov","Autumn","Dec","Winter")</f>
        <v>Summer</v>
      </c>
    </row>
    <row r="2716" spans="1:14" x14ac:dyDescent="0.25">
      <c r="A2716" s="1" t="str">
        <f t="shared" si="378"/>
        <v>20170607</v>
      </c>
      <c r="B2716" s="1">
        <v>42893</v>
      </c>
      <c r="C2716">
        <f t="shared" si="379"/>
        <v>2017</v>
      </c>
      <c r="D2716" s="2">
        <f t="shared" si="380"/>
        <v>6</v>
      </c>
      <c r="E2716" s="2">
        <f t="shared" si="381"/>
        <v>7</v>
      </c>
      <c r="F2716" s="2">
        <f t="shared" si="382"/>
        <v>4</v>
      </c>
      <c r="G2716" s="3" t="str" cm="1">
        <f t="array" ref="G2716">_xlfn.SWITCH(D2716,1,"Jan",2,"Feb",3,"Mar",4,"Apr",5,"May",6,"Jun",7,"Jul",8,"Aug",9,"Sep",10,"Oct",11,"Nov",12,"Dec")</f>
        <v>Jun</v>
      </c>
      <c r="H2716" s="2" t="str" cm="1">
        <f t="array" ref="H2716">_xlfn.SWITCH(F2716,1,"Sun",2,"Mon",3,"Tue",4,"Wed", 5, "Thu", 6, "Fri", 7, "Sat")</f>
        <v>Wed</v>
      </c>
      <c r="I2716" s="2" t="str" cm="1">
        <f t="array" ref="I2716">_xlfn.SWITCH(D2716,1,"Q1",2,"Q1",3,"Q1",4,"Q2",5,"Q2",6,"Q2",7,"Q3",8,"Q3",9,"Q3",10,"Q4",11,"Q4",12,"Q4")</f>
        <v>Q2</v>
      </c>
      <c r="J2716" s="2" t="str">
        <f t="shared" si="383"/>
        <v>2017 Jun</v>
      </c>
      <c r="K2716" s="2" t="str">
        <f t="shared" si="384"/>
        <v>2017 Q2</v>
      </c>
      <c r="L2716" s="2" t="str">
        <f t="shared" si="385"/>
        <v>No</v>
      </c>
      <c r="M2716" s="4" t="str">
        <f t="shared" si="386"/>
        <v>20176</v>
      </c>
      <c r="N2716" t="str" cm="1">
        <f t="array" ref="N2716">_xlfn.SWITCH(G2716,"Jan","Winter","Feb","Winter","Mar","Spring","Apr","Spring","May","Spring","Jun","Summer","Jul","Summer","Aug","Summer","Sep","Autumn","Oct","Autumn","Nov","Autumn","Dec","Winter")</f>
        <v>Summer</v>
      </c>
    </row>
    <row r="2717" spans="1:14" x14ac:dyDescent="0.25">
      <c r="A2717" s="1" t="str">
        <f t="shared" si="378"/>
        <v>20170608</v>
      </c>
      <c r="B2717" s="1">
        <v>42894</v>
      </c>
      <c r="C2717">
        <f t="shared" si="379"/>
        <v>2017</v>
      </c>
      <c r="D2717" s="2">
        <f t="shared" si="380"/>
        <v>6</v>
      </c>
      <c r="E2717" s="2">
        <f t="shared" si="381"/>
        <v>8</v>
      </c>
      <c r="F2717" s="2">
        <f t="shared" si="382"/>
        <v>5</v>
      </c>
      <c r="G2717" s="3" t="str" cm="1">
        <f t="array" ref="G2717">_xlfn.SWITCH(D2717,1,"Jan",2,"Feb",3,"Mar",4,"Apr",5,"May",6,"Jun",7,"Jul",8,"Aug",9,"Sep",10,"Oct",11,"Nov",12,"Dec")</f>
        <v>Jun</v>
      </c>
      <c r="H2717" s="2" t="str" cm="1">
        <f t="array" ref="H2717">_xlfn.SWITCH(F2717,1,"Sun",2,"Mon",3,"Tue",4,"Wed", 5, "Thu", 6, "Fri", 7, "Sat")</f>
        <v>Thu</v>
      </c>
      <c r="I2717" s="2" t="str" cm="1">
        <f t="array" ref="I2717">_xlfn.SWITCH(D2717,1,"Q1",2,"Q1",3,"Q1",4,"Q2",5,"Q2",6,"Q2",7,"Q3",8,"Q3",9,"Q3",10,"Q4",11,"Q4",12,"Q4")</f>
        <v>Q2</v>
      </c>
      <c r="J2717" s="2" t="str">
        <f t="shared" si="383"/>
        <v>2017 Jun</v>
      </c>
      <c r="K2717" s="2" t="str">
        <f t="shared" si="384"/>
        <v>2017 Q2</v>
      </c>
      <c r="L2717" s="2" t="str">
        <f t="shared" si="385"/>
        <v>No</v>
      </c>
      <c r="M2717" s="4" t="str">
        <f t="shared" si="386"/>
        <v>20176</v>
      </c>
      <c r="N2717" t="str" cm="1">
        <f t="array" ref="N2717">_xlfn.SWITCH(G2717,"Jan","Winter","Feb","Winter","Mar","Spring","Apr","Spring","May","Spring","Jun","Summer","Jul","Summer","Aug","Summer","Sep","Autumn","Oct","Autumn","Nov","Autumn","Dec","Winter")</f>
        <v>Summer</v>
      </c>
    </row>
    <row r="2718" spans="1:14" x14ac:dyDescent="0.25">
      <c r="A2718" s="1" t="str">
        <f t="shared" si="378"/>
        <v>20170609</v>
      </c>
      <c r="B2718" s="1">
        <v>42895</v>
      </c>
      <c r="C2718">
        <f t="shared" si="379"/>
        <v>2017</v>
      </c>
      <c r="D2718" s="2">
        <f t="shared" si="380"/>
        <v>6</v>
      </c>
      <c r="E2718" s="2">
        <f t="shared" si="381"/>
        <v>9</v>
      </c>
      <c r="F2718" s="2">
        <f t="shared" si="382"/>
        <v>6</v>
      </c>
      <c r="G2718" s="3" t="str" cm="1">
        <f t="array" ref="G2718">_xlfn.SWITCH(D2718,1,"Jan",2,"Feb",3,"Mar",4,"Apr",5,"May",6,"Jun",7,"Jul",8,"Aug",9,"Sep",10,"Oct",11,"Nov",12,"Dec")</f>
        <v>Jun</v>
      </c>
      <c r="H2718" s="2" t="str" cm="1">
        <f t="array" ref="H2718">_xlfn.SWITCH(F2718,1,"Sun",2,"Mon",3,"Tue",4,"Wed", 5, "Thu", 6, "Fri", 7, "Sat")</f>
        <v>Fri</v>
      </c>
      <c r="I2718" s="2" t="str" cm="1">
        <f t="array" ref="I2718">_xlfn.SWITCH(D2718,1,"Q1",2,"Q1",3,"Q1",4,"Q2",5,"Q2",6,"Q2",7,"Q3",8,"Q3",9,"Q3",10,"Q4",11,"Q4",12,"Q4")</f>
        <v>Q2</v>
      </c>
      <c r="J2718" s="2" t="str">
        <f t="shared" si="383"/>
        <v>2017 Jun</v>
      </c>
      <c r="K2718" s="2" t="str">
        <f t="shared" si="384"/>
        <v>2017 Q2</v>
      </c>
      <c r="L2718" s="2" t="str">
        <f t="shared" si="385"/>
        <v>No</v>
      </c>
      <c r="M2718" s="4" t="str">
        <f t="shared" si="386"/>
        <v>20176</v>
      </c>
      <c r="N2718" t="str" cm="1">
        <f t="array" ref="N2718">_xlfn.SWITCH(G2718,"Jan","Winter","Feb","Winter","Mar","Spring","Apr","Spring","May","Spring","Jun","Summer","Jul","Summer","Aug","Summer","Sep","Autumn","Oct","Autumn","Nov","Autumn","Dec","Winter")</f>
        <v>Summer</v>
      </c>
    </row>
    <row r="2719" spans="1:14" x14ac:dyDescent="0.25">
      <c r="A2719" s="1" t="str">
        <f t="shared" si="378"/>
        <v>201706010</v>
      </c>
      <c r="B2719" s="1">
        <v>42896</v>
      </c>
      <c r="C2719">
        <f t="shared" si="379"/>
        <v>2017</v>
      </c>
      <c r="D2719" s="2">
        <f t="shared" si="380"/>
        <v>6</v>
      </c>
      <c r="E2719" s="2">
        <f t="shared" si="381"/>
        <v>10</v>
      </c>
      <c r="F2719" s="2">
        <f t="shared" si="382"/>
        <v>7</v>
      </c>
      <c r="G2719" s="3" t="str" cm="1">
        <f t="array" ref="G2719">_xlfn.SWITCH(D2719,1,"Jan",2,"Feb",3,"Mar",4,"Apr",5,"May",6,"Jun",7,"Jul",8,"Aug",9,"Sep",10,"Oct",11,"Nov",12,"Dec")</f>
        <v>Jun</v>
      </c>
      <c r="H2719" s="2" t="str" cm="1">
        <f t="array" ref="H2719">_xlfn.SWITCH(F2719,1,"Sun",2,"Mon",3,"Tue",4,"Wed", 5, "Thu", 6, "Fri", 7, "Sat")</f>
        <v>Sat</v>
      </c>
      <c r="I2719" s="2" t="str" cm="1">
        <f t="array" ref="I2719">_xlfn.SWITCH(D2719,1,"Q1",2,"Q1",3,"Q1",4,"Q2",5,"Q2",6,"Q2",7,"Q3",8,"Q3",9,"Q3",10,"Q4",11,"Q4",12,"Q4")</f>
        <v>Q2</v>
      </c>
      <c r="J2719" s="2" t="str">
        <f t="shared" si="383"/>
        <v>2017 Jun</v>
      </c>
      <c r="K2719" s="2" t="str">
        <f t="shared" si="384"/>
        <v>2017 Q2</v>
      </c>
      <c r="L2719" s="2" t="str">
        <f t="shared" si="385"/>
        <v>Yes</v>
      </c>
      <c r="M2719" s="4" t="str">
        <f t="shared" si="386"/>
        <v>20176</v>
      </c>
      <c r="N2719" t="str" cm="1">
        <f t="array" ref="N2719">_xlfn.SWITCH(G2719,"Jan","Winter","Feb","Winter","Mar","Spring","Apr","Spring","May","Spring","Jun","Summer","Jul","Summer","Aug","Summer","Sep","Autumn","Oct","Autumn","Nov","Autumn","Dec","Winter")</f>
        <v>Summer</v>
      </c>
    </row>
    <row r="2720" spans="1:14" x14ac:dyDescent="0.25">
      <c r="A2720" s="1" t="str">
        <f t="shared" si="378"/>
        <v>201706011</v>
      </c>
      <c r="B2720" s="1">
        <v>42897</v>
      </c>
      <c r="C2720">
        <f t="shared" si="379"/>
        <v>2017</v>
      </c>
      <c r="D2720" s="2">
        <f t="shared" si="380"/>
        <v>6</v>
      </c>
      <c r="E2720" s="2">
        <f t="shared" si="381"/>
        <v>11</v>
      </c>
      <c r="F2720" s="2">
        <f t="shared" si="382"/>
        <v>1</v>
      </c>
      <c r="G2720" s="3" t="str" cm="1">
        <f t="array" ref="G2720">_xlfn.SWITCH(D2720,1,"Jan",2,"Feb",3,"Mar",4,"Apr",5,"May",6,"Jun",7,"Jul",8,"Aug",9,"Sep",10,"Oct",11,"Nov",12,"Dec")</f>
        <v>Jun</v>
      </c>
      <c r="H2720" s="2" t="str" cm="1">
        <f t="array" ref="H2720">_xlfn.SWITCH(F2720,1,"Sun",2,"Mon",3,"Tue",4,"Wed", 5, "Thu", 6, "Fri", 7, "Sat")</f>
        <v>Sun</v>
      </c>
      <c r="I2720" s="2" t="str" cm="1">
        <f t="array" ref="I2720">_xlfn.SWITCH(D2720,1,"Q1",2,"Q1",3,"Q1",4,"Q2",5,"Q2",6,"Q2",7,"Q3",8,"Q3",9,"Q3",10,"Q4",11,"Q4",12,"Q4")</f>
        <v>Q2</v>
      </c>
      <c r="J2720" s="2" t="str">
        <f t="shared" si="383"/>
        <v>2017 Jun</v>
      </c>
      <c r="K2720" s="2" t="str">
        <f t="shared" si="384"/>
        <v>2017 Q2</v>
      </c>
      <c r="L2720" s="2" t="str">
        <f t="shared" si="385"/>
        <v>Yes</v>
      </c>
      <c r="M2720" s="4" t="str">
        <f t="shared" si="386"/>
        <v>20176</v>
      </c>
      <c r="N2720" t="str" cm="1">
        <f t="array" ref="N2720">_xlfn.SWITCH(G2720,"Jan","Winter","Feb","Winter","Mar","Spring","Apr","Spring","May","Spring","Jun","Summer","Jul","Summer","Aug","Summer","Sep","Autumn","Oct","Autumn","Nov","Autumn","Dec","Winter")</f>
        <v>Summer</v>
      </c>
    </row>
    <row r="2721" spans="1:14" x14ac:dyDescent="0.25">
      <c r="A2721" s="1" t="str">
        <f t="shared" si="378"/>
        <v>201706012</v>
      </c>
      <c r="B2721" s="1">
        <v>42898</v>
      </c>
      <c r="C2721">
        <f t="shared" si="379"/>
        <v>2017</v>
      </c>
      <c r="D2721" s="2">
        <f t="shared" si="380"/>
        <v>6</v>
      </c>
      <c r="E2721" s="2">
        <f t="shared" si="381"/>
        <v>12</v>
      </c>
      <c r="F2721" s="2">
        <f t="shared" si="382"/>
        <v>2</v>
      </c>
      <c r="G2721" s="3" t="str" cm="1">
        <f t="array" ref="G2721">_xlfn.SWITCH(D2721,1,"Jan",2,"Feb",3,"Mar",4,"Apr",5,"May",6,"Jun",7,"Jul",8,"Aug",9,"Sep",10,"Oct",11,"Nov",12,"Dec")</f>
        <v>Jun</v>
      </c>
      <c r="H2721" s="2" t="str" cm="1">
        <f t="array" ref="H2721">_xlfn.SWITCH(F2721,1,"Sun",2,"Mon",3,"Tue",4,"Wed", 5, "Thu", 6, "Fri", 7, "Sat")</f>
        <v>Mon</v>
      </c>
      <c r="I2721" s="2" t="str" cm="1">
        <f t="array" ref="I2721">_xlfn.SWITCH(D2721,1,"Q1",2,"Q1",3,"Q1",4,"Q2",5,"Q2",6,"Q2",7,"Q3",8,"Q3",9,"Q3",10,"Q4",11,"Q4",12,"Q4")</f>
        <v>Q2</v>
      </c>
      <c r="J2721" s="2" t="str">
        <f t="shared" si="383"/>
        <v>2017 Jun</v>
      </c>
      <c r="K2721" s="2" t="str">
        <f t="shared" si="384"/>
        <v>2017 Q2</v>
      </c>
      <c r="L2721" s="2" t="str">
        <f t="shared" si="385"/>
        <v>No</v>
      </c>
      <c r="M2721" s="4" t="str">
        <f t="shared" si="386"/>
        <v>20176</v>
      </c>
      <c r="N2721" t="str" cm="1">
        <f t="array" ref="N2721">_xlfn.SWITCH(G2721,"Jan","Winter","Feb","Winter","Mar","Spring","Apr","Spring","May","Spring","Jun","Summer","Jul","Summer","Aug","Summer","Sep","Autumn","Oct","Autumn","Nov","Autumn","Dec","Winter")</f>
        <v>Summer</v>
      </c>
    </row>
    <row r="2722" spans="1:14" x14ac:dyDescent="0.25">
      <c r="A2722" s="1" t="str">
        <f t="shared" si="378"/>
        <v>201706013</v>
      </c>
      <c r="B2722" s="1">
        <v>42899</v>
      </c>
      <c r="C2722">
        <f t="shared" si="379"/>
        <v>2017</v>
      </c>
      <c r="D2722" s="2">
        <f t="shared" si="380"/>
        <v>6</v>
      </c>
      <c r="E2722" s="2">
        <f t="shared" si="381"/>
        <v>13</v>
      </c>
      <c r="F2722" s="2">
        <f t="shared" si="382"/>
        <v>3</v>
      </c>
      <c r="G2722" s="3" t="str" cm="1">
        <f t="array" ref="G2722">_xlfn.SWITCH(D2722,1,"Jan",2,"Feb",3,"Mar",4,"Apr",5,"May",6,"Jun",7,"Jul",8,"Aug",9,"Sep",10,"Oct",11,"Nov",12,"Dec")</f>
        <v>Jun</v>
      </c>
      <c r="H2722" s="2" t="str" cm="1">
        <f t="array" ref="H2722">_xlfn.SWITCH(F2722,1,"Sun",2,"Mon",3,"Tue",4,"Wed", 5, "Thu", 6, "Fri", 7, "Sat")</f>
        <v>Tue</v>
      </c>
      <c r="I2722" s="2" t="str" cm="1">
        <f t="array" ref="I2722">_xlfn.SWITCH(D2722,1,"Q1",2,"Q1",3,"Q1",4,"Q2",5,"Q2",6,"Q2",7,"Q3",8,"Q3",9,"Q3",10,"Q4",11,"Q4",12,"Q4")</f>
        <v>Q2</v>
      </c>
      <c r="J2722" s="2" t="str">
        <f t="shared" si="383"/>
        <v>2017 Jun</v>
      </c>
      <c r="K2722" s="2" t="str">
        <f t="shared" si="384"/>
        <v>2017 Q2</v>
      </c>
      <c r="L2722" s="2" t="str">
        <f t="shared" si="385"/>
        <v>No</v>
      </c>
      <c r="M2722" s="4" t="str">
        <f t="shared" si="386"/>
        <v>20176</v>
      </c>
      <c r="N2722" t="str" cm="1">
        <f t="array" ref="N2722">_xlfn.SWITCH(G2722,"Jan","Winter","Feb","Winter","Mar","Spring","Apr","Spring","May","Spring","Jun","Summer","Jul","Summer","Aug","Summer","Sep","Autumn","Oct","Autumn","Nov","Autumn","Dec","Winter")</f>
        <v>Summer</v>
      </c>
    </row>
    <row r="2723" spans="1:14" x14ac:dyDescent="0.25">
      <c r="A2723" s="1" t="str">
        <f t="shared" si="378"/>
        <v>201706014</v>
      </c>
      <c r="B2723" s="1">
        <v>42900</v>
      </c>
      <c r="C2723">
        <f t="shared" si="379"/>
        <v>2017</v>
      </c>
      <c r="D2723" s="2">
        <f t="shared" si="380"/>
        <v>6</v>
      </c>
      <c r="E2723" s="2">
        <f t="shared" si="381"/>
        <v>14</v>
      </c>
      <c r="F2723" s="2">
        <f t="shared" si="382"/>
        <v>4</v>
      </c>
      <c r="G2723" s="3" t="str" cm="1">
        <f t="array" ref="G2723">_xlfn.SWITCH(D2723,1,"Jan",2,"Feb",3,"Mar",4,"Apr",5,"May",6,"Jun",7,"Jul",8,"Aug",9,"Sep",10,"Oct",11,"Nov",12,"Dec")</f>
        <v>Jun</v>
      </c>
      <c r="H2723" s="2" t="str" cm="1">
        <f t="array" ref="H2723">_xlfn.SWITCH(F2723,1,"Sun",2,"Mon",3,"Tue",4,"Wed", 5, "Thu", 6, "Fri", 7, "Sat")</f>
        <v>Wed</v>
      </c>
      <c r="I2723" s="2" t="str" cm="1">
        <f t="array" ref="I2723">_xlfn.SWITCH(D2723,1,"Q1",2,"Q1",3,"Q1",4,"Q2",5,"Q2",6,"Q2",7,"Q3",8,"Q3",9,"Q3",10,"Q4",11,"Q4",12,"Q4")</f>
        <v>Q2</v>
      </c>
      <c r="J2723" s="2" t="str">
        <f t="shared" si="383"/>
        <v>2017 Jun</v>
      </c>
      <c r="K2723" s="2" t="str">
        <f t="shared" si="384"/>
        <v>2017 Q2</v>
      </c>
      <c r="L2723" s="2" t="str">
        <f t="shared" si="385"/>
        <v>No</v>
      </c>
      <c r="M2723" s="4" t="str">
        <f t="shared" si="386"/>
        <v>20176</v>
      </c>
      <c r="N2723" t="str" cm="1">
        <f t="array" ref="N2723">_xlfn.SWITCH(G2723,"Jan","Winter","Feb","Winter","Mar","Spring","Apr","Spring","May","Spring","Jun","Summer","Jul","Summer","Aug","Summer","Sep","Autumn","Oct","Autumn","Nov","Autumn","Dec","Winter")</f>
        <v>Summer</v>
      </c>
    </row>
    <row r="2724" spans="1:14" x14ac:dyDescent="0.25">
      <c r="A2724" s="1" t="str">
        <f t="shared" si="378"/>
        <v>201706015</v>
      </c>
      <c r="B2724" s="1">
        <v>42901</v>
      </c>
      <c r="C2724">
        <f t="shared" si="379"/>
        <v>2017</v>
      </c>
      <c r="D2724" s="2">
        <f t="shared" si="380"/>
        <v>6</v>
      </c>
      <c r="E2724" s="2">
        <f t="shared" si="381"/>
        <v>15</v>
      </c>
      <c r="F2724" s="2">
        <f t="shared" si="382"/>
        <v>5</v>
      </c>
      <c r="G2724" s="3" t="str" cm="1">
        <f t="array" ref="G2724">_xlfn.SWITCH(D2724,1,"Jan",2,"Feb",3,"Mar",4,"Apr",5,"May",6,"Jun",7,"Jul",8,"Aug",9,"Sep",10,"Oct",11,"Nov",12,"Dec")</f>
        <v>Jun</v>
      </c>
      <c r="H2724" s="2" t="str" cm="1">
        <f t="array" ref="H2724">_xlfn.SWITCH(F2724,1,"Sun",2,"Mon",3,"Tue",4,"Wed", 5, "Thu", 6, "Fri", 7, "Sat")</f>
        <v>Thu</v>
      </c>
      <c r="I2724" s="2" t="str" cm="1">
        <f t="array" ref="I2724">_xlfn.SWITCH(D2724,1,"Q1",2,"Q1",3,"Q1",4,"Q2",5,"Q2",6,"Q2",7,"Q3",8,"Q3",9,"Q3",10,"Q4",11,"Q4",12,"Q4")</f>
        <v>Q2</v>
      </c>
      <c r="J2724" s="2" t="str">
        <f t="shared" si="383"/>
        <v>2017 Jun</v>
      </c>
      <c r="K2724" s="2" t="str">
        <f t="shared" si="384"/>
        <v>2017 Q2</v>
      </c>
      <c r="L2724" s="2" t="str">
        <f t="shared" si="385"/>
        <v>No</v>
      </c>
      <c r="M2724" s="4" t="str">
        <f t="shared" si="386"/>
        <v>20176</v>
      </c>
      <c r="N2724" t="str" cm="1">
        <f t="array" ref="N2724">_xlfn.SWITCH(G2724,"Jan","Winter","Feb","Winter","Mar","Spring","Apr","Spring","May","Spring","Jun","Summer","Jul","Summer","Aug","Summer","Sep","Autumn","Oct","Autumn","Nov","Autumn","Dec","Winter")</f>
        <v>Summer</v>
      </c>
    </row>
    <row r="2725" spans="1:14" x14ac:dyDescent="0.25">
      <c r="A2725" s="1" t="str">
        <f t="shared" si="378"/>
        <v>201706016</v>
      </c>
      <c r="B2725" s="1">
        <v>42902</v>
      </c>
      <c r="C2725">
        <f t="shared" si="379"/>
        <v>2017</v>
      </c>
      <c r="D2725" s="2">
        <f t="shared" si="380"/>
        <v>6</v>
      </c>
      <c r="E2725" s="2">
        <f t="shared" si="381"/>
        <v>16</v>
      </c>
      <c r="F2725" s="2">
        <f t="shared" si="382"/>
        <v>6</v>
      </c>
      <c r="G2725" s="3" t="str" cm="1">
        <f t="array" ref="G2725">_xlfn.SWITCH(D2725,1,"Jan",2,"Feb",3,"Mar",4,"Apr",5,"May",6,"Jun",7,"Jul",8,"Aug",9,"Sep",10,"Oct",11,"Nov",12,"Dec")</f>
        <v>Jun</v>
      </c>
      <c r="H2725" s="2" t="str" cm="1">
        <f t="array" ref="H2725">_xlfn.SWITCH(F2725,1,"Sun",2,"Mon",3,"Tue",4,"Wed", 5, "Thu", 6, "Fri", 7, "Sat")</f>
        <v>Fri</v>
      </c>
      <c r="I2725" s="2" t="str" cm="1">
        <f t="array" ref="I2725">_xlfn.SWITCH(D2725,1,"Q1",2,"Q1",3,"Q1",4,"Q2",5,"Q2",6,"Q2",7,"Q3",8,"Q3",9,"Q3",10,"Q4",11,"Q4",12,"Q4")</f>
        <v>Q2</v>
      </c>
      <c r="J2725" s="2" t="str">
        <f t="shared" si="383"/>
        <v>2017 Jun</v>
      </c>
      <c r="K2725" s="2" t="str">
        <f t="shared" si="384"/>
        <v>2017 Q2</v>
      </c>
      <c r="L2725" s="2" t="str">
        <f t="shared" si="385"/>
        <v>No</v>
      </c>
      <c r="M2725" s="4" t="str">
        <f t="shared" si="386"/>
        <v>20176</v>
      </c>
      <c r="N2725" t="str" cm="1">
        <f t="array" ref="N2725">_xlfn.SWITCH(G2725,"Jan","Winter","Feb","Winter","Mar","Spring","Apr","Spring","May","Spring","Jun","Summer","Jul","Summer","Aug","Summer","Sep","Autumn","Oct","Autumn","Nov","Autumn","Dec","Winter")</f>
        <v>Summer</v>
      </c>
    </row>
    <row r="2726" spans="1:14" x14ac:dyDescent="0.25">
      <c r="A2726" s="1" t="str">
        <f t="shared" si="378"/>
        <v>201706017</v>
      </c>
      <c r="B2726" s="1">
        <v>42903</v>
      </c>
      <c r="C2726">
        <f t="shared" si="379"/>
        <v>2017</v>
      </c>
      <c r="D2726" s="2">
        <f t="shared" si="380"/>
        <v>6</v>
      </c>
      <c r="E2726" s="2">
        <f t="shared" si="381"/>
        <v>17</v>
      </c>
      <c r="F2726" s="2">
        <f t="shared" si="382"/>
        <v>7</v>
      </c>
      <c r="G2726" s="3" t="str" cm="1">
        <f t="array" ref="G2726">_xlfn.SWITCH(D2726,1,"Jan",2,"Feb",3,"Mar",4,"Apr",5,"May",6,"Jun",7,"Jul",8,"Aug",9,"Sep",10,"Oct",11,"Nov",12,"Dec")</f>
        <v>Jun</v>
      </c>
      <c r="H2726" s="2" t="str" cm="1">
        <f t="array" ref="H2726">_xlfn.SWITCH(F2726,1,"Sun",2,"Mon",3,"Tue",4,"Wed", 5, "Thu", 6, "Fri", 7, "Sat")</f>
        <v>Sat</v>
      </c>
      <c r="I2726" s="2" t="str" cm="1">
        <f t="array" ref="I2726">_xlfn.SWITCH(D2726,1,"Q1",2,"Q1",3,"Q1",4,"Q2",5,"Q2",6,"Q2",7,"Q3",8,"Q3",9,"Q3",10,"Q4",11,"Q4",12,"Q4")</f>
        <v>Q2</v>
      </c>
      <c r="J2726" s="2" t="str">
        <f t="shared" si="383"/>
        <v>2017 Jun</v>
      </c>
      <c r="K2726" s="2" t="str">
        <f t="shared" si="384"/>
        <v>2017 Q2</v>
      </c>
      <c r="L2726" s="2" t="str">
        <f t="shared" si="385"/>
        <v>Yes</v>
      </c>
      <c r="M2726" s="4" t="str">
        <f t="shared" si="386"/>
        <v>20176</v>
      </c>
      <c r="N2726" t="str" cm="1">
        <f t="array" ref="N2726">_xlfn.SWITCH(G2726,"Jan","Winter","Feb","Winter","Mar","Spring","Apr","Spring","May","Spring","Jun","Summer","Jul","Summer","Aug","Summer","Sep","Autumn","Oct","Autumn","Nov","Autumn","Dec","Winter")</f>
        <v>Summer</v>
      </c>
    </row>
    <row r="2727" spans="1:14" x14ac:dyDescent="0.25">
      <c r="A2727" s="1" t="str">
        <f t="shared" si="378"/>
        <v>201706018</v>
      </c>
      <c r="B2727" s="1">
        <v>42904</v>
      </c>
      <c r="C2727">
        <f t="shared" si="379"/>
        <v>2017</v>
      </c>
      <c r="D2727" s="2">
        <f t="shared" si="380"/>
        <v>6</v>
      </c>
      <c r="E2727" s="2">
        <f t="shared" si="381"/>
        <v>18</v>
      </c>
      <c r="F2727" s="2">
        <f t="shared" si="382"/>
        <v>1</v>
      </c>
      <c r="G2727" s="3" t="str" cm="1">
        <f t="array" ref="G2727">_xlfn.SWITCH(D2727,1,"Jan",2,"Feb",3,"Mar",4,"Apr",5,"May",6,"Jun",7,"Jul",8,"Aug",9,"Sep",10,"Oct",11,"Nov",12,"Dec")</f>
        <v>Jun</v>
      </c>
      <c r="H2727" s="2" t="str" cm="1">
        <f t="array" ref="H2727">_xlfn.SWITCH(F2727,1,"Sun",2,"Mon",3,"Tue",4,"Wed", 5, "Thu", 6, "Fri", 7, "Sat")</f>
        <v>Sun</v>
      </c>
      <c r="I2727" s="2" t="str" cm="1">
        <f t="array" ref="I2727">_xlfn.SWITCH(D2727,1,"Q1",2,"Q1",3,"Q1",4,"Q2",5,"Q2",6,"Q2",7,"Q3",8,"Q3",9,"Q3",10,"Q4",11,"Q4",12,"Q4")</f>
        <v>Q2</v>
      </c>
      <c r="J2727" s="2" t="str">
        <f t="shared" si="383"/>
        <v>2017 Jun</v>
      </c>
      <c r="K2727" s="2" t="str">
        <f t="shared" si="384"/>
        <v>2017 Q2</v>
      </c>
      <c r="L2727" s="2" t="str">
        <f t="shared" si="385"/>
        <v>Yes</v>
      </c>
      <c r="M2727" s="4" t="str">
        <f t="shared" si="386"/>
        <v>20176</v>
      </c>
      <c r="N2727" t="str" cm="1">
        <f t="array" ref="N2727">_xlfn.SWITCH(G2727,"Jan","Winter","Feb","Winter","Mar","Spring","Apr","Spring","May","Spring","Jun","Summer","Jul","Summer","Aug","Summer","Sep","Autumn","Oct","Autumn","Nov","Autumn","Dec","Winter")</f>
        <v>Summer</v>
      </c>
    </row>
    <row r="2728" spans="1:14" x14ac:dyDescent="0.25">
      <c r="A2728" s="1" t="str">
        <f t="shared" si="378"/>
        <v>201706019</v>
      </c>
      <c r="B2728" s="1">
        <v>42905</v>
      </c>
      <c r="C2728">
        <f t="shared" si="379"/>
        <v>2017</v>
      </c>
      <c r="D2728" s="2">
        <f t="shared" si="380"/>
        <v>6</v>
      </c>
      <c r="E2728" s="2">
        <f t="shared" si="381"/>
        <v>19</v>
      </c>
      <c r="F2728" s="2">
        <f t="shared" si="382"/>
        <v>2</v>
      </c>
      <c r="G2728" s="3" t="str" cm="1">
        <f t="array" ref="G2728">_xlfn.SWITCH(D2728,1,"Jan",2,"Feb",3,"Mar",4,"Apr",5,"May",6,"Jun",7,"Jul",8,"Aug",9,"Sep",10,"Oct",11,"Nov",12,"Dec")</f>
        <v>Jun</v>
      </c>
      <c r="H2728" s="2" t="str" cm="1">
        <f t="array" ref="H2728">_xlfn.SWITCH(F2728,1,"Sun",2,"Mon",3,"Tue",4,"Wed", 5, "Thu", 6, "Fri", 7, "Sat")</f>
        <v>Mon</v>
      </c>
      <c r="I2728" s="2" t="str" cm="1">
        <f t="array" ref="I2728">_xlfn.SWITCH(D2728,1,"Q1",2,"Q1",3,"Q1",4,"Q2",5,"Q2",6,"Q2",7,"Q3",8,"Q3",9,"Q3",10,"Q4",11,"Q4",12,"Q4")</f>
        <v>Q2</v>
      </c>
      <c r="J2728" s="2" t="str">
        <f t="shared" si="383"/>
        <v>2017 Jun</v>
      </c>
      <c r="K2728" s="2" t="str">
        <f t="shared" si="384"/>
        <v>2017 Q2</v>
      </c>
      <c r="L2728" s="2" t="str">
        <f t="shared" si="385"/>
        <v>No</v>
      </c>
      <c r="M2728" s="4" t="str">
        <f t="shared" si="386"/>
        <v>20176</v>
      </c>
      <c r="N2728" t="str" cm="1">
        <f t="array" ref="N2728">_xlfn.SWITCH(G2728,"Jan","Winter","Feb","Winter","Mar","Spring","Apr","Spring","May","Spring","Jun","Summer","Jul","Summer","Aug","Summer","Sep","Autumn","Oct","Autumn","Nov","Autumn","Dec","Winter")</f>
        <v>Summer</v>
      </c>
    </row>
    <row r="2729" spans="1:14" x14ac:dyDescent="0.25">
      <c r="A2729" s="1" t="str">
        <f t="shared" si="378"/>
        <v>201706020</v>
      </c>
      <c r="B2729" s="1">
        <v>42906</v>
      </c>
      <c r="C2729">
        <f t="shared" si="379"/>
        <v>2017</v>
      </c>
      <c r="D2729" s="2">
        <f t="shared" si="380"/>
        <v>6</v>
      </c>
      <c r="E2729" s="2">
        <f t="shared" si="381"/>
        <v>20</v>
      </c>
      <c r="F2729" s="2">
        <f t="shared" si="382"/>
        <v>3</v>
      </c>
      <c r="G2729" s="3" t="str" cm="1">
        <f t="array" ref="G2729">_xlfn.SWITCH(D2729,1,"Jan",2,"Feb",3,"Mar",4,"Apr",5,"May",6,"Jun",7,"Jul",8,"Aug",9,"Sep",10,"Oct",11,"Nov",12,"Dec")</f>
        <v>Jun</v>
      </c>
      <c r="H2729" s="2" t="str" cm="1">
        <f t="array" ref="H2729">_xlfn.SWITCH(F2729,1,"Sun",2,"Mon",3,"Tue",4,"Wed", 5, "Thu", 6, "Fri", 7, "Sat")</f>
        <v>Tue</v>
      </c>
      <c r="I2729" s="2" t="str" cm="1">
        <f t="array" ref="I2729">_xlfn.SWITCH(D2729,1,"Q1",2,"Q1",3,"Q1",4,"Q2",5,"Q2",6,"Q2",7,"Q3",8,"Q3",9,"Q3",10,"Q4",11,"Q4",12,"Q4")</f>
        <v>Q2</v>
      </c>
      <c r="J2729" s="2" t="str">
        <f t="shared" si="383"/>
        <v>2017 Jun</v>
      </c>
      <c r="K2729" s="2" t="str">
        <f t="shared" si="384"/>
        <v>2017 Q2</v>
      </c>
      <c r="L2729" s="2" t="str">
        <f t="shared" si="385"/>
        <v>No</v>
      </c>
      <c r="M2729" s="4" t="str">
        <f t="shared" si="386"/>
        <v>20176</v>
      </c>
      <c r="N2729" t="str" cm="1">
        <f t="array" ref="N2729">_xlfn.SWITCH(G2729,"Jan","Winter","Feb","Winter","Mar","Spring","Apr","Spring","May","Spring","Jun","Summer","Jul","Summer","Aug","Summer","Sep","Autumn","Oct","Autumn","Nov","Autumn","Dec","Winter")</f>
        <v>Summer</v>
      </c>
    </row>
    <row r="2730" spans="1:14" x14ac:dyDescent="0.25">
      <c r="A2730" s="1" t="str">
        <f t="shared" si="378"/>
        <v>201706021</v>
      </c>
      <c r="B2730" s="1">
        <v>42907</v>
      </c>
      <c r="C2730">
        <f t="shared" si="379"/>
        <v>2017</v>
      </c>
      <c r="D2730" s="2">
        <f t="shared" si="380"/>
        <v>6</v>
      </c>
      <c r="E2730" s="2">
        <f t="shared" si="381"/>
        <v>21</v>
      </c>
      <c r="F2730" s="2">
        <f t="shared" si="382"/>
        <v>4</v>
      </c>
      <c r="G2730" s="3" t="str" cm="1">
        <f t="array" ref="G2730">_xlfn.SWITCH(D2730,1,"Jan",2,"Feb",3,"Mar",4,"Apr",5,"May",6,"Jun",7,"Jul",8,"Aug",9,"Sep",10,"Oct",11,"Nov",12,"Dec")</f>
        <v>Jun</v>
      </c>
      <c r="H2730" s="2" t="str" cm="1">
        <f t="array" ref="H2730">_xlfn.SWITCH(F2730,1,"Sun",2,"Mon",3,"Tue",4,"Wed", 5, "Thu", 6, "Fri", 7, "Sat")</f>
        <v>Wed</v>
      </c>
      <c r="I2730" s="2" t="str" cm="1">
        <f t="array" ref="I2730">_xlfn.SWITCH(D2730,1,"Q1",2,"Q1",3,"Q1",4,"Q2",5,"Q2",6,"Q2",7,"Q3",8,"Q3",9,"Q3",10,"Q4",11,"Q4",12,"Q4")</f>
        <v>Q2</v>
      </c>
      <c r="J2730" s="2" t="str">
        <f t="shared" si="383"/>
        <v>2017 Jun</v>
      </c>
      <c r="K2730" s="2" t="str">
        <f t="shared" si="384"/>
        <v>2017 Q2</v>
      </c>
      <c r="L2730" s="2" t="str">
        <f t="shared" si="385"/>
        <v>No</v>
      </c>
      <c r="M2730" s="4" t="str">
        <f t="shared" si="386"/>
        <v>20176</v>
      </c>
      <c r="N2730" t="str" cm="1">
        <f t="array" ref="N2730">_xlfn.SWITCH(G2730,"Jan","Winter","Feb","Winter","Mar","Spring","Apr","Spring","May","Spring","Jun","Summer","Jul","Summer","Aug","Summer","Sep","Autumn","Oct","Autumn","Nov","Autumn","Dec","Winter")</f>
        <v>Summer</v>
      </c>
    </row>
    <row r="2731" spans="1:14" x14ac:dyDescent="0.25">
      <c r="A2731" s="1" t="str">
        <f t="shared" si="378"/>
        <v>201706022</v>
      </c>
      <c r="B2731" s="1">
        <v>42908</v>
      </c>
      <c r="C2731">
        <f t="shared" si="379"/>
        <v>2017</v>
      </c>
      <c r="D2731" s="2">
        <f t="shared" si="380"/>
        <v>6</v>
      </c>
      <c r="E2731" s="2">
        <f t="shared" si="381"/>
        <v>22</v>
      </c>
      <c r="F2731" s="2">
        <f t="shared" si="382"/>
        <v>5</v>
      </c>
      <c r="G2731" s="3" t="str" cm="1">
        <f t="array" ref="G2731">_xlfn.SWITCH(D2731,1,"Jan",2,"Feb",3,"Mar",4,"Apr",5,"May",6,"Jun",7,"Jul",8,"Aug",9,"Sep",10,"Oct",11,"Nov",12,"Dec")</f>
        <v>Jun</v>
      </c>
      <c r="H2731" s="2" t="str" cm="1">
        <f t="array" ref="H2731">_xlfn.SWITCH(F2731,1,"Sun",2,"Mon",3,"Tue",4,"Wed", 5, "Thu", 6, "Fri", 7, "Sat")</f>
        <v>Thu</v>
      </c>
      <c r="I2731" s="2" t="str" cm="1">
        <f t="array" ref="I2731">_xlfn.SWITCH(D2731,1,"Q1",2,"Q1",3,"Q1",4,"Q2",5,"Q2",6,"Q2",7,"Q3",8,"Q3",9,"Q3",10,"Q4",11,"Q4",12,"Q4")</f>
        <v>Q2</v>
      </c>
      <c r="J2731" s="2" t="str">
        <f t="shared" si="383"/>
        <v>2017 Jun</v>
      </c>
      <c r="K2731" s="2" t="str">
        <f t="shared" si="384"/>
        <v>2017 Q2</v>
      </c>
      <c r="L2731" s="2" t="str">
        <f t="shared" si="385"/>
        <v>No</v>
      </c>
      <c r="M2731" s="4" t="str">
        <f t="shared" si="386"/>
        <v>20176</v>
      </c>
      <c r="N2731" t="str" cm="1">
        <f t="array" ref="N2731">_xlfn.SWITCH(G2731,"Jan","Winter","Feb","Winter","Mar","Spring","Apr","Spring","May","Spring","Jun","Summer","Jul","Summer","Aug","Summer","Sep","Autumn","Oct","Autumn","Nov","Autumn","Dec","Winter")</f>
        <v>Summer</v>
      </c>
    </row>
    <row r="2732" spans="1:14" x14ac:dyDescent="0.25">
      <c r="A2732" s="1" t="str">
        <f t="shared" si="378"/>
        <v>201706023</v>
      </c>
      <c r="B2732" s="1">
        <v>42909</v>
      </c>
      <c r="C2732">
        <f t="shared" si="379"/>
        <v>2017</v>
      </c>
      <c r="D2732" s="2">
        <f t="shared" si="380"/>
        <v>6</v>
      </c>
      <c r="E2732" s="2">
        <f t="shared" si="381"/>
        <v>23</v>
      </c>
      <c r="F2732" s="2">
        <f t="shared" si="382"/>
        <v>6</v>
      </c>
      <c r="G2732" s="3" t="str" cm="1">
        <f t="array" ref="G2732">_xlfn.SWITCH(D2732,1,"Jan",2,"Feb",3,"Mar",4,"Apr",5,"May",6,"Jun",7,"Jul",8,"Aug",9,"Sep",10,"Oct",11,"Nov",12,"Dec")</f>
        <v>Jun</v>
      </c>
      <c r="H2732" s="2" t="str" cm="1">
        <f t="array" ref="H2732">_xlfn.SWITCH(F2732,1,"Sun",2,"Mon",3,"Tue",4,"Wed", 5, "Thu", 6, "Fri", 7, "Sat")</f>
        <v>Fri</v>
      </c>
      <c r="I2732" s="2" t="str" cm="1">
        <f t="array" ref="I2732">_xlfn.SWITCH(D2732,1,"Q1",2,"Q1",3,"Q1",4,"Q2",5,"Q2",6,"Q2",7,"Q3",8,"Q3",9,"Q3",10,"Q4",11,"Q4",12,"Q4")</f>
        <v>Q2</v>
      </c>
      <c r="J2732" s="2" t="str">
        <f t="shared" si="383"/>
        <v>2017 Jun</v>
      </c>
      <c r="K2732" s="2" t="str">
        <f t="shared" si="384"/>
        <v>2017 Q2</v>
      </c>
      <c r="L2732" s="2" t="str">
        <f t="shared" si="385"/>
        <v>No</v>
      </c>
      <c r="M2732" s="4" t="str">
        <f t="shared" si="386"/>
        <v>20176</v>
      </c>
      <c r="N2732" t="str" cm="1">
        <f t="array" ref="N2732">_xlfn.SWITCH(G2732,"Jan","Winter","Feb","Winter","Mar","Spring","Apr","Spring","May","Spring","Jun","Summer","Jul","Summer","Aug","Summer","Sep","Autumn","Oct","Autumn","Nov","Autumn","Dec","Winter")</f>
        <v>Summer</v>
      </c>
    </row>
    <row r="2733" spans="1:14" x14ac:dyDescent="0.25">
      <c r="A2733" s="1" t="str">
        <f t="shared" si="378"/>
        <v>201706024</v>
      </c>
      <c r="B2733" s="1">
        <v>42910</v>
      </c>
      <c r="C2733">
        <f t="shared" si="379"/>
        <v>2017</v>
      </c>
      <c r="D2733" s="2">
        <f t="shared" si="380"/>
        <v>6</v>
      </c>
      <c r="E2733" s="2">
        <f t="shared" si="381"/>
        <v>24</v>
      </c>
      <c r="F2733" s="2">
        <f t="shared" si="382"/>
        <v>7</v>
      </c>
      <c r="G2733" s="3" t="str" cm="1">
        <f t="array" ref="G2733">_xlfn.SWITCH(D2733,1,"Jan",2,"Feb",3,"Mar",4,"Apr",5,"May",6,"Jun",7,"Jul",8,"Aug",9,"Sep",10,"Oct",11,"Nov",12,"Dec")</f>
        <v>Jun</v>
      </c>
      <c r="H2733" s="2" t="str" cm="1">
        <f t="array" ref="H2733">_xlfn.SWITCH(F2733,1,"Sun",2,"Mon",3,"Tue",4,"Wed", 5, "Thu", 6, "Fri", 7, "Sat")</f>
        <v>Sat</v>
      </c>
      <c r="I2733" s="2" t="str" cm="1">
        <f t="array" ref="I2733">_xlfn.SWITCH(D2733,1,"Q1",2,"Q1",3,"Q1",4,"Q2",5,"Q2",6,"Q2",7,"Q3",8,"Q3",9,"Q3",10,"Q4",11,"Q4",12,"Q4")</f>
        <v>Q2</v>
      </c>
      <c r="J2733" s="2" t="str">
        <f t="shared" si="383"/>
        <v>2017 Jun</v>
      </c>
      <c r="K2733" s="2" t="str">
        <f t="shared" si="384"/>
        <v>2017 Q2</v>
      </c>
      <c r="L2733" s="2" t="str">
        <f t="shared" si="385"/>
        <v>Yes</v>
      </c>
      <c r="M2733" s="4" t="str">
        <f t="shared" si="386"/>
        <v>20176</v>
      </c>
      <c r="N2733" t="str" cm="1">
        <f t="array" ref="N2733">_xlfn.SWITCH(G2733,"Jan","Winter","Feb","Winter","Mar","Spring","Apr","Spring","May","Spring","Jun","Summer","Jul","Summer","Aug","Summer","Sep","Autumn","Oct","Autumn","Nov","Autumn","Dec","Winter")</f>
        <v>Summer</v>
      </c>
    </row>
    <row r="2734" spans="1:14" x14ac:dyDescent="0.25">
      <c r="A2734" s="1" t="str">
        <f t="shared" si="378"/>
        <v>201706025</v>
      </c>
      <c r="B2734" s="1">
        <v>42911</v>
      </c>
      <c r="C2734">
        <f t="shared" si="379"/>
        <v>2017</v>
      </c>
      <c r="D2734" s="2">
        <f t="shared" si="380"/>
        <v>6</v>
      </c>
      <c r="E2734" s="2">
        <f t="shared" si="381"/>
        <v>25</v>
      </c>
      <c r="F2734" s="2">
        <f t="shared" si="382"/>
        <v>1</v>
      </c>
      <c r="G2734" s="3" t="str" cm="1">
        <f t="array" ref="G2734">_xlfn.SWITCH(D2734,1,"Jan",2,"Feb",3,"Mar",4,"Apr",5,"May",6,"Jun",7,"Jul",8,"Aug",9,"Sep",10,"Oct",11,"Nov",12,"Dec")</f>
        <v>Jun</v>
      </c>
      <c r="H2734" s="2" t="str" cm="1">
        <f t="array" ref="H2734">_xlfn.SWITCH(F2734,1,"Sun",2,"Mon",3,"Tue",4,"Wed", 5, "Thu", 6, "Fri", 7, "Sat")</f>
        <v>Sun</v>
      </c>
      <c r="I2734" s="2" t="str" cm="1">
        <f t="array" ref="I2734">_xlfn.SWITCH(D2734,1,"Q1",2,"Q1",3,"Q1",4,"Q2",5,"Q2",6,"Q2",7,"Q3",8,"Q3",9,"Q3",10,"Q4",11,"Q4",12,"Q4")</f>
        <v>Q2</v>
      </c>
      <c r="J2734" s="2" t="str">
        <f t="shared" si="383"/>
        <v>2017 Jun</v>
      </c>
      <c r="K2734" s="2" t="str">
        <f t="shared" si="384"/>
        <v>2017 Q2</v>
      </c>
      <c r="L2734" s="2" t="str">
        <f t="shared" si="385"/>
        <v>Yes</v>
      </c>
      <c r="M2734" s="4" t="str">
        <f t="shared" si="386"/>
        <v>20176</v>
      </c>
      <c r="N2734" t="str" cm="1">
        <f t="array" ref="N2734">_xlfn.SWITCH(G2734,"Jan","Winter","Feb","Winter","Mar","Spring","Apr","Spring","May","Spring","Jun","Summer","Jul","Summer","Aug","Summer","Sep","Autumn","Oct","Autumn","Nov","Autumn","Dec","Winter")</f>
        <v>Summer</v>
      </c>
    </row>
    <row r="2735" spans="1:14" x14ac:dyDescent="0.25">
      <c r="A2735" s="1" t="str">
        <f t="shared" si="378"/>
        <v>201706026</v>
      </c>
      <c r="B2735" s="1">
        <v>42912</v>
      </c>
      <c r="C2735">
        <f t="shared" si="379"/>
        <v>2017</v>
      </c>
      <c r="D2735" s="2">
        <f t="shared" si="380"/>
        <v>6</v>
      </c>
      <c r="E2735" s="2">
        <f t="shared" si="381"/>
        <v>26</v>
      </c>
      <c r="F2735" s="2">
        <f t="shared" si="382"/>
        <v>2</v>
      </c>
      <c r="G2735" s="3" t="str" cm="1">
        <f t="array" ref="G2735">_xlfn.SWITCH(D2735,1,"Jan",2,"Feb",3,"Mar",4,"Apr",5,"May",6,"Jun",7,"Jul",8,"Aug",9,"Sep",10,"Oct",11,"Nov",12,"Dec")</f>
        <v>Jun</v>
      </c>
      <c r="H2735" s="2" t="str" cm="1">
        <f t="array" ref="H2735">_xlfn.SWITCH(F2735,1,"Sun",2,"Mon",3,"Tue",4,"Wed", 5, "Thu", 6, "Fri", 7, "Sat")</f>
        <v>Mon</v>
      </c>
      <c r="I2735" s="2" t="str" cm="1">
        <f t="array" ref="I2735">_xlfn.SWITCH(D2735,1,"Q1",2,"Q1",3,"Q1",4,"Q2",5,"Q2",6,"Q2",7,"Q3",8,"Q3",9,"Q3",10,"Q4",11,"Q4",12,"Q4")</f>
        <v>Q2</v>
      </c>
      <c r="J2735" s="2" t="str">
        <f t="shared" si="383"/>
        <v>2017 Jun</v>
      </c>
      <c r="K2735" s="2" t="str">
        <f t="shared" si="384"/>
        <v>2017 Q2</v>
      </c>
      <c r="L2735" s="2" t="str">
        <f t="shared" si="385"/>
        <v>No</v>
      </c>
      <c r="M2735" s="4" t="str">
        <f t="shared" si="386"/>
        <v>20176</v>
      </c>
      <c r="N2735" t="str" cm="1">
        <f t="array" ref="N2735">_xlfn.SWITCH(G2735,"Jan","Winter","Feb","Winter","Mar","Spring","Apr","Spring","May","Spring","Jun","Summer","Jul","Summer","Aug","Summer","Sep","Autumn","Oct","Autumn","Nov","Autumn","Dec","Winter")</f>
        <v>Summer</v>
      </c>
    </row>
    <row r="2736" spans="1:14" x14ac:dyDescent="0.25">
      <c r="A2736" s="1" t="str">
        <f t="shared" si="378"/>
        <v>201706027</v>
      </c>
      <c r="B2736" s="1">
        <v>42913</v>
      </c>
      <c r="C2736">
        <f t="shared" si="379"/>
        <v>2017</v>
      </c>
      <c r="D2736" s="2">
        <f t="shared" si="380"/>
        <v>6</v>
      </c>
      <c r="E2736" s="2">
        <f t="shared" si="381"/>
        <v>27</v>
      </c>
      <c r="F2736" s="2">
        <f t="shared" si="382"/>
        <v>3</v>
      </c>
      <c r="G2736" s="3" t="str" cm="1">
        <f t="array" ref="G2736">_xlfn.SWITCH(D2736,1,"Jan",2,"Feb",3,"Mar",4,"Apr",5,"May",6,"Jun",7,"Jul",8,"Aug",9,"Sep",10,"Oct",11,"Nov",12,"Dec")</f>
        <v>Jun</v>
      </c>
      <c r="H2736" s="2" t="str" cm="1">
        <f t="array" ref="H2736">_xlfn.SWITCH(F2736,1,"Sun",2,"Mon",3,"Tue",4,"Wed", 5, "Thu", 6, "Fri", 7, "Sat")</f>
        <v>Tue</v>
      </c>
      <c r="I2736" s="2" t="str" cm="1">
        <f t="array" ref="I2736">_xlfn.SWITCH(D2736,1,"Q1",2,"Q1",3,"Q1",4,"Q2",5,"Q2",6,"Q2",7,"Q3",8,"Q3",9,"Q3",10,"Q4",11,"Q4",12,"Q4")</f>
        <v>Q2</v>
      </c>
      <c r="J2736" s="2" t="str">
        <f t="shared" si="383"/>
        <v>2017 Jun</v>
      </c>
      <c r="K2736" s="2" t="str">
        <f t="shared" si="384"/>
        <v>2017 Q2</v>
      </c>
      <c r="L2736" s="2" t="str">
        <f t="shared" si="385"/>
        <v>No</v>
      </c>
      <c r="M2736" s="4" t="str">
        <f t="shared" si="386"/>
        <v>20176</v>
      </c>
      <c r="N2736" t="str" cm="1">
        <f t="array" ref="N2736">_xlfn.SWITCH(G2736,"Jan","Winter","Feb","Winter","Mar","Spring","Apr","Spring","May","Spring","Jun","Summer","Jul","Summer","Aug","Summer","Sep","Autumn","Oct","Autumn","Nov","Autumn","Dec","Winter")</f>
        <v>Summer</v>
      </c>
    </row>
    <row r="2737" spans="1:14" x14ac:dyDescent="0.25">
      <c r="A2737" s="1" t="str">
        <f t="shared" si="378"/>
        <v>201706028</v>
      </c>
      <c r="B2737" s="1">
        <v>42914</v>
      </c>
      <c r="C2737">
        <f t="shared" si="379"/>
        <v>2017</v>
      </c>
      <c r="D2737" s="2">
        <f t="shared" si="380"/>
        <v>6</v>
      </c>
      <c r="E2737" s="2">
        <f t="shared" si="381"/>
        <v>28</v>
      </c>
      <c r="F2737" s="2">
        <f t="shared" si="382"/>
        <v>4</v>
      </c>
      <c r="G2737" s="3" t="str" cm="1">
        <f t="array" ref="G2737">_xlfn.SWITCH(D2737,1,"Jan",2,"Feb",3,"Mar",4,"Apr",5,"May",6,"Jun",7,"Jul",8,"Aug",9,"Sep",10,"Oct",11,"Nov",12,"Dec")</f>
        <v>Jun</v>
      </c>
      <c r="H2737" s="2" t="str" cm="1">
        <f t="array" ref="H2737">_xlfn.SWITCH(F2737,1,"Sun",2,"Mon",3,"Tue",4,"Wed", 5, "Thu", 6, "Fri", 7, "Sat")</f>
        <v>Wed</v>
      </c>
      <c r="I2737" s="2" t="str" cm="1">
        <f t="array" ref="I2737">_xlfn.SWITCH(D2737,1,"Q1",2,"Q1",3,"Q1",4,"Q2",5,"Q2",6,"Q2",7,"Q3",8,"Q3",9,"Q3",10,"Q4",11,"Q4",12,"Q4")</f>
        <v>Q2</v>
      </c>
      <c r="J2737" s="2" t="str">
        <f t="shared" si="383"/>
        <v>2017 Jun</v>
      </c>
      <c r="K2737" s="2" t="str">
        <f t="shared" si="384"/>
        <v>2017 Q2</v>
      </c>
      <c r="L2737" s="2" t="str">
        <f t="shared" si="385"/>
        <v>No</v>
      </c>
      <c r="M2737" s="4" t="str">
        <f t="shared" si="386"/>
        <v>20176</v>
      </c>
      <c r="N2737" t="str" cm="1">
        <f t="array" ref="N2737">_xlfn.SWITCH(G2737,"Jan","Winter","Feb","Winter","Mar","Spring","Apr","Spring","May","Spring","Jun","Summer","Jul","Summer","Aug","Summer","Sep","Autumn","Oct","Autumn","Nov","Autumn","Dec","Winter")</f>
        <v>Summer</v>
      </c>
    </row>
    <row r="2738" spans="1:14" x14ac:dyDescent="0.25">
      <c r="A2738" s="1" t="str">
        <f t="shared" si="378"/>
        <v>201706029</v>
      </c>
      <c r="B2738" s="1">
        <v>42915</v>
      </c>
      <c r="C2738">
        <f t="shared" si="379"/>
        <v>2017</v>
      </c>
      <c r="D2738" s="2">
        <f t="shared" si="380"/>
        <v>6</v>
      </c>
      <c r="E2738" s="2">
        <f t="shared" si="381"/>
        <v>29</v>
      </c>
      <c r="F2738" s="2">
        <f t="shared" si="382"/>
        <v>5</v>
      </c>
      <c r="G2738" s="3" t="str" cm="1">
        <f t="array" ref="G2738">_xlfn.SWITCH(D2738,1,"Jan",2,"Feb",3,"Mar",4,"Apr",5,"May",6,"Jun",7,"Jul",8,"Aug",9,"Sep",10,"Oct",11,"Nov",12,"Dec")</f>
        <v>Jun</v>
      </c>
      <c r="H2738" s="2" t="str" cm="1">
        <f t="array" ref="H2738">_xlfn.SWITCH(F2738,1,"Sun",2,"Mon",3,"Tue",4,"Wed", 5, "Thu", 6, "Fri", 7, "Sat")</f>
        <v>Thu</v>
      </c>
      <c r="I2738" s="2" t="str" cm="1">
        <f t="array" ref="I2738">_xlfn.SWITCH(D2738,1,"Q1",2,"Q1",3,"Q1",4,"Q2",5,"Q2",6,"Q2",7,"Q3",8,"Q3",9,"Q3",10,"Q4",11,"Q4",12,"Q4")</f>
        <v>Q2</v>
      </c>
      <c r="J2738" s="2" t="str">
        <f t="shared" si="383"/>
        <v>2017 Jun</v>
      </c>
      <c r="K2738" s="2" t="str">
        <f t="shared" si="384"/>
        <v>2017 Q2</v>
      </c>
      <c r="L2738" s="2" t="str">
        <f t="shared" si="385"/>
        <v>No</v>
      </c>
      <c r="M2738" s="4" t="str">
        <f t="shared" si="386"/>
        <v>20176</v>
      </c>
      <c r="N2738" t="str" cm="1">
        <f t="array" ref="N2738">_xlfn.SWITCH(G2738,"Jan","Winter","Feb","Winter","Mar","Spring","Apr","Spring","May","Spring","Jun","Summer","Jul","Summer","Aug","Summer","Sep","Autumn","Oct","Autumn","Nov","Autumn","Dec","Winter")</f>
        <v>Summer</v>
      </c>
    </row>
    <row r="2739" spans="1:14" x14ac:dyDescent="0.25">
      <c r="A2739" s="1" t="str">
        <f t="shared" si="378"/>
        <v>201706030</v>
      </c>
      <c r="B2739" s="1">
        <v>42916</v>
      </c>
      <c r="C2739">
        <f t="shared" si="379"/>
        <v>2017</v>
      </c>
      <c r="D2739" s="2">
        <f t="shared" si="380"/>
        <v>6</v>
      </c>
      <c r="E2739" s="2">
        <f t="shared" si="381"/>
        <v>30</v>
      </c>
      <c r="F2739" s="2">
        <f t="shared" si="382"/>
        <v>6</v>
      </c>
      <c r="G2739" s="3" t="str" cm="1">
        <f t="array" ref="G2739">_xlfn.SWITCH(D2739,1,"Jan",2,"Feb",3,"Mar",4,"Apr",5,"May",6,"Jun",7,"Jul",8,"Aug",9,"Sep",10,"Oct",11,"Nov",12,"Dec")</f>
        <v>Jun</v>
      </c>
      <c r="H2739" s="2" t="str" cm="1">
        <f t="array" ref="H2739">_xlfn.SWITCH(F2739,1,"Sun",2,"Mon",3,"Tue",4,"Wed", 5, "Thu", 6, "Fri", 7, "Sat")</f>
        <v>Fri</v>
      </c>
      <c r="I2739" s="2" t="str" cm="1">
        <f t="array" ref="I2739">_xlfn.SWITCH(D2739,1,"Q1",2,"Q1",3,"Q1",4,"Q2",5,"Q2",6,"Q2",7,"Q3",8,"Q3",9,"Q3",10,"Q4",11,"Q4",12,"Q4")</f>
        <v>Q2</v>
      </c>
      <c r="J2739" s="2" t="str">
        <f t="shared" si="383"/>
        <v>2017 Jun</v>
      </c>
      <c r="K2739" s="2" t="str">
        <f t="shared" si="384"/>
        <v>2017 Q2</v>
      </c>
      <c r="L2739" s="2" t="str">
        <f t="shared" si="385"/>
        <v>No</v>
      </c>
      <c r="M2739" s="4" t="str">
        <f t="shared" si="386"/>
        <v>20176</v>
      </c>
      <c r="N2739" t="str" cm="1">
        <f t="array" ref="N2739">_xlfn.SWITCH(G2739,"Jan","Winter","Feb","Winter","Mar","Spring","Apr","Spring","May","Spring","Jun","Summer","Jul","Summer","Aug","Summer","Sep","Autumn","Oct","Autumn","Nov","Autumn","Dec","Winter")</f>
        <v>Summer</v>
      </c>
    </row>
    <row r="2740" spans="1:14" x14ac:dyDescent="0.25">
      <c r="A2740" s="1" t="str">
        <f t="shared" si="378"/>
        <v>20170701</v>
      </c>
      <c r="B2740" s="1">
        <v>42917</v>
      </c>
      <c r="C2740">
        <f t="shared" si="379"/>
        <v>2017</v>
      </c>
      <c r="D2740" s="2">
        <f t="shared" si="380"/>
        <v>7</v>
      </c>
      <c r="E2740" s="2">
        <f t="shared" si="381"/>
        <v>1</v>
      </c>
      <c r="F2740" s="2">
        <f t="shared" si="382"/>
        <v>7</v>
      </c>
      <c r="G2740" s="3" t="str" cm="1">
        <f t="array" ref="G2740">_xlfn.SWITCH(D2740,1,"Jan",2,"Feb",3,"Mar",4,"Apr",5,"May",6,"Jun",7,"Jul",8,"Aug",9,"Sep",10,"Oct",11,"Nov",12,"Dec")</f>
        <v>Jul</v>
      </c>
      <c r="H2740" s="2" t="str" cm="1">
        <f t="array" ref="H2740">_xlfn.SWITCH(F2740,1,"Sun",2,"Mon",3,"Tue",4,"Wed", 5, "Thu", 6, "Fri", 7, "Sat")</f>
        <v>Sat</v>
      </c>
      <c r="I2740" s="2" t="str" cm="1">
        <f t="array" ref="I2740">_xlfn.SWITCH(D2740,1,"Q1",2,"Q1",3,"Q1",4,"Q2",5,"Q2",6,"Q2",7,"Q3",8,"Q3",9,"Q3",10,"Q4",11,"Q4",12,"Q4")</f>
        <v>Q3</v>
      </c>
      <c r="J2740" s="2" t="str">
        <f t="shared" si="383"/>
        <v>2017 Jul</v>
      </c>
      <c r="K2740" s="2" t="str">
        <f t="shared" si="384"/>
        <v>2017 Q3</v>
      </c>
      <c r="L2740" s="2" t="str">
        <f t="shared" si="385"/>
        <v>Yes</v>
      </c>
      <c r="M2740" s="4" t="str">
        <f t="shared" si="386"/>
        <v>20177</v>
      </c>
      <c r="N2740" t="str" cm="1">
        <f t="array" ref="N2740">_xlfn.SWITCH(G2740,"Jan","Winter","Feb","Winter","Mar","Spring","Apr","Spring","May","Spring","Jun","Summer","Jul","Summer","Aug","Summer","Sep","Autumn","Oct","Autumn","Nov","Autumn","Dec","Winter")</f>
        <v>Summer</v>
      </c>
    </row>
    <row r="2741" spans="1:14" x14ac:dyDescent="0.25">
      <c r="A2741" s="1" t="str">
        <f t="shared" si="378"/>
        <v>20170702</v>
      </c>
      <c r="B2741" s="1">
        <v>42918</v>
      </c>
      <c r="C2741">
        <f t="shared" si="379"/>
        <v>2017</v>
      </c>
      <c r="D2741" s="2">
        <f t="shared" si="380"/>
        <v>7</v>
      </c>
      <c r="E2741" s="2">
        <f t="shared" si="381"/>
        <v>2</v>
      </c>
      <c r="F2741" s="2">
        <f t="shared" si="382"/>
        <v>1</v>
      </c>
      <c r="G2741" s="3" t="str" cm="1">
        <f t="array" ref="G2741">_xlfn.SWITCH(D2741,1,"Jan",2,"Feb",3,"Mar",4,"Apr",5,"May",6,"Jun",7,"Jul",8,"Aug",9,"Sep",10,"Oct",11,"Nov",12,"Dec")</f>
        <v>Jul</v>
      </c>
      <c r="H2741" s="2" t="str" cm="1">
        <f t="array" ref="H2741">_xlfn.SWITCH(F2741,1,"Sun",2,"Mon",3,"Tue",4,"Wed", 5, "Thu", 6, "Fri", 7, "Sat")</f>
        <v>Sun</v>
      </c>
      <c r="I2741" s="2" t="str" cm="1">
        <f t="array" ref="I2741">_xlfn.SWITCH(D2741,1,"Q1",2,"Q1",3,"Q1",4,"Q2",5,"Q2",6,"Q2",7,"Q3",8,"Q3",9,"Q3",10,"Q4",11,"Q4",12,"Q4")</f>
        <v>Q3</v>
      </c>
      <c r="J2741" s="2" t="str">
        <f t="shared" si="383"/>
        <v>2017 Jul</v>
      </c>
      <c r="K2741" s="2" t="str">
        <f t="shared" si="384"/>
        <v>2017 Q3</v>
      </c>
      <c r="L2741" s="2" t="str">
        <f t="shared" si="385"/>
        <v>Yes</v>
      </c>
      <c r="M2741" s="4" t="str">
        <f t="shared" si="386"/>
        <v>20177</v>
      </c>
      <c r="N2741" t="str" cm="1">
        <f t="array" ref="N2741">_xlfn.SWITCH(G2741,"Jan","Winter","Feb","Winter","Mar","Spring","Apr","Spring","May","Spring","Jun","Summer","Jul","Summer","Aug","Summer","Sep","Autumn","Oct","Autumn","Nov","Autumn","Dec","Winter")</f>
        <v>Summer</v>
      </c>
    </row>
    <row r="2742" spans="1:14" x14ac:dyDescent="0.25">
      <c r="A2742" s="1" t="str">
        <f t="shared" si="378"/>
        <v>20170703</v>
      </c>
      <c r="B2742" s="1">
        <v>42919</v>
      </c>
      <c r="C2742">
        <f t="shared" si="379"/>
        <v>2017</v>
      </c>
      <c r="D2742" s="2">
        <f t="shared" si="380"/>
        <v>7</v>
      </c>
      <c r="E2742" s="2">
        <f t="shared" si="381"/>
        <v>3</v>
      </c>
      <c r="F2742" s="2">
        <f t="shared" si="382"/>
        <v>2</v>
      </c>
      <c r="G2742" s="3" t="str" cm="1">
        <f t="array" ref="G2742">_xlfn.SWITCH(D2742,1,"Jan",2,"Feb",3,"Mar",4,"Apr",5,"May",6,"Jun",7,"Jul",8,"Aug",9,"Sep",10,"Oct",11,"Nov",12,"Dec")</f>
        <v>Jul</v>
      </c>
      <c r="H2742" s="2" t="str" cm="1">
        <f t="array" ref="H2742">_xlfn.SWITCH(F2742,1,"Sun",2,"Mon",3,"Tue",4,"Wed", 5, "Thu", 6, "Fri", 7, "Sat")</f>
        <v>Mon</v>
      </c>
      <c r="I2742" s="2" t="str" cm="1">
        <f t="array" ref="I2742">_xlfn.SWITCH(D2742,1,"Q1",2,"Q1",3,"Q1",4,"Q2",5,"Q2",6,"Q2",7,"Q3",8,"Q3",9,"Q3",10,"Q4",11,"Q4",12,"Q4")</f>
        <v>Q3</v>
      </c>
      <c r="J2742" s="2" t="str">
        <f t="shared" si="383"/>
        <v>2017 Jul</v>
      </c>
      <c r="K2742" s="2" t="str">
        <f t="shared" si="384"/>
        <v>2017 Q3</v>
      </c>
      <c r="L2742" s="2" t="str">
        <f t="shared" si="385"/>
        <v>No</v>
      </c>
      <c r="M2742" s="4" t="str">
        <f t="shared" si="386"/>
        <v>20177</v>
      </c>
      <c r="N2742" t="str" cm="1">
        <f t="array" ref="N2742">_xlfn.SWITCH(G2742,"Jan","Winter","Feb","Winter","Mar","Spring","Apr","Spring","May","Spring","Jun","Summer","Jul","Summer","Aug","Summer","Sep","Autumn","Oct","Autumn","Nov","Autumn","Dec","Winter")</f>
        <v>Summer</v>
      </c>
    </row>
    <row r="2743" spans="1:14" x14ac:dyDescent="0.25">
      <c r="A2743" s="1" t="str">
        <f t="shared" ref="A2743:A2806" si="387">YEAR(B2743)&amp;"0"&amp;MONTH(B2743)&amp;"0"&amp;DAY(B2743)</f>
        <v>20170704</v>
      </c>
      <c r="B2743" s="1">
        <v>42920</v>
      </c>
      <c r="C2743">
        <f t="shared" ref="C2743:C2806" si="388">YEAR(B2743)</f>
        <v>2017</v>
      </c>
      <c r="D2743" s="2">
        <f t="shared" ref="D2743:D2806" si="389">MONTH(B2743)</f>
        <v>7</v>
      </c>
      <c r="E2743" s="2">
        <f t="shared" ref="E2743:E2806" si="390">DAY(B2743)</f>
        <v>4</v>
      </c>
      <c r="F2743" s="2">
        <f t="shared" ref="F2743:F2806" si="391">WEEKDAY(B2743)</f>
        <v>3</v>
      </c>
      <c r="G2743" s="3" t="str" cm="1">
        <f t="array" ref="G2743">_xlfn.SWITCH(D2743,1,"Jan",2,"Feb",3,"Mar",4,"Apr",5,"May",6,"Jun",7,"Jul",8,"Aug",9,"Sep",10,"Oct",11,"Nov",12,"Dec")</f>
        <v>Jul</v>
      </c>
      <c r="H2743" s="2" t="str" cm="1">
        <f t="array" ref="H2743">_xlfn.SWITCH(F2743,1,"Sun",2,"Mon",3,"Tue",4,"Wed", 5, "Thu", 6, "Fri", 7, "Sat")</f>
        <v>Tue</v>
      </c>
      <c r="I2743" s="2" t="str" cm="1">
        <f t="array" ref="I2743">_xlfn.SWITCH(D2743,1,"Q1",2,"Q1",3,"Q1",4,"Q2",5,"Q2",6,"Q2",7,"Q3",8,"Q3",9,"Q3",10,"Q4",11,"Q4",12,"Q4")</f>
        <v>Q3</v>
      </c>
      <c r="J2743" s="2" t="str">
        <f t="shared" ref="J2743:J2806" si="392">C2743 &amp; " " &amp; G2743</f>
        <v>2017 Jul</v>
      </c>
      <c r="K2743" s="2" t="str">
        <f t="shared" ref="K2743:K2806" si="393">C2743 &amp; " " &amp; I2743</f>
        <v>2017 Q3</v>
      </c>
      <c r="L2743" s="2" t="str">
        <f t="shared" ref="L2743:L2806" si="394">IF(OR(H2743 = "Sat", H2743="Sun"),"Yes","No")</f>
        <v>No</v>
      </c>
      <c r="M2743" s="4" t="str">
        <f t="shared" si="386"/>
        <v>20177</v>
      </c>
      <c r="N2743" t="str" cm="1">
        <f t="array" ref="N2743">_xlfn.SWITCH(G2743,"Jan","Winter","Feb","Winter","Mar","Spring","Apr","Spring","May","Spring","Jun","Summer","Jul","Summer","Aug","Summer","Sep","Autumn","Oct","Autumn","Nov","Autumn","Dec","Winter")</f>
        <v>Summer</v>
      </c>
    </row>
    <row r="2744" spans="1:14" x14ac:dyDescent="0.25">
      <c r="A2744" s="1" t="str">
        <f t="shared" si="387"/>
        <v>20170705</v>
      </c>
      <c r="B2744" s="1">
        <v>42921</v>
      </c>
      <c r="C2744">
        <f t="shared" si="388"/>
        <v>2017</v>
      </c>
      <c r="D2744" s="2">
        <f t="shared" si="389"/>
        <v>7</v>
      </c>
      <c r="E2744" s="2">
        <f t="shared" si="390"/>
        <v>5</v>
      </c>
      <c r="F2744" s="2">
        <f t="shared" si="391"/>
        <v>4</v>
      </c>
      <c r="G2744" s="3" t="str" cm="1">
        <f t="array" ref="G2744">_xlfn.SWITCH(D2744,1,"Jan",2,"Feb",3,"Mar",4,"Apr",5,"May",6,"Jun",7,"Jul",8,"Aug",9,"Sep",10,"Oct",11,"Nov",12,"Dec")</f>
        <v>Jul</v>
      </c>
      <c r="H2744" s="2" t="str" cm="1">
        <f t="array" ref="H2744">_xlfn.SWITCH(F2744,1,"Sun",2,"Mon",3,"Tue",4,"Wed", 5, "Thu", 6, "Fri", 7, "Sat")</f>
        <v>Wed</v>
      </c>
      <c r="I2744" s="2" t="str" cm="1">
        <f t="array" ref="I2744">_xlfn.SWITCH(D2744,1,"Q1",2,"Q1",3,"Q1",4,"Q2",5,"Q2",6,"Q2",7,"Q3",8,"Q3",9,"Q3",10,"Q4",11,"Q4",12,"Q4")</f>
        <v>Q3</v>
      </c>
      <c r="J2744" s="2" t="str">
        <f t="shared" si="392"/>
        <v>2017 Jul</v>
      </c>
      <c r="K2744" s="2" t="str">
        <f t="shared" si="393"/>
        <v>2017 Q3</v>
      </c>
      <c r="L2744" s="2" t="str">
        <f t="shared" si="394"/>
        <v>No</v>
      </c>
      <c r="M2744" s="4" t="str">
        <f t="shared" si="386"/>
        <v>20177</v>
      </c>
      <c r="N2744" t="str" cm="1">
        <f t="array" ref="N2744">_xlfn.SWITCH(G2744,"Jan","Winter","Feb","Winter","Mar","Spring","Apr","Spring","May","Spring","Jun","Summer","Jul","Summer","Aug","Summer","Sep","Autumn","Oct","Autumn","Nov","Autumn","Dec","Winter")</f>
        <v>Summer</v>
      </c>
    </row>
    <row r="2745" spans="1:14" x14ac:dyDescent="0.25">
      <c r="A2745" s="1" t="str">
        <f t="shared" si="387"/>
        <v>20170706</v>
      </c>
      <c r="B2745" s="1">
        <v>42922</v>
      </c>
      <c r="C2745">
        <f t="shared" si="388"/>
        <v>2017</v>
      </c>
      <c r="D2745" s="2">
        <f t="shared" si="389"/>
        <v>7</v>
      </c>
      <c r="E2745" s="2">
        <f t="shared" si="390"/>
        <v>6</v>
      </c>
      <c r="F2745" s="2">
        <f t="shared" si="391"/>
        <v>5</v>
      </c>
      <c r="G2745" s="3" t="str" cm="1">
        <f t="array" ref="G2745">_xlfn.SWITCH(D2745,1,"Jan",2,"Feb",3,"Mar",4,"Apr",5,"May",6,"Jun",7,"Jul",8,"Aug",9,"Sep",10,"Oct",11,"Nov",12,"Dec")</f>
        <v>Jul</v>
      </c>
      <c r="H2745" s="2" t="str" cm="1">
        <f t="array" ref="H2745">_xlfn.SWITCH(F2745,1,"Sun",2,"Mon",3,"Tue",4,"Wed", 5, "Thu", 6, "Fri", 7, "Sat")</f>
        <v>Thu</v>
      </c>
      <c r="I2745" s="2" t="str" cm="1">
        <f t="array" ref="I2745">_xlfn.SWITCH(D2745,1,"Q1",2,"Q1",3,"Q1",4,"Q2",5,"Q2",6,"Q2",7,"Q3",8,"Q3",9,"Q3",10,"Q4",11,"Q4",12,"Q4")</f>
        <v>Q3</v>
      </c>
      <c r="J2745" s="2" t="str">
        <f t="shared" si="392"/>
        <v>2017 Jul</v>
      </c>
      <c r="K2745" s="2" t="str">
        <f t="shared" si="393"/>
        <v>2017 Q3</v>
      </c>
      <c r="L2745" s="2" t="str">
        <f t="shared" si="394"/>
        <v>No</v>
      </c>
      <c r="M2745" s="4" t="str">
        <f t="shared" si="386"/>
        <v>20177</v>
      </c>
      <c r="N2745" t="str" cm="1">
        <f t="array" ref="N2745">_xlfn.SWITCH(G2745,"Jan","Winter","Feb","Winter","Mar","Spring","Apr","Spring","May","Spring","Jun","Summer","Jul","Summer","Aug","Summer","Sep","Autumn","Oct","Autumn","Nov","Autumn","Dec","Winter")</f>
        <v>Summer</v>
      </c>
    </row>
    <row r="2746" spans="1:14" x14ac:dyDescent="0.25">
      <c r="A2746" s="1" t="str">
        <f t="shared" si="387"/>
        <v>20170707</v>
      </c>
      <c r="B2746" s="1">
        <v>42923</v>
      </c>
      <c r="C2746">
        <f t="shared" si="388"/>
        <v>2017</v>
      </c>
      <c r="D2746" s="2">
        <f t="shared" si="389"/>
        <v>7</v>
      </c>
      <c r="E2746" s="2">
        <f t="shared" si="390"/>
        <v>7</v>
      </c>
      <c r="F2746" s="2">
        <f t="shared" si="391"/>
        <v>6</v>
      </c>
      <c r="G2746" s="3" t="str" cm="1">
        <f t="array" ref="G2746">_xlfn.SWITCH(D2746,1,"Jan",2,"Feb",3,"Mar",4,"Apr",5,"May",6,"Jun",7,"Jul",8,"Aug",9,"Sep",10,"Oct",11,"Nov",12,"Dec")</f>
        <v>Jul</v>
      </c>
      <c r="H2746" s="2" t="str" cm="1">
        <f t="array" ref="H2746">_xlfn.SWITCH(F2746,1,"Sun",2,"Mon",3,"Tue",4,"Wed", 5, "Thu", 6, "Fri", 7, "Sat")</f>
        <v>Fri</v>
      </c>
      <c r="I2746" s="2" t="str" cm="1">
        <f t="array" ref="I2746">_xlfn.SWITCH(D2746,1,"Q1",2,"Q1",3,"Q1",4,"Q2",5,"Q2",6,"Q2",7,"Q3",8,"Q3",9,"Q3",10,"Q4",11,"Q4",12,"Q4")</f>
        <v>Q3</v>
      </c>
      <c r="J2746" s="2" t="str">
        <f t="shared" si="392"/>
        <v>2017 Jul</v>
      </c>
      <c r="K2746" s="2" t="str">
        <f t="shared" si="393"/>
        <v>2017 Q3</v>
      </c>
      <c r="L2746" s="2" t="str">
        <f t="shared" si="394"/>
        <v>No</v>
      </c>
      <c r="M2746" s="4" t="str">
        <f t="shared" si="386"/>
        <v>20177</v>
      </c>
      <c r="N2746" t="str" cm="1">
        <f t="array" ref="N2746">_xlfn.SWITCH(G2746,"Jan","Winter","Feb","Winter","Mar","Spring","Apr","Spring","May","Spring","Jun","Summer","Jul","Summer","Aug","Summer","Sep","Autumn","Oct","Autumn","Nov","Autumn","Dec","Winter")</f>
        <v>Summer</v>
      </c>
    </row>
    <row r="2747" spans="1:14" x14ac:dyDescent="0.25">
      <c r="A2747" s="1" t="str">
        <f t="shared" si="387"/>
        <v>20170708</v>
      </c>
      <c r="B2747" s="1">
        <v>42924</v>
      </c>
      <c r="C2747">
        <f t="shared" si="388"/>
        <v>2017</v>
      </c>
      <c r="D2747" s="2">
        <f t="shared" si="389"/>
        <v>7</v>
      </c>
      <c r="E2747" s="2">
        <f t="shared" si="390"/>
        <v>8</v>
      </c>
      <c r="F2747" s="2">
        <f t="shared" si="391"/>
        <v>7</v>
      </c>
      <c r="G2747" s="3" t="str" cm="1">
        <f t="array" ref="G2747">_xlfn.SWITCH(D2747,1,"Jan",2,"Feb",3,"Mar",4,"Apr",5,"May",6,"Jun",7,"Jul",8,"Aug",9,"Sep",10,"Oct",11,"Nov",12,"Dec")</f>
        <v>Jul</v>
      </c>
      <c r="H2747" s="2" t="str" cm="1">
        <f t="array" ref="H2747">_xlfn.SWITCH(F2747,1,"Sun",2,"Mon",3,"Tue",4,"Wed", 5, "Thu", 6, "Fri", 7, "Sat")</f>
        <v>Sat</v>
      </c>
      <c r="I2747" s="2" t="str" cm="1">
        <f t="array" ref="I2747">_xlfn.SWITCH(D2747,1,"Q1",2,"Q1",3,"Q1",4,"Q2",5,"Q2",6,"Q2",7,"Q3",8,"Q3",9,"Q3",10,"Q4",11,"Q4",12,"Q4")</f>
        <v>Q3</v>
      </c>
      <c r="J2747" s="2" t="str">
        <f t="shared" si="392"/>
        <v>2017 Jul</v>
      </c>
      <c r="K2747" s="2" t="str">
        <f t="shared" si="393"/>
        <v>2017 Q3</v>
      </c>
      <c r="L2747" s="2" t="str">
        <f t="shared" si="394"/>
        <v>Yes</v>
      </c>
      <c r="M2747" s="4" t="str">
        <f t="shared" si="386"/>
        <v>20177</v>
      </c>
      <c r="N2747" t="str" cm="1">
        <f t="array" ref="N2747">_xlfn.SWITCH(G2747,"Jan","Winter","Feb","Winter","Mar","Spring","Apr","Spring","May","Spring","Jun","Summer","Jul","Summer","Aug","Summer","Sep","Autumn","Oct","Autumn","Nov","Autumn","Dec","Winter")</f>
        <v>Summer</v>
      </c>
    </row>
    <row r="2748" spans="1:14" x14ac:dyDescent="0.25">
      <c r="A2748" s="1" t="str">
        <f t="shared" si="387"/>
        <v>20170709</v>
      </c>
      <c r="B2748" s="1">
        <v>42925</v>
      </c>
      <c r="C2748">
        <f t="shared" si="388"/>
        <v>2017</v>
      </c>
      <c r="D2748" s="2">
        <f t="shared" si="389"/>
        <v>7</v>
      </c>
      <c r="E2748" s="2">
        <f t="shared" si="390"/>
        <v>9</v>
      </c>
      <c r="F2748" s="2">
        <f t="shared" si="391"/>
        <v>1</v>
      </c>
      <c r="G2748" s="3" t="str" cm="1">
        <f t="array" ref="G2748">_xlfn.SWITCH(D2748,1,"Jan",2,"Feb",3,"Mar",4,"Apr",5,"May",6,"Jun",7,"Jul",8,"Aug",9,"Sep",10,"Oct",11,"Nov",12,"Dec")</f>
        <v>Jul</v>
      </c>
      <c r="H2748" s="2" t="str" cm="1">
        <f t="array" ref="H2748">_xlfn.SWITCH(F2748,1,"Sun",2,"Mon",3,"Tue",4,"Wed", 5, "Thu", 6, "Fri", 7, "Sat")</f>
        <v>Sun</v>
      </c>
      <c r="I2748" s="2" t="str" cm="1">
        <f t="array" ref="I2748">_xlfn.SWITCH(D2748,1,"Q1",2,"Q1",3,"Q1",4,"Q2",5,"Q2",6,"Q2",7,"Q3",8,"Q3",9,"Q3",10,"Q4",11,"Q4",12,"Q4")</f>
        <v>Q3</v>
      </c>
      <c r="J2748" s="2" t="str">
        <f t="shared" si="392"/>
        <v>2017 Jul</v>
      </c>
      <c r="K2748" s="2" t="str">
        <f t="shared" si="393"/>
        <v>2017 Q3</v>
      </c>
      <c r="L2748" s="2" t="str">
        <f t="shared" si="394"/>
        <v>Yes</v>
      </c>
      <c r="M2748" s="4" t="str">
        <f t="shared" si="386"/>
        <v>20177</v>
      </c>
      <c r="N2748" t="str" cm="1">
        <f t="array" ref="N2748">_xlfn.SWITCH(G2748,"Jan","Winter","Feb","Winter","Mar","Spring","Apr","Spring","May","Spring","Jun","Summer","Jul","Summer","Aug","Summer","Sep","Autumn","Oct","Autumn","Nov","Autumn","Dec","Winter")</f>
        <v>Summer</v>
      </c>
    </row>
    <row r="2749" spans="1:14" x14ac:dyDescent="0.25">
      <c r="A2749" s="1" t="str">
        <f t="shared" si="387"/>
        <v>201707010</v>
      </c>
      <c r="B2749" s="1">
        <v>42926</v>
      </c>
      <c r="C2749">
        <f t="shared" si="388"/>
        <v>2017</v>
      </c>
      <c r="D2749" s="2">
        <f t="shared" si="389"/>
        <v>7</v>
      </c>
      <c r="E2749" s="2">
        <f t="shared" si="390"/>
        <v>10</v>
      </c>
      <c r="F2749" s="2">
        <f t="shared" si="391"/>
        <v>2</v>
      </c>
      <c r="G2749" s="3" t="str" cm="1">
        <f t="array" ref="G2749">_xlfn.SWITCH(D2749,1,"Jan",2,"Feb",3,"Mar",4,"Apr",5,"May",6,"Jun",7,"Jul",8,"Aug",9,"Sep",10,"Oct",11,"Nov",12,"Dec")</f>
        <v>Jul</v>
      </c>
      <c r="H2749" s="2" t="str" cm="1">
        <f t="array" ref="H2749">_xlfn.SWITCH(F2749,1,"Sun",2,"Mon",3,"Tue",4,"Wed", 5, "Thu", 6, "Fri", 7, "Sat")</f>
        <v>Mon</v>
      </c>
      <c r="I2749" s="2" t="str" cm="1">
        <f t="array" ref="I2749">_xlfn.SWITCH(D2749,1,"Q1",2,"Q1",3,"Q1",4,"Q2",5,"Q2",6,"Q2",7,"Q3",8,"Q3",9,"Q3",10,"Q4",11,"Q4",12,"Q4")</f>
        <v>Q3</v>
      </c>
      <c r="J2749" s="2" t="str">
        <f t="shared" si="392"/>
        <v>2017 Jul</v>
      </c>
      <c r="K2749" s="2" t="str">
        <f t="shared" si="393"/>
        <v>2017 Q3</v>
      </c>
      <c r="L2749" s="2" t="str">
        <f t="shared" si="394"/>
        <v>No</v>
      </c>
      <c r="M2749" s="4" t="str">
        <f t="shared" si="386"/>
        <v>20177</v>
      </c>
      <c r="N2749" t="str" cm="1">
        <f t="array" ref="N2749">_xlfn.SWITCH(G2749,"Jan","Winter","Feb","Winter","Mar","Spring","Apr","Spring","May","Spring","Jun","Summer","Jul","Summer","Aug","Summer","Sep","Autumn","Oct","Autumn","Nov","Autumn","Dec","Winter")</f>
        <v>Summer</v>
      </c>
    </row>
    <row r="2750" spans="1:14" x14ac:dyDescent="0.25">
      <c r="A2750" s="1" t="str">
        <f t="shared" si="387"/>
        <v>201707011</v>
      </c>
      <c r="B2750" s="1">
        <v>42927</v>
      </c>
      <c r="C2750">
        <f t="shared" si="388"/>
        <v>2017</v>
      </c>
      <c r="D2750" s="2">
        <f t="shared" si="389"/>
        <v>7</v>
      </c>
      <c r="E2750" s="2">
        <f t="shared" si="390"/>
        <v>11</v>
      </c>
      <c r="F2750" s="2">
        <f t="shared" si="391"/>
        <v>3</v>
      </c>
      <c r="G2750" s="3" t="str" cm="1">
        <f t="array" ref="G2750">_xlfn.SWITCH(D2750,1,"Jan",2,"Feb",3,"Mar",4,"Apr",5,"May",6,"Jun",7,"Jul",8,"Aug",9,"Sep",10,"Oct",11,"Nov",12,"Dec")</f>
        <v>Jul</v>
      </c>
      <c r="H2750" s="2" t="str" cm="1">
        <f t="array" ref="H2750">_xlfn.SWITCH(F2750,1,"Sun",2,"Mon",3,"Tue",4,"Wed", 5, "Thu", 6, "Fri", 7, "Sat")</f>
        <v>Tue</v>
      </c>
      <c r="I2750" s="2" t="str" cm="1">
        <f t="array" ref="I2750">_xlfn.SWITCH(D2750,1,"Q1",2,"Q1",3,"Q1",4,"Q2",5,"Q2",6,"Q2",7,"Q3",8,"Q3",9,"Q3",10,"Q4",11,"Q4",12,"Q4")</f>
        <v>Q3</v>
      </c>
      <c r="J2750" s="2" t="str">
        <f t="shared" si="392"/>
        <v>2017 Jul</v>
      </c>
      <c r="K2750" s="2" t="str">
        <f t="shared" si="393"/>
        <v>2017 Q3</v>
      </c>
      <c r="L2750" s="2" t="str">
        <f t="shared" si="394"/>
        <v>No</v>
      </c>
      <c r="M2750" s="4" t="str">
        <f t="shared" si="386"/>
        <v>20177</v>
      </c>
      <c r="N2750" t="str" cm="1">
        <f t="array" ref="N2750">_xlfn.SWITCH(G2750,"Jan","Winter","Feb","Winter","Mar","Spring","Apr","Spring","May","Spring","Jun","Summer","Jul","Summer","Aug","Summer","Sep","Autumn","Oct","Autumn","Nov","Autumn","Dec","Winter")</f>
        <v>Summer</v>
      </c>
    </row>
    <row r="2751" spans="1:14" x14ac:dyDescent="0.25">
      <c r="A2751" s="1" t="str">
        <f t="shared" si="387"/>
        <v>201707012</v>
      </c>
      <c r="B2751" s="1">
        <v>42928</v>
      </c>
      <c r="C2751">
        <f t="shared" si="388"/>
        <v>2017</v>
      </c>
      <c r="D2751" s="2">
        <f t="shared" si="389"/>
        <v>7</v>
      </c>
      <c r="E2751" s="2">
        <f t="shared" si="390"/>
        <v>12</v>
      </c>
      <c r="F2751" s="2">
        <f t="shared" si="391"/>
        <v>4</v>
      </c>
      <c r="G2751" s="3" t="str" cm="1">
        <f t="array" ref="G2751">_xlfn.SWITCH(D2751,1,"Jan",2,"Feb",3,"Mar",4,"Apr",5,"May",6,"Jun",7,"Jul",8,"Aug",9,"Sep",10,"Oct",11,"Nov",12,"Dec")</f>
        <v>Jul</v>
      </c>
      <c r="H2751" s="2" t="str" cm="1">
        <f t="array" ref="H2751">_xlfn.SWITCH(F2751,1,"Sun",2,"Mon",3,"Tue",4,"Wed", 5, "Thu", 6, "Fri", 7, "Sat")</f>
        <v>Wed</v>
      </c>
      <c r="I2751" s="2" t="str" cm="1">
        <f t="array" ref="I2751">_xlfn.SWITCH(D2751,1,"Q1",2,"Q1",3,"Q1",4,"Q2",5,"Q2",6,"Q2",7,"Q3",8,"Q3",9,"Q3",10,"Q4",11,"Q4",12,"Q4")</f>
        <v>Q3</v>
      </c>
      <c r="J2751" s="2" t="str">
        <f t="shared" si="392"/>
        <v>2017 Jul</v>
      </c>
      <c r="K2751" s="2" t="str">
        <f t="shared" si="393"/>
        <v>2017 Q3</v>
      </c>
      <c r="L2751" s="2" t="str">
        <f t="shared" si="394"/>
        <v>No</v>
      </c>
      <c r="M2751" s="4" t="str">
        <f t="shared" si="386"/>
        <v>20177</v>
      </c>
      <c r="N2751" t="str" cm="1">
        <f t="array" ref="N2751">_xlfn.SWITCH(G2751,"Jan","Winter","Feb","Winter","Mar","Spring","Apr","Spring","May","Spring","Jun","Summer","Jul","Summer","Aug","Summer","Sep","Autumn","Oct","Autumn","Nov","Autumn","Dec","Winter")</f>
        <v>Summer</v>
      </c>
    </row>
    <row r="2752" spans="1:14" x14ac:dyDescent="0.25">
      <c r="A2752" s="1" t="str">
        <f t="shared" si="387"/>
        <v>201707013</v>
      </c>
      <c r="B2752" s="1">
        <v>42929</v>
      </c>
      <c r="C2752">
        <f t="shared" si="388"/>
        <v>2017</v>
      </c>
      <c r="D2752" s="2">
        <f t="shared" si="389"/>
        <v>7</v>
      </c>
      <c r="E2752" s="2">
        <f t="shared" si="390"/>
        <v>13</v>
      </c>
      <c r="F2752" s="2">
        <f t="shared" si="391"/>
        <v>5</v>
      </c>
      <c r="G2752" s="3" t="str" cm="1">
        <f t="array" ref="G2752">_xlfn.SWITCH(D2752,1,"Jan",2,"Feb",3,"Mar",4,"Apr",5,"May",6,"Jun",7,"Jul",8,"Aug",9,"Sep",10,"Oct",11,"Nov",12,"Dec")</f>
        <v>Jul</v>
      </c>
      <c r="H2752" s="2" t="str" cm="1">
        <f t="array" ref="H2752">_xlfn.SWITCH(F2752,1,"Sun",2,"Mon",3,"Tue",4,"Wed", 5, "Thu", 6, "Fri", 7, "Sat")</f>
        <v>Thu</v>
      </c>
      <c r="I2752" s="2" t="str" cm="1">
        <f t="array" ref="I2752">_xlfn.SWITCH(D2752,1,"Q1",2,"Q1",3,"Q1",4,"Q2",5,"Q2",6,"Q2",7,"Q3",8,"Q3",9,"Q3",10,"Q4",11,"Q4",12,"Q4")</f>
        <v>Q3</v>
      </c>
      <c r="J2752" s="2" t="str">
        <f t="shared" si="392"/>
        <v>2017 Jul</v>
      </c>
      <c r="K2752" s="2" t="str">
        <f t="shared" si="393"/>
        <v>2017 Q3</v>
      </c>
      <c r="L2752" s="2" t="str">
        <f t="shared" si="394"/>
        <v>No</v>
      </c>
      <c r="M2752" s="4" t="str">
        <f t="shared" si="386"/>
        <v>20177</v>
      </c>
      <c r="N2752" t="str" cm="1">
        <f t="array" ref="N2752">_xlfn.SWITCH(G2752,"Jan","Winter","Feb","Winter","Mar","Spring","Apr","Spring","May","Spring","Jun","Summer","Jul","Summer","Aug","Summer","Sep","Autumn","Oct","Autumn","Nov","Autumn","Dec","Winter")</f>
        <v>Summer</v>
      </c>
    </row>
    <row r="2753" spans="1:14" x14ac:dyDescent="0.25">
      <c r="A2753" s="1" t="str">
        <f t="shared" si="387"/>
        <v>201707014</v>
      </c>
      <c r="B2753" s="1">
        <v>42930</v>
      </c>
      <c r="C2753">
        <f t="shared" si="388"/>
        <v>2017</v>
      </c>
      <c r="D2753" s="2">
        <f t="shared" si="389"/>
        <v>7</v>
      </c>
      <c r="E2753" s="2">
        <f t="shared" si="390"/>
        <v>14</v>
      </c>
      <c r="F2753" s="2">
        <f t="shared" si="391"/>
        <v>6</v>
      </c>
      <c r="G2753" s="3" t="str" cm="1">
        <f t="array" ref="G2753">_xlfn.SWITCH(D2753,1,"Jan",2,"Feb",3,"Mar",4,"Apr",5,"May",6,"Jun",7,"Jul",8,"Aug",9,"Sep",10,"Oct",11,"Nov",12,"Dec")</f>
        <v>Jul</v>
      </c>
      <c r="H2753" s="2" t="str" cm="1">
        <f t="array" ref="H2753">_xlfn.SWITCH(F2753,1,"Sun",2,"Mon",3,"Tue",4,"Wed", 5, "Thu", 6, "Fri", 7, "Sat")</f>
        <v>Fri</v>
      </c>
      <c r="I2753" s="2" t="str" cm="1">
        <f t="array" ref="I2753">_xlfn.SWITCH(D2753,1,"Q1",2,"Q1",3,"Q1",4,"Q2",5,"Q2",6,"Q2",7,"Q3",8,"Q3",9,"Q3",10,"Q4",11,"Q4",12,"Q4")</f>
        <v>Q3</v>
      </c>
      <c r="J2753" s="2" t="str">
        <f t="shared" si="392"/>
        <v>2017 Jul</v>
      </c>
      <c r="K2753" s="2" t="str">
        <f t="shared" si="393"/>
        <v>2017 Q3</v>
      </c>
      <c r="L2753" s="2" t="str">
        <f t="shared" si="394"/>
        <v>No</v>
      </c>
      <c r="M2753" s="4" t="str">
        <f t="shared" si="386"/>
        <v>20177</v>
      </c>
      <c r="N2753" t="str" cm="1">
        <f t="array" ref="N2753">_xlfn.SWITCH(G2753,"Jan","Winter","Feb","Winter","Mar","Spring","Apr","Spring","May","Spring","Jun","Summer","Jul","Summer","Aug","Summer","Sep","Autumn","Oct","Autumn","Nov","Autumn","Dec","Winter")</f>
        <v>Summer</v>
      </c>
    </row>
    <row r="2754" spans="1:14" x14ac:dyDescent="0.25">
      <c r="A2754" s="1" t="str">
        <f t="shared" si="387"/>
        <v>201707015</v>
      </c>
      <c r="B2754" s="1">
        <v>42931</v>
      </c>
      <c r="C2754">
        <f t="shared" si="388"/>
        <v>2017</v>
      </c>
      <c r="D2754" s="2">
        <f t="shared" si="389"/>
        <v>7</v>
      </c>
      <c r="E2754" s="2">
        <f t="shared" si="390"/>
        <v>15</v>
      </c>
      <c r="F2754" s="2">
        <f t="shared" si="391"/>
        <v>7</v>
      </c>
      <c r="G2754" s="3" t="str" cm="1">
        <f t="array" ref="G2754">_xlfn.SWITCH(D2754,1,"Jan",2,"Feb",3,"Mar",4,"Apr",5,"May",6,"Jun",7,"Jul",8,"Aug",9,"Sep",10,"Oct",11,"Nov",12,"Dec")</f>
        <v>Jul</v>
      </c>
      <c r="H2754" s="2" t="str" cm="1">
        <f t="array" ref="H2754">_xlfn.SWITCH(F2754,1,"Sun",2,"Mon",3,"Tue",4,"Wed", 5, "Thu", 6, "Fri", 7, "Sat")</f>
        <v>Sat</v>
      </c>
      <c r="I2754" s="2" t="str" cm="1">
        <f t="array" ref="I2754">_xlfn.SWITCH(D2754,1,"Q1",2,"Q1",3,"Q1",4,"Q2",5,"Q2",6,"Q2",7,"Q3",8,"Q3",9,"Q3",10,"Q4",11,"Q4",12,"Q4")</f>
        <v>Q3</v>
      </c>
      <c r="J2754" s="2" t="str">
        <f t="shared" si="392"/>
        <v>2017 Jul</v>
      </c>
      <c r="K2754" s="2" t="str">
        <f t="shared" si="393"/>
        <v>2017 Q3</v>
      </c>
      <c r="L2754" s="2" t="str">
        <f t="shared" si="394"/>
        <v>Yes</v>
      </c>
      <c r="M2754" s="4" t="str">
        <f t="shared" si="386"/>
        <v>20177</v>
      </c>
      <c r="N2754" t="str" cm="1">
        <f t="array" ref="N2754">_xlfn.SWITCH(G2754,"Jan","Winter","Feb","Winter","Mar","Spring","Apr","Spring","May","Spring","Jun","Summer","Jul","Summer","Aug","Summer","Sep","Autumn","Oct","Autumn","Nov","Autumn","Dec","Winter")</f>
        <v>Summer</v>
      </c>
    </row>
    <row r="2755" spans="1:14" x14ac:dyDescent="0.25">
      <c r="A2755" s="1" t="str">
        <f t="shared" si="387"/>
        <v>201707016</v>
      </c>
      <c r="B2755" s="1">
        <v>42932</v>
      </c>
      <c r="C2755">
        <f t="shared" si="388"/>
        <v>2017</v>
      </c>
      <c r="D2755" s="2">
        <f t="shared" si="389"/>
        <v>7</v>
      </c>
      <c r="E2755" s="2">
        <f t="shared" si="390"/>
        <v>16</v>
      </c>
      <c r="F2755" s="2">
        <f t="shared" si="391"/>
        <v>1</v>
      </c>
      <c r="G2755" s="3" t="str" cm="1">
        <f t="array" ref="G2755">_xlfn.SWITCH(D2755,1,"Jan",2,"Feb",3,"Mar",4,"Apr",5,"May",6,"Jun",7,"Jul",8,"Aug",9,"Sep",10,"Oct",11,"Nov",12,"Dec")</f>
        <v>Jul</v>
      </c>
      <c r="H2755" s="2" t="str" cm="1">
        <f t="array" ref="H2755">_xlfn.SWITCH(F2755,1,"Sun",2,"Mon",3,"Tue",4,"Wed", 5, "Thu", 6, "Fri", 7, "Sat")</f>
        <v>Sun</v>
      </c>
      <c r="I2755" s="2" t="str" cm="1">
        <f t="array" ref="I2755">_xlfn.SWITCH(D2755,1,"Q1",2,"Q1",3,"Q1",4,"Q2",5,"Q2",6,"Q2",7,"Q3",8,"Q3",9,"Q3",10,"Q4",11,"Q4",12,"Q4")</f>
        <v>Q3</v>
      </c>
      <c r="J2755" s="2" t="str">
        <f t="shared" si="392"/>
        <v>2017 Jul</v>
      </c>
      <c r="K2755" s="2" t="str">
        <f t="shared" si="393"/>
        <v>2017 Q3</v>
      </c>
      <c r="L2755" s="2" t="str">
        <f t="shared" si="394"/>
        <v>Yes</v>
      </c>
      <c r="M2755" s="4" t="str">
        <f t="shared" ref="M2755:M2818" si="395">CONCATENATE(C2755,D2755)</f>
        <v>20177</v>
      </c>
      <c r="N2755" t="str" cm="1">
        <f t="array" ref="N2755">_xlfn.SWITCH(G2755,"Jan","Winter","Feb","Winter","Mar","Spring","Apr","Spring","May","Spring","Jun","Summer","Jul","Summer","Aug","Summer","Sep","Autumn","Oct","Autumn","Nov","Autumn","Dec","Winter")</f>
        <v>Summer</v>
      </c>
    </row>
    <row r="2756" spans="1:14" x14ac:dyDescent="0.25">
      <c r="A2756" s="1" t="str">
        <f t="shared" si="387"/>
        <v>201707017</v>
      </c>
      <c r="B2756" s="1">
        <v>42933</v>
      </c>
      <c r="C2756">
        <f t="shared" si="388"/>
        <v>2017</v>
      </c>
      <c r="D2756" s="2">
        <f t="shared" si="389"/>
        <v>7</v>
      </c>
      <c r="E2756" s="2">
        <f t="shared" si="390"/>
        <v>17</v>
      </c>
      <c r="F2756" s="2">
        <f t="shared" si="391"/>
        <v>2</v>
      </c>
      <c r="G2756" s="3" t="str" cm="1">
        <f t="array" ref="G2756">_xlfn.SWITCH(D2756,1,"Jan",2,"Feb",3,"Mar",4,"Apr",5,"May",6,"Jun",7,"Jul",8,"Aug",9,"Sep",10,"Oct",11,"Nov",12,"Dec")</f>
        <v>Jul</v>
      </c>
      <c r="H2756" s="2" t="str" cm="1">
        <f t="array" ref="H2756">_xlfn.SWITCH(F2756,1,"Sun",2,"Mon",3,"Tue",4,"Wed", 5, "Thu", 6, "Fri", 7, "Sat")</f>
        <v>Mon</v>
      </c>
      <c r="I2756" s="2" t="str" cm="1">
        <f t="array" ref="I2756">_xlfn.SWITCH(D2756,1,"Q1",2,"Q1",3,"Q1",4,"Q2",5,"Q2",6,"Q2",7,"Q3",8,"Q3",9,"Q3",10,"Q4",11,"Q4",12,"Q4")</f>
        <v>Q3</v>
      </c>
      <c r="J2756" s="2" t="str">
        <f t="shared" si="392"/>
        <v>2017 Jul</v>
      </c>
      <c r="K2756" s="2" t="str">
        <f t="shared" si="393"/>
        <v>2017 Q3</v>
      </c>
      <c r="L2756" s="2" t="str">
        <f t="shared" si="394"/>
        <v>No</v>
      </c>
      <c r="M2756" s="4" t="str">
        <f t="shared" si="395"/>
        <v>20177</v>
      </c>
      <c r="N2756" t="str" cm="1">
        <f t="array" ref="N2756">_xlfn.SWITCH(G2756,"Jan","Winter","Feb","Winter","Mar","Spring","Apr","Spring","May","Spring","Jun","Summer","Jul","Summer","Aug","Summer","Sep","Autumn","Oct","Autumn","Nov","Autumn","Dec","Winter")</f>
        <v>Summer</v>
      </c>
    </row>
    <row r="2757" spans="1:14" x14ac:dyDescent="0.25">
      <c r="A2757" s="1" t="str">
        <f t="shared" si="387"/>
        <v>201707018</v>
      </c>
      <c r="B2757" s="1">
        <v>42934</v>
      </c>
      <c r="C2757">
        <f t="shared" si="388"/>
        <v>2017</v>
      </c>
      <c r="D2757" s="2">
        <f t="shared" si="389"/>
        <v>7</v>
      </c>
      <c r="E2757" s="2">
        <f t="shared" si="390"/>
        <v>18</v>
      </c>
      <c r="F2757" s="2">
        <f t="shared" si="391"/>
        <v>3</v>
      </c>
      <c r="G2757" s="3" t="str" cm="1">
        <f t="array" ref="G2757">_xlfn.SWITCH(D2757,1,"Jan",2,"Feb",3,"Mar",4,"Apr",5,"May",6,"Jun",7,"Jul",8,"Aug",9,"Sep",10,"Oct",11,"Nov",12,"Dec")</f>
        <v>Jul</v>
      </c>
      <c r="H2757" s="2" t="str" cm="1">
        <f t="array" ref="H2757">_xlfn.SWITCH(F2757,1,"Sun",2,"Mon",3,"Tue",4,"Wed", 5, "Thu", 6, "Fri", 7, "Sat")</f>
        <v>Tue</v>
      </c>
      <c r="I2757" s="2" t="str" cm="1">
        <f t="array" ref="I2757">_xlfn.SWITCH(D2757,1,"Q1",2,"Q1",3,"Q1",4,"Q2",5,"Q2",6,"Q2",7,"Q3",8,"Q3",9,"Q3",10,"Q4",11,"Q4",12,"Q4")</f>
        <v>Q3</v>
      </c>
      <c r="J2757" s="2" t="str">
        <f t="shared" si="392"/>
        <v>2017 Jul</v>
      </c>
      <c r="K2757" s="2" t="str">
        <f t="shared" si="393"/>
        <v>2017 Q3</v>
      </c>
      <c r="L2757" s="2" t="str">
        <f t="shared" si="394"/>
        <v>No</v>
      </c>
      <c r="M2757" s="4" t="str">
        <f t="shared" si="395"/>
        <v>20177</v>
      </c>
      <c r="N2757" t="str" cm="1">
        <f t="array" ref="N2757">_xlfn.SWITCH(G2757,"Jan","Winter","Feb","Winter","Mar","Spring","Apr","Spring","May","Spring","Jun","Summer","Jul","Summer","Aug","Summer","Sep","Autumn","Oct","Autumn","Nov","Autumn","Dec","Winter")</f>
        <v>Summer</v>
      </c>
    </row>
    <row r="2758" spans="1:14" x14ac:dyDescent="0.25">
      <c r="A2758" s="1" t="str">
        <f t="shared" si="387"/>
        <v>201707019</v>
      </c>
      <c r="B2758" s="1">
        <v>42935</v>
      </c>
      <c r="C2758">
        <f t="shared" si="388"/>
        <v>2017</v>
      </c>
      <c r="D2758" s="2">
        <f t="shared" si="389"/>
        <v>7</v>
      </c>
      <c r="E2758" s="2">
        <f t="shared" si="390"/>
        <v>19</v>
      </c>
      <c r="F2758" s="2">
        <f t="shared" si="391"/>
        <v>4</v>
      </c>
      <c r="G2758" s="3" t="str" cm="1">
        <f t="array" ref="G2758">_xlfn.SWITCH(D2758,1,"Jan",2,"Feb",3,"Mar",4,"Apr",5,"May",6,"Jun",7,"Jul",8,"Aug",9,"Sep",10,"Oct",11,"Nov",12,"Dec")</f>
        <v>Jul</v>
      </c>
      <c r="H2758" s="2" t="str" cm="1">
        <f t="array" ref="H2758">_xlfn.SWITCH(F2758,1,"Sun",2,"Mon",3,"Tue",4,"Wed", 5, "Thu", 6, "Fri", 7, "Sat")</f>
        <v>Wed</v>
      </c>
      <c r="I2758" s="2" t="str" cm="1">
        <f t="array" ref="I2758">_xlfn.SWITCH(D2758,1,"Q1",2,"Q1",3,"Q1",4,"Q2",5,"Q2",6,"Q2",7,"Q3",8,"Q3",9,"Q3",10,"Q4",11,"Q4",12,"Q4")</f>
        <v>Q3</v>
      </c>
      <c r="J2758" s="2" t="str">
        <f t="shared" si="392"/>
        <v>2017 Jul</v>
      </c>
      <c r="K2758" s="2" t="str">
        <f t="shared" si="393"/>
        <v>2017 Q3</v>
      </c>
      <c r="L2758" s="2" t="str">
        <f t="shared" si="394"/>
        <v>No</v>
      </c>
      <c r="M2758" s="4" t="str">
        <f t="shared" si="395"/>
        <v>20177</v>
      </c>
      <c r="N2758" t="str" cm="1">
        <f t="array" ref="N2758">_xlfn.SWITCH(G2758,"Jan","Winter","Feb","Winter","Mar","Spring","Apr","Spring","May","Spring","Jun","Summer","Jul","Summer","Aug","Summer","Sep","Autumn","Oct","Autumn","Nov","Autumn","Dec","Winter")</f>
        <v>Summer</v>
      </c>
    </row>
    <row r="2759" spans="1:14" x14ac:dyDescent="0.25">
      <c r="A2759" s="1" t="str">
        <f t="shared" si="387"/>
        <v>201707020</v>
      </c>
      <c r="B2759" s="1">
        <v>42936</v>
      </c>
      <c r="C2759">
        <f t="shared" si="388"/>
        <v>2017</v>
      </c>
      <c r="D2759" s="2">
        <f t="shared" si="389"/>
        <v>7</v>
      </c>
      <c r="E2759" s="2">
        <f t="shared" si="390"/>
        <v>20</v>
      </c>
      <c r="F2759" s="2">
        <f t="shared" si="391"/>
        <v>5</v>
      </c>
      <c r="G2759" s="3" t="str" cm="1">
        <f t="array" ref="G2759">_xlfn.SWITCH(D2759,1,"Jan",2,"Feb",3,"Mar",4,"Apr",5,"May",6,"Jun",7,"Jul",8,"Aug",9,"Sep",10,"Oct",11,"Nov",12,"Dec")</f>
        <v>Jul</v>
      </c>
      <c r="H2759" s="2" t="str" cm="1">
        <f t="array" ref="H2759">_xlfn.SWITCH(F2759,1,"Sun",2,"Mon",3,"Tue",4,"Wed", 5, "Thu", 6, "Fri", 7, "Sat")</f>
        <v>Thu</v>
      </c>
      <c r="I2759" s="2" t="str" cm="1">
        <f t="array" ref="I2759">_xlfn.SWITCH(D2759,1,"Q1",2,"Q1",3,"Q1",4,"Q2",5,"Q2",6,"Q2",7,"Q3",8,"Q3",9,"Q3",10,"Q4",11,"Q4",12,"Q4")</f>
        <v>Q3</v>
      </c>
      <c r="J2759" s="2" t="str">
        <f t="shared" si="392"/>
        <v>2017 Jul</v>
      </c>
      <c r="K2759" s="2" t="str">
        <f t="shared" si="393"/>
        <v>2017 Q3</v>
      </c>
      <c r="L2759" s="2" t="str">
        <f t="shared" si="394"/>
        <v>No</v>
      </c>
      <c r="M2759" s="4" t="str">
        <f t="shared" si="395"/>
        <v>20177</v>
      </c>
      <c r="N2759" t="str" cm="1">
        <f t="array" ref="N2759">_xlfn.SWITCH(G2759,"Jan","Winter","Feb","Winter","Mar","Spring","Apr","Spring","May","Spring","Jun","Summer","Jul","Summer","Aug","Summer","Sep","Autumn","Oct","Autumn","Nov","Autumn","Dec","Winter")</f>
        <v>Summer</v>
      </c>
    </row>
    <row r="2760" spans="1:14" x14ac:dyDescent="0.25">
      <c r="A2760" s="1" t="str">
        <f t="shared" si="387"/>
        <v>201707021</v>
      </c>
      <c r="B2760" s="1">
        <v>42937</v>
      </c>
      <c r="C2760">
        <f t="shared" si="388"/>
        <v>2017</v>
      </c>
      <c r="D2760" s="2">
        <f t="shared" si="389"/>
        <v>7</v>
      </c>
      <c r="E2760" s="2">
        <f t="shared" si="390"/>
        <v>21</v>
      </c>
      <c r="F2760" s="2">
        <f t="shared" si="391"/>
        <v>6</v>
      </c>
      <c r="G2760" s="3" t="str" cm="1">
        <f t="array" ref="G2760">_xlfn.SWITCH(D2760,1,"Jan",2,"Feb",3,"Mar",4,"Apr",5,"May",6,"Jun",7,"Jul",8,"Aug",9,"Sep",10,"Oct",11,"Nov",12,"Dec")</f>
        <v>Jul</v>
      </c>
      <c r="H2760" s="2" t="str" cm="1">
        <f t="array" ref="H2760">_xlfn.SWITCH(F2760,1,"Sun",2,"Mon",3,"Tue",4,"Wed", 5, "Thu", 6, "Fri", 7, "Sat")</f>
        <v>Fri</v>
      </c>
      <c r="I2760" s="2" t="str" cm="1">
        <f t="array" ref="I2760">_xlfn.SWITCH(D2760,1,"Q1",2,"Q1",3,"Q1",4,"Q2",5,"Q2",6,"Q2",7,"Q3",8,"Q3",9,"Q3",10,"Q4",11,"Q4",12,"Q4")</f>
        <v>Q3</v>
      </c>
      <c r="J2760" s="2" t="str">
        <f t="shared" si="392"/>
        <v>2017 Jul</v>
      </c>
      <c r="K2760" s="2" t="str">
        <f t="shared" si="393"/>
        <v>2017 Q3</v>
      </c>
      <c r="L2760" s="2" t="str">
        <f t="shared" si="394"/>
        <v>No</v>
      </c>
      <c r="M2760" s="4" t="str">
        <f t="shared" si="395"/>
        <v>20177</v>
      </c>
      <c r="N2760" t="str" cm="1">
        <f t="array" ref="N2760">_xlfn.SWITCH(G2760,"Jan","Winter","Feb","Winter","Mar","Spring","Apr","Spring","May","Spring","Jun","Summer","Jul","Summer","Aug","Summer","Sep","Autumn","Oct","Autumn","Nov","Autumn","Dec","Winter")</f>
        <v>Summer</v>
      </c>
    </row>
    <row r="2761" spans="1:14" x14ac:dyDescent="0.25">
      <c r="A2761" s="1" t="str">
        <f t="shared" si="387"/>
        <v>201707022</v>
      </c>
      <c r="B2761" s="1">
        <v>42938</v>
      </c>
      <c r="C2761">
        <f t="shared" si="388"/>
        <v>2017</v>
      </c>
      <c r="D2761" s="2">
        <f t="shared" si="389"/>
        <v>7</v>
      </c>
      <c r="E2761" s="2">
        <f t="shared" si="390"/>
        <v>22</v>
      </c>
      <c r="F2761" s="2">
        <f t="shared" si="391"/>
        <v>7</v>
      </c>
      <c r="G2761" s="3" t="str" cm="1">
        <f t="array" ref="G2761">_xlfn.SWITCH(D2761,1,"Jan",2,"Feb",3,"Mar",4,"Apr",5,"May",6,"Jun",7,"Jul",8,"Aug",9,"Sep",10,"Oct",11,"Nov",12,"Dec")</f>
        <v>Jul</v>
      </c>
      <c r="H2761" s="2" t="str" cm="1">
        <f t="array" ref="H2761">_xlfn.SWITCH(F2761,1,"Sun",2,"Mon",3,"Tue",4,"Wed", 5, "Thu", 6, "Fri", 7, "Sat")</f>
        <v>Sat</v>
      </c>
      <c r="I2761" s="2" t="str" cm="1">
        <f t="array" ref="I2761">_xlfn.SWITCH(D2761,1,"Q1",2,"Q1",3,"Q1",4,"Q2",5,"Q2",6,"Q2",7,"Q3",8,"Q3",9,"Q3",10,"Q4",11,"Q4",12,"Q4")</f>
        <v>Q3</v>
      </c>
      <c r="J2761" s="2" t="str">
        <f t="shared" si="392"/>
        <v>2017 Jul</v>
      </c>
      <c r="K2761" s="2" t="str">
        <f t="shared" si="393"/>
        <v>2017 Q3</v>
      </c>
      <c r="L2761" s="2" t="str">
        <f t="shared" si="394"/>
        <v>Yes</v>
      </c>
      <c r="M2761" s="4" t="str">
        <f t="shared" si="395"/>
        <v>20177</v>
      </c>
      <c r="N2761" t="str" cm="1">
        <f t="array" ref="N2761">_xlfn.SWITCH(G2761,"Jan","Winter","Feb","Winter","Mar","Spring","Apr","Spring","May","Spring","Jun","Summer","Jul","Summer","Aug","Summer","Sep","Autumn","Oct","Autumn","Nov","Autumn","Dec","Winter")</f>
        <v>Summer</v>
      </c>
    </row>
    <row r="2762" spans="1:14" x14ac:dyDescent="0.25">
      <c r="A2762" s="1" t="str">
        <f t="shared" si="387"/>
        <v>201707023</v>
      </c>
      <c r="B2762" s="1">
        <v>42939</v>
      </c>
      <c r="C2762">
        <f t="shared" si="388"/>
        <v>2017</v>
      </c>
      <c r="D2762" s="2">
        <f t="shared" si="389"/>
        <v>7</v>
      </c>
      <c r="E2762" s="2">
        <f t="shared" si="390"/>
        <v>23</v>
      </c>
      <c r="F2762" s="2">
        <f t="shared" si="391"/>
        <v>1</v>
      </c>
      <c r="G2762" s="3" t="str" cm="1">
        <f t="array" ref="G2762">_xlfn.SWITCH(D2762,1,"Jan",2,"Feb",3,"Mar",4,"Apr",5,"May",6,"Jun",7,"Jul",8,"Aug",9,"Sep",10,"Oct",11,"Nov",12,"Dec")</f>
        <v>Jul</v>
      </c>
      <c r="H2762" s="2" t="str" cm="1">
        <f t="array" ref="H2762">_xlfn.SWITCH(F2762,1,"Sun",2,"Mon",3,"Tue",4,"Wed", 5, "Thu", 6, "Fri", 7, "Sat")</f>
        <v>Sun</v>
      </c>
      <c r="I2762" s="2" t="str" cm="1">
        <f t="array" ref="I2762">_xlfn.SWITCH(D2762,1,"Q1",2,"Q1",3,"Q1",4,"Q2",5,"Q2",6,"Q2",7,"Q3",8,"Q3",9,"Q3",10,"Q4",11,"Q4",12,"Q4")</f>
        <v>Q3</v>
      </c>
      <c r="J2762" s="2" t="str">
        <f t="shared" si="392"/>
        <v>2017 Jul</v>
      </c>
      <c r="K2762" s="2" t="str">
        <f t="shared" si="393"/>
        <v>2017 Q3</v>
      </c>
      <c r="L2762" s="2" t="str">
        <f t="shared" si="394"/>
        <v>Yes</v>
      </c>
      <c r="M2762" s="4" t="str">
        <f t="shared" si="395"/>
        <v>20177</v>
      </c>
      <c r="N2762" t="str" cm="1">
        <f t="array" ref="N2762">_xlfn.SWITCH(G2762,"Jan","Winter","Feb","Winter","Mar","Spring","Apr","Spring","May","Spring","Jun","Summer","Jul","Summer","Aug","Summer","Sep","Autumn","Oct","Autumn","Nov","Autumn","Dec","Winter")</f>
        <v>Summer</v>
      </c>
    </row>
    <row r="2763" spans="1:14" x14ac:dyDescent="0.25">
      <c r="A2763" s="1" t="str">
        <f t="shared" si="387"/>
        <v>201707024</v>
      </c>
      <c r="B2763" s="1">
        <v>42940</v>
      </c>
      <c r="C2763">
        <f t="shared" si="388"/>
        <v>2017</v>
      </c>
      <c r="D2763" s="2">
        <f t="shared" si="389"/>
        <v>7</v>
      </c>
      <c r="E2763" s="2">
        <f t="shared" si="390"/>
        <v>24</v>
      </c>
      <c r="F2763" s="2">
        <f t="shared" si="391"/>
        <v>2</v>
      </c>
      <c r="G2763" s="3" t="str" cm="1">
        <f t="array" ref="G2763">_xlfn.SWITCH(D2763,1,"Jan",2,"Feb",3,"Mar",4,"Apr",5,"May",6,"Jun",7,"Jul",8,"Aug",9,"Sep",10,"Oct",11,"Nov",12,"Dec")</f>
        <v>Jul</v>
      </c>
      <c r="H2763" s="2" t="str" cm="1">
        <f t="array" ref="H2763">_xlfn.SWITCH(F2763,1,"Sun",2,"Mon",3,"Tue",4,"Wed", 5, "Thu", 6, "Fri", 7, "Sat")</f>
        <v>Mon</v>
      </c>
      <c r="I2763" s="2" t="str" cm="1">
        <f t="array" ref="I2763">_xlfn.SWITCH(D2763,1,"Q1",2,"Q1",3,"Q1",4,"Q2",5,"Q2",6,"Q2",7,"Q3",8,"Q3",9,"Q3",10,"Q4",11,"Q4",12,"Q4")</f>
        <v>Q3</v>
      </c>
      <c r="J2763" s="2" t="str">
        <f t="shared" si="392"/>
        <v>2017 Jul</v>
      </c>
      <c r="K2763" s="2" t="str">
        <f t="shared" si="393"/>
        <v>2017 Q3</v>
      </c>
      <c r="L2763" s="2" t="str">
        <f t="shared" si="394"/>
        <v>No</v>
      </c>
      <c r="M2763" s="4" t="str">
        <f t="shared" si="395"/>
        <v>20177</v>
      </c>
      <c r="N2763" t="str" cm="1">
        <f t="array" ref="N2763">_xlfn.SWITCH(G2763,"Jan","Winter","Feb","Winter","Mar","Spring","Apr","Spring","May","Spring","Jun","Summer","Jul","Summer","Aug","Summer","Sep","Autumn","Oct","Autumn","Nov","Autumn","Dec","Winter")</f>
        <v>Summer</v>
      </c>
    </row>
    <row r="2764" spans="1:14" x14ac:dyDescent="0.25">
      <c r="A2764" s="1" t="str">
        <f t="shared" si="387"/>
        <v>201707025</v>
      </c>
      <c r="B2764" s="1">
        <v>42941</v>
      </c>
      <c r="C2764">
        <f t="shared" si="388"/>
        <v>2017</v>
      </c>
      <c r="D2764" s="2">
        <f t="shared" si="389"/>
        <v>7</v>
      </c>
      <c r="E2764" s="2">
        <f t="shared" si="390"/>
        <v>25</v>
      </c>
      <c r="F2764" s="2">
        <f t="shared" si="391"/>
        <v>3</v>
      </c>
      <c r="G2764" s="3" t="str" cm="1">
        <f t="array" ref="G2764">_xlfn.SWITCH(D2764,1,"Jan",2,"Feb",3,"Mar",4,"Apr",5,"May",6,"Jun",7,"Jul",8,"Aug",9,"Sep",10,"Oct",11,"Nov",12,"Dec")</f>
        <v>Jul</v>
      </c>
      <c r="H2764" s="2" t="str" cm="1">
        <f t="array" ref="H2764">_xlfn.SWITCH(F2764,1,"Sun",2,"Mon",3,"Tue",4,"Wed", 5, "Thu", 6, "Fri", 7, "Sat")</f>
        <v>Tue</v>
      </c>
      <c r="I2764" s="2" t="str" cm="1">
        <f t="array" ref="I2764">_xlfn.SWITCH(D2764,1,"Q1",2,"Q1",3,"Q1",4,"Q2",5,"Q2",6,"Q2",7,"Q3",8,"Q3",9,"Q3",10,"Q4",11,"Q4",12,"Q4")</f>
        <v>Q3</v>
      </c>
      <c r="J2764" s="2" t="str">
        <f t="shared" si="392"/>
        <v>2017 Jul</v>
      </c>
      <c r="K2764" s="2" t="str">
        <f t="shared" si="393"/>
        <v>2017 Q3</v>
      </c>
      <c r="L2764" s="2" t="str">
        <f t="shared" si="394"/>
        <v>No</v>
      </c>
      <c r="M2764" s="4" t="str">
        <f t="shared" si="395"/>
        <v>20177</v>
      </c>
      <c r="N2764" t="str" cm="1">
        <f t="array" ref="N2764">_xlfn.SWITCH(G2764,"Jan","Winter","Feb","Winter","Mar","Spring","Apr","Spring","May","Spring","Jun","Summer","Jul","Summer","Aug","Summer","Sep","Autumn","Oct","Autumn","Nov","Autumn","Dec","Winter")</f>
        <v>Summer</v>
      </c>
    </row>
    <row r="2765" spans="1:14" x14ac:dyDescent="0.25">
      <c r="A2765" s="1" t="str">
        <f t="shared" si="387"/>
        <v>201707026</v>
      </c>
      <c r="B2765" s="1">
        <v>42942</v>
      </c>
      <c r="C2765">
        <f t="shared" si="388"/>
        <v>2017</v>
      </c>
      <c r="D2765" s="2">
        <f t="shared" si="389"/>
        <v>7</v>
      </c>
      <c r="E2765" s="2">
        <f t="shared" si="390"/>
        <v>26</v>
      </c>
      <c r="F2765" s="2">
        <f t="shared" si="391"/>
        <v>4</v>
      </c>
      <c r="G2765" s="3" t="str" cm="1">
        <f t="array" ref="G2765">_xlfn.SWITCH(D2765,1,"Jan",2,"Feb",3,"Mar",4,"Apr",5,"May",6,"Jun",7,"Jul",8,"Aug",9,"Sep",10,"Oct",11,"Nov",12,"Dec")</f>
        <v>Jul</v>
      </c>
      <c r="H2765" s="2" t="str" cm="1">
        <f t="array" ref="H2765">_xlfn.SWITCH(F2765,1,"Sun",2,"Mon",3,"Tue",4,"Wed", 5, "Thu", 6, "Fri", 7, "Sat")</f>
        <v>Wed</v>
      </c>
      <c r="I2765" s="2" t="str" cm="1">
        <f t="array" ref="I2765">_xlfn.SWITCH(D2765,1,"Q1",2,"Q1",3,"Q1",4,"Q2",5,"Q2",6,"Q2",7,"Q3",8,"Q3",9,"Q3",10,"Q4",11,"Q4",12,"Q4")</f>
        <v>Q3</v>
      </c>
      <c r="J2765" s="2" t="str">
        <f t="shared" si="392"/>
        <v>2017 Jul</v>
      </c>
      <c r="K2765" s="2" t="str">
        <f t="shared" si="393"/>
        <v>2017 Q3</v>
      </c>
      <c r="L2765" s="2" t="str">
        <f t="shared" si="394"/>
        <v>No</v>
      </c>
      <c r="M2765" s="4" t="str">
        <f t="shared" si="395"/>
        <v>20177</v>
      </c>
      <c r="N2765" t="str" cm="1">
        <f t="array" ref="N2765">_xlfn.SWITCH(G2765,"Jan","Winter","Feb","Winter","Mar","Spring","Apr","Spring","May","Spring","Jun","Summer","Jul","Summer","Aug","Summer","Sep","Autumn","Oct","Autumn","Nov","Autumn","Dec","Winter")</f>
        <v>Summer</v>
      </c>
    </row>
    <row r="2766" spans="1:14" x14ac:dyDescent="0.25">
      <c r="A2766" s="1" t="str">
        <f t="shared" si="387"/>
        <v>201707027</v>
      </c>
      <c r="B2766" s="1">
        <v>42943</v>
      </c>
      <c r="C2766">
        <f t="shared" si="388"/>
        <v>2017</v>
      </c>
      <c r="D2766" s="2">
        <f t="shared" si="389"/>
        <v>7</v>
      </c>
      <c r="E2766" s="2">
        <f t="shared" si="390"/>
        <v>27</v>
      </c>
      <c r="F2766" s="2">
        <f t="shared" si="391"/>
        <v>5</v>
      </c>
      <c r="G2766" s="3" t="str" cm="1">
        <f t="array" ref="G2766">_xlfn.SWITCH(D2766,1,"Jan",2,"Feb",3,"Mar",4,"Apr",5,"May",6,"Jun",7,"Jul",8,"Aug",9,"Sep",10,"Oct",11,"Nov",12,"Dec")</f>
        <v>Jul</v>
      </c>
      <c r="H2766" s="2" t="str" cm="1">
        <f t="array" ref="H2766">_xlfn.SWITCH(F2766,1,"Sun",2,"Mon",3,"Tue",4,"Wed", 5, "Thu", 6, "Fri", 7, "Sat")</f>
        <v>Thu</v>
      </c>
      <c r="I2766" s="2" t="str" cm="1">
        <f t="array" ref="I2766">_xlfn.SWITCH(D2766,1,"Q1",2,"Q1",3,"Q1",4,"Q2",5,"Q2",6,"Q2",7,"Q3",8,"Q3",9,"Q3",10,"Q4",11,"Q4",12,"Q4")</f>
        <v>Q3</v>
      </c>
      <c r="J2766" s="2" t="str">
        <f t="shared" si="392"/>
        <v>2017 Jul</v>
      </c>
      <c r="K2766" s="2" t="str">
        <f t="shared" si="393"/>
        <v>2017 Q3</v>
      </c>
      <c r="L2766" s="2" t="str">
        <f t="shared" si="394"/>
        <v>No</v>
      </c>
      <c r="M2766" s="4" t="str">
        <f t="shared" si="395"/>
        <v>20177</v>
      </c>
      <c r="N2766" t="str" cm="1">
        <f t="array" ref="N2766">_xlfn.SWITCH(G2766,"Jan","Winter","Feb","Winter","Mar","Spring","Apr","Spring","May","Spring","Jun","Summer","Jul","Summer","Aug","Summer","Sep","Autumn","Oct","Autumn","Nov","Autumn","Dec","Winter")</f>
        <v>Summer</v>
      </c>
    </row>
    <row r="2767" spans="1:14" x14ac:dyDescent="0.25">
      <c r="A2767" s="1" t="str">
        <f t="shared" si="387"/>
        <v>201707028</v>
      </c>
      <c r="B2767" s="1">
        <v>42944</v>
      </c>
      <c r="C2767">
        <f t="shared" si="388"/>
        <v>2017</v>
      </c>
      <c r="D2767" s="2">
        <f t="shared" si="389"/>
        <v>7</v>
      </c>
      <c r="E2767" s="2">
        <f t="shared" si="390"/>
        <v>28</v>
      </c>
      <c r="F2767" s="2">
        <f t="shared" si="391"/>
        <v>6</v>
      </c>
      <c r="G2767" s="3" t="str" cm="1">
        <f t="array" ref="G2767">_xlfn.SWITCH(D2767,1,"Jan",2,"Feb",3,"Mar",4,"Apr",5,"May",6,"Jun",7,"Jul",8,"Aug",9,"Sep",10,"Oct",11,"Nov",12,"Dec")</f>
        <v>Jul</v>
      </c>
      <c r="H2767" s="2" t="str" cm="1">
        <f t="array" ref="H2767">_xlfn.SWITCH(F2767,1,"Sun",2,"Mon",3,"Tue",4,"Wed", 5, "Thu", 6, "Fri", 7, "Sat")</f>
        <v>Fri</v>
      </c>
      <c r="I2767" s="2" t="str" cm="1">
        <f t="array" ref="I2767">_xlfn.SWITCH(D2767,1,"Q1",2,"Q1",3,"Q1",4,"Q2",5,"Q2",6,"Q2",7,"Q3",8,"Q3",9,"Q3",10,"Q4",11,"Q4",12,"Q4")</f>
        <v>Q3</v>
      </c>
      <c r="J2767" s="2" t="str">
        <f t="shared" si="392"/>
        <v>2017 Jul</v>
      </c>
      <c r="K2767" s="2" t="str">
        <f t="shared" si="393"/>
        <v>2017 Q3</v>
      </c>
      <c r="L2767" s="2" t="str">
        <f t="shared" si="394"/>
        <v>No</v>
      </c>
      <c r="M2767" s="4" t="str">
        <f t="shared" si="395"/>
        <v>20177</v>
      </c>
      <c r="N2767" t="str" cm="1">
        <f t="array" ref="N2767">_xlfn.SWITCH(G2767,"Jan","Winter","Feb","Winter","Mar","Spring","Apr","Spring","May","Spring","Jun","Summer","Jul","Summer","Aug","Summer","Sep","Autumn","Oct","Autumn","Nov","Autumn","Dec","Winter")</f>
        <v>Summer</v>
      </c>
    </row>
    <row r="2768" spans="1:14" x14ac:dyDescent="0.25">
      <c r="A2768" s="1" t="str">
        <f t="shared" si="387"/>
        <v>201707029</v>
      </c>
      <c r="B2768" s="1">
        <v>42945</v>
      </c>
      <c r="C2768">
        <f t="shared" si="388"/>
        <v>2017</v>
      </c>
      <c r="D2768" s="2">
        <f t="shared" si="389"/>
        <v>7</v>
      </c>
      <c r="E2768" s="2">
        <f t="shared" si="390"/>
        <v>29</v>
      </c>
      <c r="F2768" s="2">
        <f t="shared" si="391"/>
        <v>7</v>
      </c>
      <c r="G2768" s="3" t="str" cm="1">
        <f t="array" ref="G2768">_xlfn.SWITCH(D2768,1,"Jan",2,"Feb",3,"Mar",4,"Apr",5,"May",6,"Jun",7,"Jul",8,"Aug",9,"Sep",10,"Oct",11,"Nov",12,"Dec")</f>
        <v>Jul</v>
      </c>
      <c r="H2768" s="2" t="str" cm="1">
        <f t="array" ref="H2768">_xlfn.SWITCH(F2768,1,"Sun",2,"Mon",3,"Tue",4,"Wed", 5, "Thu", 6, "Fri", 7, "Sat")</f>
        <v>Sat</v>
      </c>
      <c r="I2768" s="2" t="str" cm="1">
        <f t="array" ref="I2768">_xlfn.SWITCH(D2768,1,"Q1",2,"Q1",3,"Q1",4,"Q2",5,"Q2",6,"Q2",7,"Q3",8,"Q3",9,"Q3",10,"Q4",11,"Q4",12,"Q4")</f>
        <v>Q3</v>
      </c>
      <c r="J2768" s="2" t="str">
        <f t="shared" si="392"/>
        <v>2017 Jul</v>
      </c>
      <c r="K2768" s="2" t="str">
        <f t="shared" si="393"/>
        <v>2017 Q3</v>
      </c>
      <c r="L2768" s="2" t="str">
        <f t="shared" si="394"/>
        <v>Yes</v>
      </c>
      <c r="M2768" s="4" t="str">
        <f t="shared" si="395"/>
        <v>20177</v>
      </c>
      <c r="N2768" t="str" cm="1">
        <f t="array" ref="N2768">_xlfn.SWITCH(G2768,"Jan","Winter","Feb","Winter","Mar","Spring","Apr","Spring","May","Spring","Jun","Summer","Jul","Summer","Aug","Summer","Sep","Autumn","Oct","Autumn","Nov","Autumn","Dec","Winter")</f>
        <v>Summer</v>
      </c>
    </row>
    <row r="2769" spans="1:14" x14ac:dyDescent="0.25">
      <c r="A2769" s="1" t="str">
        <f t="shared" si="387"/>
        <v>201707030</v>
      </c>
      <c r="B2769" s="1">
        <v>42946</v>
      </c>
      <c r="C2769">
        <f t="shared" si="388"/>
        <v>2017</v>
      </c>
      <c r="D2769" s="2">
        <f t="shared" si="389"/>
        <v>7</v>
      </c>
      <c r="E2769" s="2">
        <f t="shared" si="390"/>
        <v>30</v>
      </c>
      <c r="F2769" s="2">
        <f t="shared" si="391"/>
        <v>1</v>
      </c>
      <c r="G2769" s="3" t="str" cm="1">
        <f t="array" ref="G2769">_xlfn.SWITCH(D2769,1,"Jan",2,"Feb",3,"Mar",4,"Apr",5,"May",6,"Jun",7,"Jul",8,"Aug",9,"Sep",10,"Oct",11,"Nov",12,"Dec")</f>
        <v>Jul</v>
      </c>
      <c r="H2769" s="2" t="str" cm="1">
        <f t="array" ref="H2769">_xlfn.SWITCH(F2769,1,"Sun",2,"Mon",3,"Tue",4,"Wed", 5, "Thu", 6, "Fri", 7, "Sat")</f>
        <v>Sun</v>
      </c>
      <c r="I2769" s="2" t="str" cm="1">
        <f t="array" ref="I2769">_xlfn.SWITCH(D2769,1,"Q1",2,"Q1",3,"Q1",4,"Q2",5,"Q2",6,"Q2",7,"Q3",8,"Q3",9,"Q3",10,"Q4",11,"Q4",12,"Q4")</f>
        <v>Q3</v>
      </c>
      <c r="J2769" s="2" t="str">
        <f t="shared" si="392"/>
        <v>2017 Jul</v>
      </c>
      <c r="K2769" s="2" t="str">
        <f t="shared" si="393"/>
        <v>2017 Q3</v>
      </c>
      <c r="L2769" s="2" t="str">
        <f t="shared" si="394"/>
        <v>Yes</v>
      </c>
      <c r="M2769" s="4" t="str">
        <f t="shared" si="395"/>
        <v>20177</v>
      </c>
      <c r="N2769" t="str" cm="1">
        <f t="array" ref="N2769">_xlfn.SWITCH(G2769,"Jan","Winter","Feb","Winter","Mar","Spring","Apr","Spring","May","Spring","Jun","Summer","Jul","Summer","Aug","Summer","Sep","Autumn","Oct","Autumn","Nov","Autumn","Dec","Winter")</f>
        <v>Summer</v>
      </c>
    </row>
    <row r="2770" spans="1:14" x14ac:dyDescent="0.25">
      <c r="A2770" s="1" t="str">
        <f t="shared" si="387"/>
        <v>201707031</v>
      </c>
      <c r="B2770" s="1">
        <v>42947</v>
      </c>
      <c r="C2770">
        <f t="shared" si="388"/>
        <v>2017</v>
      </c>
      <c r="D2770" s="2">
        <f t="shared" si="389"/>
        <v>7</v>
      </c>
      <c r="E2770" s="2">
        <f t="shared" si="390"/>
        <v>31</v>
      </c>
      <c r="F2770" s="2">
        <f t="shared" si="391"/>
        <v>2</v>
      </c>
      <c r="G2770" s="3" t="str" cm="1">
        <f t="array" ref="G2770">_xlfn.SWITCH(D2770,1,"Jan",2,"Feb",3,"Mar",4,"Apr",5,"May",6,"Jun",7,"Jul",8,"Aug",9,"Sep",10,"Oct",11,"Nov",12,"Dec")</f>
        <v>Jul</v>
      </c>
      <c r="H2770" s="2" t="str" cm="1">
        <f t="array" ref="H2770">_xlfn.SWITCH(F2770,1,"Sun",2,"Mon",3,"Tue",4,"Wed", 5, "Thu", 6, "Fri", 7, "Sat")</f>
        <v>Mon</v>
      </c>
      <c r="I2770" s="2" t="str" cm="1">
        <f t="array" ref="I2770">_xlfn.SWITCH(D2770,1,"Q1",2,"Q1",3,"Q1",4,"Q2",5,"Q2",6,"Q2",7,"Q3",8,"Q3",9,"Q3",10,"Q4",11,"Q4",12,"Q4")</f>
        <v>Q3</v>
      </c>
      <c r="J2770" s="2" t="str">
        <f t="shared" si="392"/>
        <v>2017 Jul</v>
      </c>
      <c r="K2770" s="2" t="str">
        <f t="shared" si="393"/>
        <v>2017 Q3</v>
      </c>
      <c r="L2770" s="2" t="str">
        <f t="shared" si="394"/>
        <v>No</v>
      </c>
      <c r="M2770" s="4" t="str">
        <f t="shared" si="395"/>
        <v>20177</v>
      </c>
      <c r="N2770" t="str" cm="1">
        <f t="array" ref="N2770">_xlfn.SWITCH(G2770,"Jan","Winter","Feb","Winter","Mar","Spring","Apr","Spring","May","Spring","Jun","Summer","Jul","Summer","Aug","Summer","Sep","Autumn","Oct","Autumn","Nov","Autumn","Dec","Winter")</f>
        <v>Summer</v>
      </c>
    </row>
    <row r="2771" spans="1:14" x14ac:dyDescent="0.25">
      <c r="A2771" s="1" t="str">
        <f t="shared" si="387"/>
        <v>20170801</v>
      </c>
      <c r="B2771" s="1">
        <v>42948</v>
      </c>
      <c r="C2771">
        <f t="shared" si="388"/>
        <v>2017</v>
      </c>
      <c r="D2771" s="2">
        <f t="shared" si="389"/>
        <v>8</v>
      </c>
      <c r="E2771" s="2">
        <f t="shared" si="390"/>
        <v>1</v>
      </c>
      <c r="F2771" s="2">
        <f t="shared" si="391"/>
        <v>3</v>
      </c>
      <c r="G2771" s="3" t="str" cm="1">
        <f t="array" ref="G2771">_xlfn.SWITCH(D2771,1,"Jan",2,"Feb",3,"Mar",4,"Apr",5,"May",6,"Jun",7,"Jul",8,"Aug",9,"Sep",10,"Oct",11,"Nov",12,"Dec")</f>
        <v>Aug</v>
      </c>
      <c r="H2771" s="2" t="str" cm="1">
        <f t="array" ref="H2771">_xlfn.SWITCH(F2771,1,"Sun",2,"Mon",3,"Tue",4,"Wed", 5, "Thu", 6, "Fri", 7, "Sat")</f>
        <v>Tue</v>
      </c>
      <c r="I2771" s="2" t="str" cm="1">
        <f t="array" ref="I2771">_xlfn.SWITCH(D2771,1,"Q1",2,"Q1",3,"Q1",4,"Q2",5,"Q2",6,"Q2",7,"Q3",8,"Q3",9,"Q3",10,"Q4",11,"Q4",12,"Q4")</f>
        <v>Q3</v>
      </c>
      <c r="J2771" s="2" t="str">
        <f t="shared" si="392"/>
        <v>2017 Aug</v>
      </c>
      <c r="K2771" s="2" t="str">
        <f t="shared" si="393"/>
        <v>2017 Q3</v>
      </c>
      <c r="L2771" s="2" t="str">
        <f t="shared" si="394"/>
        <v>No</v>
      </c>
      <c r="M2771" s="4" t="str">
        <f t="shared" si="395"/>
        <v>20178</v>
      </c>
      <c r="N2771" t="str" cm="1">
        <f t="array" ref="N2771">_xlfn.SWITCH(G2771,"Jan","Winter","Feb","Winter","Mar","Spring","Apr","Spring","May","Spring","Jun","Summer","Jul","Summer","Aug","Summer","Sep","Autumn","Oct","Autumn","Nov","Autumn","Dec","Winter")</f>
        <v>Summer</v>
      </c>
    </row>
    <row r="2772" spans="1:14" x14ac:dyDescent="0.25">
      <c r="A2772" s="1" t="str">
        <f t="shared" si="387"/>
        <v>20170802</v>
      </c>
      <c r="B2772" s="1">
        <v>42949</v>
      </c>
      <c r="C2772">
        <f t="shared" si="388"/>
        <v>2017</v>
      </c>
      <c r="D2772" s="2">
        <f t="shared" si="389"/>
        <v>8</v>
      </c>
      <c r="E2772" s="2">
        <f t="shared" si="390"/>
        <v>2</v>
      </c>
      <c r="F2772" s="2">
        <f t="shared" si="391"/>
        <v>4</v>
      </c>
      <c r="G2772" s="3" t="str" cm="1">
        <f t="array" ref="G2772">_xlfn.SWITCH(D2772,1,"Jan",2,"Feb",3,"Mar",4,"Apr",5,"May",6,"Jun",7,"Jul",8,"Aug",9,"Sep",10,"Oct",11,"Nov",12,"Dec")</f>
        <v>Aug</v>
      </c>
      <c r="H2772" s="2" t="str" cm="1">
        <f t="array" ref="H2772">_xlfn.SWITCH(F2772,1,"Sun",2,"Mon",3,"Tue",4,"Wed", 5, "Thu", 6, "Fri", 7, "Sat")</f>
        <v>Wed</v>
      </c>
      <c r="I2772" s="2" t="str" cm="1">
        <f t="array" ref="I2772">_xlfn.SWITCH(D2772,1,"Q1",2,"Q1",3,"Q1",4,"Q2",5,"Q2",6,"Q2",7,"Q3",8,"Q3",9,"Q3",10,"Q4",11,"Q4",12,"Q4")</f>
        <v>Q3</v>
      </c>
      <c r="J2772" s="2" t="str">
        <f t="shared" si="392"/>
        <v>2017 Aug</v>
      </c>
      <c r="K2772" s="2" t="str">
        <f t="shared" si="393"/>
        <v>2017 Q3</v>
      </c>
      <c r="L2772" s="2" t="str">
        <f t="shared" si="394"/>
        <v>No</v>
      </c>
      <c r="M2772" s="4" t="str">
        <f t="shared" si="395"/>
        <v>20178</v>
      </c>
      <c r="N2772" t="str" cm="1">
        <f t="array" ref="N2772">_xlfn.SWITCH(G2772,"Jan","Winter","Feb","Winter","Mar","Spring","Apr","Spring","May","Spring","Jun","Summer","Jul","Summer","Aug","Summer","Sep","Autumn","Oct","Autumn","Nov","Autumn","Dec","Winter")</f>
        <v>Summer</v>
      </c>
    </row>
    <row r="2773" spans="1:14" x14ac:dyDescent="0.25">
      <c r="A2773" s="1" t="str">
        <f t="shared" si="387"/>
        <v>20170803</v>
      </c>
      <c r="B2773" s="1">
        <v>42950</v>
      </c>
      <c r="C2773">
        <f t="shared" si="388"/>
        <v>2017</v>
      </c>
      <c r="D2773" s="2">
        <f t="shared" si="389"/>
        <v>8</v>
      </c>
      <c r="E2773" s="2">
        <f t="shared" si="390"/>
        <v>3</v>
      </c>
      <c r="F2773" s="2">
        <f t="shared" si="391"/>
        <v>5</v>
      </c>
      <c r="G2773" s="3" t="str" cm="1">
        <f t="array" ref="G2773">_xlfn.SWITCH(D2773,1,"Jan",2,"Feb",3,"Mar",4,"Apr",5,"May",6,"Jun",7,"Jul",8,"Aug",9,"Sep",10,"Oct",11,"Nov",12,"Dec")</f>
        <v>Aug</v>
      </c>
      <c r="H2773" s="2" t="str" cm="1">
        <f t="array" ref="H2773">_xlfn.SWITCH(F2773,1,"Sun",2,"Mon",3,"Tue",4,"Wed", 5, "Thu", 6, "Fri", 7, "Sat")</f>
        <v>Thu</v>
      </c>
      <c r="I2773" s="2" t="str" cm="1">
        <f t="array" ref="I2773">_xlfn.SWITCH(D2773,1,"Q1",2,"Q1",3,"Q1",4,"Q2",5,"Q2",6,"Q2",7,"Q3",8,"Q3",9,"Q3",10,"Q4",11,"Q4",12,"Q4")</f>
        <v>Q3</v>
      </c>
      <c r="J2773" s="2" t="str">
        <f t="shared" si="392"/>
        <v>2017 Aug</v>
      </c>
      <c r="K2773" s="2" t="str">
        <f t="shared" si="393"/>
        <v>2017 Q3</v>
      </c>
      <c r="L2773" s="2" t="str">
        <f t="shared" si="394"/>
        <v>No</v>
      </c>
      <c r="M2773" s="4" t="str">
        <f t="shared" si="395"/>
        <v>20178</v>
      </c>
      <c r="N2773" t="str" cm="1">
        <f t="array" ref="N2773">_xlfn.SWITCH(G2773,"Jan","Winter","Feb","Winter","Mar","Spring","Apr","Spring","May","Spring","Jun","Summer","Jul","Summer","Aug","Summer","Sep","Autumn","Oct","Autumn","Nov","Autumn","Dec","Winter")</f>
        <v>Summer</v>
      </c>
    </row>
    <row r="2774" spans="1:14" x14ac:dyDescent="0.25">
      <c r="A2774" s="1" t="str">
        <f t="shared" si="387"/>
        <v>20170804</v>
      </c>
      <c r="B2774" s="1">
        <v>42951</v>
      </c>
      <c r="C2774">
        <f t="shared" si="388"/>
        <v>2017</v>
      </c>
      <c r="D2774" s="2">
        <f t="shared" si="389"/>
        <v>8</v>
      </c>
      <c r="E2774" s="2">
        <f t="shared" si="390"/>
        <v>4</v>
      </c>
      <c r="F2774" s="2">
        <f t="shared" si="391"/>
        <v>6</v>
      </c>
      <c r="G2774" s="3" t="str" cm="1">
        <f t="array" ref="G2774">_xlfn.SWITCH(D2774,1,"Jan",2,"Feb",3,"Mar",4,"Apr",5,"May",6,"Jun",7,"Jul",8,"Aug",9,"Sep",10,"Oct",11,"Nov",12,"Dec")</f>
        <v>Aug</v>
      </c>
      <c r="H2774" s="2" t="str" cm="1">
        <f t="array" ref="H2774">_xlfn.SWITCH(F2774,1,"Sun",2,"Mon",3,"Tue",4,"Wed", 5, "Thu", 6, "Fri", 7, "Sat")</f>
        <v>Fri</v>
      </c>
      <c r="I2774" s="2" t="str" cm="1">
        <f t="array" ref="I2774">_xlfn.SWITCH(D2774,1,"Q1",2,"Q1",3,"Q1",4,"Q2",5,"Q2",6,"Q2",7,"Q3",8,"Q3",9,"Q3",10,"Q4",11,"Q4",12,"Q4")</f>
        <v>Q3</v>
      </c>
      <c r="J2774" s="2" t="str">
        <f t="shared" si="392"/>
        <v>2017 Aug</v>
      </c>
      <c r="K2774" s="2" t="str">
        <f t="shared" si="393"/>
        <v>2017 Q3</v>
      </c>
      <c r="L2774" s="2" t="str">
        <f t="shared" si="394"/>
        <v>No</v>
      </c>
      <c r="M2774" s="4" t="str">
        <f t="shared" si="395"/>
        <v>20178</v>
      </c>
      <c r="N2774" t="str" cm="1">
        <f t="array" ref="N2774">_xlfn.SWITCH(G2774,"Jan","Winter","Feb","Winter","Mar","Spring","Apr","Spring","May","Spring","Jun","Summer","Jul","Summer","Aug","Summer","Sep","Autumn","Oct","Autumn","Nov","Autumn","Dec","Winter")</f>
        <v>Summer</v>
      </c>
    </row>
    <row r="2775" spans="1:14" x14ac:dyDescent="0.25">
      <c r="A2775" s="1" t="str">
        <f t="shared" si="387"/>
        <v>20170805</v>
      </c>
      <c r="B2775" s="1">
        <v>42952</v>
      </c>
      <c r="C2775">
        <f t="shared" si="388"/>
        <v>2017</v>
      </c>
      <c r="D2775" s="2">
        <f t="shared" si="389"/>
        <v>8</v>
      </c>
      <c r="E2775" s="2">
        <f t="shared" si="390"/>
        <v>5</v>
      </c>
      <c r="F2775" s="2">
        <f t="shared" si="391"/>
        <v>7</v>
      </c>
      <c r="G2775" s="3" t="str" cm="1">
        <f t="array" ref="G2775">_xlfn.SWITCH(D2775,1,"Jan",2,"Feb",3,"Mar",4,"Apr",5,"May",6,"Jun",7,"Jul",8,"Aug",9,"Sep",10,"Oct",11,"Nov",12,"Dec")</f>
        <v>Aug</v>
      </c>
      <c r="H2775" s="2" t="str" cm="1">
        <f t="array" ref="H2775">_xlfn.SWITCH(F2775,1,"Sun",2,"Mon",3,"Tue",4,"Wed", 5, "Thu", 6, "Fri", 7, "Sat")</f>
        <v>Sat</v>
      </c>
      <c r="I2775" s="2" t="str" cm="1">
        <f t="array" ref="I2775">_xlfn.SWITCH(D2775,1,"Q1",2,"Q1",3,"Q1",4,"Q2",5,"Q2",6,"Q2",7,"Q3",8,"Q3",9,"Q3",10,"Q4",11,"Q4",12,"Q4")</f>
        <v>Q3</v>
      </c>
      <c r="J2775" s="2" t="str">
        <f t="shared" si="392"/>
        <v>2017 Aug</v>
      </c>
      <c r="K2775" s="2" t="str">
        <f t="shared" si="393"/>
        <v>2017 Q3</v>
      </c>
      <c r="L2775" s="2" t="str">
        <f t="shared" si="394"/>
        <v>Yes</v>
      </c>
      <c r="M2775" s="4" t="str">
        <f t="shared" si="395"/>
        <v>20178</v>
      </c>
      <c r="N2775" t="str" cm="1">
        <f t="array" ref="N2775">_xlfn.SWITCH(G2775,"Jan","Winter","Feb","Winter","Mar","Spring","Apr","Spring","May","Spring","Jun","Summer","Jul","Summer","Aug","Summer","Sep","Autumn","Oct","Autumn","Nov","Autumn","Dec","Winter")</f>
        <v>Summer</v>
      </c>
    </row>
    <row r="2776" spans="1:14" x14ac:dyDescent="0.25">
      <c r="A2776" s="1" t="str">
        <f t="shared" si="387"/>
        <v>20170806</v>
      </c>
      <c r="B2776" s="1">
        <v>42953</v>
      </c>
      <c r="C2776">
        <f t="shared" si="388"/>
        <v>2017</v>
      </c>
      <c r="D2776" s="2">
        <f t="shared" si="389"/>
        <v>8</v>
      </c>
      <c r="E2776" s="2">
        <f t="shared" si="390"/>
        <v>6</v>
      </c>
      <c r="F2776" s="2">
        <f t="shared" si="391"/>
        <v>1</v>
      </c>
      <c r="G2776" s="3" t="str" cm="1">
        <f t="array" ref="G2776">_xlfn.SWITCH(D2776,1,"Jan",2,"Feb",3,"Mar",4,"Apr",5,"May",6,"Jun",7,"Jul",8,"Aug",9,"Sep",10,"Oct",11,"Nov",12,"Dec")</f>
        <v>Aug</v>
      </c>
      <c r="H2776" s="2" t="str" cm="1">
        <f t="array" ref="H2776">_xlfn.SWITCH(F2776,1,"Sun",2,"Mon",3,"Tue",4,"Wed", 5, "Thu", 6, "Fri", 7, "Sat")</f>
        <v>Sun</v>
      </c>
      <c r="I2776" s="2" t="str" cm="1">
        <f t="array" ref="I2776">_xlfn.SWITCH(D2776,1,"Q1",2,"Q1",3,"Q1",4,"Q2",5,"Q2",6,"Q2",7,"Q3",8,"Q3",9,"Q3",10,"Q4",11,"Q4",12,"Q4")</f>
        <v>Q3</v>
      </c>
      <c r="J2776" s="2" t="str">
        <f t="shared" si="392"/>
        <v>2017 Aug</v>
      </c>
      <c r="K2776" s="2" t="str">
        <f t="shared" si="393"/>
        <v>2017 Q3</v>
      </c>
      <c r="L2776" s="2" t="str">
        <f t="shared" si="394"/>
        <v>Yes</v>
      </c>
      <c r="M2776" s="4" t="str">
        <f t="shared" si="395"/>
        <v>20178</v>
      </c>
      <c r="N2776" t="str" cm="1">
        <f t="array" ref="N2776">_xlfn.SWITCH(G2776,"Jan","Winter","Feb","Winter","Mar","Spring","Apr","Spring","May","Spring","Jun","Summer","Jul","Summer","Aug","Summer","Sep","Autumn","Oct","Autumn","Nov","Autumn","Dec","Winter")</f>
        <v>Summer</v>
      </c>
    </row>
    <row r="2777" spans="1:14" x14ac:dyDescent="0.25">
      <c r="A2777" s="1" t="str">
        <f t="shared" si="387"/>
        <v>20170807</v>
      </c>
      <c r="B2777" s="1">
        <v>42954</v>
      </c>
      <c r="C2777">
        <f t="shared" si="388"/>
        <v>2017</v>
      </c>
      <c r="D2777" s="2">
        <f t="shared" si="389"/>
        <v>8</v>
      </c>
      <c r="E2777" s="2">
        <f t="shared" si="390"/>
        <v>7</v>
      </c>
      <c r="F2777" s="2">
        <f t="shared" si="391"/>
        <v>2</v>
      </c>
      <c r="G2777" s="3" t="str" cm="1">
        <f t="array" ref="G2777">_xlfn.SWITCH(D2777,1,"Jan",2,"Feb",3,"Mar",4,"Apr",5,"May",6,"Jun",7,"Jul",8,"Aug",9,"Sep",10,"Oct",11,"Nov",12,"Dec")</f>
        <v>Aug</v>
      </c>
      <c r="H2777" s="2" t="str" cm="1">
        <f t="array" ref="H2777">_xlfn.SWITCH(F2777,1,"Sun",2,"Mon",3,"Tue",4,"Wed", 5, "Thu", 6, "Fri", 7, "Sat")</f>
        <v>Mon</v>
      </c>
      <c r="I2777" s="2" t="str" cm="1">
        <f t="array" ref="I2777">_xlfn.SWITCH(D2777,1,"Q1",2,"Q1",3,"Q1",4,"Q2",5,"Q2",6,"Q2",7,"Q3",8,"Q3",9,"Q3",10,"Q4",11,"Q4",12,"Q4")</f>
        <v>Q3</v>
      </c>
      <c r="J2777" s="2" t="str">
        <f t="shared" si="392"/>
        <v>2017 Aug</v>
      </c>
      <c r="K2777" s="2" t="str">
        <f t="shared" si="393"/>
        <v>2017 Q3</v>
      </c>
      <c r="L2777" s="2" t="str">
        <f t="shared" si="394"/>
        <v>No</v>
      </c>
      <c r="M2777" s="4" t="str">
        <f t="shared" si="395"/>
        <v>20178</v>
      </c>
      <c r="N2777" t="str" cm="1">
        <f t="array" ref="N2777">_xlfn.SWITCH(G2777,"Jan","Winter","Feb","Winter","Mar","Spring","Apr","Spring","May","Spring","Jun","Summer","Jul","Summer","Aug","Summer","Sep","Autumn","Oct","Autumn","Nov","Autumn","Dec","Winter")</f>
        <v>Summer</v>
      </c>
    </row>
    <row r="2778" spans="1:14" x14ac:dyDescent="0.25">
      <c r="A2778" s="1" t="str">
        <f t="shared" si="387"/>
        <v>20170808</v>
      </c>
      <c r="B2778" s="1">
        <v>42955</v>
      </c>
      <c r="C2778">
        <f t="shared" si="388"/>
        <v>2017</v>
      </c>
      <c r="D2778" s="2">
        <f t="shared" si="389"/>
        <v>8</v>
      </c>
      <c r="E2778" s="2">
        <f t="shared" si="390"/>
        <v>8</v>
      </c>
      <c r="F2778" s="2">
        <f t="shared" si="391"/>
        <v>3</v>
      </c>
      <c r="G2778" s="3" t="str" cm="1">
        <f t="array" ref="G2778">_xlfn.SWITCH(D2778,1,"Jan",2,"Feb",3,"Mar",4,"Apr",5,"May",6,"Jun",7,"Jul",8,"Aug",9,"Sep",10,"Oct",11,"Nov",12,"Dec")</f>
        <v>Aug</v>
      </c>
      <c r="H2778" s="2" t="str" cm="1">
        <f t="array" ref="H2778">_xlfn.SWITCH(F2778,1,"Sun",2,"Mon",3,"Tue",4,"Wed", 5, "Thu", 6, "Fri", 7, "Sat")</f>
        <v>Tue</v>
      </c>
      <c r="I2778" s="2" t="str" cm="1">
        <f t="array" ref="I2778">_xlfn.SWITCH(D2778,1,"Q1",2,"Q1",3,"Q1",4,"Q2",5,"Q2",6,"Q2",7,"Q3",8,"Q3",9,"Q3",10,"Q4",11,"Q4",12,"Q4")</f>
        <v>Q3</v>
      </c>
      <c r="J2778" s="2" t="str">
        <f t="shared" si="392"/>
        <v>2017 Aug</v>
      </c>
      <c r="K2778" s="2" t="str">
        <f t="shared" si="393"/>
        <v>2017 Q3</v>
      </c>
      <c r="L2778" s="2" t="str">
        <f t="shared" si="394"/>
        <v>No</v>
      </c>
      <c r="M2778" s="4" t="str">
        <f t="shared" si="395"/>
        <v>20178</v>
      </c>
      <c r="N2778" t="str" cm="1">
        <f t="array" ref="N2778">_xlfn.SWITCH(G2778,"Jan","Winter","Feb","Winter","Mar","Spring","Apr","Spring","May","Spring","Jun","Summer","Jul","Summer","Aug","Summer","Sep","Autumn","Oct","Autumn","Nov","Autumn","Dec","Winter")</f>
        <v>Summer</v>
      </c>
    </row>
    <row r="2779" spans="1:14" x14ac:dyDescent="0.25">
      <c r="A2779" s="1" t="str">
        <f t="shared" si="387"/>
        <v>20170809</v>
      </c>
      <c r="B2779" s="1">
        <v>42956</v>
      </c>
      <c r="C2779">
        <f t="shared" si="388"/>
        <v>2017</v>
      </c>
      <c r="D2779" s="2">
        <f t="shared" si="389"/>
        <v>8</v>
      </c>
      <c r="E2779" s="2">
        <f t="shared" si="390"/>
        <v>9</v>
      </c>
      <c r="F2779" s="2">
        <f t="shared" si="391"/>
        <v>4</v>
      </c>
      <c r="G2779" s="3" t="str" cm="1">
        <f t="array" ref="G2779">_xlfn.SWITCH(D2779,1,"Jan",2,"Feb",3,"Mar",4,"Apr",5,"May",6,"Jun",7,"Jul",8,"Aug",9,"Sep",10,"Oct",11,"Nov",12,"Dec")</f>
        <v>Aug</v>
      </c>
      <c r="H2779" s="2" t="str" cm="1">
        <f t="array" ref="H2779">_xlfn.SWITCH(F2779,1,"Sun",2,"Mon",3,"Tue",4,"Wed", 5, "Thu", 6, "Fri", 7, "Sat")</f>
        <v>Wed</v>
      </c>
      <c r="I2779" s="2" t="str" cm="1">
        <f t="array" ref="I2779">_xlfn.SWITCH(D2779,1,"Q1",2,"Q1",3,"Q1",4,"Q2",5,"Q2",6,"Q2",7,"Q3",8,"Q3",9,"Q3",10,"Q4",11,"Q4",12,"Q4")</f>
        <v>Q3</v>
      </c>
      <c r="J2779" s="2" t="str">
        <f t="shared" si="392"/>
        <v>2017 Aug</v>
      </c>
      <c r="K2779" s="2" t="str">
        <f t="shared" si="393"/>
        <v>2017 Q3</v>
      </c>
      <c r="L2779" s="2" t="str">
        <f t="shared" si="394"/>
        <v>No</v>
      </c>
      <c r="M2779" s="4" t="str">
        <f t="shared" si="395"/>
        <v>20178</v>
      </c>
      <c r="N2779" t="str" cm="1">
        <f t="array" ref="N2779">_xlfn.SWITCH(G2779,"Jan","Winter","Feb","Winter","Mar","Spring","Apr","Spring","May","Spring","Jun","Summer","Jul","Summer","Aug","Summer","Sep","Autumn","Oct","Autumn","Nov","Autumn","Dec","Winter")</f>
        <v>Summer</v>
      </c>
    </row>
    <row r="2780" spans="1:14" x14ac:dyDescent="0.25">
      <c r="A2780" s="1" t="str">
        <f t="shared" si="387"/>
        <v>201708010</v>
      </c>
      <c r="B2780" s="1">
        <v>42957</v>
      </c>
      <c r="C2780">
        <f t="shared" si="388"/>
        <v>2017</v>
      </c>
      <c r="D2780" s="2">
        <f t="shared" si="389"/>
        <v>8</v>
      </c>
      <c r="E2780" s="2">
        <f t="shared" si="390"/>
        <v>10</v>
      </c>
      <c r="F2780" s="2">
        <f t="shared" si="391"/>
        <v>5</v>
      </c>
      <c r="G2780" s="3" t="str" cm="1">
        <f t="array" ref="G2780">_xlfn.SWITCH(D2780,1,"Jan",2,"Feb",3,"Mar",4,"Apr",5,"May",6,"Jun",7,"Jul",8,"Aug",9,"Sep",10,"Oct",11,"Nov",12,"Dec")</f>
        <v>Aug</v>
      </c>
      <c r="H2780" s="2" t="str" cm="1">
        <f t="array" ref="H2780">_xlfn.SWITCH(F2780,1,"Sun",2,"Mon",3,"Tue",4,"Wed", 5, "Thu", 6, "Fri", 7, "Sat")</f>
        <v>Thu</v>
      </c>
      <c r="I2780" s="2" t="str" cm="1">
        <f t="array" ref="I2780">_xlfn.SWITCH(D2780,1,"Q1",2,"Q1",3,"Q1",4,"Q2",5,"Q2",6,"Q2",7,"Q3",8,"Q3",9,"Q3",10,"Q4",11,"Q4",12,"Q4")</f>
        <v>Q3</v>
      </c>
      <c r="J2780" s="2" t="str">
        <f t="shared" si="392"/>
        <v>2017 Aug</v>
      </c>
      <c r="K2780" s="2" t="str">
        <f t="shared" si="393"/>
        <v>2017 Q3</v>
      </c>
      <c r="L2780" s="2" t="str">
        <f t="shared" si="394"/>
        <v>No</v>
      </c>
      <c r="M2780" s="4" t="str">
        <f t="shared" si="395"/>
        <v>20178</v>
      </c>
      <c r="N2780" t="str" cm="1">
        <f t="array" ref="N2780">_xlfn.SWITCH(G2780,"Jan","Winter","Feb","Winter","Mar","Spring","Apr","Spring","May","Spring","Jun","Summer","Jul","Summer","Aug","Summer","Sep","Autumn","Oct","Autumn","Nov","Autumn","Dec","Winter")</f>
        <v>Summer</v>
      </c>
    </row>
    <row r="2781" spans="1:14" x14ac:dyDescent="0.25">
      <c r="A2781" s="1" t="str">
        <f t="shared" si="387"/>
        <v>201708011</v>
      </c>
      <c r="B2781" s="1">
        <v>42958</v>
      </c>
      <c r="C2781">
        <f t="shared" si="388"/>
        <v>2017</v>
      </c>
      <c r="D2781" s="2">
        <f t="shared" si="389"/>
        <v>8</v>
      </c>
      <c r="E2781" s="2">
        <f t="shared" si="390"/>
        <v>11</v>
      </c>
      <c r="F2781" s="2">
        <f t="shared" si="391"/>
        <v>6</v>
      </c>
      <c r="G2781" s="3" t="str" cm="1">
        <f t="array" ref="G2781">_xlfn.SWITCH(D2781,1,"Jan",2,"Feb",3,"Mar",4,"Apr",5,"May",6,"Jun",7,"Jul",8,"Aug",9,"Sep",10,"Oct",11,"Nov",12,"Dec")</f>
        <v>Aug</v>
      </c>
      <c r="H2781" s="2" t="str" cm="1">
        <f t="array" ref="H2781">_xlfn.SWITCH(F2781,1,"Sun",2,"Mon",3,"Tue",4,"Wed", 5, "Thu", 6, "Fri", 7, "Sat")</f>
        <v>Fri</v>
      </c>
      <c r="I2781" s="2" t="str" cm="1">
        <f t="array" ref="I2781">_xlfn.SWITCH(D2781,1,"Q1",2,"Q1",3,"Q1",4,"Q2",5,"Q2",6,"Q2",7,"Q3",8,"Q3",9,"Q3",10,"Q4",11,"Q4",12,"Q4")</f>
        <v>Q3</v>
      </c>
      <c r="J2781" s="2" t="str">
        <f t="shared" si="392"/>
        <v>2017 Aug</v>
      </c>
      <c r="K2781" s="2" t="str">
        <f t="shared" si="393"/>
        <v>2017 Q3</v>
      </c>
      <c r="L2781" s="2" t="str">
        <f t="shared" si="394"/>
        <v>No</v>
      </c>
      <c r="M2781" s="4" t="str">
        <f t="shared" si="395"/>
        <v>20178</v>
      </c>
      <c r="N2781" t="str" cm="1">
        <f t="array" ref="N2781">_xlfn.SWITCH(G2781,"Jan","Winter","Feb","Winter","Mar","Spring","Apr","Spring","May","Spring","Jun","Summer","Jul","Summer","Aug","Summer","Sep","Autumn","Oct","Autumn","Nov","Autumn","Dec","Winter")</f>
        <v>Summer</v>
      </c>
    </row>
    <row r="2782" spans="1:14" x14ac:dyDescent="0.25">
      <c r="A2782" s="1" t="str">
        <f t="shared" si="387"/>
        <v>201708012</v>
      </c>
      <c r="B2782" s="1">
        <v>42959</v>
      </c>
      <c r="C2782">
        <f t="shared" si="388"/>
        <v>2017</v>
      </c>
      <c r="D2782" s="2">
        <f t="shared" si="389"/>
        <v>8</v>
      </c>
      <c r="E2782" s="2">
        <f t="shared" si="390"/>
        <v>12</v>
      </c>
      <c r="F2782" s="2">
        <f t="shared" si="391"/>
        <v>7</v>
      </c>
      <c r="G2782" s="3" t="str" cm="1">
        <f t="array" ref="G2782">_xlfn.SWITCH(D2782,1,"Jan",2,"Feb",3,"Mar",4,"Apr",5,"May",6,"Jun",7,"Jul",8,"Aug",9,"Sep",10,"Oct",11,"Nov",12,"Dec")</f>
        <v>Aug</v>
      </c>
      <c r="H2782" s="2" t="str" cm="1">
        <f t="array" ref="H2782">_xlfn.SWITCH(F2782,1,"Sun",2,"Mon",3,"Tue",4,"Wed", 5, "Thu", 6, "Fri", 7, "Sat")</f>
        <v>Sat</v>
      </c>
      <c r="I2782" s="2" t="str" cm="1">
        <f t="array" ref="I2782">_xlfn.SWITCH(D2782,1,"Q1",2,"Q1",3,"Q1",4,"Q2",5,"Q2",6,"Q2",7,"Q3",8,"Q3",9,"Q3",10,"Q4",11,"Q4",12,"Q4")</f>
        <v>Q3</v>
      </c>
      <c r="J2782" s="2" t="str">
        <f t="shared" si="392"/>
        <v>2017 Aug</v>
      </c>
      <c r="K2782" s="2" t="str">
        <f t="shared" si="393"/>
        <v>2017 Q3</v>
      </c>
      <c r="L2782" s="2" t="str">
        <f t="shared" si="394"/>
        <v>Yes</v>
      </c>
      <c r="M2782" s="4" t="str">
        <f t="shared" si="395"/>
        <v>20178</v>
      </c>
      <c r="N2782" t="str" cm="1">
        <f t="array" ref="N2782">_xlfn.SWITCH(G2782,"Jan","Winter","Feb","Winter","Mar","Spring","Apr","Spring","May","Spring","Jun","Summer","Jul","Summer","Aug","Summer","Sep","Autumn","Oct","Autumn","Nov","Autumn","Dec","Winter")</f>
        <v>Summer</v>
      </c>
    </row>
    <row r="2783" spans="1:14" x14ac:dyDescent="0.25">
      <c r="A2783" s="1" t="str">
        <f t="shared" si="387"/>
        <v>201708013</v>
      </c>
      <c r="B2783" s="1">
        <v>42960</v>
      </c>
      <c r="C2783">
        <f t="shared" si="388"/>
        <v>2017</v>
      </c>
      <c r="D2783" s="2">
        <f t="shared" si="389"/>
        <v>8</v>
      </c>
      <c r="E2783" s="2">
        <f t="shared" si="390"/>
        <v>13</v>
      </c>
      <c r="F2783" s="2">
        <f t="shared" si="391"/>
        <v>1</v>
      </c>
      <c r="G2783" s="3" t="str" cm="1">
        <f t="array" ref="G2783">_xlfn.SWITCH(D2783,1,"Jan",2,"Feb",3,"Mar",4,"Apr",5,"May",6,"Jun",7,"Jul",8,"Aug",9,"Sep",10,"Oct",11,"Nov",12,"Dec")</f>
        <v>Aug</v>
      </c>
      <c r="H2783" s="2" t="str" cm="1">
        <f t="array" ref="H2783">_xlfn.SWITCH(F2783,1,"Sun",2,"Mon",3,"Tue",4,"Wed", 5, "Thu", 6, "Fri", 7, "Sat")</f>
        <v>Sun</v>
      </c>
      <c r="I2783" s="2" t="str" cm="1">
        <f t="array" ref="I2783">_xlfn.SWITCH(D2783,1,"Q1",2,"Q1",3,"Q1",4,"Q2",5,"Q2",6,"Q2",7,"Q3",8,"Q3",9,"Q3",10,"Q4",11,"Q4",12,"Q4")</f>
        <v>Q3</v>
      </c>
      <c r="J2783" s="2" t="str">
        <f t="shared" si="392"/>
        <v>2017 Aug</v>
      </c>
      <c r="K2783" s="2" t="str">
        <f t="shared" si="393"/>
        <v>2017 Q3</v>
      </c>
      <c r="L2783" s="2" t="str">
        <f t="shared" si="394"/>
        <v>Yes</v>
      </c>
      <c r="M2783" s="4" t="str">
        <f t="shared" si="395"/>
        <v>20178</v>
      </c>
      <c r="N2783" t="str" cm="1">
        <f t="array" ref="N2783">_xlfn.SWITCH(G2783,"Jan","Winter","Feb","Winter","Mar","Spring","Apr","Spring","May","Spring","Jun","Summer","Jul","Summer","Aug","Summer","Sep","Autumn","Oct","Autumn","Nov","Autumn","Dec","Winter")</f>
        <v>Summer</v>
      </c>
    </row>
    <row r="2784" spans="1:14" x14ac:dyDescent="0.25">
      <c r="A2784" s="1" t="str">
        <f t="shared" si="387"/>
        <v>201708014</v>
      </c>
      <c r="B2784" s="1">
        <v>42961</v>
      </c>
      <c r="C2784">
        <f t="shared" si="388"/>
        <v>2017</v>
      </c>
      <c r="D2784" s="2">
        <f t="shared" si="389"/>
        <v>8</v>
      </c>
      <c r="E2784" s="2">
        <f t="shared" si="390"/>
        <v>14</v>
      </c>
      <c r="F2784" s="2">
        <f t="shared" si="391"/>
        <v>2</v>
      </c>
      <c r="G2784" s="3" t="str" cm="1">
        <f t="array" ref="G2784">_xlfn.SWITCH(D2784,1,"Jan",2,"Feb",3,"Mar",4,"Apr",5,"May",6,"Jun",7,"Jul",8,"Aug",9,"Sep",10,"Oct",11,"Nov",12,"Dec")</f>
        <v>Aug</v>
      </c>
      <c r="H2784" s="2" t="str" cm="1">
        <f t="array" ref="H2784">_xlfn.SWITCH(F2784,1,"Sun",2,"Mon",3,"Tue",4,"Wed", 5, "Thu", 6, "Fri", 7, "Sat")</f>
        <v>Mon</v>
      </c>
      <c r="I2784" s="2" t="str" cm="1">
        <f t="array" ref="I2784">_xlfn.SWITCH(D2784,1,"Q1",2,"Q1",3,"Q1",4,"Q2",5,"Q2",6,"Q2",7,"Q3",8,"Q3",9,"Q3",10,"Q4",11,"Q4",12,"Q4")</f>
        <v>Q3</v>
      </c>
      <c r="J2784" s="2" t="str">
        <f t="shared" si="392"/>
        <v>2017 Aug</v>
      </c>
      <c r="K2784" s="2" t="str">
        <f t="shared" si="393"/>
        <v>2017 Q3</v>
      </c>
      <c r="L2784" s="2" t="str">
        <f t="shared" si="394"/>
        <v>No</v>
      </c>
      <c r="M2784" s="4" t="str">
        <f t="shared" si="395"/>
        <v>20178</v>
      </c>
      <c r="N2784" t="str" cm="1">
        <f t="array" ref="N2784">_xlfn.SWITCH(G2784,"Jan","Winter","Feb","Winter","Mar","Spring","Apr","Spring","May","Spring","Jun","Summer","Jul","Summer","Aug","Summer","Sep","Autumn","Oct","Autumn","Nov","Autumn","Dec","Winter")</f>
        <v>Summer</v>
      </c>
    </row>
    <row r="2785" spans="1:14" x14ac:dyDescent="0.25">
      <c r="A2785" s="1" t="str">
        <f t="shared" si="387"/>
        <v>201708015</v>
      </c>
      <c r="B2785" s="1">
        <v>42962</v>
      </c>
      <c r="C2785">
        <f t="shared" si="388"/>
        <v>2017</v>
      </c>
      <c r="D2785" s="2">
        <f t="shared" si="389"/>
        <v>8</v>
      </c>
      <c r="E2785" s="2">
        <f t="shared" si="390"/>
        <v>15</v>
      </c>
      <c r="F2785" s="2">
        <f t="shared" si="391"/>
        <v>3</v>
      </c>
      <c r="G2785" s="3" t="str" cm="1">
        <f t="array" ref="G2785">_xlfn.SWITCH(D2785,1,"Jan",2,"Feb",3,"Mar",4,"Apr",5,"May",6,"Jun",7,"Jul",8,"Aug",9,"Sep",10,"Oct",11,"Nov",12,"Dec")</f>
        <v>Aug</v>
      </c>
      <c r="H2785" s="2" t="str" cm="1">
        <f t="array" ref="H2785">_xlfn.SWITCH(F2785,1,"Sun",2,"Mon",3,"Tue",4,"Wed", 5, "Thu", 6, "Fri", 7, "Sat")</f>
        <v>Tue</v>
      </c>
      <c r="I2785" s="2" t="str" cm="1">
        <f t="array" ref="I2785">_xlfn.SWITCH(D2785,1,"Q1",2,"Q1",3,"Q1",4,"Q2",5,"Q2",6,"Q2",7,"Q3",8,"Q3",9,"Q3",10,"Q4",11,"Q4",12,"Q4")</f>
        <v>Q3</v>
      </c>
      <c r="J2785" s="2" t="str">
        <f t="shared" si="392"/>
        <v>2017 Aug</v>
      </c>
      <c r="K2785" s="2" t="str">
        <f t="shared" si="393"/>
        <v>2017 Q3</v>
      </c>
      <c r="L2785" s="2" t="str">
        <f t="shared" si="394"/>
        <v>No</v>
      </c>
      <c r="M2785" s="4" t="str">
        <f t="shared" si="395"/>
        <v>20178</v>
      </c>
      <c r="N2785" t="str" cm="1">
        <f t="array" ref="N2785">_xlfn.SWITCH(G2785,"Jan","Winter","Feb","Winter","Mar","Spring","Apr","Spring","May","Spring","Jun","Summer","Jul","Summer","Aug","Summer","Sep","Autumn","Oct","Autumn","Nov","Autumn","Dec","Winter")</f>
        <v>Summer</v>
      </c>
    </row>
    <row r="2786" spans="1:14" x14ac:dyDescent="0.25">
      <c r="A2786" s="1" t="str">
        <f t="shared" si="387"/>
        <v>201708016</v>
      </c>
      <c r="B2786" s="1">
        <v>42963</v>
      </c>
      <c r="C2786">
        <f t="shared" si="388"/>
        <v>2017</v>
      </c>
      <c r="D2786" s="2">
        <f t="shared" si="389"/>
        <v>8</v>
      </c>
      <c r="E2786" s="2">
        <f t="shared" si="390"/>
        <v>16</v>
      </c>
      <c r="F2786" s="2">
        <f t="shared" si="391"/>
        <v>4</v>
      </c>
      <c r="G2786" s="3" t="str" cm="1">
        <f t="array" ref="G2786">_xlfn.SWITCH(D2786,1,"Jan",2,"Feb",3,"Mar",4,"Apr",5,"May",6,"Jun",7,"Jul",8,"Aug",9,"Sep",10,"Oct",11,"Nov",12,"Dec")</f>
        <v>Aug</v>
      </c>
      <c r="H2786" s="2" t="str" cm="1">
        <f t="array" ref="H2786">_xlfn.SWITCH(F2786,1,"Sun",2,"Mon",3,"Tue",4,"Wed", 5, "Thu", 6, "Fri", 7, "Sat")</f>
        <v>Wed</v>
      </c>
      <c r="I2786" s="2" t="str" cm="1">
        <f t="array" ref="I2786">_xlfn.SWITCH(D2786,1,"Q1",2,"Q1",3,"Q1",4,"Q2",5,"Q2",6,"Q2",7,"Q3",8,"Q3",9,"Q3",10,"Q4",11,"Q4",12,"Q4")</f>
        <v>Q3</v>
      </c>
      <c r="J2786" s="2" t="str">
        <f t="shared" si="392"/>
        <v>2017 Aug</v>
      </c>
      <c r="K2786" s="2" t="str">
        <f t="shared" si="393"/>
        <v>2017 Q3</v>
      </c>
      <c r="L2786" s="2" t="str">
        <f t="shared" si="394"/>
        <v>No</v>
      </c>
      <c r="M2786" s="4" t="str">
        <f t="shared" si="395"/>
        <v>20178</v>
      </c>
      <c r="N2786" t="str" cm="1">
        <f t="array" ref="N2786">_xlfn.SWITCH(G2786,"Jan","Winter","Feb","Winter","Mar","Spring","Apr","Spring","May","Spring","Jun","Summer","Jul","Summer","Aug","Summer","Sep","Autumn","Oct","Autumn","Nov","Autumn","Dec","Winter")</f>
        <v>Summer</v>
      </c>
    </row>
    <row r="2787" spans="1:14" x14ac:dyDescent="0.25">
      <c r="A2787" s="1" t="str">
        <f t="shared" si="387"/>
        <v>201708017</v>
      </c>
      <c r="B2787" s="1">
        <v>42964</v>
      </c>
      <c r="C2787">
        <f t="shared" si="388"/>
        <v>2017</v>
      </c>
      <c r="D2787" s="2">
        <f t="shared" si="389"/>
        <v>8</v>
      </c>
      <c r="E2787" s="2">
        <f t="shared" si="390"/>
        <v>17</v>
      </c>
      <c r="F2787" s="2">
        <f t="shared" si="391"/>
        <v>5</v>
      </c>
      <c r="G2787" s="3" t="str" cm="1">
        <f t="array" ref="G2787">_xlfn.SWITCH(D2787,1,"Jan",2,"Feb",3,"Mar",4,"Apr",5,"May",6,"Jun",7,"Jul",8,"Aug",9,"Sep",10,"Oct",11,"Nov",12,"Dec")</f>
        <v>Aug</v>
      </c>
      <c r="H2787" s="2" t="str" cm="1">
        <f t="array" ref="H2787">_xlfn.SWITCH(F2787,1,"Sun",2,"Mon",3,"Tue",4,"Wed", 5, "Thu", 6, "Fri", 7, "Sat")</f>
        <v>Thu</v>
      </c>
      <c r="I2787" s="2" t="str" cm="1">
        <f t="array" ref="I2787">_xlfn.SWITCH(D2787,1,"Q1",2,"Q1",3,"Q1",4,"Q2",5,"Q2",6,"Q2",7,"Q3",8,"Q3",9,"Q3",10,"Q4",11,"Q4",12,"Q4")</f>
        <v>Q3</v>
      </c>
      <c r="J2787" s="2" t="str">
        <f t="shared" si="392"/>
        <v>2017 Aug</v>
      </c>
      <c r="K2787" s="2" t="str">
        <f t="shared" si="393"/>
        <v>2017 Q3</v>
      </c>
      <c r="L2787" s="2" t="str">
        <f t="shared" si="394"/>
        <v>No</v>
      </c>
      <c r="M2787" s="4" t="str">
        <f t="shared" si="395"/>
        <v>20178</v>
      </c>
      <c r="N2787" t="str" cm="1">
        <f t="array" ref="N2787">_xlfn.SWITCH(G2787,"Jan","Winter","Feb","Winter","Mar","Spring","Apr","Spring","May","Spring","Jun","Summer","Jul","Summer","Aug","Summer","Sep","Autumn","Oct","Autumn","Nov","Autumn","Dec","Winter")</f>
        <v>Summer</v>
      </c>
    </row>
    <row r="2788" spans="1:14" x14ac:dyDescent="0.25">
      <c r="A2788" s="1" t="str">
        <f t="shared" si="387"/>
        <v>201708018</v>
      </c>
      <c r="B2788" s="1">
        <v>42965</v>
      </c>
      <c r="C2788">
        <f t="shared" si="388"/>
        <v>2017</v>
      </c>
      <c r="D2788" s="2">
        <f t="shared" si="389"/>
        <v>8</v>
      </c>
      <c r="E2788" s="2">
        <f t="shared" si="390"/>
        <v>18</v>
      </c>
      <c r="F2788" s="2">
        <f t="shared" si="391"/>
        <v>6</v>
      </c>
      <c r="G2788" s="3" t="str" cm="1">
        <f t="array" ref="G2788">_xlfn.SWITCH(D2788,1,"Jan",2,"Feb",3,"Mar",4,"Apr",5,"May",6,"Jun",7,"Jul",8,"Aug",9,"Sep",10,"Oct",11,"Nov",12,"Dec")</f>
        <v>Aug</v>
      </c>
      <c r="H2788" s="2" t="str" cm="1">
        <f t="array" ref="H2788">_xlfn.SWITCH(F2788,1,"Sun",2,"Mon",3,"Tue",4,"Wed", 5, "Thu", 6, "Fri", 7, "Sat")</f>
        <v>Fri</v>
      </c>
      <c r="I2788" s="2" t="str" cm="1">
        <f t="array" ref="I2788">_xlfn.SWITCH(D2788,1,"Q1",2,"Q1",3,"Q1",4,"Q2",5,"Q2",6,"Q2",7,"Q3",8,"Q3",9,"Q3",10,"Q4",11,"Q4",12,"Q4")</f>
        <v>Q3</v>
      </c>
      <c r="J2788" s="2" t="str">
        <f t="shared" si="392"/>
        <v>2017 Aug</v>
      </c>
      <c r="K2788" s="2" t="str">
        <f t="shared" si="393"/>
        <v>2017 Q3</v>
      </c>
      <c r="L2788" s="2" t="str">
        <f t="shared" si="394"/>
        <v>No</v>
      </c>
      <c r="M2788" s="4" t="str">
        <f t="shared" si="395"/>
        <v>20178</v>
      </c>
      <c r="N2788" t="str" cm="1">
        <f t="array" ref="N2788">_xlfn.SWITCH(G2788,"Jan","Winter","Feb","Winter","Mar","Spring","Apr","Spring","May","Spring","Jun","Summer","Jul","Summer","Aug","Summer","Sep","Autumn","Oct","Autumn","Nov","Autumn","Dec","Winter")</f>
        <v>Summer</v>
      </c>
    </row>
    <row r="2789" spans="1:14" x14ac:dyDescent="0.25">
      <c r="A2789" s="1" t="str">
        <f t="shared" si="387"/>
        <v>201708019</v>
      </c>
      <c r="B2789" s="1">
        <v>42966</v>
      </c>
      <c r="C2789">
        <f t="shared" si="388"/>
        <v>2017</v>
      </c>
      <c r="D2789" s="2">
        <f t="shared" si="389"/>
        <v>8</v>
      </c>
      <c r="E2789" s="2">
        <f t="shared" si="390"/>
        <v>19</v>
      </c>
      <c r="F2789" s="2">
        <f t="shared" si="391"/>
        <v>7</v>
      </c>
      <c r="G2789" s="3" t="str" cm="1">
        <f t="array" ref="G2789">_xlfn.SWITCH(D2789,1,"Jan",2,"Feb",3,"Mar",4,"Apr",5,"May",6,"Jun",7,"Jul",8,"Aug",9,"Sep",10,"Oct",11,"Nov",12,"Dec")</f>
        <v>Aug</v>
      </c>
      <c r="H2789" s="2" t="str" cm="1">
        <f t="array" ref="H2789">_xlfn.SWITCH(F2789,1,"Sun",2,"Mon",3,"Tue",4,"Wed", 5, "Thu", 6, "Fri", 7, "Sat")</f>
        <v>Sat</v>
      </c>
      <c r="I2789" s="2" t="str" cm="1">
        <f t="array" ref="I2789">_xlfn.SWITCH(D2789,1,"Q1",2,"Q1",3,"Q1",4,"Q2",5,"Q2",6,"Q2",7,"Q3",8,"Q3",9,"Q3",10,"Q4",11,"Q4",12,"Q4")</f>
        <v>Q3</v>
      </c>
      <c r="J2789" s="2" t="str">
        <f t="shared" si="392"/>
        <v>2017 Aug</v>
      </c>
      <c r="K2789" s="2" t="str">
        <f t="shared" si="393"/>
        <v>2017 Q3</v>
      </c>
      <c r="L2789" s="2" t="str">
        <f t="shared" si="394"/>
        <v>Yes</v>
      </c>
      <c r="M2789" s="4" t="str">
        <f t="shared" si="395"/>
        <v>20178</v>
      </c>
      <c r="N2789" t="str" cm="1">
        <f t="array" ref="N2789">_xlfn.SWITCH(G2789,"Jan","Winter","Feb","Winter","Mar","Spring","Apr","Spring","May","Spring","Jun","Summer","Jul","Summer","Aug","Summer","Sep","Autumn","Oct","Autumn","Nov","Autumn","Dec","Winter")</f>
        <v>Summer</v>
      </c>
    </row>
    <row r="2790" spans="1:14" x14ac:dyDescent="0.25">
      <c r="A2790" s="1" t="str">
        <f t="shared" si="387"/>
        <v>201708020</v>
      </c>
      <c r="B2790" s="1">
        <v>42967</v>
      </c>
      <c r="C2790">
        <f t="shared" si="388"/>
        <v>2017</v>
      </c>
      <c r="D2790" s="2">
        <f t="shared" si="389"/>
        <v>8</v>
      </c>
      <c r="E2790" s="2">
        <f t="shared" si="390"/>
        <v>20</v>
      </c>
      <c r="F2790" s="2">
        <f t="shared" si="391"/>
        <v>1</v>
      </c>
      <c r="G2790" s="3" t="str" cm="1">
        <f t="array" ref="G2790">_xlfn.SWITCH(D2790,1,"Jan",2,"Feb",3,"Mar",4,"Apr",5,"May",6,"Jun",7,"Jul",8,"Aug",9,"Sep",10,"Oct",11,"Nov",12,"Dec")</f>
        <v>Aug</v>
      </c>
      <c r="H2790" s="2" t="str" cm="1">
        <f t="array" ref="H2790">_xlfn.SWITCH(F2790,1,"Sun",2,"Mon",3,"Tue",4,"Wed", 5, "Thu", 6, "Fri", 7, "Sat")</f>
        <v>Sun</v>
      </c>
      <c r="I2790" s="2" t="str" cm="1">
        <f t="array" ref="I2790">_xlfn.SWITCH(D2790,1,"Q1",2,"Q1",3,"Q1",4,"Q2",5,"Q2",6,"Q2",7,"Q3",8,"Q3",9,"Q3",10,"Q4",11,"Q4",12,"Q4")</f>
        <v>Q3</v>
      </c>
      <c r="J2790" s="2" t="str">
        <f t="shared" si="392"/>
        <v>2017 Aug</v>
      </c>
      <c r="K2790" s="2" t="str">
        <f t="shared" si="393"/>
        <v>2017 Q3</v>
      </c>
      <c r="L2790" s="2" t="str">
        <f t="shared" si="394"/>
        <v>Yes</v>
      </c>
      <c r="M2790" s="4" t="str">
        <f t="shared" si="395"/>
        <v>20178</v>
      </c>
      <c r="N2790" t="str" cm="1">
        <f t="array" ref="N2790">_xlfn.SWITCH(G2790,"Jan","Winter","Feb","Winter","Mar","Spring","Apr","Spring","May","Spring","Jun","Summer","Jul","Summer","Aug","Summer","Sep","Autumn","Oct","Autumn","Nov","Autumn","Dec","Winter")</f>
        <v>Summer</v>
      </c>
    </row>
    <row r="2791" spans="1:14" x14ac:dyDescent="0.25">
      <c r="A2791" s="1" t="str">
        <f t="shared" si="387"/>
        <v>201708021</v>
      </c>
      <c r="B2791" s="1">
        <v>42968</v>
      </c>
      <c r="C2791">
        <f t="shared" si="388"/>
        <v>2017</v>
      </c>
      <c r="D2791" s="2">
        <f t="shared" si="389"/>
        <v>8</v>
      </c>
      <c r="E2791" s="2">
        <f t="shared" si="390"/>
        <v>21</v>
      </c>
      <c r="F2791" s="2">
        <f t="shared" si="391"/>
        <v>2</v>
      </c>
      <c r="G2791" s="3" t="str" cm="1">
        <f t="array" ref="G2791">_xlfn.SWITCH(D2791,1,"Jan",2,"Feb",3,"Mar",4,"Apr",5,"May",6,"Jun",7,"Jul",8,"Aug",9,"Sep",10,"Oct",11,"Nov",12,"Dec")</f>
        <v>Aug</v>
      </c>
      <c r="H2791" s="2" t="str" cm="1">
        <f t="array" ref="H2791">_xlfn.SWITCH(F2791,1,"Sun",2,"Mon",3,"Tue",4,"Wed", 5, "Thu", 6, "Fri", 7, "Sat")</f>
        <v>Mon</v>
      </c>
      <c r="I2791" s="2" t="str" cm="1">
        <f t="array" ref="I2791">_xlfn.SWITCH(D2791,1,"Q1",2,"Q1",3,"Q1",4,"Q2",5,"Q2",6,"Q2",7,"Q3",8,"Q3",9,"Q3",10,"Q4",11,"Q4",12,"Q4")</f>
        <v>Q3</v>
      </c>
      <c r="J2791" s="2" t="str">
        <f t="shared" si="392"/>
        <v>2017 Aug</v>
      </c>
      <c r="K2791" s="2" t="str">
        <f t="shared" si="393"/>
        <v>2017 Q3</v>
      </c>
      <c r="L2791" s="2" t="str">
        <f t="shared" si="394"/>
        <v>No</v>
      </c>
      <c r="M2791" s="4" t="str">
        <f t="shared" si="395"/>
        <v>20178</v>
      </c>
      <c r="N2791" t="str" cm="1">
        <f t="array" ref="N2791">_xlfn.SWITCH(G2791,"Jan","Winter","Feb","Winter","Mar","Spring","Apr","Spring","May","Spring","Jun","Summer","Jul","Summer","Aug","Summer","Sep","Autumn","Oct","Autumn","Nov","Autumn","Dec","Winter")</f>
        <v>Summer</v>
      </c>
    </row>
    <row r="2792" spans="1:14" x14ac:dyDescent="0.25">
      <c r="A2792" s="1" t="str">
        <f t="shared" si="387"/>
        <v>201708022</v>
      </c>
      <c r="B2792" s="1">
        <v>42969</v>
      </c>
      <c r="C2792">
        <f t="shared" si="388"/>
        <v>2017</v>
      </c>
      <c r="D2792" s="2">
        <f t="shared" si="389"/>
        <v>8</v>
      </c>
      <c r="E2792" s="2">
        <f t="shared" si="390"/>
        <v>22</v>
      </c>
      <c r="F2792" s="2">
        <f t="shared" si="391"/>
        <v>3</v>
      </c>
      <c r="G2792" s="3" t="str" cm="1">
        <f t="array" ref="G2792">_xlfn.SWITCH(D2792,1,"Jan",2,"Feb",3,"Mar",4,"Apr",5,"May",6,"Jun",7,"Jul",8,"Aug",9,"Sep",10,"Oct",11,"Nov",12,"Dec")</f>
        <v>Aug</v>
      </c>
      <c r="H2792" s="2" t="str" cm="1">
        <f t="array" ref="H2792">_xlfn.SWITCH(F2792,1,"Sun",2,"Mon",3,"Tue",4,"Wed", 5, "Thu", 6, "Fri", 7, "Sat")</f>
        <v>Tue</v>
      </c>
      <c r="I2792" s="2" t="str" cm="1">
        <f t="array" ref="I2792">_xlfn.SWITCH(D2792,1,"Q1",2,"Q1",3,"Q1",4,"Q2",5,"Q2",6,"Q2",7,"Q3",8,"Q3",9,"Q3",10,"Q4",11,"Q4",12,"Q4")</f>
        <v>Q3</v>
      </c>
      <c r="J2792" s="2" t="str">
        <f t="shared" si="392"/>
        <v>2017 Aug</v>
      </c>
      <c r="K2792" s="2" t="str">
        <f t="shared" si="393"/>
        <v>2017 Q3</v>
      </c>
      <c r="L2792" s="2" t="str">
        <f t="shared" si="394"/>
        <v>No</v>
      </c>
      <c r="M2792" s="4" t="str">
        <f t="shared" si="395"/>
        <v>20178</v>
      </c>
      <c r="N2792" t="str" cm="1">
        <f t="array" ref="N2792">_xlfn.SWITCH(G2792,"Jan","Winter","Feb","Winter","Mar","Spring","Apr","Spring","May","Spring","Jun","Summer","Jul","Summer","Aug","Summer","Sep","Autumn","Oct","Autumn","Nov","Autumn","Dec","Winter")</f>
        <v>Summer</v>
      </c>
    </row>
    <row r="2793" spans="1:14" x14ac:dyDescent="0.25">
      <c r="A2793" s="1" t="str">
        <f t="shared" si="387"/>
        <v>201708023</v>
      </c>
      <c r="B2793" s="1">
        <v>42970</v>
      </c>
      <c r="C2793">
        <f t="shared" si="388"/>
        <v>2017</v>
      </c>
      <c r="D2793" s="2">
        <f t="shared" si="389"/>
        <v>8</v>
      </c>
      <c r="E2793" s="2">
        <f t="shared" si="390"/>
        <v>23</v>
      </c>
      <c r="F2793" s="2">
        <f t="shared" si="391"/>
        <v>4</v>
      </c>
      <c r="G2793" s="3" t="str" cm="1">
        <f t="array" ref="G2793">_xlfn.SWITCH(D2793,1,"Jan",2,"Feb",3,"Mar",4,"Apr",5,"May",6,"Jun",7,"Jul",8,"Aug",9,"Sep",10,"Oct",11,"Nov",12,"Dec")</f>
        <v>Aug</v>
      </c>
      <c r="H2793" s="2" t="str" cm="1">
        <f t="array" ref="H2793">_xlfn.SWITCH(F2793,1,"Sun",2,"Mon",3,"Tue",4,"Wed", 5, "Thu", 6, "Fri", 7, "Sat")</f>
        <v>Wed</v>
      </c>
      <c r="I2793" s="2" t="str" cm="1">
        <f t="array" ref="I2793">_xlfn.SWITCH(D2793,1,"Q1",2,"Q1",3,"Q1",4,"Q2",5,"Q2",6,"Q2",7,"Q3",8,"Q3",9,"Q3",10,"Q4",11,"Q4",12,"Q4")</f>
        <v>Q3</v>
      </c>
      <c r="J2793" s="2" t="str">
        <f t="shared" si="392"/>
        <v>2017 Aug</v>
      </c>
      <c r="K2793" s="2" t="str">
        <f t="shared" si="393"/>
        <v>2017 Q3</v>
      </c>
      <c r="L2793" s="2" t="str">
        <f t="shared" si="394"/>
        <v>No</v>
      </c>
      <c r="M2793" s="4" t="str">
        <f t="shared" si="395"/>
        <v>20178</v>
      </c>
      <c r="N2793" t="str" cm="1">
        <f t="array" ref="N2793">_xlfn.SWITCH(G2793,"Jan","Winter","Feb","Winter","Mar","Spring","Apr","Spring","May","Spring","Jun","Summer","Jul","Summer","Aug","Summer","Sep","Autumn","Oct","Autumn","Nov","Autumn","Dec","Winter")</f>
        <v>Summer</v>
      </c>
    </row>
    <row r="2794" spans="1:14" x14ac:dyDescent="0.25">
      <c r="A2794" s="1" t="str">
        <f t="shared" si="387"/>
        <v>201708024</v>
      </c>
      <c r="B2794" s="1">
        <v>42971</v>
      </c>
      <c r="C2794">
        <f t="shared" si="388"/>
        <v>2017</v>
      </c>
      <c r="D2794" s="2">
        <f t="shared" si="389"/>
        <v>8</v>
      </c>
      <c r="E2794" s="2">
        <f t="shared" si="390"/>
        <v>24</v>
      </c>
      <c r="F2794" s="2">
        <f t="shared" si="391"/>
        <v>5</v>
      </c>
      <c r="G2794" s="3" t="str" cm="1">
        <f t="array" ref="G2794">_xlfn.SWITCH(D2794,1,"Jan",2,"Feb",3,"Mar",4,"Apr",5,"May",6,"Jun",7,"Jul",8,"Aug",9,"Sep",10,"Oct",11,"Nov",12,"Dec")</f>
        <v>Aug</v>
      </c>
      <c r="H2794" s="2" t="str" cm="1">
        <f t="array" ref="H2794">_xlfn.SWITCH(F2794,1,"Sun",2,"Mon",3,"Tue",4,"Wed", 5, "Thu", 6, "Fri", 7, "Sat")</f>
        <v>Thu</v>
      </c>
      <c r="I2794" s="2" t="str" cm="1">
        <f t="array" ref="I2794">_xlfn.SWITCH(D2794,1,"Q1",2,"Q1",3,"Q1",4,"Q2",5,"Q2",6,"Q2",7,"Q3",8,"Q3",9,"Q3",10,"Q4",11,"Q4",12,"Q4")</f>
        <v>Q3</v>
      </c>
      <c r="J2794" s="2" t="str">
        <f t="shared" si="392"/>
        <v>2017 Aug</v>
      </c>
      <c r="K2794" s="2" t="str">
        <f t="shared" si="393"/>
        <v>2017 Q3</v>
      </c>
      <c r="L2794" s="2" t="str">
        <f t="shared" si="394"/>
        <v>No</v>
      </c>
      <c r="M2794" s="4" t="str">
        <f t="shared" si="395"/>
        <v>20178</v>
      </c>
      <c r="N2794" t="str" cm="1">
        <f t="array" ref="N2794">_xlfn.SWITCH(G2794,"Jan","Winter","Feb","Winter","Mar","Spring","Apr","Spring","May","Spring","Jun","Summer","Jul","Summer","Aug","Summer","Sep","Autumn","Oct","Autumn","Nov","Autumn","Dec","Winter")</f>
        <v>Summer</v>
      </c>
    </row>
    <row r="2795" spans="1:14" x14ac:dyDescent="0.25">
      <c r="A2795" s="1" t="str">
        <f t="shared" si="387"/>
        <v>201708025</v>
      </c>
      <c r="B2795" s="1">
        <v>42972</v>
      </c>
      <c r="C2795">
        <f t="shared" si="388"/>
        <v>2017</v>
      </c>
      <c r="D2795" s="2">
        <f t="shared" si="389"/>
        <v>8</v>
      </c>
      <c r="E2795" s="2">
        <f t="shared" si="390"/>
        <v>25</v>
      </c>
      <c r="F2795" s="2">
        <f t="shared" si="391"/>
        <v>6</v>
      </c>
      <c r="G2795" s="3" t="str" cm="1">
        <f t="array" ref="G2795">_xlfn.SWITCH(D2795,1,"Jan",2,"Feb",3,"Mar",4,"Apr",5,"May",6,"Jun",7,"Jul",8,"Aug",9,"Sep",10,"Oct",11,"Nov",12,"Dec")</f>
        <v>Aug</v>
      </c>
      <c r="H2795" s="2" t="str" cm="1">
        <f t="array" ref="H2795">_xlfn.SWITCH(F2795,1,"Sun",2,"Mon",3,"Tue",4,"Wed", 5, "Thu", 6, "Fri", 7, "Sat")</f>
        <v>Fri</v>
      </c>
      <c r="I2795" s="2" t="str" cm="1">
        <f t="array" ref="I2795">_xlfn.SWITCH(D2795,1,"Q1",2,"Q1",3,"Q1",4,"Q2",5,"Q2",6,"Q2",7,"Q3",8,"Q3",9,"Q3",10,"Q4",11,"Q4",12,"Q4")</f>
        <v>Q3</v>
      </c>
      <c r="J2795" s="2" t="str">
        <f t="shared" si="392"/>
        <v>2017 Aug</v>
      </c>
      <c r="K2795" s="2" t="str">
        <f t="shared" si="393"/>
        <v>2017 Q3</v>
      </c>
      <c r="L2795" s="2" t="str">
        <f t="shared" si="394"/>
        <v>No</v>
      </c>
      <c r="M2795" s="4" t="str">
        <f t="shared" si="395"/>
        <v>20178</v>
      </c>
      <c r="N2795" t="str" cm="1">
        <f t="array" ref="N2795">_xlfn.SWITCH(G2795,"Jan","Winter","Feb","Winter","Mar","Spring","Apr","Spring","May","Spring","Jun","Summer","Jul","Summer","Aug","Summer","Sep","Autumn","Oct","Autumn","Nov","Autumn","Dec","Winter")</f>
        <v>Summer</v>
      </c>
    </row>
    <row r="2796" spans="1:14" x14ac:dyDescent="0.25">
      <c r="A2796" s="1" t="str">
        <f t="shared" si="387"/>
        <v>201708026</v>
      </c>
      <c r="B2796" s="1">
        <v>42973</v>
      </c>
      <c r="C2796">
        <f t="shared" si="388"/>
        <v>2017</v>
      </c>
      <c r="D2796" s="2">
        <f t="shared" si="389"/>
        <v>8</v>
      </c>
      <c r="E2796" s="2">
        <f t="shared" si="390"/>
        <v>26</v>
      </c>
      <c r="F2796" s="2">
        <f t="shared" si="391"/>
        <v>7</v>
      </c>
      <c r="G2796" s="3" t="str" cm="1">
        <f t="array" ref="G2796">_xlfn.SWITCH(D2796,1,"Jan",2,"Feb",3,"Mar",4,"Apr",5,"May",6,"Jun",7,"Jul",8,"Aug",9,"Sep",10,"Oct",11,"Nov",12,"Dec")</f>
        <v>Aug</v>
      </c>
      <c r="H2796" s="2" t="str" cm="1">
        <f t="array" ref="H2796">_xlfn.SWITCH(F2796,1,"Sun",2,"Mon",3,"Tue",4,"Wed", 5, "Thu", 6, "Fri", 7, "Sat")</f>
        <v>Sat</v>
      </c>
      <c r="I2796" s="2" t="str" cm="1">
        <f t="array" ref="I2796">_xlfn.SWITCH(D2796,1,"Q1",2,"Q1",3,"Q1",4,"Q2",5,"Q2",6,"Q2",7,"Q3",8,"Q3",9,"Q3",10,"Q4",11,"Q4",12,"Q4")</f>
        <v>Q3</v>
      </c>
      <c r="J2796" s="2" t="str">
        <f t="shared" si="392"/>
        <v>2017 Aug</v>
      </c>
      <c r="K2796" s="2" t="str">
        <f t="shared" si="393"/>
        <v>2017 Q3</v>
      </c>
      <c r="L2796" s="2" t="str">
        <f t="shared" si="394"/>
        <v>Yes</v>
      </c>
      <c r="M2796" s="4" t="str">
        <f t="shared" si="395"/>
        <v>20178</v>
      </c>
      <c r="N2796" t="str" cm="1">
        <f t="array" ref="N2796">_xlfn.SWITCH(G2796,"Jan","Winter","Feb","Winter","Mar","Spring","Apr","Spring","May","Spring","Jun","Summer","Jul","Summer","Aug","Summer","Sep","Autumn","Oct","Autumn","Nov","Autumn","Dec","Winter")</f>
        <v>Summer</v>
      </c>
    </row>
    <row r="2797" spans="1:14" x14ac:dyDescent="0.25">
      <c r="A2797" s="1" t="str">
        <f t="shared" si="387"/>
        <v>201708027</v>
      </c>
      <c r="B2797" s="1">
        <v>42974</v>
      </c>
      <c r="C2797">
        <f t="shared" si="388"/>
        <v>2017</v>
      </c>
      <c r="D2797" s="2">
        <f t="shared" si="389"/>
        <v>8</v>
      </c>
      <c r="E2797" s="2">
        <f t="shared" si="390"/>
        <v>27</v>
      </c>
      <c r="F2797" s="2">
        <f t="shared" si="391"/>
        <v>1</v>
      </c>
      <c r="G2797" s="3" t="str" cm="1">
        <f t="array" ref="G2797">_xlfn.SWITCH(D2797,1,"Jan",2,"Feb",3,"Mar",4,"Apr",5,"May",6,"Jun",7,"Jul",8,"Aug",9,"Sep",10,"Oct",11,"Nov",12,"Dec")</f>
        <v>Aug</v>
      </c>
      <c r="H2797" s="2" t="str" cm="1">
        <f t="array" ref="H2797">_xlfn.SWITCH(F2797,1,"Sun",2,"Mon",3,"Tue",4,"Wed", 5, "Thu", 6, "Fri", 7, "Sat")</f>
        <v>Sun</v>
      </c>
      <c r="I2797" s="2" t="str" cm="1">
        <f t="array" ref="I2797">_xlfn.SWITCH(D2797,1,"Q1",2,"Q1",3,"Q1",4,"Q2",5,"Q2",6,"Q2",7,"Q3",8,"Q3",9,"Q3",10,"Q4",11,"Q4",12,"Q4")</f>
        <v>Q3</v>
      </c>
      <c r="J2797" s="2" t="str">
        <f t="shared" si="392"/>
        <v>2017 Aug</v>
      </c>
      <c r="K2797" s="2" t="str">
        <f t="shared" si="393"/>
        <v>2017 Q3</v>
      </c>
      <c r="L2797" s="2" t="str">
        <f t="shared" si="394"/>
        <v>Yes</v>
      </c>
      <c r="M2797" s="4" t="str">
        <f t="shared" si="395"/>
        <v>20178</v>
      </c>
      <c r="N2797" t="str" cm="1">
        <f t="array" ref="N2797">_xlfn.SWITCH(G2797,"Jan","Winter","Feb","Winter","Mar","Spring","Apr","Spring","May","Spring","Jun","Summer","Jul","Summer","Aug","Summer","Sep","Autumn","Oct","Autumn","Nov","Autumn","Dec","Winter")</f>
        <v>Summer</v>
      </c>
    </row>
    <row r="2798" spans="1:14" x14ac:dyDescent="0.25">
      <c r="A2798" s="1" t="str">
        <f t="shared" si="387"/>
        <v>201708028</v>
      </c>
      <c r="B2798" s="1">
        <v>42975</v>
      </c>
      <c r="C2798">
        <f t="shared" si="388"/>
        <v>2017</v>
      </c>
      <c r="D2798" s="2">
        <f t="shared" si="389"/>
        <v>8</v>
      </c>
      <c r="E2798" s="2">
        <f t="shared" si="390"/>
        <v>28</v>
      </c>
      <c r="F2798" s="2">
        <f t="shared" si="391"/>
        <v>2</v>
      </c>
      <c r="G2798" s="3" t="str" cm="1">
        <f t="array" ref="G2798">_xlfn.SWITCH(D2798,1,"Jan",2,"Feb",3,"Mar",4,"Apr",5,"May",6,"Jun",7,"Jul",8,"Aug",9,"Sep",10,"Oct",11,"Nov",12,"Dec")</f>
        <v>Aug</v>
      </c>
      <c r="H2798" s="2" t="str" cm="1">
        <f t="array" ref="H2798">_xlfn.SWITCH(F2798,1,"Sun",2,"Mon",3,"Tue",4,"Wed", 5, "Thu", 6, "Fri", 7, "Sat")</f>
        <v>Mon</v>
      </c>
      <c r="I2798" s="2" t="str" cm="1">
        <f t="array" ref="I2798">_xlfn.SWITCH(D2798,1,"Q1",2,"Q1",3,"Q1",4,"Q2",5,"Q2",6,"Q2",7,"Q3",8,"Q3",9,"Q3",10,"Q4",11,"Q4",12,"Q4")</f>
        <v>Q3</v>
      </c>
      <c r="J2798" s="2" t="str">
        <f t="shared" si="392"/>
        <v>2017 Aug</v>
      </c>
      <c r="K2798" s="2" t="str">
        <f t="shared" si="393"/>
        <v>2017 Q3</v>
      </c>
      <c r="L2798" s="2" t="str">
        <f t="shared" si="394"/>
        <v>No</v>
      </c>
      <c r="M2798" s="4" t="str">
        <f t="shared" si="395"/>
        <v>20178</v>
      </c>
      <c r="N2798" t="str" cm="1">
        <f t="array" ref="N2798">_xlfn.SWITCH(G2798,"Jan","Winter","Feb","Winter","Mar","Spring","Apr","Spring","May","Spring","Jun","Summer","Jul","Summer","Aug","Summer","Sep","Autumn","Oct","Autumn","Nov","Autumn","Dec","Winter")</f>
        <v>Summer</v>
      </c>
    </row>
    <row r="2799" spans="1:14" x14ac:dyDescent="0.25">
      <c r="A2799" s="1" t="str">
        <f t="shared" si="387"/>
        <v>201708029</v>
      </c>
      <c r="B2799" s="1">
        <v>42976</v>
      </c>
      <c r="C2799">
        <f t="shared" si="388"/>
        <v>2017</v>
      </c>
      <c r="D2799" s="2">
        <f t="shared" si="389"/>
        <v>8</v>
      </c>
      <c r="E2799" s="2">
        <f t="shared" si="390"/>
        <v>29</v>
      </c>
      <c r="F2799" s="2">
        <f t="shared" si="391"/>
        <v>3</v>
      </c>
      <c r="G2799" s="3" t="str" cm="1">
        <f t="array" ref="G2799">_xlfn.SWITCH(D2799,1,"Jan",2,"Feb",3,"Mar",4,"Apr",5,"May",6,"Jun",7,"Jul",8,"Aug",9,"Sep",10,"Oct",11,"Nov",12,"Dec")</f>
        <v>Aug</v>
      </c>
      <c r="H2799" s="2" t="str" cm="1">
        <f t="array" ref="H2799">_xlfn.SWITCH(F2799,1,"Sun",2,"Mon",3,"Tue",4,"Wed", 5, "Thu", 6, "Fri", 7, "Sat")</f>
        <v>Tue</v>
      </c>
      <c r="I2799" s="2" t="str" cm="1">
        <f t="array" ref="I2799">_xlfn.SWITCH(D2799,1,"Q1",2,"Q1",3,"Q1",4,"Q2",5,"Q2",6,"Q2",7,"Q3",8,"Q3",9,"Q3",10,"Q4",11,"Q4",12,"Q4")</f>
        <v>Q3</v>
      </c>
      <c r="J2799" s="2" t="str">
        <f t="shared" si="392"/>
        <v>2017 Aug</v>
      </c>
      <c r="K2799" s="2" t="str">
        <f t="shared" si="393"/>
        <v>2017 Q3</v>
      </c>
      <c r="L2799" s="2" t="str">
        <f t="shared" si="394"/>
        <v>No</v>
      </c>
      <c r="M2799" s="4" t="str">
        <f t="shared" si="395"/>
        <v>20178</v>
      </c>
      <c r="N2799" t="str" cm="1">
        <f t="array" ref="N2799">_xlfn.SWITCH(G2799,"Jan","Winter","Feb","Winter","Mar","Spring","Apr","Spring","May","Spring","Jun","Summer","Jul","Summer","Aug","Summer","Sep","Autumn","Oct","Autumn","Nov","Autumn","Dec","Winter")</f>
        <v>Summer</v>
      </c>
    </row>
    <row r="2800" spans="1:14" x14ac:dyDescent="0.25">
      <c r="A2800" s="1" t="str">
        <f t="shared" si="387"/>
        <v>201708030</v>
      </c>
      <c r="B2800" s="1">
        <v>42977</v>
      </c>
      <c r="C2800">
        <f t="shared" si="388"/>
        <v>2017</v>
      </c>
      <c r="D2800" s="2">
        <f t="shared" si="389"/>
        <v>8</v>
      </c>
      <c r="E2800" s="2">
        <f t="shared" si="390"/>
        <v>30</v>
      </c>
      <c r="F2800" s="2">
        <f t="shared" si="391"/>
        <v>4</v>
      </c>
      <c r="G2800" s="3" t="str" cm="1">
        <f t="array" ref="G2800">_xlfn.SWITCH(D2800,1,"Jan",2,"Feb",3,"Mar",4,"Apr",5,"May",6,"Jun",7,"Jul",8,"Aug",9,"Sep",10,"Oct",11,"Nov",12,"Dec")</f>
        <v>Aug</v>
      </c>
      <c r="H2800" s="2" t="str" cm="1">
        <f t="array" ref="H2800">_xlfn.SWITCH(F2800,1,"Sun",2,"Mon",3,"Tue",4,"Wed", 5, "Thu", 6, "Fri", 7, "Sat")</f>
        <v>Wed</v>
      </c>
      <c r="I2800" s="2" t="str" cm="1">
        <f t="array" ref="I2800">_xlfn.SWITCH(D2800,1,"Q1",2,"Q1",3,"Q1",4,"Q2",5,"Q2",6,"Q2",7,"Q3",8,"Q3",9,"Q3",10,"Q4",11,"Q4",12,"Q4")</f>
        <v>Q3</v>
      </c>
      <c r="J2800" s="2" t="str">
        <f t="shared" si="392"/>
        <v>2017 Aug</v>
      </c>
      <c r="K2800" s="2" t="str">
        <f t="shared" si="393"/>
        <v>2017 Q3</v>
      </c>
      <c r="L2800" s="2" t="str">
        <f t="shared" si="394"/>
        <v>No</v>
      </c>
      <c r="M2800" s="4" t="str">
        <f t="shared" si="395"/>
        <v>20178</v>
      </c>
      <c r="N2800" t="str" cm="1">
        <f t="array" ref="N2800">_xlfn.SWITCH(G2800,"Jan","Winter","Feb","Winter","Mar","Spring","Apr","Spring","May","Spring","Jun","Summer","Jul","Summer","Aug","Summer","Sep","Autumn","Oct","Autumn","Nov","Autumn","Dec","Winter")</f>
        <v>Summer</v>
      </c>
    </row>
    <row r="2801" spans="1:14" x14ac:dyDescent="0.25">
      <c r="A2801" s="1" t="str">
        <f t="shared" si="387"/>
        <v>201708031</v>
      </c>
      <c r="B2801" s="1">
        <v>42978</v>
      </c>
      <c r="C2801">
        <f t="shared" si="388"/>
        <v>2017</v>
      </c>
      <c r="D2801" s="2">
        <f t="shared" si="389"/>
        <v>8</v>
      </c>
      <c r="E2801" s="2">
        <f t="shared" si="390"/>
        <v>31</v>
      </c>
      <c r="F2801" s="2">
        <f t="shared" si="391"/>
        <v>5</v>
      </c>
      <c r="G2801" s="3" t="str" cm="1">
        <f t="array" ref="G2801">_xlfn.SWITCH(D2801,1,"Jan",2,"Feb",3,"Mar",4,"Apr",5,"May",6,"Jun",7,"Jul",8,"Aug",9,"Sep",10,"Oct",11,"Nov",12,"Dec")</f>
        <v>Aug</v>
      </c>
      <c r="H2801" s="2" t="str" cm="1">
        <f t="array" ref="H2801">_xlfn.SWITCH(F2801,1,"Sun",2,"Mon",3,"Tue",4,"Wed", 5, "Thu", 6, "Fri", 7, "Sat")</f>
        <v>Thu</v>
      </c>
      <c r="I2801" s="2" t="str" cm="1">
        <f t="array" ref="I2801">_xlfn.SWITCH(D2801,1,"Q1",2,"Q1",3,"Q1",4,"Q2",5,"Q2",6,"Q2",7,"Q3",8,"Q3",9,"Q3",10,"Q4",11,"Q4",12,"Q4")</f>
        <v>Q3</v>
      </c>
      <c r="J2801" s="2" t="str">
        <f t="shared" si="392"/>
        <v>2017 Aug</v>
      </c>
      <c r="K2801" s="2" t="str">
        <f t="shared" si="393"/>
        <v>2017 Q3</v>
      </c>
      <c r="L2801" s="2" t="str">
        <f t="shared" si="394"/>
        <v>No</v>
      </c>
      <c r="M2801" s="4" t="str">
        <f t="shared" si="395"/>
        <v>20178</v>
      </c>
      <c r="N2801" t="str" cm="1">
        <f t="array" ref="N2801">_xlfn.SWITCH(G2801,"Jan","Winter","Feb","Winter","Mar","Spring","Apr","Spring","May","Spring","Jun","Summer","Jul","Summer","Aug","Summer","Sep","Autumn","Oct","Autumn","Nov","Autumn","Dec","Winter")</f>
        <v>Summer</v>
      </c>
    </row>
    <row r="2802" spans="1:14" x14ac:dyDescent="0.25">
      <c r="A2802" s="1" t="str">
        <f t="shared" si="387"/>
        <v>20170901</v>
      </c>
      <c r="B2802" s="1">
        <v>42979</v>
      </c>
      <c r="C2802">
        <f t="shared" si="388"/>
        <v>2017</v>
      </c>
      <c r="D2802" s="2">
        <f t="shared" si="389"/>
        <v>9</v>
      </c>
      <c r="E2802" s="2">
        <f t="shared" si="390"/>
        <v>1</v>
      </c>
      <c r="F2802" s="2">
        <f t="shared" si="391"/>
        <v>6</v>
      </c>
      <c r="G2802" s="3" t="str" cm="1">
        <f t="array" ref="G2802">_xlfn.SWITCH(D2802,1,"Jan",2,"Feb",3,"Mar",4,"Apr",5,"May",6,"Jun",7,"Jul",8,"Aug",9,"Sep",10,"Oct",11,"Nov",12,"Dec")</f>
        <v>Sep</v>
      </c>
      <c r="H2802" s="2" t="str" cm="1">
        <f t="array" ref="H2802">_xlfn.SWITCH(F2802,1,"Sun",2,"Mon",3,"Tue",4,"Wed", 5, "Thu", 6, "Fri", 7, "Sat")</f>
        <v>Fri</v>
      </c>
      <c r="I2802" s="2" t="str" cm="1">
        <f t="array" ref="I2802">_xlfn.SWITCH(D2802,1,"Q1",2,"Q1",3,"Q1",4,"Q2",5,"Q2",6,"Q2",7,"Q3",8,"Q3",9,"Q3",10,"Q4",11,"Q4",12,"Q4")</f>
        <v>Q3</v>
      </c>
      <c r="J2802" s="2" t="str">
        <f t="shared" si="392"/>
        <v>2017 Sep</v>
      </c>
      <c r="K2802" s="2" t="str">
        <f t="shared" si="393"/>
        <v>2017 Q3</v>
      </c>
      <c r="L2802" s="2" t="str">
        <f t="shared" si="394"/>
        <v>No</v>
      </c>
      <c r="M2802" s="4" t="str">
        <f t="shared" si="395"/>
        <v>20179</v>
      </c>
      <c r="N2802" t="str" cm="1">
        <f t="array" ref="N2802">_xlfn.SWITCH(G2802,"Jan","Winter","Feb","Winter","Mar","Spring","Apr","Spring","May","Spring","Jun","Summer","Jul","Summer","Aug","Summer","Sep","Autumn","Oct","Autumn","Nov","Autumn","Dec","Winter")</f>
        <v>Autumn</v>
      </c>
    </row>
    <row r="2803" spans="1:14" x14ac:dyDescent="0.25">
      <c r="A2803" s="1" t="str">
        <f t="shared" si="387"/>
        <v>20170902</v>
      </c>
      <c r="B2803" s="1">
        <v>42980</v>
      </c>
      <c r="C2803">
        <f t="shared" si="388"/>
        <v>2017</v>
      </c>
      <c r="D2803" s="2">
        <f t="shared" si="389"/>
        <v>9</v>
      </c>
      <c r="E2803" s="2">
        <f t="shared" si="390"/>
        <v>2</v>
      </c>
      <c r="F2803" s="2">
        <f t="shared" si="391"/>
        <v>7</v>
      </c>
      <c r="G2803" s="3" t="str" cm="1">
        <f t="array" ref="G2803">_xlfn.SWITCH(D2803,1,"Jan",2,"Feb",3,"Mar",4,"Apr",5,"May",6,"Jun",7,"Jul",8,"Aug",9,"Sep",10,"Oct",11,"Nov",12,"Dec")</f>
        <v>Sep</v>
      </c>
      <c r="H2803" s="2" t="str" cm="1">
        <f t="array" ref="H2803">_xlfn.SWITCH(F2803,1,"Sun",2,"Mon",3,"Tue",4,"Wed", 5, "Thu", 6, "Fri", 7, "Sat")</f>
        <v>Sat</v>
      </c>
      <c r="I2803" s="2" t="str" cm="1">
        <f t="array" ref="I2803">_xlfn.SWITCH(D2803,1,"Q1",2,"Q1",3,"Q1",4,"Q2",5,"Q2",6,"Q2",7,"Q3",8,"Q3",9,"Q3",10,"Q4",11,"Q4",12,"Q4")</f>
        <v>Q3</v>
      </c>
      <c r="J2803" s="2" t="str">
        <f t="shared" si="392"/>
        <v>2017 Sep</v>
      </c>
      <c r="K2803" s="2" t="str">
        <f t="shared" si="393"/>
        <v>2017 Q3</v>
      </c>
      <c r="L2803" s="2" t="str">
        <f t="shared" si="394"/>
        <v>Yes</v>
      </c>
      <c r="M2803" s="4" t="str">
        <f t="shared" si="395"/>
        <v>20179</v>
      </c>
      <c r="N2803" t="str" cm="1">
        <f t="array" ref="N2803">_xlfn.SWITCH(G2803,"Jan","Winter","Feb","Winter","Mar","Spring","Apr","Spring","May","Spring","Jun","Summer","Jul","Summer","Aug","Summer","Sep","Autumn","Oct","Autumn","Nov","Autumn","Dec","Winter")</f>
        <v>Autumn</v>
      </c>
    </row>
    <row r="2804" spans="1:14" x14ac:dyDescent="0.25">
      <c r="A2804" s="1" t="str">
        <f t="shared" si="387"/>
        <v>20170903</v>
      </c>
      <c r="B2804" s="1">
        <v>42981</v>
      </c>
      <c r="C2804">
        <f t="shared" si="388"/>
        <v>2017</v>
      </c>
      <c r="D2804" s="2">
        <f t="shared" si="389"/>
        <v>9</v>
      </c>
      <c r="E2804" s="2">
        <f t="shared" si="390"/>
        <v>3</v>
      </c>
      <c r="F2804" s="2">
        <f t="shared" si="391"/>
        <v>1</v>
      </c>
      <c r="G2804" s="3" t="str" cm="1">
        <f t="array" ref="G2804">_xlfn.SWITCH(D2804,1,"Jan",2,"Feb",3,"Mar",4,"Apr",5,"May",6,"Jun",7,"Jul",8,"Aug",9,"Sep",10,"Oct",11,"Nov",12,"Dec")</f>
        <v>Sep</v>
      </c>
      <c r="H2804" s="2" t="str" cm="1">
        <f t="array" ref="H2804">_xlfn.SWITCH(F2804,1,"Sun",2,"Mon",3,"Tue",4,"Wed", 5, "Thu", 6, "Fri", 7, "Sat")</f>
        <v>Sun</v>
      </c>
      <c r="I2804" s="2" t="str" cm="1">
        <f t="array" ref="I2804">_xlfn.SWITCH(D2804,1,"Q1",2,"Q1",3,"Q1",4,"Q2",5,"Q2",6,"Q2",7,"Q3",8,"Q3",9,"Q3",10,"Q4",11,"Q4",12,"Q4")</f>
        <v>Q3</v>
      </c>
      <c r="J2804" s="2" t="str">
        <f t="shared" si="392"/>
        <v>2017 Sep</v>
      </c>
      <c r="K2804" s="2" t="str">
        <f t="shared" si="393"/>
        <v>2017 Q3</v>
      </c>
      <c r="L2804" s="2" t="str">
        <f t="shared" si="394"/>
        <v>Yes</v>
      </c>
      <c r="M2804" s="4" t="str">
        <f t="shared" si="395"/>
        <v>20179</v>
      </c>
      <c r="N2804" t="str" cm="1">
        <f t="array" ref="N2804">_xlfn.SWITCH(G2804,"Jan","Winter","Feb","Winter","Mar","Spring","Apr","Spring","May","Spring","Jun","Summer","Jul","Summer","Aug","Summer","Sep","Autumn","Oct","Autumn","Nov","Autumn","Dec","Winter")</f>
        <v>Autumn</v>
      </c>
    </row>
    <row r="2805" spans="1:14" x14ac:dyDescent="0.25">
      <c r="A2805" s="1" t="str">
        <f t="shared" si="387"/>
        <v>20170904</v>
      </c>
      <c r="B2805" s="1">
        <v>42982</v>
      </c>
      <c r="C2805">
        <f t="shared" si="388"/>
        <v>2017</v>
      </c>
      <c r="D2805" s="2">
        <f t="shared" si="389"/>
        <v>9</v>
      </c>
      <c r="E2805" s="2">
        <f t="shared" si="390"/>
        <v>4</v>
      </c>
      <c r="F2805" s="2">
        <f t="shared" si="391"/>
        <v>2</v>
      </c>
      <c r="G2805" s="3" t="str" cm="1">
        <f t="array" ref="G2805">_xlfn.SWITCH(D2805,1,"Jan",2,"Feb",3,"Mar",4,"Apr",5,"May",6,"Jun",7,"Jul",8,"Aug",9,"Sep",10,"Oct",11,"Nov",12,"Dec")</f>
        <v>Sep</v>
      </c>
      <c r="H2805" s="2" t="str" cm="1">
        <f t="array" ref="H2805">_xlfn.SWITCH(F2805,1,"Sun",2,"Mon",3,"Tue",4,"Wed", 5, "Thu", 6, "Fri", 7, "Sat")</f>
        <v>Mon</v>
      </c>
      <c r="I2805" s="2" t="str" cm="1">
        <f t="array" ref="I2805">_xlfn.SWITCH(D2805,1,"Q1",2,"Q1",3,"Q1",4,"Q2",5,"Q2",6,"Q2",7,"Q3",8,"Q3",9,"Q3",10,"Q4",11,"Q4",12,"Q4")</f>
        <v>Q3</v>
      </c>
      <c r="J2805" s="2" t="str">
        <f t="shared" si="392"/>
        <v>2017 Sep</v>
      </c>
      <c r="K2805" s="2" t="str">
        <f t="shared" si="393"/>
        <v>2017 Q3</v>
      </c>
      <c r="L2805" s="2" t="str">
        <f t="shared" si="394"/>
        <v>No</v>
      </c>
      <c r="M2805" s="4" t="str">
        <f t="shared" si="395"/>
        <v>20179</v>
      </c>
      <c r="N2805" t="str" cm="1">
        <f t="array" ref="N2805">_xlfn.SWITCH(G2805,"Jan","Winter","Feb","Winter","Mar","Spring","Apr","Spring","May","Spring","Jun","Summer","Jul","Summer","Aug","Summer","Sep","Autumn","Oct","Autumn","Nov","Autumn","Dec","Winter")</f>
        <v>Autumn</v>
      </c>
    </row>
    <row r="2806" spans="1:14" x14ac:dyDescent="0.25">
      <c r="A2806" s="1" t="str">
        <f t="shared" si="387"/>
        <v>20170905</v>
      </c>
      <c r="B2806" s="1">
        <v>42983</v>
      </c>
      <c r="C2806">
        <f t="shared" si="388"/>
        <v>2017</v>
      </c>
      <c r="D2806" s="2">
        <f t="shared" si="389"/>
        <v>9</v>
      </c>
      <c r="E2806" s="2">
        <f t="shared" si="390"/>
        <v>5</v>
      </c>
      <c r="F2806" s="2">
        <f t="shared" si="391"/>
        <v>3</v>
      </c>
      <c r="G2806" s="3" t="str" cm="1">
        <f t="array" ref="G2806">_xlfn.SWITCH(D2806,1,"Jan",2,"Feb",3,"Mar",4,"Apr",5,"May",6,"Jun",7,"Jul",8,"Aug",9,"Sep",10,"Oct",11,"Nov",12,"Dec")</f>
        <v>Sep</v>
      </c>
      <c r="H2806" s="2" t="str" cm="1">
        <f t="array" ref="H2806">_xlfn.SWITCH(F2806,1,"Sun",2,"Mon",3,"Tue",4,"Wed", 5, "Thu", 6, "Fri", 7, "Sat")</f>
        <v>Tue</v>
      </c>
      <c r="I2806" s="2" t="str" cm="1">
        <f t="array" ref="I2806">_xlfn.SWITCH(D2806,1,"Q1",2,"Q1",3,"Q1",4,"Q2",5,"Q2",6,"Q2",7,"Q3",8,"Q3",9,"Q3",10,"Q4",11,"Q4",12,"Q4")</f>
        <v>Q3</v>
      </c>
      <c r="J2806" s="2" t="str">
        <f t="shared" si="392"/>
        <v>2017 Sep</v>
      </c>
      <c r="K2806" s="2" t="str">
        <f t="shared" si="393"/>
        <v>2017 Q3</v>
      </c>
      <c r="L2806" s="2" t="str">
        <f t="shared" si="394"/>
        <v>No</v>
      </c>
      <c r="M2806" s="4" t="str">
        <f t="shared" si="395"/>
        <v>20179</v>
      </c>
      <c r="N2806" t="str" cm="1">
        <f t="array" ref="N2806">_xlfn.SWITCH(G2806,"Jan","Winter","Feb","Winter","Mar","Spring","Apr","Spring","May","Spring","Jun","Summer","Jul","Summer","Aug","Summer","Sep","Autumn","Oct","Autumn","Nov","Autumn","Dec","Winter")</f>
        <v>Autumn</v>
      </c>
    </row>
    <row r="2807" spans="1:14" x14ac:dyDescent="0.25">
      <c r="A2807" s="1" t="str">
        <f t="shared" ref="A2807:A2870" si="396">YEAR(B2807)&amp;"0"&amp;MONTH(B2807)&amp;"0"&amp;DAY(B2807)</f>
        <v>20170906</v>
      </c>
      <c r="B2807" s="1">
        <v>42984</v>
      </c>
      <c r="C2807">
        <f t="shared" ref="C2807:C2870" si="397">YEAR(B2807)</f>
        <v>2017</v>
      </c>
      <c r="D2807" s="2">
        <f t="shared" ref="D2807:D2870" si="398">MONTH(B2807)</f>
        <v>9</v>
      </c>
      <c r="E2807" s="2">
        <f t="shared" ref="E2807:E2870" si="399">DAY(B2807)</f>
        <v>6</v>
      </c>
      <c r="F2807" s="2">
        <f t="shared" ref="F2807:F2870" si="400">WEEKDAY(B2807)</f>
        <v>4</v>
      </c>
      <c r="G2807" s="3" t="str" cm="1">
        <f t="array" ref="G2807">_xlfn.SWITCH(D2807,1,"Jan",2,"Feb",3,"Mar",4,"Apr",5,"May",6,"Jun",7,"Jul",8,"Aug",9,"Sep",10,"Oct",11,"Nov",12,"Dec")</f>
        <v>Sep</v>
      </c>
      <c r="H2807" s="2" t="str" cm="1">
        <f t="array" ref="H2807">_xlfn.SWITCH(F2807,1,"Sun",2,"Mon",3,"Tue",4,"Wed", 5, "Thu", 6, "Fri", 7, "Sat")</f>
        <v>Wed</v>
      </c>
      <c r="I2807" s="2" t="str" cm="1">
        <f t="array" ref="I2807">_xlfn.SWITCH(D2807,1,"Q1",2,"Q1",3,"Q1",4,"Q2",5,"Q2",6,"Q2",7,"Q3",8,"Q3",9,"Q3",10,"Q4",11,"Q4",12,"Q4")</f>
        <v>Q3</v>
      </c>
      <c r="J2807" s="2" t="str">
        <f t="shared" ref="J2807:J2870" si="401">C2807 &amp; " " &amp; G2807</f>
        <v>2017 Sep</v>
      </c>
      <c r="K2807" s="2" t="str">
        <f t="shared" ref="K2807:K2870" si="402">C2807 &amp; " " &amp; I2807</f>
        <v>2017 Q3</v>
      </c>
      <c r="L2807" s="2" t="str">
        <f t="shared" ref="L2807:L2870" si="403">IF(OR(H2807 = "Sat", H2807="Sun"),"Yes","No")</f>
        <v>No</v>
      </c>
      <c r="M2807" s="4" t="str">
        <f t="shared" si="395"/>
        <v>20179</v>
      </c>
      <c r="N2807" t="str" cm="1">
        <f t="array" ref="N2807">_xlfn.SWITCH(G2807,"Jan","Winter","Feb","Winter","Mar","Spring","Apr","Spring","May","Spring","Jun","Summer","Jul","Summer","Aug","Summer","Sep","Autumn","Oct","Autumn","Nov","Autumn","Dec","Winter")</f>
        <v>Autumn</v>
      </c>
    </row>
    <row r="2808" spans="1:14" x14ac:dyDescent="0.25">
      <c r="A2808" s="1" t="str">
        <f t="shared" si="396"/>
        <v>20170907</v>
      </c>
      <c r="B2808" s="1">
        <v>42985</v>
      </c>
      <c r="C2808">
        <f t="shared" si="397"/>
        <v>2017</v>
      </c>
      <c r="D2808" s="2">
        <f t="shared" si="398"/>
        <v>9</v>
      </c>
      <c r="E2808" s="2">
        <f t="shared" si="399"/>
        <v>7</v>
      </c>
      <c r="F2808" s="2">
        <f t="shared" si="400"/>
        <v>5</v>
      </c>
      <c r="G2808" s="3" t="str" cm="1">
        <f t="array" ref="G2808">_xlfn.SWITCH(D2808,1,"Jan",2,"Feb",3,"Mar",4,"Apr",5,"May",6,"Jun",7,"Jul",8,"Aug",9,"Sep",10,"Oct",11,"Nov",12,"Dec")</f>
        <v>Sep</v>
      </c>
      <c r="H2808" s="2" t="str" cm="1">
        <f t="array" ref="H2808">_xlfn.SWITCH(F2808,1,"Sun",2,"Mon",3,"Tue",4,"Wed", 5, "Thu", 6, "Fri", 7, "Sat")</f>
        <v>Thu</v>
      </c>
      <c r="I2808" s="2" t="str" cm="1">
        <f t="array" ref="I2808">_xlfn.SWITCH(D2808,1,"Q1",2,"Q1",3,"Q1",4,"Q2",5,"Q2",6,"Q2",7,"Q3",8,"Q3",9,"Q3",10,"Q4",11,"Q4",12,"Q4")</f>
        <v>Q3</v>
      </c>
      <c r="J2808" s="2" t="str">
        <f t="shared" si="401"/>
        <v>2017 Sep</v>
      </c>
      <c r="K2808" s="2" t="str">
        <f t="shared" si="402"/>
        <v>2017 Q3</v>
      </c>
      <c r="L2808" s="2" t="str">
        <f t="shared" si="403"/>
        <v>No</v>
      </c>
      <c r="M2808" s="4" t="str">
        <f t="shared" si="395"/>
        <v>20179</v>
      </c>
      <c r="N2808" t="str" cm="1">
        <f t="array" ref="N2808">_xlfn.SWITCH(G2808,"Jan","Winter","Feb","Winter","Mar","Spring","Apr","Spring","May","Spring","Jun","Summer","Jul","Summer","Aug","Summer","Sep","Autumn","Oct","Autumn","Nov","Autumn","Dec","Winter")</f>
        <v>Autumn</v>
      </c>
    </row>
    <row r="2809" spans="1:14" x14ac:dyDescent="0.25">
      <c r="A2809" s="1" t="str">
        <f t="shared" si="396"/>
        <v>20170908</v>
      </c>
      <c r="B2809" s="1">
        <v>42986</v>
      </c>
      <c r="C2809">
        <f t="shared" si="397"/>
        <v>2017</v>
      </c>
      <c r="D2809" s="2">
        <f t="shared" si="398"/>
        <v>9</v>
      </c>
      <c r="E2809" s="2">
        <f t="shared" si="399"/>
        <v>8</v>
      </c>
      <c r="F2809" s="2">
        <f t="shared" si="400"/>
        <v>6</v>
      </c>
      <c r="G2809" s="3" t="str" cm="1">
        <f t="array" ref="G2809">_xlfn.SWITCH(D2809,1,"Jan",2,"Feb",3,"Mar",4,"Apr",5,"May",6,"Jun",7,"Jul",8,"Aug",9,"Sep",10,"Oct",11,"Nov",12,"Dec")</f>
        <v>Sep</v>
      </c>
      <c r="H2809" s="2" t="str" cm="1">
        <f t="array" ref="H2809">_xlfn.SWITCH(F2809,1,"Sun",2,"Mon",3,"Tue",4,"Wed", 5, "Thu", 6, "Fri", 7, "Sat")</f>
        <v>Fri</v>
      </c>
      <c r="I2809" s="2" t="str" cm="1">
        <f t="array" ref="I2809">_xlfn.SWITCH(D2809,1,"Q1",2,"Q1",3,"Q1",4,"Q2",5,"Q2",6,"Q2",7,"Q3",8,"Q3",9,"Q3",10,"Q4",11,"Q4",12,"Q4")</f>
        <v>Q3</v>
      </c>
      <c r="J2809" s="2" t="str">
        <f t="shared" si="401"/>
        <v>2017 Sep</v>
      </c>
      <c r="K2809" s="2" t="str">
        <f t="shared" si="402"/>
        <v>2017 Q3</v>
      </c>
      <c r="L2809" s="2" t="str">
        <f t="shared" si="403"/>
        <v>No</v>
      </c>
      <c r="M2809" s="4" t="str">
        <f t="shared" si="395"/>
        <v>20179</v>
      </c>
      <c r="N2809" t="str" cm="1">
        <f t="array" ref="N2809">_xlfn.SWITCH(G2809,"Jan","Winter","Feb","Winter","Mar","Spring","Apr","Spring","May","Spring","Jun","Summer","Jul","Summer","Aug","Summer","Sep","Autumn","Oct","Autumn","Nov","Autumn","Dec","Winter")</f>
        <v>Autumn</v>
      </c>
    </row>
    <row r="2810" spans="1:14" x14ac:dyDescent="0.25">
      <c r="A2810" s="1" t="str">
        <f t="shared" si="396"/>
        <v>20170909</v>
      </c>
      <c r="B2810" s="1">
        <v>42987</v>
      </c>
      <c r="C2810">
        <f t="shared" si="397"/>
        <v>2017</v>
      </c>
      <c r="D2810" s="2">
        <f t="shared" si="398"/>
        <v>9</v>
      </c>
      <c r="E2810" s="2">
        <f t="shared" si="399"/>
        <v>9</v>
      </c>
      <c r="F2810" s="2">
        <f t="shared" si="400"/>
        <v>7</v>
      </c>
      <c r="G2810" s="3" t="str" cm="1">
        <f t="array" ref="G2810">_xlfn.SWITCH(D2810,1,"Jan",2,"Feb",3,"Mar",4,"Apr",5,"May",6,"Jun",7,"Jul",8,"Aug",9,"Sep",10,"Oct",11,"Nov",12,"Dec")</f>
        <v>Sep</v>
      </c>
      <c r="H2810" s="2" t="str" cm="1">
        <f t="array" ref="H2810">_xlfn.SWITCH(F2810,1,"Sun",2,"Mon",3,"Tue",4,"Wed", 5, "Thu", 6, "Fri", 7, "Sat")</f>
        <v>Sat</v>
      </c>
      <c r="I2810" s="2" t="str" cm="1">
        <f t="array" ref="I2810">_xlfn.SWITCH(D2810,1,"Q1",2,"Q1",3,"Q1",4,"Q2",5,"Q2",6,"Q2",7,"Q3",8,"Q3",9,"Q3",10,"Q4",11,"Q4",12,"Q4")</f>
        <v>Q3</v>
      </c>
      <c r="J2810" s="2" t="str">
        <f t="shared" si="401"/>
        <v>2017 Sep</v>
      </c>
      <c r="K2810" s="2" t="str">
        <f t="shared" si="402"/>
        <v>2017 Q3</v>
      </c>
      <c r="L2810" s="2" t="str">
        <f t="shared" si="403"/>
        <v>Yes</v>
      </c>
      <c r="M2810" s="4" t="str">
        <f t="shared" si="395"/>
        <v>20179</v>
      </c>
      <c r="N2810" t="str" cm="1">
        <f t="array" ref="N2810">_xlfn.SWITCH(G2810,"Jan","Winter","Feb","Winter","Mar","Spring","Apr","Spring","May","Spring","Jun","Summer","Jul","Summer","Aug","Summer","Sep","Autumn","Oct","Autumn","Nov","Autumn","Dec","Winter")</f>
        <v>Autumn</v>
      </c>
    </row>
    <row r="2811" spans="1:14" x14ac:dyDescent="0.25">
      <c r="A2811" s="1" t="str">
        <f t="shared" si="396"/>
        <v>201709010</v>
      </c>
      <c r="B2811" s="1">
        <v>42988</v>
      </c>
      <c r="C2811">
        <f t="shared" si="397"/>
        <v>2017</v>
      </c>
      <c r="D2811" s="2">
        <f t="shared" si="398"/>
        <v>9</v>
      </c>
      <c r="E2811" s="2">
        <f t="shared" si="399"/>
        <v>10</v>
      </c>
      <c r="F2811" s="2">
        <f t="shared" si="400"/>
        <v>1</v>
      </c>
      <c r="G2811" s="3" t="str" cm="1">
        <f t="array" ref="G2811">_xlfn.SWITCH(D2811,1,"Jan",2,"Feb",3,"Mar",4,"Apr",5,"May",6,"Jun",7,"Jul",8,"Aug",9,"Sep",10,"Oct",11,"Nov",12,"Dec")</f>
        <v>Sep</v>
      </c>
      <c r="H2811" s="2" t="str" cm="1">
        <f t="array" ref="H2811">_xlfn.SWITCH(F2811,1,"Sun",2,"Mon",3,"Tue",4,"Wed", 5, "Thu", 6, "Fri", 7, "Sat")</f>
        <v>Sun</v>
      </c>
      <c r="I2811" s="2" t="str" cm="1">
        <f t="array" ref="I2811">_xlfn.SWITCH(D2811,1,"Q1",2,"Q1",3,"Q1",4,"Q2",5,"Q2",6,"Q2",7,"Q3",8,"Q3",9,"Q3",10,"Q4",11,"Q4",12,"Q4")</f>
        <v>Q3</v>
      </c>
      <c r="J2811" s="2" t="str">
        <f t="shared" si="401"/>
        <v>2017 Sep</v>
      </c>
      <c r="K2811" s="2" t="str">
        <f t="shared" si="402"/>
        <v>2017 Q3</v>
      </c>
      <c r="L2811" s="2" t="str">
        <f t="shared" si="403"/>
        <v>Yes</v>
      </c>
      <c r="M2811" s="4" t="str">
        <f t="shared" si="395"/>
        <v>20179</v>
      </c>
      <c r="N2811" t="str" cm="1">
        <f t="array" ref="N2811">_xlfn.SWITCH(G2811,"Jan","Winter","Feb","Winter","Mar","Spring","Apr","Spring","May","Spring","Jun","Summer","Jul","Summer","Aug","Summer","Sep","Autumn","Oct","Autumn","Nov","Autumn","Dec","Winter")</f>
        <v>Autumn</v>
      </c>
    </row>
    <row r="2812" spans="1:14" x14ac:dyDescent="0.25">
      <c r="A2812" s="1" t="str">
        <f t="shared" si="396"/>
        <v>201709011</v>
      </c>
      <c r="B2812" s="1">
        <v>42989</v>
      </c>
      <c r="C2812">
        <f t="shared" si="397"/>
        <v>2017</v>
      </c>
      <c r="D2812" s="2">
        <f t="shared" si="398"/>
        <v>9</v>
      </c>
      <c r="E2812" s="2">
        <f t="shared" si="399"/>
        <v>11</v>
      </c>
      <c r="F2812" s="2">
        <f t="shared" si="400"/>
        <v>2</v>
      </c>
      <c r="G2812" s="3" t="str" cm="1">
        <f t="array" ref="G2812">_xlfn.SWITCH(D2812,1,"Jan",2,"Feb",3,"Mar",4,"Apr",5,"May",6,"Jun",7,"Jul",8,"Aug",9,"Sep",10,"Oct",11,"Nov",12,"Dec")</f>
        <v>Sep</v>
      </c>
      <c r="H2812" s="2" t="str" cm="1">
        <f t="array" ref="H2812">_xlfn.SWITCH(F2812,1,"Sun",2,"Mon",3,"Tue",4,"Wed", 5, "Thu", 6, "Fri", 7, "Sat")</f>
        <v>Mon</v>
      </c>
      <c r="I2812" s="2" t="str" cm="1">
        <f t="array" ref="I2812">_xlfn.SWITCH(D2812,1,"Q1",2,"Q1",3,"Q1",4,"Q2",5,"Q2",6,"Q2",7,"Q3",8,"Q3",9,"Q3",10,"Q4",11,"Q4",12,"Q4")</f>
        <v>Q3</v>
      </c>
      <c r="J2812" s="2" t="str">
        <f t="shared" si="401"/>
        <v>2017 Sep</v>
      </c>
      <c r="K2812" s="2" t="str">
        <f t="shared" si="402"/>
        <v>2017 Q3</v>
      </c>
      <c r="L2812" s="2" t="str">
        <f t="shared" si="403"/>
        <v>No</v>
      </c>
      <c r="M2812" s="4" t="str">
        <f t="shared" si="395"/>
        <v>20179</v>
      </c>
      <c r="N2812" t="str" cm="1">
        <f t="array" ref="N2812">_xlfn.SWITCH(G2812,"Jan","Winter","Feb","Winter","Mar","Spring","Apr","Spring","May","Spring","Jun","Summer","Jul","Summer","Aug","Summer","Sep","Autumn","Oct","Autumn","Nov","Autumn","Dec","Winter")</f>
        <v>Autumn</v>
      </c>
    </row>
    <row r="2813" spans="1:14" x14ac:dyDescent="0.25">
      <c r="A2813" s="1" t="str">
        <f t="shared" si="396"/>
        <v>201709012</v>
      </c>
      <c r="B2813" s="1">
        <v>42990</v>
      </c>
      <c r="C2813">
        <f t="shared" si="397"/>
        <v>2017</v>
      </c>
      <c r="D2813" s="2">
        <f t="shared" si="398"/>
        <v>9</v>
      </c>
      <c r="E2813" s="2">
        <f t="shared" si="399"/>
        <v>12</v>
      </c>
      <c r="F2813" s="2">
        <f t="shared" si="400"/>
        <v>3</v>
      </c>
      <c r="G2813" s="3" t="str" cm="1">
        <f t="array" ref="G2813">_xlfn.SWITCH(D2813,1,"Jan",2,"Feb",3,"Mar",4,"Apr",5,"May",6,"Jun",7,"Jul",8,"Aug",9,"Sep",10,"Oct",11,"Nov",12,"Dec")</f>
        <v>Sep</v>
      </c>
      <c r="H2813" s="2" t="str" cm="1">
        <f t="array" ref="H2813">_xlfn.SWITCH(F2813,1,"Sun",2,"Mon",3,"Tue",4,"Wed", 5, "Thu", 6, "Fri", 7, "Sat")</f>
        <v>Tue</v>
      </c>
      <c r="I2813" s="2" t="str" cm="1">
        <f t="array" ref="I2813">_xlfn.SWITCH(D2813,1,"Q1",2,"Q1",3,"Q1",4,"Q2",5,"Q2",6,"Q2",7,"Q3",8,"Q3",9,"Q3",10,"Q4",11,"Q4",12,"Q4")</f>
        <v>Q3</v>
      </c>
      <c r="J2813" s="2" t="str">
        <f t="shared" si="401"/>
        <v>2017 Sep</v>
      </c>
      <c r="K2813" s="2" t="str">
        <f t="shared" si="402"/>
        <v>2017 Q3</v>
      </c>
      <c r="L2813" s="2" t="str">
        <f t="shared" si="403"/>
        <v>No</v>
      </c>
      <c r="M2813" s="4" t="str">
        <f t="shared" si="395"/>
        <v>20179</v>
      </c>
      <c r="N2813" t="str" cm="1">
        <f t="array" ref="N2813">_xlfn.SWITCH(G2813,"Jan","Winter","Feb","Winter","Mar","Spring","Apr","Spring","May","Spring","Jun","Summer","Jul","Summer","Aug","Summer","Sep","Autumn","Oct","Autumn","Nov","Autumn","Dec","Winter")</f>
        <v>Autumn</v>
      </c>
    </row>
    <row r="2814" spans="1:14" x14ac:dyDescent="0.25">
      <c r="A2814" s="1" t="str">
        <f t="shared" si="396"/>
        <v>201709013</v>
      </c>
      <c r="B2814" s="1">
        <v>42991</v>
      </c>
      <c r="C2814">
        <f t="shared" si="397"/>
        <v>2017</v>
      </c>
      <c r="D2814" s="2">
        <f t="shared" si="398"/>
        <v>9</v>
      </c>
      <c r="E2814" s="2">
        <f t="shared" si="399"/>
        <v>13</v>
      </c>
      <c r="F2814" s="2">
        <f t="shared" si="400"/>
        <v>4</v>
      </c>
      <c r="G2814" s="3" t="str" cm="1">
        <f t="array" ref="G2814">_xlfn.SWITCH(D2814,1,"Jan",2,"Feb",3,"Mar",4,"Apr",5,"May",6,"Jun",7,"Jul",8,"Aug",9,"Sep",10,"Oct",11,"Nov",12,"Dec")</f>
        <v>Sep</v>
      </c>
      <c r="H2814" s="2" t="str" cm="1">
        <f t="array" ref="H2814">_xlfn.SWITCH(F2814,1,"Sun",2,"Mon",3,"Tue",4,"Wed", 5, "Thu", 6, "Fri", 7, "Sat")</f>
        <v>Wed</v>
      </c>
      <c r="I2814" s="2" t="str" cm="1">
        <f t="array" ref="I2814">_xlfn.SWITCH(D2814,1,"Q1",2,"Q1",3,"Q1",4,"Q2",5,"Q2",6,"Q2",7,"Q3",8,"Q3",9,"Q3",10,"Q4",11,"Q4",12,"Q4")</f>
        <v>Q3</v>
      </c>
      <c r="J2814" s="2" t="str">
        <f t="shared" si="401"/>
        <v>2017 Sep</v>
      </c>
      <c r="K2814" s="2" t="str">
        <f t="shared" si="402"/>
        <v>2017 Q3</v>
      </c>
      <c r="L2814" s="2" t="str">
        <f t="shared" si="403"/>
        <v>No</v>
      </c>
      <c r="M2814" s="4" t="str">
        <f t="shared" si="395"/>
        <v>20179</v>
      </c>
      <c r="N2814" t="str" cm="1">
        <f t="array" ref="N2814">_xlfn.SWITCH(G2814,"Jan","Winter","Feb","Winter","Mar","Spring","Apr","Spring","May","Spring","Jun","Summer","Jul","Summer","Aug","Summer","Sep","Autumn","Oct","Autumn","Nov","Autumn","Dec","Winter")</f>
        <v>Autumn</v>
      </c>
    </row>
    <row r="2815" spans="1:14" x14ac:dyDescent="0.25">
      <c r="A2815" s="1" t="str">
        <f t="shared" si="396"/>
        <v>201709014</v>
      </c>
      <c r="B2815" s="1">
        <v>42992</v>
      </c>
      <c r="C2815">
        <f t="shared" si="397"/>
        <v>2017</v>
      </c>
      <c r="D2815" s="2">
        <f t="shared" si="398"/>
        <v>9</v>
      </c>
      <c r="E2815" s="2">
        <f t="shared" si="399"/>
        <v>14</v>
      </c>
      <c r="F2815" s="2">
        <f t="shared" si="400"/>
        <v>5</v>
      </c>
      <c r="G2815" s="3" t="str" cm="1">
        <f t="array" ref="G2815">_xlfn.SWITCH(D2815,1,"Jan",2,"Feb",3,"Mar",4,"Apr",5,"May",6,"Jun",7,"Jul",8,"Aug",9,"Sep",10,"Oct",11,"Nov",12,"Dec")</f>
        <v>Sep</v>
      </c>
      <c r="H2815" s="2" t="str" cm="1">
        <f t="array" ref="H2815">_xlfn.SWITCH(F2815,1,"Sun",2,"Mon",3,"Tue",4,"Wed", 5, "Thu", 6, "Fri", 7, "Sat")</f>
        <v>Thu</v>
      </c>
      <c r="I2815" s="2" t="str" cm="1">
        <f t="array" ref="I2815">_xlfn.SWITCH(D2815,1,"Q1",2,"Q1",3,"Q1",4,"Q2",5,"Q2",6,"Q2",7,"Q3",8,"Q3",9,"Q3",10,"Q4",11,"Q4",12,"Q4")</f>
        <v>Q3</v>
      </c>
      <c r="J2815" s="2" t="str">
        <f t="shared" si="401"/>
        <v>2017 Sep</v>
      </c>
      <c r="K2815" s="2" t="str">
        <f t="shared" si="402"/>
        <v>2017 Q3</v>
      </c>
      <c r="L2815" s="2" t="str">
        <f t="shared" si="403"/>
        <v>No</v>
      </c>
      <c r="M2815" s="4" t="str">
        <f t="shared" si="395"/>
        <v>20179</v>
      </c>
      <c r="N2815" t="str" cm="1">
        <f t="array" ref="N2815">_xlfn.SWITCH(G2815,"Jan","Winter","Feb","Winter","Mar","Spring","Apr","Spring","May","Spring","Jun","Summer","Jul","Summer","Aug","Summer","Sep","Autumn","Oct","Autumn","Nov","Autumn","Dec","Winter")</f>
        <v>Autumn</v>
      </c>
    </row>
    <row r="2816" spans="1:14" x14ac:dyDescent="0.25">
      <c r="A2816" s="1" t="str">
        <f t="shared" si="396"/>
        <v>201709015</v>
      </c>
      <c r="B2816" s="1">
        <v>42993</v>
      </c>
      <c r="C2816">
        <f t="shared" si="397"/>
        <v>2017</v>
      </c>
      <c r="D2816" s="2">
        <f t="shared" si="398"/>
        <v>9</v>
      </c>
      <c r="E2816" s="2">
        <f t="shared" si="399"/>
        <v>15</v>
      </c>
      <c r="F2816" s="2">
        <f t="shared" si="400"/>
        <v>6</v>
      </c>
      <c r="G2816" s="3" t="str" cm="1">
        <f t="array" ref="G2816">_xlfn.SWITCH(D2816,1,"Jan",2,"Feb",3,"Mar",4,"Apr",5,"May",6,"Jun",7,"Jul",8,"Aug",9,"Sep",10,"Oct",11,"Nov",12,"Dec")</f>
        <v>Sep</v>
      </c>
      <c r="H2816" s="2" t="str" cm="1">
        <f t="array" ref="H2816">_xlfn.SWITCH(F2816,1,"Sun",2,"Mon",3,"Tue",4,"Wed", 5, "Thu", 6, "Fri", 7, "Sat")</f>
        <v>Fri</v>
      </c>
      <c r="I2816" s="2" t="str" cm="1">
        <f t="array" ref="I2816">_xlfn.SWITCH(D2816,1,"Q1",2,"Q1",3,"Q1",4,"Q2",5,"Q2",6,"Q2",7,"Q3",8,"Q3",9,"Q3",10,"Q4",11,"Q4",12,"Q4")</f>
        <v>Q3</v>
      </c>
      <c r="J2816" s="2" t="str">
        <f t="shared" si="401"/>
        <v>2017 Sep</v>
      </c>
      <c r="K2816" s="2" t="str">
        <f t="shared" si="402"/>
        <v>2017 Q3</v>
      </c>
      <c r="L2816" s="2" t="str">
        <f t="shared" si="403"/>
        <v>No</v>
      </c>
      <c r="M2816" s="4" t="str">
        <f t="shared" si="395"/>
        <v>20179</v>
      </c>
      <c r="N2816" t="str" cm="1">
        <f t="array" ref="N2816">_xlfn.SWITCH(G2816,"Jan","Winter","Feb","Winter","Mar","Spring","Apr","Spring","May","Spring","Jun","Summer","Jul","Summer","Aug","Summer","Sep","Autumn","Oct","Autumn","Nov","Autumn","Dec","Winter")</f>
        <v>Autumn</v>
      </c>
    </row>
    <row r="2817" spans="1:14" x14ac:dyDescent="0.25">
      <c r="A2817" s="1" t="str">
        <f t="shared" si="396"/>
        <v>201709016</v>
      </c>
      <c r="B2817" s="1">
        <v>42994</v>
      </c>
      <c r="C2817">
        <f t="shared" si="397"/>
        <v>2017</v>
      </c>
      <c r="D2817" s="2">
        <f t="shared" si="398"/>
        <v>9</v>
      </c>
      <c r="E2817" s="2">
        <f t="shared" si="399"/>
        <v>16</v>
      </c>
      <c r="F2817" s="2">
        <f t="shared" si="400"/>
        <v>7</v>
      </c>
      <c r="G2817" s="3" t="str" cm="1">
        <f t="array" ref="G2817">_xlfn.SWITCH(D2817,1,"Jan",2,"Feb",3,"Mar",4,"Apr",5,"May",6,"Jun",7,"Jul",8,"Aug",9,"Sep",10,"Oct",11,"Nov",12,"Dec")</f>
        <v>Sep</v>
      </c>
      <c r="H2817" s="2" t="str" cm="1">
        <f t="array" ref="H2817">_xlfn.SWITCH(F2817,1,"Sun",2,"Mon",3,"Tue",4,"Wed", 5, "Thu", 6, "Fri", 7, "Sat")</f>
        <v>Sat</v>
      </c>
      <c r="I2817" s="2" t="str" cm="1">
        <f t="array" ref="I2817">_xlfn.SWITCH(D2817,1,"Q1",2,"Q1",3,"Q1",4,"Q2",5,"Q2",6,"Q2",7,"Q3",8,"Q3",9,"Q3",10,"Q4",11,"Q4",12,"Q4")</f>
        <v>Q3</v>
      </c>
      <c r="J2817" s="2" t="str">
        <f t="shared" si="401"/>
        <v>2017 Sep</v>
      </c>
      <c r="K2817" s="2" t="str">
        <f t="shared" si="402"/>
        <v>2017 Q3</v>
      </c>
      <c r="L2817" s="2" t="str">
        <f t="shared" si="403"/>
        <v>Yes</v>
      </c>
      <c r="M2817" s="4" t="str">
        <f t="shared" si="395"/>
        <v>20179</v>
      </c>
      <c r="N2817" t="str" cm="1">
        <f t="array" ref="N2817">_xlfn.SWITCH(G2817,"Jan","Winter","Feb","Winter","Mar","Spring","Apr","Spring","May","Spring","Jun","Summer","Jul","Summer","Aug","Summer","Sep","Autumn","Oct","Autumn","Nov","Autumn","Dec","Winter")</f>
        <v>Autumn</v>
      </c>
    </row>
    <row r="2818" spans="1:14" x14ac:dyDescent="0.25">
      <c r="A2818" s="1" t="str">
        <f t="shared" si="396"/>
        <v>201709017</v>
      </c>
      <c r="B2818" s="1">
        <v>42995</v>
      </c>
      <c r="C2818">
        <f t="shared" si="397"/>
        <v>2017</v>
      </c>
      <c r="D2818" s="2">
        <f t="shared" si="398"/>
        <v>9</v>
      </c>
      <c r="E2818" s="2">
        <f t="shared" si="399"/>
        <v>17</v>
      </c>
      <c r="F2818" s="2">
        <f t="shared" si="400"/>
        <v>1</v>
      </c>
      <c r="G2818" s="3" t="str" cm="1">
        <f t="array" ref="G2818">_xlfn.SWITCH(D2818,1,"Jan",2,"Feb",3,"Mar",4,"Apr",5,"May",6,"Jun",7,"Jul",8,"Aug",9,"Sep",10,"Oct",11,"Nov",12,"Dec")</f>
        <v>Sep</v>
      </c>
      <c r="H2818" s="2" t="str" cm="1">
        <f t="array" ref="H2818">_xlfn.SWITCH(F2818,1,"Sun",2,"Mon",3,"Tue",4,"Wed", 5, "Thu", 6, "Fri", 7, "Sat")</f>
        <v>Sun</v>
      </c>
      <c r="I2818" s="2" t="str" cm="1">
        <f t="array" ref="I2818">_xlfn.SWITCH(D2818,1,"Q1",2,"Q1",3,"Q1",4,"Q2",5,"Q2",6,"Q2",7,"Q3",8,"Q3",9,"Q3",10,"Q4",11,"Q4",12,"Q4")</f>
        <v>Q3</v>
      </c>
      <c r="J2818" s="2" t="str">
        <f t="shared" si="401"/>
        <v>2017 Sep</v>
      </c>
      <c r="K2818" s="2" t="str">
        <f t="shared" si="402"/>
        <v>2017 Q3</v>
      </c>
      <c r="L2818" s="2" t="str">
        <f t="shared" si="403"/>
        <v>Yes</v>
      </c>
      <c r="M2818" s="4" t="str">
        <f t="shared" si="395"/>
        <v>20179</v>
      </c>
      <c r="N2818" t="str" cm="1">
        <f t="array" ref="N2818">_xlfn.SWITCH(G2818,"Jan","Winter","Feb","Winter","Mar","Spring","Apr","Spring","May","Spring","Jun","Summer","Jul","Summer","Aug","Summer","Sep","Autumn","Oct","Autumn","Nov","Autumn","Dec","Winter")</f>
        <v>Autumn</v>
      </c>
    </row>
    <row r="2819" spans="1:14" x14ac:dyDescent="0.25">
      <c r="A2819" s="1" t="str">
        <f t="shared" si="396"/>
        <v>201709018</v>
      </c>
      <c r="B2819" s="1">
        <v>42996</v>
      </c>
      <c r="C2819">
        <f t="shared" si="397"/>
        <v>2017</v>
      </c>
      <c r="D2819" s="2">
        <f t="shared" si="398"/>
        <v>9</v>
      </c>
      <c r="E2819" s="2">
        <f t="shared" si="399"/>
        <v>18</v>
      </c>
      <c r="F2819" s="2">
        <f t="shared" si="400"/>
        <v>2</v>
      </c>
      <c r="G2819" s="3" t="str" cm="1">
        <f t="array" ref="G2819">_xlfn.SWITCH(D2819,1,"Jan",2,"Feb",3,"Mar",4,"Apr",5,"May",6,"Jun",7,"Jul",8,"Aug",9,"Sep",10,"Oct",11,"Nov",12,"Dec")</f>
        <v>Sep</v>
      </c>
      <c r="H2819" s="2" t="str" cm="1">
        <f t="array" ref="H2819">_xlfn.SWITCH(F2819,1,"Sun",2,"Mon",3,"Tue",4,"Wed", 5, "Thu", 6, "Fri", 7, "Sat")</f>
        <v>Mon</v>
      </c>
      <c r="I2819" s="2" t="str" cm="1">
        <f t="array" ref="I2819">_xlfn.SWITCH(D2819,1,"Q1",2,"Q1",3,"Q1",4,"Q2",5,"Q2",6,"Q2",7,"Q3",8,"Q3",9,"Q3",10,"Q4",11,"Q4",12,"Q4")</f>
        <v>Q3</v>
      </c>
      <c r="J2819" s="2" t="str">
        <f t="shared" si="401"/>
        <v>2017 Sep</v>
      </c>
      <c r="K2819" s="2" t="str">
        <f t="shared" si="402"/>
        <v>2017 Q3</v>
      </c>
      <c r="L2819" s="2" t="str">
        <f t="shared" si="403"/>
        <v>No</v>
      </c>
      <c r="M2819" s="4" t="str">
        <f t="shared" ref="M2819:M2882" si="404">CONCATENATE(C2819,D2819)</f>
        <v>20179</v>
      </c>
      <c r="N2819" t="str" cm="1">
        <f t="array" ref="N2819">_xlfn.SWITCH(G2819,"Jan","Winter","Feb","Winter","Mar","Spring","Apr","Spring","May","Spring","Jun","Summer","Jul","Summer","Aug","Summer","Sep","Autumn","Oct","Autumn","Nov","Autumn","Dec","Winter")</f>
        <v>Autumn</v>
      </c>
    </row>
    <row r="2820" spans="1:14" x14ac:dyDescent="0.25">
      <c r="A2820" s="1" t="str">
        <f t="shared" si="396"/>
        <v>201709019</v>
      </c>
      <c r="B2820" s="1">
        <v>42997</v>
      </c>
      <c r="C2820">
        <f t="shared" si="397"/>
        <v>2017</v>
      </c>
      <c r="D2820" s="2">
        <f t="shared" si="398"/>
        <v>9</v>
      </c>
      <c r="E2820" s="2">
        <f t="shared" si="399"/>
        <v>19</v>
      </c>
      <c r="F2820" s="2">
        <f t="shared" si="400"/>
        <v>3</v>
      </c>
      <c r="G2820" s="3" t="str" cm="1">
        <f t="array" ref="G2820">_xlfn.SWITCH(D2820,1,"Jan",2,"Feb",3,"Mar",4,"Apr",5,"May",6,"Jun",7,"Jul",8,"Aug",9,"Sep",10,"Oct",11,"Nov",12,"Dec")</f>
        <v>Sep</v>
      </c>
      <c r="H2820" s="2" t="str" cm="1">
        <f t="array" ref="H2820">_xlfn.SWITCH(F2820,1,"Sun",2,"Mon",3,"Tue",4,"Wed", 5, "Thu", 6, "Fri", 7, "Sat")</f>
        <v>Tue</v>
      </c>
      <c r="I2820" s="2" t="str" cm="1">
        <f t="array" ref="I2820">_xlfn.SWITCH(D2820,1,"Q1",2,"Q1",3,"Q1",4,"Q2",5,"Q2",6,"Q2",7,"Q3",8,"Q3",9,"Q3",10,"Q4",11,"Q4",12,"Q4")</f>
        <v>Q3</v>
      </c>
      <c r="J2820" s="2" t="str">
        <f t="shared" si="401"/>
        <v>2017 Sep</v>
      </c>
      <c r="K2820" s="2" t="str">
        <f t="shared" si="402"/>
        <v>2017 Q3</v>
      </c>
      <c r="L2820" s="2" t="str">
        <f t="shared" si="403"/>
        <v>No</v>
      </c>
      <c r="M2820" s="4" t="str">
        <f t="shared" si="404"/>
        <v>20179</v>
      </c>
      <c r="N2820" t="str" cm="1">
        <f t="array" ref="N2820">_xlfn.SWITCH(G2820,"Jan","Winter","Feb","Winter","Mar","Spring","Apr","Spring","May","Spring","Jun","Summer","Jul","Summer","Aug","Summer","Sep","Autumn","Oct","Autumn","Nov","Autumn","Dec","Winter")</f>
        <v>Autumn</v>
      </c>
    </row>
    <row r="2821" spans="1:14" x14ac:dyDescent="0.25">
      <c r="A2821" s="1" t="str">
        <f t="shared" si="396"/>
        <v>201709020</v>
      </c>
      <c r="B2821" s="1">
        <v>42998</v>
      </c>
      <c r="C2821">
        <f t="shared" si="397"/>
        <v>2017</v>
      </c>
      <c r="D2821" s="2">
        <f t="shared" si="398"/>
        <v>9</v>
      </c>
      <c r="E2821" s="2">
        <f t="shared" si="399"/>
        <v>20</v>
      </c>
      <c r="F2821" s="2">
        <f t="shared" si="400"/>
        <v>4</v>
      </c>
      <c r="G2821" s="3" t="str" cm="1">
        <f t="array" ref="G2821">_xlfn.SWITCH(D2821,1,"Jan",2,"Feb",3,"Mar",4,"Apr",5,"May",6,"Jun",7,"Jul",8,"Aug",9,"Sep",10,"Oct",11,"Nov",12,"Dec")</f>
        <v>Sep</v>
      </c>
      <c r="H2821" s="2" t="str" cm="1">
        <f t="array" ref="H2821">_xlfn.SWITCH(F2821,1,"Sun",2,"Mon",3,"Tue",4,"Wed", 5, "Thu", 6, "Fri", 7, "Sat")</f>
        <v>Wed</v>
      </c>
      <c r="I2821" s="2" t="str" cm="1">
        <f t="array" ref="I2821">_xlfn.SWITCH(D2821,1,"Q1",2,"Q1",3,"Q1",4,"Q2",5,"Q2",6,"Q2",7,"Q3",8,"Q3",9,"Q3",10,"Q4",11,"Q4",12,"Q4")</f>
        <v>Q3</v>
      </c>
      <c r="J2821" s="2" t="str">
        <f t="shared" si="401"/>
        <v>2017 Sep</v>
      </c>
      <c r="K2821" s="2" t="str">
        <f t="shared" si="402"/>
        <v>2017 Q3</v>
      </c>
      <c r="L2821" s="2" t="str">
        <f t="shared" si="403"/>
        <v>No</v>
      </c>
      <c r="M2821" s="4" t="str">
        <f t="shared" si="404"/>
        <v>20179</v>
      </c>
      <c r="N2821" t="str" cm="1">
        <f t="array" ref="N2821">_xlfn.SWITCH(G2821,"Jan","Winter","Feb","Winter","Mar","Spring","Apr","Spring","May","Spring","Jun","Summer","Jul","Summer","Aug","Summer","Sep","Autumn","Oct","Autumn","Nov","Autumn","Dec","Winter")</f>
        <v>Autumn</v>
      </c>
    </row>
    <row r="2822" spans="1:14" x14ac:dyDescent="0.25">
      <c r="A2822" s="1" t="str">
        <f t="shared" si="396"/>
        <v>201709021</v>
      </c>
      <c r="B2822" s="1">
        <v>42999</v>
      </c>
      <c r="C2822">
        <f t="shared" si="397"/>
        <v>2017</v>
      </c>
      <c r="D2822" s="2">
        <f t="shared" si="398"/>
        <v>9</v>
      </c>
      <c r="E2822" s="2">
        <f t="shared" si="399"/>
        <v>21</v>
      </c>
      <c r="F2822" s="2">
        <f t="shared" si="400"/>
        <v>5</v>
      </c>
      <c r="G2822" s="3" t="str" cm="1">
        <f t="array" ref="G2822">_xlfn.SWITCH(D2822,1,"Jan",2,"Feb",3,"Mar",4,"Apr",5,"May",6,"Jun",7,"Jul",8,"Aug",9,"Sep",10,"Oct",11,"Nov",12,"Dec")</f>
        <v>Sep</v>
      </c>
      <c r="H2822" s="2" t="str" cm="1">
        <f t="array" ref="H2822">_xlfn.SWITCH(F2822,1,"Sun",2,"Mon",3,"Tue",4,"Wed", 5, "Thu", 6, "Fri", 7, "Sat")</f>
        <v>Thu</v>
      </c>
      <c r="I2822" s="2" t="str" cm="1">
        <f t="array" ref="I2822">_xlfn.SWITCH(D2822,1,"Q1",2,"Q1",3,"Q1",4,"Q2",5,"Q2",6,"Q2",7,"Q3",8,"Q3",9,"Q3",10,"Q4",11,"Q4",12,"Q4")</f>
        <v>Q3</v>
      </c>
      <c r="J2822" s="2" t="str">
        <f t="shared" si="401"/>
        <v>2017 Sep</v>
      </c>
      <c r="K2822" s="2" t="str">
        <f t="shared" si="402"/>
        <v>2017 Q3</v>
      </c>
      <c r="L2822" s="2" t="str">
        <f t="shared" si="403"/>
        <v>No</v>
      </c>
      <c r="M2822" s="4" t="str">
        <f t="shared" si="404"/>
        <v>20179</v>
      </c>
      <c r="N2822" t="str" cm="1">
        <f t="array" ref="N2822">_xlfn.SWITCH(G2822,"Jan","Winter","Feb","Winter","Mar","Spring","Apr","Spring","May","Spring","Jun","Summer","Jul","Summer","Aug","Summer","Sep","Autumn","Oct","Autumn","Nov","Autumn","Dec","Winter")</f>
        <v>Autumn</v>
      </c>
    </row>
    <row r="2823" spans="1:14" x14ac:dyDescent="0.25">
      <c r="A2823" s="1" t="str">
        <f t="shared" si="396"/>
        <v>201709022</v>
      </c>
      <c r="B2823" s="1">
        <v>43000</v>
      </c>
      <c r="C2823">
        <f t="shared" si="397"/>
        <v>2017</v>
      </c>
      <c r="D2823" s="2">
        <f t="shared" si="398"/>
        <v>9</v>
      </c>
      <c r="E2823" s="2">
        <f t="shared" si="399"/>
        <v>22</v>
      </c>
      <c r="F2823" s="2">
        <f t="shared" si="400"/>
        <v>6</v>
      </c>
      <c r="G2823" s="3" t="str" cm="1">
        <f t="array" ref="G2823">_xlfn.SWITCH(D2823,1,"Jan",2,"Feb",3,"Mar",4,"Apr",5,"May",6,"Jun",7,"Jul",8,"Aug",9,"Sep",10,"Oct",11,"Nov",12,"Dec")</f>
        <v>Sep</v>
      </c>
      <c r="H2823" s="2" t="str" cm="1">
        <f t="array" ref="H2823">_xlfn.SWITCH(F2823,1,"Sun",2,"Mon",3,"Tue",4,"Wed", 5, "Thu", 6, "Fri", 7, "Sat")</f>
        <v>Fri</v>
      </c>
      <c r="I2823" s="2" t="str" cm="1">
        <f t="array" ref="I2823">_xlfn.SWITCH(D2823,1,"Q1",2,"Q1",3,"Q1",4,"Q2",5,"Q2",6,"Q2",7,"Q3",8,"Q3",9,"Q3",10,"Q4",11,"Q4",12,"Q4")</f>
        <v>Q3</v>
      </c>
      <c r="J2823" s="2" t="str">
        <f t="shared" si="401"/>
        <v>2017 Sep</v>
      </c>
      <c r="K2823" s="2" t="str">
        <f t="shared" si="402"/>
        <v>2017 Q3</v>
      </c>
      <c r="L2823" s="2" t="str">
        <f t="shared" si="403"/>
        <v>No</v>
      </c>
      <c r="M2823" s="4" t="str">
        <f t="shared" si="404"/>
        <v>20179</v>
      </c>
      <c r="N2823" t="str" cm="1">
        <f t="array" ref="N2823">_xlfn.SWITCH(G2823,"Jan","Winter","Feb","Winter","Mar","Spring","Apr","Spring","May","Spring","Jun","Summer","Jul","Summer","Aug","Summer","Sep","Autumn","Oct","Autumn","Nov","Autumn","Dec","Winter")</f>
        <v>Autumn</v>
      </c>
    </row>
    <row r="2824" spans="1:14" x14ac:dyDescent="0.25">
      <c r="A2824" s="1" t="str">
        <f t="shared" si="396"/>
        <v>201709023</v>
      </c>
      <c r="B2824" s="1">
        <v>43001</v>
      </c>
      <c r="C2824">
        <f t="shared" si="397"/>
        <v>2017</v>
      </c>
      <c r="D2824" s="2">
        <f t="shared" si="398"/>
        <v>9</v>
      </c>
      <c r="E2824" s="2">
        <f t="shared" si="399"/>
        <v>23</v>
      </c>
      <c r="F2824" s="2">
        <f t="shared" si="400"/>
        <v>7</v>
      </c>
      <c r="G2824" s="3" t="str" cm="1">
        <f t="array" ref="G2824">_xlfn.SWITCH(D2824,1,"Jan",2,"Feb",3,"Mar",4,"Apr",5,"May",6,"Jun",7,"Jul",8,"Aug",9,"Sep",10,"Oct",11,"Nov",12,"Dec")</f>
        <v>Sep</v>
      </c>
      <c r="H2824" s="2" t="str" cm="1">
        <f t="array" ref="H2824">_xlfn.SWITCH(F2824,1,"Sun",2,"Mon",3,"Tue",4,"Wed", 5, "Thu", 6, "Fri", 7, "Sat")</f>
        <v>Sat</v>
      </c>
      <c r="I2824" s="2" t="str" cm="1">
        <f t="array" ref="I2824">_xlfn.SWITCH(D2824,1,"Q1",2,"Q1",3,"Q1",4,"Q2",5,"Q2",6,"Q2",7,"Q3",8,"Q3",9,"Q3",10,"Q4",11,"Q4",12,"Q4")</f>
        <v>Q3</v>
      </c>
      <c r="J2824" s="2" t="str">
        <f t="shared" si="401"/>
        <v>2017 Sep</v>
      </c>
      <c r="K2824" s="2" t="str">
        <f t="shared" si="402"/>
        <v>2017 Q3</v>
      </c>
      <c r="L2824" s="2" t="str">
        <f t="shared" si="403"/>
        <v>Yes</v>
      </c>
      <c r="M2824" s="4" t="str">
        <f t="shared" si="404"/>
        <v>20179</v>
      </c>
      <c r="N2824" t="str" cm="1">
        <f t="array" ref="N2824">_xlfn.SWITCH(G2824,"Jan","Winter","Feb","Winter","Mar","Spring","Apr","Spring","May","Spring","Jun","Summer","Jul","Summer","Aug","Summer","Sep","Autumn","Oct","Autumn","Nov","Autumn","Dec","Winter")</f>
        <v>Autumn</v>
      </c>
    </row>
    <row r="2825" spans="1:14" x14ac:dyDescent="0.25">
      <c r="A2825" s="1" t="str">
        <f t="shared" si="396"/>
        <v>201709024</v>
      </c>
      <c r="B2825" s="1">
        <v>43002</v>
      </c>
      <c r="C2825">
        <f t="shared" si="397"/>
        <v>2017</v>
      </c>
      <c r="D2825" s="2">
        <f t="shared" si="398"/>
        <v>9</v>
      </c>
      <c r="E2825" s="2">
        <f t="shared" si="399"/>
        <v>24</v>
      </c>
      <c r="F2825" s="2">
        <f t="shared" si="400"/>
        <v>1</v>
      </c>
      <c r="G2825" s="3" t="str" cm="1">
        <f t="array" ref="G2825">_xlfn.SWITCH(D2825,1,"Jan",2,"Feb",3,"Mar",4,"Apr",5,"May",6,"Jun",7,"Jul",8,"Aug",9,"Sep",10,"Oct",11,"Nov",12,"Dec")</f>
        <v>Sep</v>
      </c>
      <c r="H2825" s="2" t="str" cm="1">
        <f t="array" ref="H2825">_xlfn.SWITCH(F2825,1,"Sun",2,"Mon",3,"Tue",4,"Wed", 5, "Thu", 6, "Fri", 7, "Sat")</f>
        <v>Sun</v>
      </c>
      <c r="I2825" s="2" t="str" cm="1">
        <f t="array" ref="I2825">_xlfn.SWITCH(D2825,1,"Q1",2,"Q1",3,"Q1",4,"Q2",5,"Q2",6,"Q2",7,"Q3",8,"Q3",9,"Q3",10,"Q4",11,"Q4",12,"Q4")</f>
        <v>Q3</v>
      </c>
      <c r="J2825" s="2" t="str">
        <f t="shared" si="401"/>
        <v>2017 Sep</v>
      </c>
      <c r="K2825" s="2" t="str">
        <f t="shared" si="402"/>
        <v>2017 Q3</v>
      </c>
      <c r="L2825" s="2" t="str">
        <f t="shared" si="403"/>
        <v>Yes</v>
      </c>
      <c r="M2825" s="4" t="str">
        <f t="shared" si="404"/>
        <v>20179</v>
      </c>
      <c r="N2825" t="str" cm="1">
        <f t="array" ref="N2825">_xlfn.SWITCH(G2825,"Jan","Winter","Feb","Winter","Mar","Spring","Apr","Spring","May","Spring","Jun","Summer","Jul","Summer","Aug","Summer","Sep","Autumn","Oct","Autumn","Nov","Autumn","Dec","Winter")</f>
        <v>Autumn</v>
      </c>
    </row>
    <row r="2826" spans="1:14" x14ac:dyDescent="0.25">
      <c r="A2826" s="1" t="str">
        <f t="shared" si="396"/>
        <v>201709025</v>
      </c>
      <c r="B2826" s="1">
        <v>43003</v>
      </c>
      <c r="C2826">
        <f t="shared" si="397"/>
        <v>2017</v>
      </c>
      <c r="D2826" s="2">
        <f t="shared" si="398"/>
        <v>9</v>
      </c>
      <c r="E2826" s="2">
        <f t="shared" si="399"/>
        <v>25</v>
      </c>
      <c r="F2826" s="2">
        <f t="shared" si="400"/>
        <v>2</v>
      </c>
      <c r="G2826" s="3" t="str" cm="1">
        <f t="array" ref="G2826">_xlfn.SWITCH(D2826,1,"Jan",2,"Feb",3,"Mar",4,"Apr",5,"May",6,"Jun",7,"Jul",8,"Aug",9,"Sep",10,"Oct",11,"Nov",12,"Dec")</f>
        <v>Sep</v>
      </c>
      <c r="H2826" s="2" t="str" cm="1">
        <f t="array" ref="H2826">_xlfn.SWITCH(F2826,1,"Sun",2,"Mon",3,"Tue",4,"Wed", 5, "Thu", 6, "Fri", 7, "Sat")</f>
        <v>Mon</v>
      </c>
      <c r="I2826" s="2" t="str" cm="1">
        <f t="array" ref="I2826">_xlfn.SWITCH(D2826,1,"Q1",2,"Q1",3,"Q1",4,"Q2",5,"Q2",6,"Q2",7,"Q3",8,"Q3",9,"Q3",10,"Q4",11,"Q4",12,"Q4")</f>
        <v>Q3</v>
      </c>
      <c r="J2826" s="2" t="str">
        <f t="shared" si="401"/>
        <v>2017 Sep</v>
      </c>
      <c r="K2826" s="2" t="str">
        <f t="shared" si="402"/>
        <v>2017 Q3</v>
      </c>
      <c r="L2826" s="2" t="str">
        <f t="shared" si="403"/>
        <v>No</v>
      </c>
      <c r="M2826" s="4" t="str">
        <f t="shared" si="404"/>
        <v>20179</v>
      </c>
      <c r="N2826" t="str" cm="1">
        <f t="array" ref="N2826">_xlfn.SWITCH(G2826,"Jan","Winter","Feb","Winter","Mar","Spring","Apr","Spring","May","Spring","Jun","Summer","Jul","Summer","Aug","Summer","Sep","Autumn","Oct","Autumn","Nov","Autumn","Dec","Winter")</f>
        <v>Autumn</v>
      </c>
    </row>
    <row r="2827" spans="1:14" x14ac:dyDescent="0.25">
      <c r="A2827" s="1" t="str">
        <f t="shared" si="396"/>
        <v>201709026</v>
      </c>
      <c r="B2827" s="1">
        <v>43004</v>
      </c>
      <c r="C2827">
        <f t="shared" si="397"/>
        <v>2017</v>
      </c>
      <c r="D2827" s="2">
        <f t="shared" si="398"/>
        <v>9</v>
      </c>
      <c r="E2827" s="2">
        <f t="shared" si="399"/>
        <v>26</v>
      </c>
      <c r="F2827" s="2">
        <f t="shared" si="400"/>
        <v>3</v>
      </c>
      <c r="G2827" s="3" t="str" cm="1">
        <f t="array" ref="G2827">_xlfn.SWITCH(D2827,1,"Jan",2,"Feb",3,"Mar",4,"Apr",5,"May",6,"Jun",7,"Jul",8,"Aug",9,"Sep",10,"Oct",11,"Nov",12,"Dec")</f>
        <v>Sep</v>
      </c>
      <c r="H2827" s="2" t="str" cm="1">
        <f t="array" ref="H2827">_xlfn.SWITCH(F2827,1,"Sun",2,"Mon",3,"Tue",4,"Wed", 5, "Thu", 6, "Fri", 7, "Sat")</f>
        <v>Tue</v>
      </c>
      <c r="I2827" s="2" t="str" cm="1">
        <f t="array" ref="I2827">_xlfn.SWITCH(D2827,1,"Q1",2,"Q1",3,"Q1",4,"Q2",5,"Q2",6,"Q2",7,"Q3",8,"Q3",9,"Q3",10,"Q4",11,"Q4",12,"Q4")</f>
        <v>Q3</v>
      </c>
      <c r="J2827" s="2" t="str">
        <f t="shared" si="401"/>
        <v>2017 Sep</v>
      </c>
      <c r="K2827" s="2" t="str">
        <f t="shared" si="402"/>
        <v>2017 Q3</v>
      </c>
      <c r="L2827" s="2" t="str">
        <f t="shared" si="403"/>
        <v>No</v>
      </c>
      <c r="M2827" s="4" t="str">
        <f t="shared" si="404"/>
        <v>20179</v>
      </c>
      <c r="N2827" t="str" cm="1">
        <f t="array" ref="N2827">_xlfn.SWITCH(G2827,"Jan","Winter","Feb","Winter","Mar","Spring","Apr","Spring","May","Spring","Jun","Summer","Jul","Summer","Aug","Summer","Sep","Autumn","Oct","Autumn","Nov","Autumn","Dec","Winter")</f>
        <v>Autumn</v>
      </c>
    </row>
    <row r="2828" spans="1:14" x14ac:dyDescent="0.25">
      <c r="A2828" s="1" t="str">
        <f t="shared" si="396"/>
        <v>201709027</v>
      </c>
      <c r="B2828" s="1">
        <v>43005</v>
      </c>
      <c r="C2828">
        <f t="shared" si="397"/>
        <v>2017</v>
      </c>
      <c r="D2828" s="2">
        <f t="shared" si="398"/>
        <v>9</v>
      </c>
      <c r="E2828" s="2">
        <f t="shared" si="399"/>
        <v>27</v>
      </c>
      <c r="F2828" s="2">
        <f t="shared" si="400"/>
        <v>4</v>
      </c>
      <c r="G2828" s="3" t="str" cm="1">
        <f t="array" ref="G2828">_xlfn.SWITCH(D2828,1,"Jan",2,"Feb",3,"Mar",4,"Apr",5,"May",6,"Jun",7,"Jul",8,"Aug",9,"Sep",10,"Oct",11,"Nov",12,"Dec")</f>
        <v>Sep</v>
      </c>
      <c r="H2828" s="2" t="str" cm="1">
        <f t="array" ref="H2828">_xlfn.SWITCH(F2828,1,"Sun",2,"Mon",3,"Tue",4,"Wed", 5, "Thu", 6, "Fri", 7, "Sat")</f>
        <v>Wed</v>
      </c>
      <c r="I2828" s="2" t="str" cm="1">
        <f t="array" ref="I2828">_xlfn.SWITCH(D2828,1,"Q1",2,"Q1",3,"Q1",4,"Q2",5,"Q2",6,"Q2",7,"Q3",8,"Q3",9,"Q3",10,"Q4",11,"Q4",12,"Q4")</f>
        <v>Q3</v>
      </c>
      <c r="J2828" s="2" t="str">
        <f t="shared" si="401"/>
        <v>2017 Sep</v>
      </c>
      <c r="K2828" s="2" t="str">
        <f t="shared" si="402"/>
        <v>2017 Q3</v>
      </c>
      <c r="L2828" s="2" t="str">
        <f t="shared" si="403"/>
        <v>No</v>
      </c>
      <c r="M2828" s="4" t="str">
        <f t="shared" si="404"/>
        <v>20179</v>
      </c>
      <c r="N2828" t="str" cm="1">
        <f t="array" ref="N2828">_xlfn.SWITCH(G2828,"Jan","Winter","Feb","Winter","Mar","Spring","Apr","Spring","May","Spring","Jun","Summer","Jul","Summer","Aug","Summer","Sep","Autumn","Oct","Autumn","Nov","Autumn","Dec","Winter")</f>
        <v>Autumn</v>
      </c>
    </row>
    <row r="2829" spans="1:14" x14ac:dyDescent="0.25">
      <c r="A2829" s="1" t="str">
        <f t="shared" si="396"/>
        <v>201709028</v>
      </c>
      <c r="B2829" s="1">
        <v>43006</v>
      </c>
      <c r="C2829">
        <f t="shared" si="397"/>
        <v>2017</v>
      </c>
      <c r="D2829" s="2">
        <f t="shared" si="398"/>
        <v>9</v>
      </c>
      <c r="E2829" s="2">
        <f t="shared" si="399"/>
        <v>28</v>
      </c>
      <c r="F2829" s="2">
        <f t="shared" si="400"/>
        <v>5</v>
      </c>
      <c r="G2829" s="3" t="str" cm="1">
        <f t="array" ref="G2829">_xlfn.SWITCH(D2829,1,"Jan",2,"Feb",3,"Mar",4,"Apr",5,"May",6,"Jun",7,"Jul",8,"Aug",9,"Sep",10,"Oct",11,"Nov",12,"Dec")</f>
        <v>Sep</v>
      </c>
      <c r="H2829" s="2" t="str" cm="1">
        <f t="array" ref="H2829">_xlfn.SWITCH(F2829,1,"Sun",2,"Mon",3,"Tue",4,"Wed", 5, "Thu", 6, "Fri", 7, "Sat")</f>
        <v>Thu</v>
      </c>
      <c r="I2829" s="2" t="str" cm="1">
        <f t="array" ref="I2829">_xlfn.SWITCH(D2829,1,"Q1",2,"Q1",3,"Q1",4,"Q2",5,"Q2",6,"Q2",7,"Q3",8,"Q3",9,"Q3",10,"Q4",11,"Q4",12,"Q4")</f>
        <v>Q3</v>
      </c>
      <c r="J2829" s="2" t="str">
        <f t="shared" si="401"/>
        <v>2017 Sep</v>
      </c>
      <c r="K2829" s="2" t="str">
        <f t="shared" si="402"/>
        <v>2017 Q3</v>
      </c>
      <c r="L2829" s="2" t="str">
        <f t="shared" si="403"/>
        <v>No</v>
      </c>
      <c r="M2829" s="4" t="str">
        <f t="shared" si="404"/>
        <v>20179</v>
      </c>
      <c r="N2829" t="str" cm="1">
        <f t="array" ref="N2829">_xlfn.SWITCH(G2829,"Jan","Winter","Feb","Winter","Mar","Spring","Apr","Spring","May","Spring","Jun","Summer","Jul","Summer","Aug","Summer","Sep","Autumn","Oct","Autumn","Nov","Autumn","Dec","Winter")</f>
        <v>Autumn</v>
      </c>
    </row>
    <row r="2830" spans="1:14" x14ac:dyDescent="0.25">
      <c r="A2830" s="1" t="str">
        <f t="shared" si="396"/>
        <v>201709029</v>
      </c>
      <c r="B2830" s="1">
        <v>43007</v>
      </c>
      <c r="C2830">
        <f t="shared" si="397"/>
        <v>2017</v>
      </c>
      <c r="D2830" s="2">
        <f t="shared" si="398"/>
        <v>9</v>
      </c>
      <c r="E2830" s="2">
        <f t="shared" si="399"/>
        <v>29</v>
      </c>
      <c r="F2830" s="2">
        <f t="shared" si="400"/>
        <v>6</v>
      </c>
      <c r="G2830" s="3" t="str" cm="1">
        <f t="array" ref="G2830">_xlfn.SWITCH(D2830,1,"Jan",2,"Feb",3,"Mar",4,"Apr",5,"May",6,"Jun",7,"Jul",8,"Aug",9,"Sep",10,"Oct",11,"Nov",12,"Dec")</f>
        <v>Sep</v>
      </c>
      <c r="H2830" s="2" t="str" cm="1">
        <f t="array" ref="H2830">_xlfn.SWITCH(F2830,1,"Sun",2,"Mon",3,"Tue",4,"Wed", 5, "Thu", 6, "Fri", 7, "Sat")</f>
        <v>Fri</v>
      </c>
      <c r="I2830" s="2" t="str" cm="1">
        <f t="array" ref="I2830">_xlfn.SWITCH(D2830,1,"Q1",2,"Q1",3,"Q1",4,"Q2",5,"Q2",6,"Q2",7,"Q3",8,"Q3",9,"Q3",10,"Q4",11,"Q4",12,"Q4")</f>
        <v>Q3</v>
      </c>
      <c r="J2830" s="2" t="str">
        <f t="shared" si="401"/>
        <v>2017 Sep</v>
      </c>
      <c r="K2830" s="2" t="str">
        <f t="shared" si="402"/>
        <v>2017 Q3</v>
      </c>
      <c r="L2830" s="2" t="str">
        <f t="shared" si="403"/>
        <v>No</v>
      </c>
      <c r="M2830" s="4" t="str">
        <f t="shared" si="404"/>
        <v>20179</v>
      </c>
      <c r="N2830" t="str" cm="1">
        <f t="array" ref="N2830">_xlfn.SWITCH(G2830,"Jan","Winter","Feb","Winter","Mar","Spring","Apr","Spring","May","Spring","Jun","Summer","Jul","Summer","Aug","Summer","Sep","Autumn","Oct","Autumn","Nov","Autumn","Dec","Winter")</f>
        <v>Autumn</v>
      </c>
    </row>
    <row r="2831" spans="1:14" x14ac:dyDescent="0.25">
      <c r="A2831" s="1" t="str">
        <f t="shared" si="396"/>
        <v>201709030</v>
      </c>
      <c r="B2831" s="1">
        <v>43008</v>
      </c>
      <c r="C2831">
        <f t="shared" si="397"/>
        <v>2017</v>
      </c>
      <c r="D2831" s="2">
        <f t="shared" si="398"/>
        <v>9</v>
      </c>
      <c r="E2831" s="2">
        <f t="shared" si="399"/>
        <v>30</v>
      </c>
      <c r="F2831" s="2">
        <f t="shared" si="400"/>
        <v>7</v>
      </c>
      <c r="G2831" s="3" t="str" cm="1">
        <f t="array" ref="G2831">_xlfn.SWITCH(D2831,1,"Jan",2,"Feb",3,"Mar",4,"Apr",5,"May",6,"Jun",7,"Jul",8,"Aug",9,"Sep",10,"Oct",11,"Nov",12,"Dec")</f>
        <v>Sep</v>
      </c>
      <c r="H2831" s="2" t="str" cm="1">
        <f t="array" ref="H2831">_xlfn.SWITCH(F2831,1,"Sun",2,"Mon",3,"Tue",4,"Wed", 5, "Thu", 6, "Fri", 7, "Sat")</f>
        <v>Sat</v>
      </c>
      <c r="I2831" s="2" t="str" cm="1">
        <f t="array" ref="I2831">_xlfn.SWITCH(D2831,1,"Q1",2,"Q1",3,"Q1",4,"Q2",5,"Q2",6,"Q2",7,"Q3",8,"Q3",9,"Q3",10,"Q4",11,"Q4",12,"Q4")</f>
        <v>Q3</v>
      </c>
      <c r="J2831" s="2" t="str">
        <f t="shared" si="401"/>
        <v>2017 Sep</v>
      </c>
      <c r="K2831" s="2" t="str">
        <f t="shared" si="402"/>
        <v>2017 Q3</v>
      </c>
      <c r="L2831" s="2" t="str">
        <f t="shared" si="403"/>
        <v>Yes</v>
      </c>
      <c r="M2831" s="4" t="str">
        <f t="shared" si="404"/>
        <v>20179</v>
      </c>
      <c r="N2831" t="str" cm="1">
        <f t="array" ref="N2831">_xlfn.SWITCH(G2831,"Jan","Winter","Feb","Winter","Mar","Spring","Apr","Spring","May","Spring","Jun","Summer","Jul","Summer","Aug","Summer","Sep","Autumn","Oct","Autumn","Nov","Autumn","Dec","Winter")</f>
        <v>Autumn</v>
      </c>
    </row>
    <row r="2832" spans="1:14" x14ac:dyDescent="0.25">
      <c r="A2832" s="1" t="str">
        <f t="shared" si="396"/>
        <v>201701001</v>
      </c>
      <c r="B2832" s="1">
        <v>43009</v>
      </c>
      <c r="C2832">
        <f t="shared" si="397"/>
        <v>2017</v>
      </c>
      <c r="D2832" s="2">
        <f t="shared" si="398"/>
        <v>10</v>
      </c>
      <c r="E2832" s="2">
        <f t="shared" si="399"/>
        <v>1</v>
      </c>
      <c r="F2832" s="2">
        <f t="shared" si="400"/>
        <v>1</v>
      </c>
      <c r="G2832" s="3" t="str" cm="1">
        <f t="array" ref="G2832">_xlfn.SWITCH(D2832,1,"Jan",2,"Feb",3,"Mar",4,"Apr",5,"May",6,"Jun",7,"Jul",8,"Aug",9,"Sep",10,"Oct",11,"Nov",12,"Dec")</f>
        <v>Oct</v>
      </c>
      <c r="H2832" s="2" t="str" cm="1">
        <f t="array" ref="H2832">_xlfn.SWITCH(F2832,1,"Sun",2,"Mon",3,"Tue",4,"Wed", 5, "Thu", 6, "Fri", 7, "Sat")</f>
        <v>Sun</v>
      </c>
      <c r="I2832" s="2" t="str" cm="1">
        <f t="array" ref="I2832">_xlfn.SWITCH(D2832,1,"Q1",2,"Q1",3,"Q1",4,"Q2",5,"Q2",6,"Q2",7,"Q3",8,"Q3",9,"Q3",10,"Q4",11,"Q4",12,"Q4")</f>
        <v>Q4</v>
      </c>
      <c r="J2832" s="2" t="str">
        <f t="shared" si="401"/>
        <v>2017 Oct</v>
      </c>
      <c r="K2832" s="2" t="str">
        <f t="shared" si="402"/>
        <v>2017 Q4</v>
      </c>
      <c r="L2832" s="2" t="str">
        <f t="shared" si="403"/>
        <v>Yes</v>
      </c>
      <c r="M2832" s="4" t="str">
        <f t="shared" si="404"/>
        <v>201710</v>
      </c>
      <c r="N2832" t="str" cm="1">
        <f t="array" ref="N2832">_xlfn.SWITCH(G2832,"Jan","Winter","Feb","Winter","Mar","Spring","Apr","Spring","May","Spring","Jun","Summer","Jul","Summer","Aug","Summer","Sep","Autumn","Oct","Autumn","Nov","Autumn","Dec","Winter")</f>
        <v>Autumn</v>
      </c>
    </row>
    <row r="2833" spans="1:14" x14ac:dyDescent="0.25">
      <c r="A2833" s="1" t="str">
        <f t="shared" si="396"/>
        <v>201701002</v>
      </c>
      <c r="B2833" s="1">
        <v>43010</v>
      </c>
      <c r="C2833">
        <f t="shared" si="397"/>
        <v>2017</v>
      </c>
      <c r="D2833" s="2">
        <f t="shared" si="398"/>
        <v>10</v>
      </c>
      <c r="E2833" s="2">
        <f t="shared" si="399"/>
        <v>2</v>
      </c>
      <c r="F2833" s="2">
        <f t="shared" si="400"/>
        <v>2</v>
      </c>
      <c r="G2833" s="3" t="str" cm="1">
        <f t="array" ref="G2833">_xlfn.SWITCH(D2833,1,"Jan",2,"Feb",3,"Mar",4,"Apr",5,"May",6,"Jun",7,"Jul",8,"Aug",9,"Sep",10,"Oct",11,"Nov",12,"Dec")</f>
        <v>Oct</v>
      </c>
      <c r="H2833" s="2" t="str" cm="1">
        <f t="array" ref="H2833">_xlfn.SWITCH(F2833,1,"Sun",2,"Mon",3,"Tue",4,"Wed", 5, "Thu", 6, "Fri", 7, "Sat")</f>
        <v>Mon</v>
      </c>
      <c r="I2833" s="2" t="str" cm="1">
        <f t="array" ref="I2833">_xlfn.SWITCH(D2833,1,"Q1",2,"Q1",3,"Q1",4,"Q2",5,"Q2",6,"Q2",7,"Q3",8,"Q3",9,"Q3",10,"Q4",11,"Q4",12,"Q4")</f>
        <v>Q4</v>
      </c>
      <c r="J2833" s="2" t="str">
        <f t="shared" si="401"/>
        <v>2017 Oct</v>
      </c>
      <c r="K2833" s="2" t="str">
        <f t="shared" si="402"/>
        <v>2017 Q4</v>
      </c>
      <c r="L2833" s="2" t="str">
        <f t="shared" si="403"/>
        <v>No</v>
      </c>
      <c r="M2833" s="4" t="str">
        <f t="shared" si="404"/>
        <v>201710</v>
      </c>
      <c r="N2833" t="str" cm="1">
        <f t="array" ref="N2833">_xlfn.SWITCH(G2833,"Jan","Winter","Feb","Winter","Mar","Spring","Apr","Spring","May","Spring","Jun","Summer","Jul","Summer","Aug","Summer","Sep","Autumn","Oct","Autumn","Nov","Autumn","Dec","Winter")</f>
        <v>Autumn</v>
      </c>
    </row>
    <row r="2834" spans="1:14" x14ac:dyDescent="0.25">
      <c r="A2834" s="1" t="str">
        <f t="shared" si="396"/>
        <v>201701003</v>
      </c>
      <c r="B2834" s="1">
        <v>43011</v>
      </c>
      <c r="C2834">
        <f t="shared" si="397"/>
        <v>2017</v>
      </c>
      <c r="D2834" s="2">
        <f t="shared" si="398"/>
        <v>10</v>
      </c>
      <c r="E2834" s="2">
        <f t="shared" si="399"/>
        <v>3</v>
      </c>
      <c r="F2834" s="2">
        <f t="shared" si="400"/>
        <v>3</v>
      </c>
      <c r="G2834" s="3" t="str" cm="1">
        <f t="array" ref="G2834">_xlfn.SWITCH(D2834,1,"Jan",2,"Feb",3,"Mar",4,"Apr",5,"May",6,"Jun",7,"Jul",8,"Aug",9,"Sep",10,"Oct",11,"Nov",12,"Dec")</f>
        <v>Oct</v>
      </c>
      <c r="H2834" s="2" t="str" cm="1">
        <f t="array" ref="H2834">_xlfn.SWITCH(F2834,1,"Sun",2,"Mon",3,"Tue",4,"Wed", 5, "Thu", 6, "Fri", 7, "Sat")</f>
        <v>Tue</v>
      </c>
      <c r="I2834" s="2" t="str" cm="1">
        <f t="array" ref="I2834">_xlfn.SWITCH(D2834,1,"Q1",2,"Q1",3,"Q1",4,"Q2",5,"Q2",6,"Q2",7,"Q3",8,"Q3",9,"Q3",10,"Q4",11,"Q4",12,"Q4")</f>
        <v>Q4</v>
      </c>
      <c r="J2834" s="2" t="str">
        <f t="shared" si="401"/>
        <v>2017 Oct</v>
      </c>
      <c r="K2834" s="2" t="str">
        <f t="shared" si="402"/>
        <v>2017 Q4</v>
      </c>
      <c r="L2834" s="2" t="str">
        <f t="shared" si="403"/>
        <v>No</v>
      </c>
      <c r="M2834" s="4" t="str">
        <f t="shared" si="404"/>
        <v>201710</v>
      </c>
      <c r="N2834" t="str" cm="1">
        <f t="array" ref="N2834">_xlfn.SWITCH(G2834,"Jan","Winter","Feb","Winter","Mar","Spring","Apr","Spring","May","Spring","Jun","Summer","Jul","Summer","Aug","Summer","Sep","Autumn","Oct","Autumn","Nov","Autumn","Dec","Winter")</f>
        <v>Autumn</v>
      </c>
    </row>
    <row r="2835" spans="1:14" x14ac:dyDescent="0.25">
      <c r="A2835" s="1" t="str">
        <f t="shared" si="396"/>
        <v>201701004</v>
      </c>
      <c r="B2835" s="1">
        <v>43012</v>
      </c>
      <c r="C2835">
        <f t="shared" si="397"/>
        <v>2017</v>
      </c>
      <c r="D2835" s="2">
        <f t="shared" si="398"/>
        <v>10</v>
      </c>
      <c r="E2835" s="2">
        <f t="shared" si="399"/>
        <v>4</v>
      </c>
      <c r="F2835" s="2">
        <f t="shared" si="400"/>
        <v>4</v>
      </c>
      <c r="G2835" s="3" t="str" cm="1">
        <f t="array" ref="G2835">_xlfn.SWITCH(D2835,1,"Jan",2,"Feb",3,"Mar",4,"Apr",5,"May",6,"Jun",7,"Jul",8,"Aug",9,"Sep",10,"Oct",11,"Nov",12,"Dec")</f>
        <v>Oct</v>
      </c>
      <c r="H2835" s="2" t="str" cm="1">
        <f t="array" ref="H2835">_xlfn.SWITCH(F2835,1,"Sun",2,"Mon",3,"Tue",4,"Wed", 5, "Thu", 6, "Fri", 7, "Sat")</f>
        <v>Wed</v>
      </c>
      <c r="I2835" s="2" t="str" cm="1">
        <f t="array" ref="I2835">_xlfn.SWITCH(D2835,1,"Q1",2,"Q1",3,"Q1",4,"Q2",5,"Q2",6,"Q2",7,"Q3",8,"Q3",9,"Q3",10,"Q4",11,"Q4",12,"Q4")</f>
        <v>Q4</v>
      </c>
      <c r="J2835" s="2" t="str">
        <f t="shared" si="401"/>
        <v>2017 Oct</v>
      </c>
      <c r="K2835" s="2" t="str">
        <f t="shared" si="402"/>
        <v>2017 Q4</v>
      </c>
      <c r="L2835" s="2" t="str">
        <f t="shared" si="403"/>
        <v>No</v>
      </c>
      <c r="M2835" s="4" t="str">
        <f t="shared" si="404"/>
        <v>201710</v>
      </c>
      <c r="N2835" t="str" cm="1">
        <f t="array" ref="N2835">_xlfn.SWITCH(G2835,"Jan","Winter","Feb","Winter","Mar","Spring","Apr","Spring","May","Spring","Jun","Summer","Jul","Summer","Aug","Summer","Sep","Autumn","Oct","Autumn","Nov","Autumn","Dec","Winter")</f>
        <v>Autumn</v>
      </c>
    </row>
    <row r="2836" spans="1:14" x14ac:dyDescent="0.25">
      <c r="A2836" s="1" t="str">
        <f t="shared" si="396"/>
        <v>201701005</v>
      </c>
      <c r="B2836" s="1">
        <v>43013</v>
      </c>
      <c r="C2836">
        <f t="shared" si="397"/>
        <v>2017</v>
      </c>
      <c r="D2836" s="2">
        <f t="shared" si="398"/>
        <v>10</v>
      </c>
      <c r="E2836" s="2">
        <f t="shared" si="399"/>
        <v>5</v>
      </c>
      <c r="F2836" s="2">
        <f t="shared" si="400"/>
        <v>5</v>
      </c>
      <c r="G2836" s="3" t="str" cm="1">
        <f t="array" ref="G2836">_xlfn.SWITCH(D2836,1,"Jan",2,"Feb",3,"Mar",4,"Apr",5,"May",6,"Jun",7,"Jul",8,"Aug",9,"Sep",10,"Oct",11,"Nov",12,"Dec")</f>
        <v>Oct</v>
      </c>
      <c r="H2836" s="2" t="str" cm="1">
        <f t="array" ref="H2836">_xlfn.SWITCH(F2836,1,"Sun",2,"Mon",3,"Tue",4,"Wed", 5, "Thu", 6, "Fri", 7, "Sat")</f>
        <v>Thu</v>
      </c>
      <c r="I2836" s="2" t="str" cm="1">
        <f t="array" ref="I2836">_xlfn.SWITCH(D2836,1,"Q1",2,"Q1",3,"Q1",4,"Q2",5,"Q2",6,"Q2",7,"Q3",8,"Q3",9,"Q3",10,"Q4",11,"Q4",12,"Q4")</f>
        <v>Q4</v>
      </c>
      <c r="J2836" s="2" t="str">
        <f t="shared" si="401"/>
        <v>2017 Oct</v>
      </c>
      <c r="K2836" s="2" t="str">
        <f t="shared" si="402"/>
        <v>2017 Q4</v>
      </c>
      <c r="L2836" s="2" t="str">
        <f t="shared" si="403"/>
        <v>No</v>
      </c>
      <c r="M2836" s="4" t="str">
        <f t="shared" si="404"/>
        <v>201710</v>
      </c>
      <c r="N2836" t="str" cm="1">
        <f t="array" ref="N2836">_xlfn.SWITCH(G2836,"Jan","Winter","Feb","Winter","Mar","Spring","Apr","Spring","May","Spring","Jun","Summer","Jul","Summer","Aug","Summer","Sep","Autumn","Oct","Autumn","Nov","Autumn","Dec","Winter")</f>
        <v>Autumn</v>
      </c>
    </row>
    <row r="2837" spans="1:14" x14ac:dyDescent="0.25">
      <c r="A2837" s="1" t="str">
        <f t="shared" si="396"/>
        <v>201701006</v>
      </c>
      <c r="B2837" s="1">
        <v>43014</v>
      </c>
      <c r="C2837">
        <f t="shared" si="397"/>
        <v>2017</v>
      </c>
      <c r="D2837" s="2">
        <f t="shared" si="398"/>
        <v>10</v>
      </c>
      <c r="E2837" s="2">
        <f t="shared" si="399"/>
        <v>6</v>
      </c>
      <c r="F2837" s="2">
        <f t="shared" si="400"/>
        <v>6</v>
      </c>
      <c r="G2837" s="3" t="str" cm="1">
        <f t="array" ref="G2837">_xlfn.SWITCH(D2837,1,"Jan",2,"Feb",3,"Mar",4,"Apr",5,"May",6,"Jun",7,"Jul",8,"Aug",9,"Sep",10,"Oct",11,"Nov",12,"Dec")</f>
        <v>Oct</v>
      </c>
      <c r="H2837" s="2" t="str" cm="1">
        <f t="array" ref="H2837">_xlfn.SWITCH(F2837,1,"Sun",2,"Mon",3,"Tue",4,"Wed", 5, "Thu", 6, "Fri", 7, "Sat")</f>
        <v>Fri</v>
      </c>
      <c r="I2837" s="2" t="str" cm="1">
        <f t="array" ref="I2837">_xlfn.SWITCH(D2837,1,"Q1",2,"Q1",3,"Q1",4,"Q2",5,"Q2",6,"Q2",7,"Q3",8,"Q3",9,"Q3",10,"Q4",11,"Q4",12,"Q4")</f>
        <v>Q4</v>
      </c>
      <c r="J2837" s="2" t="str">
        <f t="shared" si="401"/>
        <v>2017 Oct</v>
      </c>
      <c r="K2837" s="2" t="str">
        <f t="shared" si="402"/>
        <v>2017 Q4</v>
      </c>
      <c r="L2837" s="2" t="str">
        <f t="shared" si="403"/>
        <v>No</v>
      </c>
      <c r="M2837" s="4" t="str">
        <f t="shared" si="404"/>
        <v>201710</v>
      </c>
      <c r="N2837" t="str" cm="1">
        <f t="array" ref="N2837">_xlfn.SWITCH(G2837,"Jan","Winter","Feb","Winter","Mar","Spring","Apr","Spring","May","Spring","Jun","Summer","Jul","Summer","Aug","Summer","Sep","Autumn","Oct","Autumn","Nov","Autumn","Dec","Winter")</f>
        <v>Autumn</v>
      </c>
    </row>
    <row r="2838" spans="1:14" x14ac:dyDescent="0.25">
      <c r="A2838" s="1" t="str">
        <f t="shared" si="396"/>
        <v>201701007</v>
      </c>
      <c r="B2838" s="1">
        <v>43015</v>
      </c>
      <c r="C2838">
        <f t="shared" si="397"/>
        <v>2017</v>
      </c>
      <c r="D2838" s="2">
        <f t="shared" si="398"/>
        <v>10</v>
      </c>
      <c r="E2838" s="2">
        <f t="shared" si="399"/>
        <v>7</v>
      </c>
      <c r="F2838" s="2">
        <f t="shared" si="400"/>
        <v>7</v>
      </c>
      <c r="G2838" s="3" t="str" cm="1">
        <f t="array" ref="G2838">_xlfn.SWITCH(D2838,1,"Jan",2,"Feb",3,"Mar",4,"Apr",5,"May",6,"Jun",7,"Jul",8,"Aug",9,"Sep",10,"Oct",11,"Nov",12,"Dec")</f>
        <v>Oct</v>
      </c>
      <c r="H2838" s="2" t="str" cm="1">
        <f t="array" ref="H2838">_xlfn.SWITCH(F2838,1,"Sun",2,"Mon",3,"Tue",4,"Wed", 5, "Thu", 6, "Fri", 7, "Sat")</f>
        <v>Sat</v>
      </c>
      <c r="I2838" s="2" t="str" cm="1">
        <f t="array" ref="I2838">_xlfn.SWITCH(D2838,1,"Q1",2,"Q1",3,"Q1",4,"Q2",5,"Q2",6,"Q2",7,"Q3",8,"Q3",9,"Q3",10,"Q4",11,"Q4",12,"Q4")</f>
        <v>Q4</v>
      </c>
      <c r="J2838" s="2" t="str">
        <f t="shared" si="401"/>
        <v>2017 Oct</v>
      </c>
      <c r="K2838" s="2" t="str">
        <f t="shared" si="402"/>
        <v>2017 Q4</v>
      </c>
      <c r="L2838" s="2" t="str">
        <f t="shared" si="403"/>
        <v>Yes</v>
      </c>
      <c r="M2838" s="4" t="str">
        <f t="shared" si="404"/>
        <v>201710</v>
      </c>
      <c r="N2838" t="str" cm="1">
        <f t="array" ref="N2838">_xlfn.SWITCH(G2838,"Jan","Winter","Feb","Winter","Mar","Spring","Apr","Spring","May","Spring","Jun","Summer","Jul","Summer","Aug","Summer","Sep","Autumn","Oct","Autumn","Nov","Autumn","Dec","Winter")</f>
        <v>Autumn</v>
      </c>
    </row>
    <row r="2839" spans="1:14" x14ac:dyDescent="0.25">
      <c r="A2839" s="1" t="str">
        <f t="shared" si="396"/>
        <v>201701008</v>
      </c>
      <c r="B2839" s="1">
        <v>43016</v>
      </c>
      <c r="C2839">
        <f t="shared" si="397"/>
        <v>2017</v>
      </c>
      <c r="D2839" s="2">
        <f t="shared" si="398"/>
        <v>10</v>
      </c>
      <c r="E2839" s="2">
        <f t="shared" si="399"/>
        <v>8</v>
      </c>
      <c r="F2839" s="2">
        <f t="shared" si="400"/>
        <v>1</v>
      </c>
      <c r="G2839" s="3" t="str" cm="1">
        <f t="array" ref="G2839">_xlfn.SWITCH(D2839,1,"Jan",2,"Feb",3,"Mar",4,"Apr",5,"May",6,"Jun",7,"Jul",8,"Aug",9,"Sep",10,"Oct",11,"Nov",12,"Dec")</f>
        <v>Oct</v>
      </c>
      <c r="H2839" s="2" t="str" cm="1">
        <f t="array" ref="H2839">_xlfn.SWITCH(F2839,1,"Sun",2,"Mon",3,"Tue",4,"Wed", 5, "Thu", 6, "Fri", 7, "Sat")</f>
        <v>Sun</v>
      </c>
      <c r="I2839" s="2" t="str" cm="1">
        <f t="array" ref="I2839">_xlfn.SWITCH(D2839,1,"Q1",2,"Q1",3,"Q1",4,"Q2",5,"Q2",6,"Q2",7,"Q3",8,"Q3",9,"Q3",10,"Q4",11,"Q4",12,"Q4")</f>
        <v>Q4</v>
      </c>
      <c r="J2839" s="2" t="str">
        <f t="shared" si="401"/>
        <v>2017 Oct</v>
      </c>
      <c r="K2839" s="2" t="str">
        <f t="shared" si="402"/>
        <v>2017 Q4</v>
      </c>
      <c r="L2839" s="2" t="str">
        <f t="shared" si="403"/>
        <v>Yes</v>
      </c>
      <c r="M2839" s="4" t="str">
        <f t="shared" si="404"/>
        <v>201710</v>
      </c>
      <c r="N2839" t="str" cm="1">
        <f t="array" ref="N2839">_xlfn.SWITCH(G2839,"Jan","Winter","Feb","Winter","Mar","Spring","Apr","Spring","May","Spring","Jun","Summer","Jul","Summer","Aug","Summer","Sep","Autumn","Oct","Autumn","Nov","Autumn","Dec","Winter")</f>
        <v>Autumn</v>
      </c>
    </row>
    <row r="2840" spans="1:14" x14ac:dyDescent="0.25">
      <c r="A2840" s="1" t="str">
        <f t="shared" si="396"/>
        <v>201701009</v>
      </c>
      <c r="B2840" s="1">
        <v>43017</v>
      </c>
      <c r="C2840">
        <f t="shared" si="397"/>
        <v>2017</v>
      </c>
      <c r="D2840" s="2">
        <f t="shared" si="398"/>
        <v>10</v>
      </c>
      <c r="E2840" s="2">
        <f t="shared" si="399"/>
        <v>9</v>
      </c>
      <c r="F2840" s="2">
        <f t="shared" si="400"/>
        <v>2</v>
      </c>
      <c r="G2840" s="3" t="str" cm="1">
        <f t="array" ref="G2840">_xlfn.SWITCH(D2840,1,"Jan",2,"Feb",3,"Mar",4,"Apr",5,"May",6,"Jun",7,"Jul",8,"Aug",9,"Sep",10,"Oct",11,"Nov",12,"Dec")</f>
        <v>Oct</v>
      </c>
      <c r="H2840" s="2" t="str" cm="1">
        <f t="array" ref="H2840">_xlfn.SWITCH(F2840,1,"Sun",2,"Mon",3,"Tue",4,"Wed", 5, "Thu", 6, "Fri", 7, "Sat")</f>
        <v>Mon</v>
      </c>
      <c r="I2840" s="2" t="str" cm="1">
        <f t="array" ref="I2840">_xlfn.SWITCH(D2840,1,"Q1",2,"Q1",3,"Q1",4,"Q2",5,"Q2",6,"Q2",7,"Q3",8,"Q3",9,"Q3",10,"Q4",11,"Q4",12,"Q4")</f>
        <v>Q4</v>
      </c>
      <c r="J2840" s="2" t="str">
        <f t="shared" si="401"/>
        <v>2017 Oct</v>
      </c>
      <c r="K2840" s="2" t="str">
        <f t="shared" si="402"/>
        <v>2017 Q4</v>
      </c>
      <c r="L2840" s="2" t="str">
        <f t="shared" si="403"/>
        <v>No</v>
      </c>
      <c r="M2840" s="4" t="str">
        <f t="shared" si="404"/>
        <v>201710</v>
      </c>
      <c r="N2840" t="str" cm="1">
        <f t="array" ref="N2840">_xlfn.SWITCH(G2840,"Jan","Winter","Feb","Winter","Mar","Spring","Apr","Spring","May","Spring","Jun","Summer","Jul","Summer","Aug","Summer","Sep","Autumn","Oct","Autumn","Nov","Autumn","Dec","Winter")</f>
        <v>Autumn</v>
      </c>
    </row>
    <row r="2841" spans="1:14" x14ac:dyDescent="0.25">
      <c r="A2841" s="1" t="str">
        <f t="shared" si="396"/>
        <v>2017010010</v>
      </c>
      <c r="B2841" s="1">
        <v>43018</v>
      </c>
      <c r="C2841">
        <f t="shared" si="397"/>
        <v>2017</v>
      </c>
      <c r="D2841" s="2">
        <f t="shared" si="398"/>
        <v>10</v>
      </c>
      <c r="E2841" s="2">
        <f t="shared" si="399"/>
        <v>10</v>
      </c>
      <c r="F2841" s="2">
        <f t="shared" si="400"/>
        <v>3</v>
      </c>
      <c r="G2841" s="3" t="str" cm="1">
        <f t="array" ref="G2841">_xlfn.SWITCH(D2841,1,"Jan",2,"Feb",3,"Mar",4,"Apr",5,"May",6,"Jun",7,"Jul",8,"Aug",9,"Sep",10,"Oct",11,"Nov",12,"Dec")</f>
        <v>Oct</v>
      </c>
      <c r="H2841" s="2" t="str" cm="1">
        <f t="array" ref="H2841">_xlfn.SWITCH(F2841,1,"Sun",2,"Mon",3,"Tue",4,"Wed", 5, "Thu", 6, "Fri", 7, "Sat")</f>
        <v>Tue</v>
      </c>
      <c r="I2841" s="2" t="str" cm="1">
        <f t="array" ref="I2841">_xlfn.SWITCH(D2841,1,"Q1",2,"Q1",3,"Q1",4,"Q2",5,"Q2",6,"Q2",7,"Q3",8,"Q3",9,"Q3",10,"Q4",11,"Q4",12,"Q4")</f>
        <v>Q4</v>
      </c>
      <c r="J2841" s="2" t="str">
        <f t="shared" si="401"/>
        <v>2017 Oct</v>
      </c>
      <c r="K2841" s="2" t="str">
        <f t="shared" si="402"/>
        <v>2017 Q4</v>
      </c>
      <c r="L2841" s="2" t="str">
        <f t="shared" si="403"/>
        <v>No</v>
      </c>
      <c r="M2841" s="4" t="str">
        <f t="shared" si="404"/>
        <v>201710</v>
      </c>
      <c r="N2841" t="str" cm="1">
        <f t="array" ref="N2841">_xlfn.SWITCH(G2841,"Jan","Winter","Feb","Winter","Mar","Spring","Apr","Spring","May","Spring","Jun","Summer","Jul","Summer","Aug","Summer","Sep","Autumn","Oct","Autumn","Nov","Autumn","Dec","Winter")</f>
        <v>Autumn</v>
      </c>
    </row>
    <row r="2842" spans="1:14" x14ac:dyDescent="0.25">
      <c r="A2842" s="1" t="str">
        <f t="shared" si="396"/>
        <v>2017010011</v>
      </c>
      <c r="B2842" s="1">
        <v>43019</v>
      </c>
      <c r="C2842">
        <f t="shared" si="397"/>
        <v>2017</v>
      </c>
      <c r="D2842" s="2">
        <f t="shared" si="398"/>
        <v>10</v>
      </c>
      <c r="E2842" s="2">
        <f t="shared" si="399"/>
        <v>11</v>
      </c>
      <c r="F2842" s="2">
        <f t="shared" si="400"/>
        <v>4</v>
      </c>
      <c r="G2842" s="3" t="str" cm="1">
        <f t="array" ref="G2842">_xlfn.SWITCH(D2842,1,"Jan",2,"Feb",3,"Mar",4,"Apr",5,"May",6,"Jun",7,"Jul",8,"Aug",9,"Sep",10,"Oct",11,"Nov",12,"Dec")</f>
        <v>Oct</v>
      </c>
      <c r="H2842" s="2" t="str" cm="1">
        <f t="array" ref="H2842">_xlfn.SWITCH(F2842,1,"Sun",2,"Mon",3,"Tue",4,"Wed", 5, "Thu", 6, "Fri", 7, "Sat")</f>
        <v>Wed</v>
      </c>
      <c r="I2842" s="2" t="str" cm="1">
        <f t="array" ref="I2842">_xlfn.SWITCH(D2842,1,"Q1",2,"Q1",3,"Q1",4,"Q2",5,"Q2",6,"Q2",7,"Q3",8,"Q3",9,"Q3",10,"Q4",11,"Q4",12,"Q4")</f>
        <v>Q4</v>
      </c>
      <c r="J2842" s="2" t="str">
        <f t="shared" si="401"/>
        <v>2017 Oct</v>
      </c>
      <c r="K2842" s="2" t="str">
        <f t="shared" si="402"/>
        <v>2017 Q4</v>
      </c>
      <c r="L2842" s="2" t="str">
        <f t="shared" si="403"/>
        <v>No</v>
      </c>
      <c r="M2842" s="4" t="str">
        <f t="shared" si="404"/>
        <v>201710</v>
      </c>
      <c r="N2842" t="str" cm="1">
        <f t="array" ref="N2842">_xlfn.SWITCH(G2842,"Jan","Winter","Feb","Winter","Mar","Spring","Apr","Spring","May","Spring","Jun","Summer","Jul","Summer","Aug","Summer","Sep","Autumn","Oct","Autumn","Nov","Autumn","Dec","Winter")</f>
        <v>Autumn</v>
      </c>
    </row>
    <row r="2843" spans="1:14" x14ac:dyDescent="0.25">
      <c r="A2843" s="1" t="str">
        <f t="shared" si="396"/>
        <v>2017010012</v>
      </c>
      <c r="B2843" s="1">
        <v>43020</v>
      </c>
      <c r="C2843">
        <f t="shared" si="397"/>
        <v>2017</v>
      </c>
      <c r="D2843" s="2">
        <f t="shared" si="398"/>
        <v>10</v>
      </c>
      <c r="E2843" s="2">
        <f t="shared" si="399"/>
        <v>12</v>
      </c>
      <c r="F2843" s="2">
        <f t="shared" si="400"/>
        <v>5</v>
      </c>
      <c r="G2843" s="3" t="str" cm="1">
        <f t="array" ref="G2843">_xlfn.SWITCH(D2843,1,"Jan",2,"Feb",3,"Mar",4,"Apr",5,"May",6,"Jun",7,"Jul",8,"Aug",9,"Sep",10,"Oct",11,"Nov",12,"Dec")</f>
        <v>Oct</v>
      </c>
      <c r="H2843" s="2" t="str" cm="1">
        <f t="array" ref="H2843">_xlfn.SWITCH(F2843,1,"Sun",2,"Mon",3,"Tue",4,"Wed", 5, "Thu", 6, "Fri", 7, "Sat")</f>
        <v>Thu</v>
      </c>
      <c r="I2843" s="2" t="str" cm="1">
        <f t="array" ref="I2843">_xlfn.SWITCH(D2843,1,"Q1",2,"Q1",3,"Q1",4,"Q2",5,"Q2",6,"Q2",7,"Q3",8,"Q3",9,"Q3",10,"Q4",11,"Q4",12,"Q4")</f>
        <v>Q4</v>
      </c>
      <c r="J2843" s="2" t="str">
        <f t="shared" si="401"/>
        <v>2017 Oct</v>
      </c>
      <c r="K2843" s="2" t="str">
        <f t="shared" si="402"/>
        <v>2017 Q4</v>
      </c>
      <c r="L2843" s="2" t="str">
        <f t="shared" si="403"/>
        <v>No</v>
      </c>
      <c r="M2843" s="4" t="str">
        <f t="shared" si="404"/>
        <v>201710</v>
      </c>
      <c r="N2843" t="str" cm="1">
        <f t="array" ref="N2843">_xlfn.SWITCH(G2843,"Jan","Winter","Feb","Winter","Mar","Spring","Apr","Spring","May","Spring","Jun","Summer","Jul","Summer","Aug","Summer","Sep","Autumn","Oct","Autumn","Nov","Autumn","Dec","Winter")</f>
        <v>Autumn</v>
      </c>
    </row>
    <row r="2844" spans="1:14" x14ac:dyDescent="0.25">
      <c r="A2844" s="1" t="str">
        <f t="shared" si="396"/>
        <v>2017010013</v>
      </c>
      <c r="B2844" s="1">
        <v>43021</v>
      </c>
      <c r="C2844">
        <f t="shared" si="397"/>
        <v>2017</v>
      </c>
      <c r="D2844" s="2">
        <f t="shared" si="398"/>
        <v>10</v>
      </c>
      <c r="E2844" s="2">
        <f t="shared" si="399"/>
        <v>13</v>
      </c>
      <c r="F2844" s="2">
        <f t="shared" si="400"/>
        <v>6</v>
      </c>
      <c r="G2844" s="3" t="str" cm="1">
        <f t="array" ref="G2844">_xlfn.SWITCH(D2844,1,"Jan",2,"Feb",3,"Mar",4,"Apr",5,"May",6,"Jun",7,"Jul",8,"Aug",9,"Sep",10,"Oct",11,"Nov",12,"Dec")</f>
        <v>Oct</v>
      </c>
      <c r="H2844" s="2" t="str" cm="1">
        <f t="array" ref="H2844">_xlfn.SWITCH(F2844,1,"Sun",2,"Mon",3,"Tue",4,"Wed", 5, "Thu", 6, "Fri", 7, "Sat")</f>
        <v>Fri</v>
      </c>
      <c r="I2844" s="2" t="str" cm="1">
        <f t="array" ref="I2844">_xlfn.SWITCH(D2844,1,"Q1",2,"Q1",3,"Q1",4,"Q2",5,"Q2",6,"Q2",7,"Q3",8,"Q3",9,"Q3",10,"Q4",11,"Q4",12,"Q4")</f>
        <v>Q4</v>
      </c>
      <c r="J2844" s="2" t="str">
        <f t="shared" si="401"/>
        <v>2017 Oct</v>
      </c>
      <c r="K2844" s="2" t="str">
        <f t="shared" si="402"/>
        <v>2017 Q4</v>
      </c>
      <c r="L2844" s="2" t="str">
        <f t="shared" si="403"/>
        <v>No</v>
      </c>
      <c r="M2844" s="4" t="str">
        <f t="shared" si="404"/>
        <v>201710</v>
      </c>
      <c r="N2844" t="str" cm="1">
        <f t="array" ref="N2844">_xlfn.SWITCH(G2844,"Jan","Winter","Feb","Winter","Mar","Spring","Apr","Spring","May","Spring","Jun","Summer","Jul","Summer","Aug","Summer","Sep","Autumn","Oct","Autumn","Nov","Autumn","Dec","Winter")</f>
        <v>Autumn</v>
      </c>
    </row>
    <row r="2845" spans="1:14" x14ac:dyDescent="0.25">
      <c r="A2845" s="1" t="str">
        <f t="shared" si="396"/>
        <v>2017010014</v>
      </c>
      <c r="B2845" s="1">
        <v>43022</v>
      </c>
      <c r="C2845">
        <f t="shared" si="397"/>
        <v>2017</v>
      </c>
      <c r="D2845" s="2">
        <f t="shared" si="398"/>
        <v>10</v>
      </c>
      <c r="E2845" s="2">
        <f t="shared" si="399"/>
        <v>14</v>
      </c>
      <c r="F2845" s="2">
        <f t="shared" si="400"/>
        <v>7</v>
      </c>
      <c r="G2845" s="3" t="str" cm="1">
        <f t="array" ref="G2845">_xlfn.SWITCH(D2845,1,"Jan",2,"Feb",3,"Mar",4,"Apr",5,"May",6,"Jun",7,"Jul",8,"Aug",9,"Sep",10,"Oct",11,"Nov",12,"Dec")</f>
        <v>Oct</v>
      </c>
      <c r="H2845" s="2" t="str" cm="1">
        <f t="array" ref="H2845">_xlfn.SWITCH(F2845,1,"Sun",2,"Mon",3,"Tue",4,"Wed", 5, "Thu", 6, "Fri", 7, "Sat")</f>
        <v>Sat</v>
      </c>
      <c r="I2845" s="2" t="str" cm="1">
        <f t="array" ref="I2845">_xlfn.SWITCH(D2845,1,"Q1",2,"Q1",3,"Q1",4,"Q2",5,"Q2",6,"Q2",7,"Q3",8,"Q3",9,"Q3",10,"Q4",11,"Q4",12,"Q4")</f>
        <v>Q4</v>
      </c>
      <c r="J2845" s="2" t="str">
        <f t="shared" si="401"/>
        <v>2017 Oct</v>
      </c>
      <c r="K2845" s="2" t="str">
        <f t="shared" si="402"/>
        <v>2017 Q4</v>
      </c>
      <c r="L2845" s="2" t="str">
        <f t="shared" si="403"/>
        <v>Yes</v>
      </c>
      <c r="M2845" s="4" t="str">
        <f t="shared" si="404"/>
        <v>201710</v>
      </c>
      <c r="N2845" t="str" cm="1">
        <f t="array" ref="N2845">_xlfn.SWITCH(G2845,"Jan","Winter","Feb","Winter","Mar","Spring","Apr","Spring","May","Spring","Jun","Summer","Jul","Summer","Aug","Summer","Sep","Autumn","Oct","Autumn","Nov","Autumn","Dec","Winter")</f>
        <v>Autumn</v>
      </c>
    </row>
    <row r="2846" spans="1:14" x14ac:dyDescent="0.25">
      <c r="A2846" s="1" t="str">
        <f t="shared" si="396"/>
        <v>2017010015</v>
      </c>
      <c r="B2846" s="1">
        <v>43023</v>
      </c>
      <c r="C2846">
        <f t="shared" si="397"/>
        <v>2017</v>
      </c>
      <c r="D2846" s="2">
        <f t="shared" si="398"/>
        <v>10</v>
      </c>
      <c r="E2846" s="2">
        <f t="shared" si="399"/>
        <v>15</v>
      </c>
      <c r="F2846" s="2">
        <f t="shared" si="400"/>
        <v>1</v>
      </c>
      <c r="G2846" s="3" t="str" cm="1">
        <f t="array" ref="G2846">_xlfn.SWITCH(D2846,1,"Jan",2,"Feb",3,"Mar",4,"Apr",5,"May",6,"Jun",7,"Jul",8,"Aug",9,"Sep",10,"Oct",11,"Nov",12,"Dec")</f>
        <v>Oct</v>
      </c>
      <c r="H2846" s="2" t="str" cm="1">
        <f t="array" ref="H2846">_xlfn.SWITCH(F2846,1,"Sun",2,"Mon",3,"Tue",4,"Wed", 5, "Thu", 6, "Fri", 7, "Sat")</f>
        <v>Sun</v>
      </c>
      <c r="I2846" s="2" t="str" cm="1">
        <f t="array" ref="I2846">_xlfn.SWITCH(D2846,1,"Q1",2,"Q1",3,"Q1",4,"Q2",5,"Q2",6,"Q2",7,"Q3",8,"Q3",9,"Q3",10,"Q4",11,"Q4",12,"Q4")</f>
        <v>Q4</v>
      </c>
      <c r="J2846" s="2" t="str">
        <f t="shared" si="401"/>
        <v>2017 Oct</v>
      </c>
      <c r="K2846" s="2" t="str">
        <f t="shared" si="402"/>
        <v>2017 Q4</v>
      </c>
      <c r="L2846" s="2" t="str">
        <f t="shared" si="403"/>
        <v>Yes</v>
      </c>
      <c r="M2846" s="4" t="str">
        <f t="shared" si="404"/>
        <v>201710</v>
      </c>
      <c r="N2846" t="str" cm="1">
        <f t="array" ref="N2846">_xlfn.SWITCH(G2846,"Jan","Winter","Feb","Winter","Mar","Spring","Apr","Spring","May","Spring","Jun","Summer","Jul","Summer","Aug","Summer","Sep","Autumn","Oct","Autumn","Nov","Autumn","Dec","Winter")</f>
        <v>Autumn</v>
      </c>
    </row>
    <row r="2847" spans="1:14" x14ac:dyDescent="0.25">
      <c r="A2847" s="1" t="str">
        <f t="shared" si="396"/>
        <v>2017010016</v>
      </c>
      <c r="B2847" s="1">
        <v>43024</v>
      </c>
      <c r="C2847">
        <f t="shared" si="397"/>
        <v>2017</v>
      </c>
      <c r="D2847" s="2">
        <f t="shared" si="398"/>
        <v>10</v>
      </c>
      <c r="E2847" s="2">
        <f t="shared" si="399"/>
        <v>16</v>
      </c>
      <c r="F2847" s="2">
        <f t="shared" si="400"/>
        <v>2</v>
      </c>
      <c r="G2847" s="3" t="str" cm="1">
        <f t="array" ref="G2847">_xlfn.SWITCH(D2847,1,"Jan",2,"Feb",3,"Mar",4,"Apr",5,"May",6,"Jun",7,"Jul",8,"Aug",9,"Sep",10,"Oct",11,"Nov",12,"Dec")</f>
        <v>Oct</v>
      </c>
      <c r="H2847" s="2" t="str" cm="1">
        <f t="array" ref="H2847">_xlfn.SWITCH(F2847,1,"Sun",2,"Mon",3,"Tue",4,"Wed", 5, "Thu", 6, "Fri", 7, "Sat")</f>
        <v>Mon</v>
      </c>
      <c r="I2847" s="2" t="str" cm="1">
        <f t="array" ref="I2847">_xlfn.SWITCH(D2847,1,"Q1",2,"Q1",3,"Q1",4,"Q2",5,"Q2",6,"Q2",7,"Q3",8,"Q3",9,"Q3",10,"Q4",11,"Q4",12,"Q4")</f>
        <v>Q4</v>
      </c>
      <c r="J2847" s="2" t="str">
        <f t="shared" si="401"/>
        <v>2017 Oct</v>
      </c>
      <c r="K2847" s="2" t="str">
        <f t="shared" si="402"/>
        <v>2017 Q4</v>
      </c>
      <c r="L2847" s="2" t="str">
        <f t="shared" si="403"/>
        <v>No</v>
      </c>
      <c r="M2847" s="4" t="str">
        <f t="shared" si="404"/>
        <v>201710</v>
      </c>
      <c r="N2847" t="str" cm="1">
        <f t="array" ref="N2847">_xlfn.SWITCH(G2847,"Jan","Winter","Feb","Winter","Mar","Spring","Apr","Spring","May","Spring","Jun","Summer","Jul","Summer","Aug","Summer","Sep","Autumn","Oct","Autumn","Nov","Autumn","Dec","Winter")</f>
        <v>Autumn</v>
      </c>
    </row>
    <row r="2848" spans="1:14" x14ac:dyDescent="0.25">
      <c r="A2848" s="1" t="str">
        <f t="shared" si="396"/>
        <v>2017010017</v>
      </c>
      <c r="B2848" s="1">
        <v>43025</v>
      </c>
      <c r="C2848">
        <f t="shared" si="397"/>
        <v>2017</v>
      </c>
      <c r="D2848" s="2">
        <f t="shared" si="398"/>
        <v>10</v>
      </c>
      <c r="E2848" s="2">
        <f t="shared" si="399"/>
        <v>17</v>
      </c>
      <c r="F2848" s="2">
        <f t="shared" si="400"/>
        <v>3</v>
      </c>
      <c r="G2848" s="3" t="str" cm="1">
        <f t="array" ref="G2848">_xlfn.SWITCH(D2848,1,"Jan",2,"Feb",3,"Mar",4,"Apr",5,"May",6,"Jun",7,"Jul",8,"Aug",9,"Sep",10,"Oct",11,"Nov",12,"Dec")</f>
        <v>Oct</v>
      </c>
      <c r="H2848" s="2" t="str" cm="1">
        <f t="array" ref="H2848">_xlfn.SWITCH(F2848,1,"Sun",2,"Mon",3,"Tue",4,"Wed", 5, "Thu", 6, "Fri", 7, "Sat")</f>
        <v>Tue</v>
      </c>
      <c r="I2848" s="2" t="str" cm="1">
        <f t="array" ref="I2848">_xlfn.SWITCH(D2848,1,"Q1",2,"Q1",3,"Q1",4,"Q2",5,"Q2",6,"Q2",7,"Q3",8,"Q3",9,"Q3",10,"Q4",11,"Q4",12,"Q4")</f>
        <v>Q4</v>
      </c>
      <c r="J2848" s="2" t="str">
        <f t="shared" si="401"/>
        <v>2017 Oct</v>
      </c>
      <c r="K2848" s="2" t="str">
        <f t="shared" si="402"/>
        <v>2017 Q4</v>
      </c>
      <c r="L2848" s="2" t="str">
        <f t="shared" si="403"/>
        <v>No</v>
      </c>
      <c r="M2848" s="4" t="str">
        <f t="shared" si="404"/>
        <v>201710</v>
      </c>
      <c r="N2848" t="str" cm="1">
        <f t="array" ref="N2848">_xlfn.SWITCH(G2848,"Jan","Winter","Feb","Winter","Mar","Spring","Apr","Spring","May","Spring","Jun","Summer","Jul","Summer","Aug","Summer","Sep","Autumn","Oct","Autumn","Nov","Autumn","Dec","Winter")</f>
        <v>Autumn</v>
      </c>
    </row>
    <row r="2849" spans="1:14" x14ac:dyDescent="0.25">
      <c r="A2849" s="1" t="str">
        <f t="shared" si="396"/>
        <v>2017010018</v>
      </c>
      <c r="B2849" s="1">
        <v>43026</v>
      </c>
      <c r="C2849">
        <f t="shared" si="397"/>
        <v>2017</v>
      </c>
      <c r="D2849" s="2">
        <f t="shared" si="398"/>
        <v>10</v>
      </c>
      <c r="E2849" s="2">
        <f t="shared" si="399"/>
        <v>18</v>
      </c>
      <c r="F2849" s="2">
        <f t="shared" si="400"/>
        <v>4</v>
      </c>
      <c r="G2849" s="3" t="str" cm="1">
        <f t="array" ref="G2849">_xlfn.SWITCH(D2849,1,"Jan",2,"Feb",3,"Mar",4,"Apr",5,"May",6,"Jun",7,"Jul",8,"Aug",9,"Sep",10,"Oct",11,"Nov",12,"Dec")</f>
        <v>Oct</v>
      </c>
      <c r="H2849" s="2" t="str" cm="1">
        <f t="array" ref="H2849">_xlfn.SWITCH(F2849,1,"Sun",2,"Mon",3,"Tue",4,"Wed", 5, "Thu", 6, "Fri", 7, "Sat")</f>
        <v>Wed</v>
      </c>
      <c r="I2849" s="2" t="str" cm="1">
        <f t="array" ref="I2849">_xlfn.SWITCH(D2849,1,"Q1",2,"Q1",3,"Q1",4,"Q2",5,"Q2",6,"Q2",7,"Q3",8,"Q3",9,"Q3",10,"Q4",11,"Q4",12,"Q4")</f>
        <v>Q4</v>
      </c>
      <c r="J2849" s="2" t="str">
        <f t="shared" si="401"/>
        <v>2017 Oct</v>
      </c>
      <c r="K2849" s="2" t="str">
        <f t="shared" si="402"/>
        <v>2017 Q4</v>
      </c>
      <c r="L2849" s="2" t="str">
        <f t="shared" si="403"/>
        <v>No</v>
      </c>
      <c r="M2849" s="4" t="str">
        <f t="shared" si="404"/>
        <v>201710</v>
      </c>
      <c r="N2849" t="str" cm="1">
        <f t="array" ref="N2849">_xlfn.SWITCH(G2849,"Jan","Winter","Feb","Winter","Mar","Spring","Apr","Spring","May","Spring","Jun","Summer","Jul","Summer","Aug","Summer","Sep","Autumn","Oct","Autumn","Nov","Autumn","Dec","Winter")</f>
        <v>Autumn</v>
      </c>
    </row>
    <row r="2850" spans="1:14" x14ac:dyDescent="0.25">
      <c r="A2850" s="1" t="str">
        <f t="shared" si="396"/>
        <v>2017010019</v>
      </c>
      <c r="B2850" s="1">
        <v>43027</v>
      </c>
      <c r="C2850">
        <f t="shared" si="397"/>
        <v>2017</v>
      </c>
      <c r="D2850" s="2">
        <f t="shared" si="398"/>
        <v>10</v>
      </c>
      <c r="E2850" s="2">
        <f t="shared" si="399"/>
        <v>19</v>
      </c>
      <c r="F2850" s="2">
        <f t="shared" si="400"/>
        <v>5</v>
      </c>
      <c r="G2850" s="3" t="str" cm="1">
        <f t="array" ref="G2850">_xlfn.SWITCH(D2850,1,"Jan",2,"Feb",3,"Mar",4,"Apr",5,"May",6,"Jun",7,"Jul",8,"Aug",9,"Sep",10,"Oct",11,"Nov",12,"Dec")</f>
        <v>Oct</v>
      </c>
      <c r="H2850" s="2" t="str" cm="1">
        <f t="array" ref="H2850">_xlfn.SWITCH(F2850,1,"Sun",2,"Mon",3,"Tue",4,"Wed", 5, "Thu", 6, "Fri", 7, "Sat")</f>
        <v>Thu</v>
      </c>
      <c r="I2850" s="2" t="str" cm="1">
        <f t="array" ref="I2850">_xlfn.SWITCH(D2850,1,"Q1",2,"Q1",3,"Q1",4,"Q2",5,"Q2",6,"Q2",7,"Q3",8,"Q3",9,"Q3",10,"Q4",11,"Q4",12,"Q4")</f>
        <v>Q4</v>
      </c>
      <c r="J2850" s="2" t="str">
        <f t="shared" si="401"/>
        <v>2017 Oct</v>
      </c>
      <c r="K2850" s="2" t="str">
        <f t="shared" si="402"/>
        <v>2017 Q4</v>
      </c>
      <c r="L2850" s="2" t="str">
        <f t="shared" si="403"/>
        <v>No</v>
      </c>
      <c r="M2850" s="4" t="str">
        <f t="shared" si="404"/>
        <v>201710</v>
      </c>
      <c r="N2850" t="str" cm="1">
        <f t="array" ref="N2850">_xlfn.SWITCH(G2850,"Jan","Winter","Feb","Winter","Mar","Spring","Apr","Spring","May","Spring","Jun","Summer","Jul","Summer","Aug","Summer","Sep","Autumn","Oct","Autumn","Nov","Autumn","Dec","Winter")</f>
        <v>Autumn</v>
      </c>
    </row>
    <row r="2851" spans="1:14" x14ac:dyDescent="0.25">
      <c r="A2851" s="1" t="str">
        <f t="shared" si="396"/>
        <v>2017010020</v>
      </c>
      <c r="B2851" s="1">
        <v>43028</v>
      </c>
      <c r="C2851">
        <f t="shared" si="397"/>
        <v>2017</v>
      </c>
      <c r="D2851" s="2">
        <f t="shared" si="398"/>
        <v>10</v>
      </c>
      <c r="E2851" s="2">
        <f t="shared" si="399"/>
        <v>20</v>
      </c>
      <c r="F2851" s="2">
        <f t="shared" si="400"/>
        <v>6</v>
      </c>
      <c r="G2851" s="3" t="str" cm="1">
        <f t="array" ref="G2851">_xlfn.SWITCH(D2851,1,"Jan",2,"Feb",3,"Mar",4,"Apr",5,"May",6,"Jun",7,"Jul",8,"Aug",9,"Sep",10,"Oct",11,"Nov",12,"Dec")</f>
        <v>Oct</v>
      </c>
      <c r="H2851" s="2" t="str" cm="1">
        <f t="array" ref="H2851">_xlfn.SWITCH(F2851,1,"Sun",2,"Mon",3,"Tue",4,"Wed", 5, "Thu", 6, "Fri", 7, "Sat")</f>
        <v>Fri</v>
      </c>
      <c r="I2851" s="2" t="str" cm="1">
        <f t="array" ref="I2851">_xlfn.SWITCH(D2851,1,"Q1",2,"Q1",3,"Q1",4,"Q2",5,"Q2",6,"Q2",7,"Q3",8,"Q3",9,"Q3",10,"Q4",11,"Q4",12,"Q4")</f>
        <v>Q4</v>
      </c>
      <c r="J2851" s="2" t="str">
        <f t="shared" si="401"/>
        <v>2017 Oct</v>
      </c>
      <c r="K2851" s="2" t="str">
        <f t="shared" si="402"/>
        <v>2017 Q4</v>
      </c>
      <c r="L2851" s="2" t="str">
        <f t="shared" si="403"/>
        <v>No</v>
      </c>
      <c r="M2851" s="4" t="str">
        <f t="shared" si="404"/>
        <v>201710</v>
      </c>
      <c r="N2851" t="str" cm="1">
        <f t="array" ref="N2851">_xlfn.SWITCH(G2851,"Jan","Winter","Feb","Winter","Mar","Spring","Apr","Spring","May","Spring","Jun","Summer","Jul","Summer","Aug","Summer","Sep","Autumn","Oct","Autumn","Nov","Autumn","Dec","Winter")</f>
        <v>Autumn</v>
      </c>
    </row>
    <row r="2852" spans="1:14" x14ac:dyDescent="0.25">
      <c r="A2852" s="1" t="str">
        <f t="shared" si="396"/>
        <v>2017010021</v>
      </c>
      <c r="B2852" s="1">
        <v>43029</v>
      </c>
      <c r="C2852">
        <f t="shared" si="397"/>
        <v>2017</v>
      </c>
      <c r="D2852" s="2">
        <f t="shared" si="398"/>
        <v>10</v>
      </c>
      <c r="E2852" s="2">
        <f t="shared" si="399"/>
        <v>21</v>
      </c>
      <c r="F2852" s="2">
        <f t="shared" si="400"/>
        <v>7</v>
      </c>
      <c r="G2852" s="3" t="str" cm="1">
        <f t="array" ref="G2852">_xlfn.SWITCH(D2852,1,"Jan",2,"Feb",3,"Mar",4,"Apr",5,"May",6,"Jun",7,"Jul",8,"Aug",9,"Sep",10,"Oct",11,"Nov",12,"Dec")</f>
        <v>Oct</v>
      </c>
      <c r="H2852" s="2" t="str" cm="1">
        <f t="array" ref="H2852">_xlfn.SWITCH(F2852,1,"Sun",2,"Mon",3,"Tue",4,"Wed", 5, "Thu", 6, "Fri", 7, "Sat")</f>
        <v>Sat</v>
      </c>
      <c r="I2852" s="2" t="str" cm="1">
        <f t="array" ref="I2852">_xlfn.SWITCH(D2852,1,"Q1",2,"Q1",3,"Q1",4,"Q2",5,"Q2",6,"Q2",7,"Q3",8,"Q3",9,"Q3",10,"Q4",11,"Q4",12,"Q4")</f>
        <v>Q4</v>
      </c>
      <c r="J2852" s="2" t="str">
        <f t="shared" si="401"/>
        <v>2017 Oct</v>
      </c>
      <c r="K2852" s="2" t="str">
        <f t="shared" si="402"/>
        <v>2017 Q4</v>
      </c>
      <c r="L2852" s="2" t="str">
        <f t="shared" si="403"/>
        <v>Yes</v>
      </c>
      <c r="M2852" s="4" t="str">
        <f t="shared" si="404"/>
        <v>201710</v>
      </c>
      <c r="N2852" t="str" cm="1">
        <f t="array" ref="N2852">_xlfn.SWITCH(G2852,"Jan","Winter","Feb","Winter","Mar","Spring","Apr","Spring","May","Spring","Jun","Summer","Jul","Summer","Aug","Summer","Sep","Autumn","Oct","Autumn","Nov","Autumn","Dec","Winter")</f>
        <v>Autumn</v>
      </c>
    </row>
    <row r="2853" spans="1:14" x14ac:dyDescent="0.25">
      <c r="A2853" s="1" t="str">
        <f t="shared" si="396"/>
        <v>2017010022</v>
      </c>
      <c r="B2853" s="1">
        <v>43030</v>
      </c>
      <c r="C2853">
        <f t="shared" si="397"/>
        <v>2017</v>
      </c>
      <c r="D2853" s="2">
        <f t="shared" si="398"/>
        <v>10</v>
      </c>
      <c r="E2853" s="2">
        <f t="shared" si="399"/>
        <v>22</v>
      </c>
      <c r="F2853" s="2">
        <f t="shared" si="400"/>
        <v>1</v>
      </c>
      <c r="G2853" s="3" t="str" cm="1">
        <f t="array" ref="G2853">_xlfn.SWITCH(D2853,1,"Jan",2,"Feb",3,"Mar",4,"Apr",5,"May",6,"Jun",7,"Jul",8,"Aug",9,"Sep",10,"Oct",11,"Nov",12,"Dec")</f>
        <v>Oct</v>
      </c>
      <c r="H2853" s="2" t="str" cm="1">
        <f t="array" ref="H2853">_xlfn.SWITCH(F2853,1,"Sun",2,"Mon",3,"Tue",4,"Wed", 5, "Thu", 6, "Fri", 7, "Sat")</f>
        <v>Sun</v>
      </c>
      <c r="I2853" s="2" t="str" cm="1">
        <f t="array" ref="I2853">_xlfn.SWITCH(D2853,1,"Q1",2,"Q1",3,"Q1",4,"Q2",5,"Q2",6,"Q2",7,"Q3",8,"Q3",9,"Q3",10,"Q4",11,"Q4",12,"Q4")</f>
        <v>Q4</v>
      </c>
      <c r="J2853" s="2" t="str">
        <f t="shared" si="401"/>
        <v>2017 Oct</v>
      </c>
      <c r="K2853" s="2" t="str">
        <f t="shared" si="402"/>
        <v>2017 Q4</v>
      </c>
      <c r="L2853" s="2" t="str">
        <f t="shared" si="403"/>
        <v>Yes</v>
      </c>
      <c r="M2853" s="4" t="str">
        <f t="shared" si="404"/>
        <v>201710</v>
      </c>
      <c r="N2853" t="str" cm="1">
        <f t="array" ref="N2853">_xlfn.SWITCH(G2853,"Jan","Winter","Feb","Winter","Mar","Spring","Apr","Spring","May","Spring","Jun","Summer","Jul","Summer","Aug","Summer","Sep","Autumn","Oct","Autumn","Nov","Autumn","Dec","Winter")</f>
        <v>Autumn</v>
      </c>
    </row>
    <row r="2854" spans="1:14" x14ac:dyDescent="0.25">
      <c r="A2854" s="1" t="str">
        <f t="shared" si="396"/>
        <v>2017010023</v>
      </c>
      <c r="B2854" s="1">
        <v>43031</v>
      </c>
      <c r="C2854">
        <f t="shared" si="397"/>
        <v>2017</v>
      </c>
      <c r="D2854" s="2">
        <f t="shared" si="398"/>
        <v>10</v>
      </c>
      <c r="E2854" s="2">
        <f t="shared" si="399"/>
        <v>23</v>
      </c>
      <c r="F2854" s="2">
        <f t="shared" si="400"/>
        <v>2</v>
      </c>
      <c r="G2854" s="3" t="str" cm="1">
        <f t="array" ref="G2854">_xlfn.SWITCH(D2854,1,"Jan",2,"Feb",3,"Mar",4,"Apr",5,"May",6,"Jun",7,"Jul",8,"Aug",9,"Sep",10,"Oct",11,"Nov",12,"Dec")</f>
        <v>Oct</v>
      </c>
      <c r="H2854" s="2" t="str" cm="1">
        <f t="array" ref="H2854">_xlfn.SWITCH(F2854,1,"Sun",2,"Mon",3,"Tue",4,"Wed", 5, "Thu", 6, "Fri", 7, "Sat")</f>
        <v>Mon</v>
      </c>
      <c r="I2854" s="2" t="str" cm="1">
        <f t="array" ref="I2854">_xlfn.SWITCH(D2854,1,"Q1",2,"Q1",3,"Q1",4,"Q2",5,"Q2",6,"Q2",7,"Q3",8,"Q3",9,"Q3",10,"Q4",11,"Q4",12,"Q4")</f>
        <v>Q4</v>
      </c>
      <c r="J2854" s="2" t="str">
        <f t="shared" si="401"/>
        <v>2017 Oct</v>
      </c>
      <c r="K2854" s="2" t="str">
        <f t="shared" si="402"/>
        <v>2017 Q4</v>
      </c>
      <c r="L2854" s="2" t="str">
        <f t="shared" si="403"/>
        <v>No</v>
      </c>
      <c r="M2854" s="4" t="str">
        <f t="shared" si="404"/>
        <v>201710</v>
      </c>
      <c r="N2854" t="str" cm="1">
        <f t="array" ref="N2854">_xlfn.SWITCH(G2854,"Jan","Winter","Feb","Winter","Mar","Spring","Apr","Spring","May","Spring","Jun","Summer","Jul","Summer","Aug","Summer","Sep","Autumn","Oct","Autumn","Nov","Autumn","Dec","Winter")</f>
        <v>Autumn</v>
      </c>
    </row>
    <row r="2855" spans="1:14" x14ac:dyDescent="0.25">
      <c r="A2855" s="1" t="str">
        <f t="shared" si="396"/>
        <v>2017010024</v>
      </c>
      <c r="B2855" s="1">
        <v>43032</v>
      </c>
      <c r="C2855">
        <f t="shared" si="397"/>
        <v>2017</v>
      </c>
      <c r="D2855" s="2">
        <f t="shared" si="398"/>
        <v>10</v>
      </c>
      <c r="E2855" s="2">
        <f t="shared" si="399"/>
        <v>24</v>
      </c>
      <c r="F2855" s="2">
        <f t="shared" si="400"/>
        <v>3</v>
      </c>
      <c r="G2855" s="3" t="str" cm="1">
        <f t="array" ref="G2855">_xlfn.SWITCH(D2855,1,"Jan",2,"Feb",3,"Mar",4,"Apr",5,"May",6,"Jun",7,"Jul",8,"Aug",9,"Sep",10,"Oct",11,"Nov",12,"Dec")</f>
        <v>Oct</v>
      </c>
      <c r="H2855" s="2" t="str" cm="1">
        <f t="array" ref="H2855">_xlfn.SWITCH(F2855,1,"Sun",2,"Mon",3,"Tue",4,"Wed", 5, "Thu", 6, "Fri", 7, "Sat")</f>
        <v>Tue</v>
      </c>
      <c r="I2855" s="2" t="str" cm="1">
        <f t="array" ref="I2855">_xlfn.SWITCH(D2855,1,"Q1",2,"Q1",3,"Q1",4,"Q2",5,"Q2",6,"Q2",7,"Q3",8,"Q3",9,"Q3",10,"Q4",11,"Q4",12,"Q4")</f>
        <v>Q4</v>
      </c>
      <c r="J2855" s="2" t="str">
        <f t="shared" si="401"/>
        <v>2017 Oct</v>
      </c>
      <c r="K2855" s="2" t="str">
        <f t="shared" si="402"/>
        <v>2017 Q4</v>
      </c>
      <c r="L2855" s="2" t="str">
        <f t="shared" si="403"/>
        <v>No</v>
      </c>
      <c r="M2855" s="4" t="str">
        <f t="shared" si="404"/>
        <v>201710</v>
      </c>
      <c r="N2855" t="str" cm="1">
        <f t="array" ref="N2855">_xlfn.SWITCH(G2855,"Jan","Winter","Feb","Winter","Mar","Spring","Apr","Spring","May","Spring","Jun","Summer","Jul","Summer","Aug","Summer","Sep","Autumn","Oct","Autumn","Nov","Autumn","Dec","Winter")</f>
        <v>Autumn</v>
      </c>
    </row>
    <row r="2856" spans="1:14" x14ac:dyDescent="0.25">
      <c r="A2856" s="1" t="str">
        <f t="shared" si="396"/>
        <v>2017010025</v>
      </c>
      <c r="B2856" s="1">
        <v>43033</v>
      </c>
      <c r="C2856">
        <f t="shared" si="397"/>
        <v>2017</v>
      </c>
      <c r="D2856" s="2">
        <f t="shared" si="398"/>
        <v>10</v>
      </c>
      <c r="E2856" s="2">
        <f t="shared" si="399"/>
        <v>25</v>
      </c>
      <c r="F2856" s="2">
        <f t="shared" si="400"/>
        <v>4</v>
      </c>
      <c r="G2856" s="3" t="str" cm="1">
        <f t="array" ref="G2856">_xlfn.SWITCH(D2856,1,"Jan",2,"Feb",3,"Mar",4,"Apr",5,"May",6,"Jun",7,"Jul",8,"Aug",9,"Sep",10,"Oct",11,"Nov",12,"Dec")</f>
        <v>Oct</v>
      </c>
      <c r="H2856" s="2" t="str" cm="1">
        <f t="array" ref="H2856">_xlfn.SWITCH(F2856,1,"Sun",2,"Mon",3,"Tue",4,"Wed", 5, "Thu", 6, "Fri", 7, "Sat")</f>
        <v>Wed</v>
      </c>
      <c r="I2856" s="2" t="str" cm="1">
        <f t="array" ref="I2856">_xlfn.SWITCH(D2856,1,"Q1",2,"Q1",3,"Q1",4,"Q2",5,"Q2",6,"Q2",7,"Q3",8,"Q3",9,"Q3",10,"Q4",11,"Q4",12,"Q4")</f>
        <v>Q4</v>
      </c>
      <c r="J2856" s="2" t="str">
        <f t="shared" si="401"/>
        <v>2017 Oct</v>
      </c>
      <c r="K2856" s="2" t="str">
        <f t="shared" si="402"/>
        <v>2017 Q4</v>
      </c>
      <c r="L2856" s="2" t="str">
        <f t="shared" si="403"/>
        <v>No</v>
      </c>
      <c r="M2856" s="4" t="str">
        <f t="shared" si="404"/>
        <v>201710</v>
      </c>
      <c r="N2856" t="str" cm="1">
        <f t="array" ref="N2856">_xlfn.SWITCH(G2856,"Jan","Winter","Feb","Winter","Mar","Spring","Apr","Spring","May","Spring","Jun","Summer","Jul","Summer","Aug","Summer","Sep","Autumn","Oct","Autumn","Nov","Autumn","Dec","Winter")</f>
        <v>Autumn</v>
      </c>
    </row>
    <row r="2857" spans="1:14" x14ac:dyDescent="0.25">
      <c r="A2857" s="1" t="str">
        <f t="shared" si="396"/>
        <v>2017010026</v>
      </c>
      <c r="B2857" s="1">
        <v>43034</v>
      </c>
      <c r="C2857">
        <f t="shared" si="397"/>
        <v>2017</v>
      </c>
      <c r="D2857" s="2">
        <f t="shared" si="398"/>
        <v>10</v>
      </c>
      <c r="E2857" s="2">
        <f t="shared" si="399"/>
        <v>26</v>
      </c>
      <c r="F2857" s="2">
        <f t="shared" si="400"/>
        <v>5</v>
      </c>
      <c r="G2857" s="3" t="str" cm="1">
        <f t="array" ref="G2857">_xlfn.SWITCH(D2857,1,"Jan",2,"Feb",3,"Mar",4,"Apr",5,"May",6,"Jun",7,"Jul",8,"Aug",9,"Sep",10,"Oct",11,"Nov",12,"Dec")</f>
        <v>Oct</v>
      </c>
      <c r="H2857" s="2" t="str" cm="1">
        <f t="array" ref="H2857">_xlfn.SWITCH(F2857,1,"Sun",2,"Mon",3,"Tue",4,"Wed", 5, "Thu", 6, "Fri", 7, "Sat")</f>
        <v>Thu</v>
      </c>
      <c r="I2857" s="2" t="str" cm="1">
        <f t="array" ref="I2857">_xlfn.SWITCH(D2857,1,"Q1",2,"Q1",3,"Q1",4,"Q2",5,"Q2",6,"Q2",7,"Q3",8,"Q3",9,"Q3",10,"Q4",11,"Q4",12,"Q4")</f>
        <v>Q4</v>
      </c>
      <c r="J2857" s="2" t="str">
        <f t="shared" si="401"/>
        <v>2017 Oct</v>
      </c>
      <c r="K2857" s="2" t="str">
        <f t="shared" si="402"/>
        <v>2017 Q4</v>
      </c>
      <c r="L2857" s="2" t="str">
        <f t="shared" si="403"/>
        <v>No</v>
      </c>
      <c r="M2857" s="4" t="str">
        <f t="shared" si="404"/>
        <v>201710</v>
      </c>
      <c r="N2857" t="str" cm="1">
        <f t="array" ref="N2857">_xlfn.SWITCH(G2857,"Jan","Winter","Feb","Winter","Mar","Spring","Apr","Spring","May","Spring","Jun","Summer","Jul","Summer","Aug","Summer","Sep","Autumn","Oct","Autumn","Nov","Autumn","Dec","Winter")</f>
        <v>Autumn</v>
      </c>
    </row>
    <row r="2858" spans="1:14" x14ac:dyDescent="0.25">
      <c r="A2858" s="1" t="str">
        <f t="shared" si="396"/>
        <v>2017010027</v>
      </c>
      <c r="B2858" s="1">
        <v>43035</v>
      </c>
      <c r="C2858">
        <f t="shared" si="397"/>
        <v>2017</v>
      </c>
      <c r="D2858" s="2">
        <f t="shared" si="398"/>
        <v>10</v>
      </c>
      <c r="E2858" s="2">
        <f t="shared" si="399"/>
        <v>27</v>
      </c>
      <c r="F2858" s="2">
        <f t="shared" si="400"/>
        <v>6</v>
      </c>
      <c r="G2858" s="3" t="str" cm="1">
        <f t="array" ref="G2858">_xlfn.SWITCH(D2858,1,"Jan",2,"Feb",3,"Mar",4,"Apr",5,"May",6,"Jun",7,"Jul",8,"Aug",9,"Sep",10,"Oct",11,"Nov",12,"Dec")</f>
        <v>Oct</v>
      </c>
      <c r="H2858" s="2" t="str" cm="1">
        <f t="array" ref="H2858">_xlfn.SWITCH(F2858,1,"Sun",2,"Mon",3,"Tue",4,"Wed", 5, "Thu", 6, "Fri", 7, "Sat")</f>
        <v>Fri</v>
      </c>
      <c r="I2858" s="2" t="str" cm="1">
        <f t="array" ref="I2858">_xlfn.SWITCH(D2858,1,"Q1",2,"Q1",3,"Q1",4,"Q2",5,"Q2",6,"Q2",7,"Q3",8,"Q3",9,"Q3",10,"Q4",11,"Q4",12,"Q4")</f>
        <v>Q4</v>
      </c>
      <c r="J2858" s="2" t="str">
        <f t="shared" si="401"/>
        <v>2017 Oct</v>
      </c>
      <c r="K2858" s="2" t="str">
        <f t="shared" si="402"/>
        <v>2017 Q4</v>
      </c>
      <c r="L2858" s="2" t="str">
        <f t="shared" si="403"/>
        <v>No</v>
      </c>
      <c r="M2858" s="4" t="str">
        <f t="shared" si="404"/>
        <v>201710</v>
      </c>
      <c r="N2858" t="str" cm="1">
        <f t="array" ref="N2858">_xlfn.SWITCH(G2858,"Jan","Winter","Feb","Winter","Mar","Spring","Apr","Spring","May","Spring","Jun","Summer","Jul","Summer","Aug","Summer","Sep","Autumn","Oct","Autumn","Nov","Autumn","Dec","Winter")</f>
        <v>Autumn</v>
      </c>
    </row>
    <row r="2859" spans="1:14" x14ac:dyDescent="0.25">
      <c r="A2859" s="1" t="str">
        <f t="shared" si="396"/>
        <v>2017010028</v>
      </c>
      <c r="B2859" s="1">
        <v>43036</v>
      </c>
      <c r="C2859">
        <f t="shared" si="397"/>
        <v>2017</v>
      </c>
      <c r="D2859" s="2">
        <f t="shared" si="398"/>
        <v>10</v>
      </c>
      <c r="E2859" s="2">
        <f t="shared" si="399"/>
        <v>28</v>
      </c>
      <c r="F2859" s="2">
        <f t="shared" si="400"/>
        <v>7</v>
      </c>
      <c r="G2859" s="3" t="str" cm="1">
        <f t="array" ref="G2859">_xlfn.SWITCH(D2859,1,"Jan",2,"Feb",3,"Mar",4,"Apr",5,"May",6,"Jun",7,"Jul",8,"Aug",9,"Sep",10,"Oct",11,"Nov",12,"Dec")</f>
        <v>Oct</v>
      </c>
      <c r="H2859" s="2" t="str" cm="1">
        <f t="array" ref="H2859">_xlfn.SWITCH(F2859,1,"Sun",2,"Mon",3,"Tue",4,"Wed", 5, "Thu", 6, "Fri", 7, "Sat")</f>
        <v>Sat</v>
      </c>
      <c r="I2859" s="2" t="str" cm="1">
        <f t="array" ref="I2859">_xlfn.SWITCH(D2859,1,"Q1",2,"Q1",3,"Q1",4,"Q2",5,"Q2",6,"Q2",7,"Q3",8,"Q3",9,"Q3",10,"Q4",11,"Q4",12,"Q4")</f>
        <v>Q4</v>
      </c>
      <c r="J2859" s="2" t="str">
        <f t="shared" si="401"/>
        <v>2017 Oct</v>
      </c>
      <c r="K2859" s="2" t="str">
        <f t="shared" si="402"/>
        <v>2017 Q4</v>
      </c>
      <c r="L2859" s="2" t="str">
        <f t="shared" si="403"/>
        <v>Yes</v>
      </c>
      <c r="M2859" s="4" t="str">
        <f t="shared" si="404"/>
        <v>201710</v>
      </c>
      <c r="N2859" t="str" cm="1">
        <f t="array" ref="N2859">_xlfn.SWITCH(G2859,"Jan","Winter","Feb","Winter","Mar","Spring","Apr","Spring","May","Spring","Jun","Summer","Jul","Summer","Aug","Summer","Sep","Autumn","Oct","Autumn","Nov","Autumn","Dec","Winter")</f>
        <v>Autumn</v>
      </c>
    </row>
    <row r="2860" spans="1:14" x14ac:dyDescent="0.25">
      <c r="A2860" s="1" t="str">
        <f t="shared" si="396"/>
        <v>2017010029</v>
      </c>
      <c r="B2860" s="1">
        <v>43037</v>
      </c>
      <c r="C2860">
        <f t="shared" si="397"/>
        <v>2017</v>
      </c>
      <c r="D2860" s="2">
        <f t="shared" si="398"/>
        <v>10</v>
      </c>
      <c r="E2860" s="2">
        <f t="shared" si="399"/>
        <v>29</v>
      </c>
      <c r="F2860" s="2">
        <f t="shared" si="400"/>
        <v>1</v>
      </c>
      <c r="G2860" s="3" t="str" cm="1">
        <f t="array" ref="G2860">_xlfn.SWITCH(D2860,1,"Jan",2,"Feb",3,"Mar",4,"Apr",5,"May",6,"Jun",7,"Jul",8,"Aug",9,"Sep",10,"Oct",11,"Nov",12,"Dec")</f>
        <v>Oct</v>
      </c>
      <c r="H2860" s="2" t="str" cm="1">
        <f t="array" ref="H2860">_xlfn.SWITCH(F2860,1,"Sun",2,"Mon",3,"Tue",4,"Wed", 5, "Thu", 6, "Fri", 7, "Sat")</f>
        <v>Sun</v>
      </c>
      <c r="I2860" s="2" t="str" cm="1">
        <f t="array" ref="I2860">_xlfn.SWITCH(D2860,1,"Q1",2,"Q1",3,"Q1",4,"Q2",5,"Q2",6,"Q2",7,"Q3",8,"Q3",9,"Q3",10,"Q4",11,"Q4",12,"Q4")</f>
        <v>Q4</v>
      </c>
      <c r="J2860" s="2" t="str">
        <f t="shared" si="401"/>
        <v>2017 Oct</v>
      </c>
      <c r="K2860" s="2" t="str">
        <f t="shared" si="402"/>
        <v>2017 Q4</v>
      </c>
      <c r="L2860" s="2" t="str">
        <f t="shared" si="403"/>
        <v>Yes</v>
      </c>
      <c r="M2860" s="4" t="str">
        <f t="shared" si="404"/>
        <v>201710</v>
      </c>
      <c r="N2860" t="str" cm="1">
        <f t="array" ref="N2860">_xlfn.SWITCH(G2860,"Jan","Winter","Feb","Winter","Mar","Spring","Apr","Spring","May","Spring","Jun","Summer","Jul","Summer","Aug","Summer","Sep","Autumn","Oct","Autumn","Nov","Autumn","Dec","Winter")</f>
        <v>Autumn</v>
      </c>
    </row>
    <row r="2861" spans="1:14" x14ac:dyDescent="0.25">
      <c r="A2861" s="1" t="str">
        <f t="shared" si="396"/>
        <v>2017010030</v>
      </c>
      <c r="B2861" s="1">
        <v>43038</v>
      </c>
      <c r="C2861">
        <f t="shared" si="397"/>
        <v>2017</v>
      </c>
      <c r="D2861" s="2">
        <f t="shared" si="398"/>
        <v>10</v>
      </c>
      <c r="E2861" s="2">
        <f t="shared" si="399"/>
        <v>30</v>
      </c>
      <c r="F2861" s="2">
        <f t="shared" si="400"/>
        <v>2</v>
      </c>
      <c r="G2861" s="3" t="str" cm="1">
        <f t="array" ref="G2861">_xlfn.SWITCH(D2861,1,"Jan",2,"Feb",3,"Mar",4,"Apr",5,"May",6,"Jun",7,"Jul",8,"Aug",9,"Sep",10,"Oct",11,"Nov",12,"Dec")</f>
        <v>Oct</v>
      </c>
      <c r="H2861" s="2" t="str" cm="1">
        <f t="array" ref="H2861">_xlfn.SWITCH(F2861,1,"Sun",2,"Mon",3,"Tue",4,"Wed", 5, "Thu", 6, "Fri", 7, "Sat")</f>
        <v>Mon</v>
      </c>
      <c r="I2861" s="2" t="str" cm="1">
        <f t="array" ref="I2861">_xlfn.SWITCH(D2861,1,"Q1",2,"Q1",3,"Q1",4,"Q2",5,"Q2",6,"Q2",7,"Q3",8,"Q3",9,"Q3",10,"Q4",11,"Q4",12,"Q4")</f>
        <v>Q4</v>
      </c>
      <c r="J2861" s="2" t="str">
        <f t="shared" si="401"/>
        <v>2017 Oct</v>
      </c>
      <c r="K2861" s="2" t="str">
        <f t="shared" si="402"/>
        <v>2017 Q4</v>
      </c>
      <c r="L2861" s="2" t="str">
        <f t="shared" si="403"/>
        <v>No</v>
      </c>
      <c r="M2861" s="4" t="str">
        <f t="shared" si="404"/>
        <v>201710</v>
      </c>
      <c r="N2861" t="str" cm="1">
        <f t="array" ref="N2861">_xlfn.SWITCH(G2861,"Jan","Winter","Feb","Winter","Mar","Spring","Apr","Spring","May","Spring","Jun","Summer","Jul","Summer","Aug","Summer","Sep","Autumn","Oct","Autumn","Nov","Autumn","Dec","Winter")</f>
        <v>Autumn</v>
      </c>
    </row>
    <row r="2862" spans="1:14" x14ac:dyDescent="0.25">
      <c r="A2862" s="1" t="str">
        <f t="shared" si="396"/>
        <v>2017010031</v>
      </c>
      <c r="B2862" s="1">
        <v>43039</v>
      </c>
      <c r="C2862">
        <f t="shared" si="397"/>
        <v>2017</v>
      </c>
      <c r="D2862" s="2">
        <f t="shared" si="398"/>
        <v>10</v>
      </c>
      <c r="E2862" s="2">
        <f t="shared" si="399"/>
        <v>31</v>
      </c>
      <c r="F2862" s="2">
        <f t="shared" si="400"/>
        <v>3</v>
      </c>
      <c r="G2862" s="3" t="str" cm="1">
        <f t="array" ref="G2862">_xlfn.SWITCH(D2862,1,"Jan",2,"Feb",3,"Mar",4,"Apr",5,"May",6,"Jun",7,"Jul",8,"Aug",9,"Sep",10,"Oct",11,"Nov",12,"Dec")</f>
        <v>Oct</v>
      </c>
      <c r="H2862" s="2" t="str" cm="1">
        <f t="array" ref="H2862">_xlfn.SWITCH(F2862,1,"Sun",2,"Mon",3,"Tue",4,"Wed", 5, "Thu", 6, "Fri", 7, "Sat")</f>
        <v>Tue</v>
      </c>
      <c r="I2862" s="2" t="str" cm="1">
        <f t="array" ref="I2862">_xlfn.SWITCH(D2862,1,"Q1",2,"Q1",3,"Q1",4,"Q2",5,"Q2",6,"Q2",7,"Q3",8,"Q3",9,"Q3",10,"Q4",11,"Q4",12,"Q4")</f>
        <v>Q4</v>
      </c>
      <c r="J2862" s="2" t="str">
        <f t="shared" si="401"/>
        <v>2017 Oct</v>
      </c>
      <c r="K2862" s="2" t="str">
        <f t="shared" si="402"/>
        <v>2017 Q4</v>
      </c>
      <c r="L2862" s="2" t="str">
        <f t="shared" si="403"/>
        <v>No</v>
      </c>
      <c r="M2862" s="4" t="str">
        <f t="shared" si="404"/>
        <v>201710</v>
      </c>
      <c r="N2862" t="str" cm="1">
        <f t="array" ref="N2862">_xlfn.SWITCH(G2862,"Jan","Winter","Feb","Winter","Mar","Spring","Apr","Spring","May","Spring","Jun","Summer","Jul","Summer","Aug","Summer","Sep","Autumn","Oct","Autumn","Nov","Autumn","Dec","Winter")</f>
        <v>Autumn</v>
      </c>
    </row>
    <row r="2863" spans="1:14" x14ac:dyDescent="0.25">
      <c r="A2863" s="1" t="str">
        <f t="shared" si="396"/>
        <v>201701101</v>
      </c>
      <c r="B2863" s="1">
        <v>43040</v>
      </c>
      <c r="C2863">
        <f t="shared" si="397"/>
        <v>2017</v>
      </c>
      <c r="D2863" s="2">
        <f t="shared" si="398"/>
        <v>11</v>
      </c>
      <c r="E2863" s="2">
        <f t="shared" si="399"/>
        <v>1</v>
      </c>
      <c r="F2863" s="2">
        <f t="shared" si="400"/>
        <v>4</v>
      </c>
      <c r="G2863" s="3" t="str" cm="1">
        <f t="array" ref="G2863">_xlfn.SWITCH(D2863,1,"Jan",2,"Feb",3,"Mar",4,"Apr",5,"May",6,"Jun",7,"Jul",8,"Aug",9,"Sep",10,"Oct",11,"Nov",12,"Dec")</f>
        <v>Nov</v>
      </c>
      <c r="H2863" s="2" t="str" cm="1">
        <f t="array" ref="H2863">_xlfn.SWITCH(F2863,1,"Sun",2,"Mon",3,"Tue",4,"Wed", 5, "Thu", 6, "Fri", 7, "Sat")</f>
        <v>Wed</v>
      </c>
      <c r="I2863" s="2" t="str" cm="1">
        <f t="array" ref="I2863">_xlfn.SWITCH(D2863,1,"Q1",2,"Q1",3,"Q1",4,"Q2",5,"Q2",6,"Q2",7,"Q3",8,"Q3",9,"Q3",10,"Q4",11,"Q4",12,"Q4")</f>
        <v>Q4</v>
      </c>
      <c r="J2863" s="2" t="str">
        <f t="shared" si="401"/>
        <v>2017 Nov</v>
      </c>
      <c r="K2863" s="2" t="str">
        <f t="shared" si="402"/>
        <v>2017 Q4</v>
      </c>
      <c r="L2863" s="2" t="str">
        <f t="shared" si="403"/>
        <v>No</v>
      </c>
      <c r="M2863" s="4" t="str">
        <f t="shared" si="404"/>
        <v>201711</v>
      </c>
      <c r="N2863" t="str" cm="1">
        <f t="array" ref="N2863">_xlfn.SWITCH(G2863,"Jan","Winter","Feb","Winter","Mar","Spring","Apr","Spring","May","Spring","Jun","Summer","Jul","Summer","Aug","Summer","Sep","Autumn","Oct","Autumn","Nov","Autumn","Dec","Winter")</f>
        <v>Autumn</v>
      </c>
    </row>
    <row r="2864" spans="1:14" x14ac:dyDescent="0.25">
      <c r="A2864" s="1" t="str">
        <f t="shared" si="396"/>
        <v>201701102</v>
      </c>
      <c r="B2864" s="1">
        <v>43041</v>
      </c>
      <c r="C2864">
        <f t="shared" si="397"/>
        <v>2017</v>
      </c>
      <c r="D2864" s="2">
        <f t="shared" si="398"/>
        <v>11</v>
      </c>
      <c r="E2864" s="2">
        <f t="shared" si="399"/>
        <v>2</v>
      </c>
      <c r="F2864" s="2">
        <f t="shared" si="400"/>
        <v>5</v>
      </c>
      <c r="G2864" s="3" t="str" cm="1">
        <f t="array" ref="G2864">_xlfn.SWITCH(D2864,1,"Jan",2,"Feb",3,"Mar",4,"Apr",5,"May",6,"Jun",7,"Jul",8,"Aug",9,"Sep",10,"Oct",11,"Nov",12,"Dec")</f>
        <v>Nov</v>
      </c>
      <c r="H2864" s="2" t="str" cm="1">
        <f t="array" ref="H2864">_xlfn.SWITCH(F2864,1,"Sun",2,"Mon",3,"Tue",4,"Wed", 5, "Thu", 6, "Fri", 7, "Sat")</f>
        <v>Thu</v>
      </c>
      <c r="I2864" s="2" t="str" cm="1">
        <f t="array" ref="I2864">_xlfn.SWITCH(D2864,1,"Q1",2,"Q1",3,"Q1",4,"Q2",5,"Q2",6,"Q2",7,"Q3",8,"Q3",9,"Q3",10,"Q4",11,"Q4",12,"Q4")</f>
        <v>Q4</v>
      </c>
      <c r="J2864" s="2" t="str">
        <f t="shared" si="401"/>
        <v>2017 Nov</v>
      </c>
      <c r="K2864" s="2" t="str">
        <f t="shared" si="402"/>
        <v>2017 Q4</v>
      </c>
      <c r="L2864" s="2" t="str">
        <f t="shared" si="403"/>
        <v>No</v>
      </c>
      <c r="M2864" s="4" t="str">
        <f t="shared" si="404"/>
        <v>201711</v>
      </c>
      <c r="N2864" t="str" cm="1">
        <f t="array" ref="N2864">_xlfn.SWITCH(G2864,"Jan","Winter","Feb","Winter","Mar","Spring","Apr","Spring","May","Spring","Jun","Summer","Jul","Summer","Aug","Summer","Sep","Autumn","Oct","Autumn","Nov","Autumn","Dec","Winter")</f>
        <v>Autumn</v>
      </c>
    </row>
    <row r="2865" spans="1:14" x14ac:dyDescent="0.25">
      <c r="A2865" s="1" t="str">
        <f t="shared" si="396"/>
        <v>201701103</v>
      </c>
      <c r="B2865" s="1">
        <v>43042</v>
      </c>
      <c r="C2865">
        <f t="shared" si="397"/>
        <v>2017</v>
      </c>
      <c r="D2865" s="2">
        <f t="shared" si="398"/>
        <v>11</v>
      </c>
      <c r="E2865" s="2">
        <f t="shared" si="399"/>
        <v>3</v>
      </c>
      <c r="F2865" s="2">
        <f t="shared" si="400"/>
        <v>6</v>
      </c>
      <c r="G2865" s="3" t="str" cm="1">
        <f t="array" ref="G2865">_xlfn.SWITCH(D2865,1,"Jan",2,"Feb",3,"Mar",4,"Apr",5,"May",6,"Jun",7,"Jul",8,"Aug",9,"Sep",10,"Oct",11,"Nov",12,"Dec")</f>
        <v>Nov</v>
      </c>
      <c r="H2865" s="2" t="str" cm="1">
        <f t="array" ref="H2865">_xlfn.SWITCH(F2865,1,"Sun",2,"Mon",3,"Tue",4,"Wed", 5, "Thu", 6, "Fri", 7, "Sat")</f>
        <v>Fri</v>
      </c>
      <c r="I2865" s="2" t="str" cm="1">
        <f t="array" ref="I2865">_xlfn.SWITCH(D2865,1,"Q1",2,"Q1",3,"Q1",4,"Q2",5,"Q2",6,"Q2",7,"Q3",8,"Q3",9,"Q3",10,"Q4",11,"Q4",12,"Q4")</f>
        <v>Q4</v>
      </c>
      <c r="J2865" s="2" t="str">
        <f t="shared" si="401"/>
        <v>2017 Nov</v>
      </c>
      <c r="K2865" s="2" t="str">
        <f t="shared" si="402"/>
        <v>2017 Q4</v>
      </c>
      <c r="L2865" s="2" t="str">
        <f t="shared" si="403"/>
        <v>No</v>
      </c>
      <c r="M2865" s="4" t="str">
        <f t="shared" si="404"/>
        <v>201711</v>
      </c>
      <c r="N2865" t="str" cm="1">
        <f t="array" ref="N2865">_xlfn.SWITCH(G2865,"Jan","Winter","Feb","Winter","Mar","Spring","Apr","Spring","May","Spring","Jun","Summer","Jul","Summer","Aug","Summer","Sep","Autumn","Oct","Autumn","Nov","Autumn","Dec","Winter")</f>
        <v>Autumn</v>
      </c>
    </row>
    <row r="2866" spans="1:14" x14ac:dyDescent="0.25">
      <c r="A2866" s="1" t="str">
        <f t="shared" si="396"/>
        <v>201701104</v>
      </c>
      <c r="B2866" s="1">
        <v>43043</v>
      </c>
      <c r="C2866">
        <f t="shared" si="397"/>
        <v>2017</v>
      </c>
      <c r="D2866" s="2">
        <f t="shared" si="398"/>
        <v>11</v>
      </c>
      <c r="E2866" s="2">
        <f t="shared" si="399"/>
        <v>4</v>
      </c>
      <c r="F2866" s="2">
        <f t="shared" si="400"/>
        <v>7</v>
      </c>
      <c r="G2866" s="3" t="str" cm="1">
        <f t="array" ref="G2866">_xlfn.SWITCH(D2866,1,"Jan",2,"Feb",3,"Mar",4,"Apr",5,"May",6,"Jun",7,"Jul",8,"Aug",9,"Sep",10,"Oct",11,"Nov",12,"Dec")</f>
        <v>Nov</v>
      </c>
      <c r="H2866" s="2" t="str" cm="1">
        <f t="array" ref="H2866">_xlfn.SWITCH(F2866,1,"Sun",2,"Mon",3,"Tue",4,"Wed", 5, "Thu", 6, "Fri", 7, "Sat")</f>
        <v>Sat</v>
      </c>
      <c r="I2866" s="2" t="str" cm="1">
        <f t="array" ref="I2866">_xlfn.SWITCH(D2866,1,"Q1",2,"Q1",3,"Q1",4,"Q2",5,"Q2",6,"Q2",7,"Q3",8,"Q3",9,"Q3",10,"Q4",11,"Q4",12,"Q4")</f>
        <v>Q4</v>
      </c>
      <c r="J2866" s="2" t="str">
        <f t="shared" si="401"/>
        <v>2017 Nov</v>
      </c>
      <c r="K2866" s="2" t="str">
        <f t="shared" si="402"/>
        <v>2017 Q4</v>
      </c>
      <c r="L2866" s="2" t="str">
        <f t="shared" si="403"/>
        <v>Yes</v>
      </c>
      <c r="M2866" s="4" t="str">
        <f t="shared" si="404"/>
        <v>201711</v>
      </c>
      <c r="N2866" t="str" cm="1">
        <f t="array" ref="N2866">_xlfn.SWITCH(G2866,"Jan","Winter","Feb","Winter","Mar","Spring","Apr","Spring","May","Spring","Jun","Summer","Jul","Summer","Aug","Summer","Sep","Autumn","Oct","Autumn","Nov","Autumn","Dec","Winter")</f>
        <v>Autumn</v>
      </c>
    </row>
    <row r="2867" spans="1:14" x14ac:dyDescent="0.25">
      <c r="A2867" s="1" t="str">
        <f t="shared" si="396"/>
        <v>201701105</v>
      </c>
      <c r="B2867" s="1">
        <v>43044</v>
      </c>
      <c r="C2867">
        <f t="shared" si="397"/>
        <v>2017</v>
      </c>
      <c r="D2867" s="2">
        <f t="shared" si="398"/>
        <v>11</v>
      </c>
      <c r="E2867" s="2">
        <f t="shared" si="399"/>
        <v>5</v>
      </c>
      <c r="F2867" s="2">
        <f t="shared" si="400"/>
        <v>1</v>
      </c>
      <c r="G2867" s="3" t="str" cm="1">
        <f t="array" ref="G2867">_xlfn.SWITCH(D2867,1,"Jan",2,"Feb",3,"Mar",4,"Apr",5,"May",6,"Jun",7,"Jul",8,"Aug",9,"Sep",10,"Oct",11,"Nov",12,"Dec")</f>
        <v>Nov</v>
      </c>
      <c r="H2867" s="2" t="str" cm="1">
        <f t="array" ref="H2867">_xlfn.SWITCH(F2867,1,"Sun",2,"Mon",3,"Tue",4,"Wed", 5, "Thu", 6, "Fri", 7, "Sat")</f>
        <v>Sun</v>
      </c>
      <c r="I2867" s="2" t="str" cm="1">
        <f t="array" ref="I2867">_xlfn.SWITCH(D2867,1,"Q1",2,"Q1",3,"Q1",4,"Q2",5,"Q2",6,"Q2",7,"Q3",8,"Q3",9,"Q3",10,"Q4",11,"Q4",12,"Q4")</f>
        <v>Q4</v>
      </c>
      <c r="J2867" s="2" t="str">
        <f t="shared" si="401"/>
        <v>2017 Nov</v>
      </c>
      <c r="K2867" s="2" t="str">
        <f t="shared" si="402"/>
        <v>2017 Q4</v>
      </c>
      <c r="L2867" s="2" t="str">
        <f t="shared" si="403"/>
        <v>Yes</v>
      </c>
      <c r="M2867" s="4" t="str">
        <f t="shared" si="404"/>
        <v>201711</v>
      </c>
      <c r="N2867" t="str" cm="1">
        <f t="array" ref="N2867">_xlfn.SWITCH(G2867,"Jan","Winter","Feb","Winter","Mar","Spring","Apr","Spring","May","Spring","Jun","Summer","Jul","Summer","Aug","Summer","Sep","Autumn","Oct","Autumn","Nov","Autumn","Dec","Winter")</f>
        <v>Autumn</v>
      </c>
    </row>
    <row r="2868" spans="1:14" x14ac:dyDescent="0.25">
      <c r="A2868" s="1" t="str">
        <f t="shared" si="396"/>
        <v>201701106</v>
      </c>
      <c r="B2868" s="1">
        <v>43045</v>
      </c>
      <c r="C2868">
        <f t="shared" si="397"/>
        <v>2017</v>
      </c>
      <c r="D2868" s="2">
        <f t="shared" si="398"/>
        <v>11</v>
      </c>
      <c r="E2868" s="2">
        <f t="shared" si="399"/>
        <v>6</v>
      </c>
      <c r="F2868" s="2">
        <f t="shared" si="400"/>
        <v>2</v>
      </c>
      <c r="G2868" s="3" t="str" cm="1">
        <f t="array" ref="G2868">_xlfn.SWITCH(D2868,1,"Jan",2,"Feb",3,"Mar",4,"Apr",5,"May",6,"Jun",7,"Jul",8,"Aug",9,"Sep",10,"Oct",11,"Nov",12,"Dec")</f>
        <v>Nov</v>
      </c>
      <c r="H2868" s="2" t="str" cm="1">
        <f t="array" ref="H2868">_xlfn.SWITCH(F2868,1,"Sun",2,"Mon",3,"Tue",4,"Wed", 5, "Thu", 6, "Fri", 7, "Sat")</f>
        <v>Mon</v>
      </c>
      <c r="I2868" s="2" t="str" cm="1">
        <f t="array" ref="I2868">_xlfn.SWITCH(D2868,1,"Q1",2,"Q1",3,"Q1",4,"Q2",5,"Q2",6,"Q2",7,"Q3",8,"Q3",9,"Q3",10,"Q4",11,"Q4",12,"Q4")</f>
        <v>Q4</v>
      </c>
      <c r="J2868" s="2" t="str">
        <f t="shared" si="401"/>
        <v>2017 Nov</v>
      </c>
      <c r="K2868" s="2" t="str">
        <f t="shared" si="402"/>
        <v>2017 Q4</v>
      </c>
      <c r="L2868" s="2" t="str">
        <f t="shared" si="403"/>
        <v>No</v>
      </c>
      <c r="M2868" s="4" t="str">
        <f t="shared" si="404"/>
        <v>201711</v>
      </c>
      <c r="N2868" t="str" cm="1">
        <f t="array" ref="N2868">_xlfn.SWITCH(G2868,"Jan","Winter","Feb","Winter","Mar","Spring","Apr","Spring","May","Spring","Jun","Summer","Jul","Summer","Aug","Summer","Sep","Autumn","Oct","Autumn","Nov","Autumn","Dec","Winter")</f>
        <v>Autumn</v>
      </c>
    </row>
    <row r="2869" spans="1:14" x14ac:dyDescent="0.25">
      <c r="A2869" s="1" t="str">
        <f t="shared" si="396"/>
        <v>201701107</v>
      </c>
      <c r="B2869" s="1">
        <v>43046</v>
      </c>
      <c r="C2869">
        <f t="shared" si="397"/>
        <v>2017</v>
      </c>
      <c r="D2869" s="2">
        <f t="shared" si="398"/>
        <v>11</v>
      </c>
      <c r="E2869" s="2">
        <f t="shared" si="399"/>
        <v>7</v>
      </c>
      <c r="F2869" s="2">
        <f t="shared" si="400"/>
        <v>3</v>
      </c>
      <c r="G2869" s="3" t="str" cm="1">
        <f t="array" ref="G2869">_xlfn.SWITCH(D2869,1,"Jan",2,"Feb",3,"Mar",4,"Apr",5,"May",6,"Jun",7,"Jul",8,"Aug",9,"Sep",10,"Oct",11,"Nov",12,"Dec")</f>
        <v>Nov</v>
      </c>
      <c r="H2869" s="2" t="str" cm="1">
        <f t="array" ref="H2869">_xlfn.SWITCH(F2869,1,"Sun",2,"Mon",3,"Tue",4,"Wed", 5, "Thu", 6, "Fri", 7, "Sat")</f>
        <v>Tue</v>
      </c>
      <c r="I2869" s="2" t="str" cm="1">
        <f t="array" ref="I2869">_xlfn.SWITCH(D2869,1,"Q1",2,"Q1",3,"Q1",4,"Q2",5,"Q2",6,"Q2",7,"Q3",8,"Q3",9,"Q3",10,"Q4",11,"Q4",12,"Q4")</f>
        <v>Q4</v>
      </c>
      <c r="J2869" s="2" t="str">
        <f t="shared" si="401"/>
        <v>2017 Nov</v>
      </c>
      <c r="K2869" s="2" t="str">
        <f t="shared" si="402"/>
        <v>2017 Q4</v>
      </c>
      <c r="L2869" s="2" t="str">
        <f t="shared" si="403"/>
        <v>No</v>
      </c>
      <c r="M2869" s="4" t="str">
        <f t="shared" si="404"/>
        <v>201711</v>
      </c>
      <c r="N2869" t="str" cm="1">
        <f t="array" ref="N2869">_xlfn.SWITCH(G2869,"Jan","Winter","Feb","Winter","Mar","Spring","Apr","Spring","May","Spring","Jun","Summer","Jul","Summer","Aug","Summer","Sep","Autumn","Oct","Autumn","Nov","Autumn","Dec","Winter")</f>
        <v>Autumn</v>
      </c>
    </row>
    <row r="2870" spans="1:14" x14ac:dyDescent="0.25">
      <c r="A2870" s="1" t="str">
        <f t="shared" si="396"/>
        <v>201701108</v>
      </c>
      <c r="B2870" s="1">
        <v>43047</v>
      </c>
      <c r="C2870">
        <f t="shared" si="397"/>
        <v>2017</v>
      </c>
      <c r="D2870" s="2">
        <f t="shared" si="398"/>
        <v>11</v>
      </c>
      <c r="E2870" s="2">
        <f t="shared" si="399"/>
        <v>8</v>
      </c>
      <c r="F2870" s="2">
        <f t="shared" si="400"/>
        <v>4</v>
      </c>
      <c r="G2870" s="3" t="str" cm="1">
        <f t="array" ref="G2870">_xlfn.SWITCH(D2870,1,"Jan",2,"Feb",3,"Mar",4,"Apr",5,"May",6,"Jun",7,"Jul",8,"Aug",9,"Sep",10,"Oct",11,"Nov",12,"Dec")</f>
        <v>Nov</v>
      </c>
      <c r="H2870" s="2" t="str" cm="1">
        <f t="array" ref="H2870">_xlfn.SWITCH(F2870,1,"Sun",2,"Mon",3,"Tue",4,"Wed", 5, "Thu", 6, "Fri", 7, "Sat")</f>
        <v>Wed</v>
      </c>
      <c r="I2870" s="2" t="str" cm="1">
        <f t="array" ref="I2870">_xlfn.SWITCH(D2870,1,"Q1",2,"Q1",3,"Q1",4,"Q2",5,"Q2",6,"Q2",7,"Q3",8,"Q3",9,"Q3",10,"Q4",11,"Q4",12,"Q4")</f>
        <v>Q4</v>
      </c>
      <c r="J2870" s="2" t="str">
        <f t="shared" si="401"/>
        <v>2017 Nov</v>
      </c>
      <c r="K2870" s="2" t="str">
        <f t="shared" si="402"/>
        <v>2017 Q4</v>
      </c>
      <c r="L2870" s="2" t="str">
        <f t="shared" si="403"/>
        <v>No</v>
      </c>
      <c r="M2870" s="4" t="str">
        <f t="shared" si="404"/>
        <v>201711</v>
      </c>
      <c r="N2870" t="str" cm="1">
        <f t="array" ref="N2870">_xlfn.SWITCH(G2870,"Jan","Winter","Feb","Winter","Mar","Spring","Apr","Spring","May","Spring","Jun","Summer","Jul","Summer","Aug","Summer","Sep","Autumn","Oct","Autumn","Nov","Autumn","Dec","Winter")</f>
        <v>Autumn</v>
      </c>
    </row>
    <row r="2871" spans="1:14" x14ac:dyDescent="0.25">
      <c r="A2871" s="1" t="str">
        <f t="shared" ref="A2871:A2934" si="405">YEAR(B2871)&amp;"0"&amp;MONTH(B2871)&amp;"0"&amp;DAY(B2871)</f>
        <v>201701109</v>
      </c>
      <c r="B2871" s="1">
        <v>43048</v>
      </c>
      <c r="C2871">
        <f t="shared" ref="C2871:C2934" si="406">YEAR(B2871)</f>
        <v>2017</v>
      </c>
      <c r="D2871" s="2">
        <f t="shared" ref="D2871:D2934" si="407">MONTH(B2871)</f>
        <v>11</v>
      </c>
      <c r="E2871" s="2">
        <f t="shared" ref="E2871:E2934" si="408">DAY(B2871)</f>
        <v>9</v>
      </c>
      <c r="F2871" s="2">
        <f t="shared" ref="F2871:F2934" si="409">WEEKDAY(B2871)</f>
        <v>5</v>
      </c>
      <c r="G2871" s="3" t="str" cm="1">
        <f t="array" ref="G2871">_xlfn.SWITCH(D2871,1,"Jan",2,"Feb",3,"Mar",4,"Apr",5,"May",6,"Jun",7,"Jul",8,"Aug",9,"Sep",10,"Oct",11,"Nov",12,"Dec")</f>
        <v>Nov</v>
      </c>
      <c r="H2871" s="2" t="str" cm="1">
        <f t="array" ref="H2871">_xlfn.SWITCH(F2871,1,"Sun",2,"Mon",3,"Tue",4,"Wed", 5, "Thu", 6, "Fri", 7, "Sat")</f>
        <v>Thu</v>
      </c>
      <c r="I2871" s="2" t="str" cm="1">
        <f t="array" ref="I2871">_xlfn.SWITCH(D2871,1,"Q1",2,"Q1",3,"Q1",4,"Q2",5,"Q2",6,"Q2",7,"Q3",8,"Q3",9,"Q3",10,"Q4",11,"Q4",12,"Q4")</f>
        <v>Q4</v>
      </c>
      <c r="J2871" s="2" t="str">
        <f t="shared" ref="J2871:J2934" si="410">C2871 &amp; " " &amp; G2871</f>
        <v>2017 Nov</v>
      </c>
      <c r="K2871" s="2" t="str">
        <f t="shared" ref="K2871:K2934" si="411">C2871 &amp; " " &amp; I2871</f>
        <v>2017 Q4</v>
      </c>
      <c r="L2871" s="2" t="str">
        <f t="shared" ref="L2871:L2934" si="412">IF(OR(H2871 = "Sat", H2871="Sun"),"Yes","No")</f>
        <v>No</v>
      </c>
      <c r="M2871" s="4" t="str">
        <f t="shared" si="404"/>
        <v>201711</v>
      </c>
      <c r="N2871" t="str" cm="1">
        <f t="array" ref="N2871">_xlfn.SWITCH(G2871,"Jan","Winter","Feb","Winter","Mar","Spring","Apr","Spring","May","Spring","Jun","Summer","Jul","Summer","Aug","Summer","Sep","Autumn","Oct","Autumn","Nov","Autumn","Dec","Winter")</f>
        <v>Autumn</v>
      </c>
    </row>
    <row r="2872" spans="1:14" x14ac:dyDescent="0.25">
      <c r="A2872" s="1" t="str">
        <f t="shared" si="405"/>
        <v>2017011010</v>
      </c>
      <c r="B2872" s="1">
        <v>43049</v>
      </c>
      <c r="C2872">
        <f t="shared" si="406"/>
        <v>2017</v>
      </c>
      <c r="D2872" s="2">
        <f t="shared" si="407"/>
        <v>11</v>
      </c>
      <c r="E2872" s="2">
        <f t="shared" si="408"/>
        <v>10</v>
      </c>
      <c r="F2872" s="2">
        <f t="shared" si="409"/>
        <v>6</v>
      </c>
      <c r="G2872" s="3" t="str" cm="1">
        <f t="array" ref="G2872">_xlfn.SWITCH(D2872,1,"Jan",2,"Feb",3,"Mar",4,"Apr",5,"May",6,"Jun",7,"Jul",8,"Aug",9,"Sep",10,"Oct",11,"Nov",12,"Dec")</f>
        <v>Nov</v>
      </c>
      <c r="H2872" s="2" t="str" cm="1">
        <f t="array" ref="H2872">_xlfn.SWITCH(F2872,1,"Sun",2,"Mon",3,"Tue",4,"Wed", 5, "Thu", 6, "Fri", 7, "Sat")</f>
        <v>Fri</v>
      </c>
      <c r="I2872" s="2" t="str" cm="1">
        <f t="array" ref="I2872">_xlfn.SWITCH(D2872,1,"Q1",2,"Q1",3,"Q1",4,"Q2",5,"Q2",6,"Q2",7,"Q3",8,"Q3",9,"Q3",10,"Q4",11,"Q4",12,"Q4")</f>
        <v>Q4</v>
      </c>
      <c r="J2872" s="2" t="str">
        <f t="shared" si="410"/>
        <v>2017 Nov</v>
      </c>
      <c r="K2872" s="2" t="str">
        <f t="shared" si="411"/>
        <v>2017 Q4</v>
      </c>
      <c r="L2872" s="2" t="str">
        <f t="shared" si="412"/>
        <v>No</v>
      </c>
      <c r="M2872" s="4" t="str">
        <f t="shared" si="404"/>
        <v>201711</v>
      </c>
      <c r="N2872" t="str" cm="1">
        <f t="array" ref="N2872">_xlfn.SWITCH(G2872,"Jan","Winter","Feb","Winter","Mar","Spring","Apr","Spring","May","Spring","Jun","Summer","Jul","Summer","Aug","Summer","Sep","Autumn","Oct","Autumn","Nov","Autumn","Dec","Winter")</f>
        <v>Autumn</v>
      </c>
    </row>
    <row r="2873" spans="1:14" x14ac:dyDescent="0.25">
      <c r="A2873" s="1" t="str">
        <f t="shared" si="405"/>
        <v>2017011011</v>
      </c>
      <c r="B2873" s="1">
        <v>43050</v>
      </c>
      <c r="C2873">
        <f t="shared" si="406"/>
        <v>2017</v>
      </c>
      <c r="D2873" s="2">
        <f t="shared" si="407"/>
        <v>11</v>
      </c>
      <c r="E2873" s="2">
        <f t="shared" si="408"/>
        <v>11</v>
      </c>
      <c r="F2873" s="2">
        <f t="shared" si="409"/>
        <v>7</v>
      </c>
      <c r="G2873" s="3" t="str" cm="1">
        <f t="array" ref="G2873">_xlfn.SWITCH(D2873,1,"Jan",2,"Feb",3,"Mar",4,"Apr",5,"May",6,"Jun",7,"Jul",8,"Aug",9,"Sep",10,"Oct",11,"Nov",12,"Dec")</f>
        <v>Nov</v>
      </c>
      <c r="H2873" s="2" t="str" cm="1">
        <f t="array" ref="H2873">_xlfn.SWITCH(F2873,1,"Sun",2,"Mon",3,"Tue",4,"Wed", 5, "Thu", 6, "Fri", 7, "Sat")</f>
        <v>Sat</v>
      </c>
      <c r="I2873" s="2" t="str" cm="1">
        <f t="array" ref="I2873">_xlfn.SWITCH(D2873,1,"Q1",2,"Q1",3,"Q1",4,"Q2",5,"Q2",6,"Q2",7,"Q3",8,"Q3",9,"Q3",10,"Q4",11,"Q4",12,"Q4")</f>
        <v>Q4</v>
      </c>
      <c r="J2873" s="2" t="str">
        <f t="shared" si="410"/>
        <v>2017 Nov</v>
      </c>
      <c r="K2873" s="2" t="str">
        <f t="shared" si="411"/>
        <v>2017 Q4</v>
      </c>
      <c r="L2873" s="2" t="str">
        <f t="shared" si="412"/>
        <v>Yes</v>
      </c>
      <c r="M2873" s="4" t="str">
        <f t="shared" si="404"/>
        <v>201711</v>
      </c>
      <c r="N2873" t="str" cm="1">
        <f t="array" ref="N2873">_xlfn.SWITCH(G2873,"Jan","Winter","Feb","Winter","Mar","Spring","Apr","Spring","May","Spring","Jun","Summer","Jul","Summer","Aug","Summer","Sep","Autumn","Oct","Autumn","Nov","Autumn","Dec","Winter")</f>
        <v>Autumn</v>
      </c>
    </row>
    <row r="2874" spans="1:14" x14ac:dyDescent="0.25">
      <c r="A2874" s="1" t="str">
        <f t="shared" si="405"/>
        <v>2017011012</v>
      </c>
      <c r="B2874" s="1">
        <v>43051</v>
      </c>
      <c r="C2874">
        <f t="shared" si="406"/>
        <v>2017</v>
      </c>
      <c r="D2874" s="2">
        <f t="shared" si="407"/>
        <v>11</v>
      </c>
      <c r="E2874" s="2">
        <f t="shared" si="408"/>
        <v>12</v>
      </c>
      <c r="F2874" s="2">
        <f t="shared" si="409"/>
        <v>1</v>
      </c>
      <c r="G2874" s="3" t="str" cm="1">
        <f t="array" ref="G2874">_xlfn.SWITCH(D2874,1,"Jan",2,"Feb",3,"Mar",4,"Apr",5,"May",6,"Jun",7,"Jul",8,"Aug",9,"Sep",10,"Oct",11,"Nov",12,"Dec")</f>
        <v>Nov</v>
      </c>
      <c r="H2874" s="2" t="str" cm="1">
        <f t="array" ref="H2874">_xlfn.SWITCH(F2874,1,"Sun",2,"Mon",3,"Tue",4,"Wed", 5, "Thu", 6, "Fri", 7, "Sat")</f>
        <v>Sun</v>
      </c>
      <c r="I2874" s="2" t="str" cm="1">
        <f t="array" ref="I2874">_xlfn.SWITCH(D2874,1,"Q1",2,"Q1",3,"Q1",4,"Q2",5,"Q2",6,"Q2",7,"Q3",8,"Q3",9,"Q3",10,"Q4",11,"Q4",12,"Q4")</f>
        <v>Q4</v>
      </c>
      <c r="J2874" s="2" t="str">
        <f t="shared" si="410"/>
        <v>2017 Nov</v>
      </c>
      <c r="K2874" s="2" t="str">
        <f t="shared" si="411"/>
        <v>2017 Q4</v>
      </c>
      <c r="L2874" s="2" t="str">
        <f t="shared" si="412"/>
        <v>Yes</v>
      </c>
      <c r="M2874" s="4" t="str">
        <f t="shared" si="404"/>
        <v>201711</v>
      </c>
      <c r="N2874" t="str" cm="1">
        <f t="array" ref="N2874">_xlfn.SWITCH(G2874,"Jan","Winter","Feb","Winter","Mar","Spring","Apr","Spring","May","Spring","Jun","Summer","Jul","Summer","Aug","Summer","Sep","Autumn","Oct","Autumn","Nov","Autumn","Dec","Winter")</f>
        <v>Autumn</v>
      </c>
    </row>
    <row r="2875" spans="1:14" x14ac:dyDescent="0.25">
      <c r="A2875" s="1" t="str">
        <f t="shared" si="405"/>
        <v>2017011013</v>
      </c>
      <c r="B2875" s="1">
        <v>43052</v>
      </c>
      <c r="C2875">
        <f t="shared" si="406"/>
        <v>2017</v>
      </c>
      <c r="D2875" s="2">
        <f t="shared" si="407"/>
        <v>11</v>
      </c>
      <c r="E2875" s="2">
        <f t="shared" si="408"/>
        <v>13</v>
      </c>
      <c r="F2875" s="2">
        <f t="shared" si="409"/>
        <v>2</v>
      </c>
      <c r="G2875" s="3" t="str" cm="1">
        <f t="array" ref="G2875">_xlfn.SWITCH(D2875,1,"Jan",2,"Feb",3,"Mar",4,"Apr",5,"May",6,"Jun",7,"Jul",8,"Aug",9,"Sep",10,"Oct",11,"Nov",12,"Dec")</f>
        <v>Nov</v>
      </c>
      <c r="H2875" s="2" t="str" cm="1">
        <f t="array" ref="H2875">_xlfn.SWITCH(F2875,1,"Sun",2,"Mon",3,"Tue",4,"Wed", 5, "Thu", 6, "Fri", 7, "Sat")</f>
        <v>Mon</v>
      </c>
      <c r="I2875" s="2" t="str" cm="1">
        <f t="array" ref="I2875">_xlfn.SWITCH(D2875,1,"Q1",2,"Q1",3,"Q1",4,"Q2",5,"Q2",6,"Q2",7,"Q3",8,"Q3",9,"Q3",10,"Q4",11,"Q4",12,"Q4")</f>
        <v>Q4</v>
      </c>
      <c r="J2875" s="2" t="str">
        <f t="shared" si="410"/>
        <v>2017 Nov</v>
      </c>
      <c r="K2875" s="2" t="str">
        <f t="shared" si="411"/>
        <v>2017 Q4</v>
      </c>
      <c r="L2875" s="2" t="str">
        <f t="shared" si="412"/>
        <v>No</v>
      </c>
      <c r="M2875" s="4" t="str">
        <f t="shared" si="404"/>
        <v>201711</v>
      </c>
      <c r="N2875" t="str" cm="1">
        <f t="array" ref="N2875">_xlfn.SWITCH(G2875,"Jan","Winter","Feb","Winter","Mar","Spring","Apr","Spring","May","Spring","Jun","Summer","Jul","Summer","Aug","Summer","Sep","Autumn","Oct","Autumn","Nov","Autumn","Dec","Winter")</f>
        <v>Autumn</v>
      </c>
    </row>
    <row r="2876" spans="1:14" x14ac:dyDescent="0.25">
      <c r="A2876" s="1" t="str">
        <f t="shared" si="405"/>
        <v>2017011014</v>
      </c>
      <c r="B2876" s="1">
        <v>43053</v>
      </c>
      <c r="C2876">
        <f t="shared" si="406"/>
        <v>2017</v>
      </c>
      <c r="D2876" s="2">
        <f t="shared" si="407"/>
        <v>11</v>
      </c>
      <c r="E2876" s="2">
        <f t="shared" si="408"/>
        <v>14</v>
      </c>
      <c r="F2876" s="2">
        <f t="shared" si="409"/>
        <v>3</v>
      </c>
      <c r="G2876" s="3" t="str" cm="1">
        <f t="array" ref="G2876">_xlfn.SWITCH(D2876,1,"Jan",2,"Feb",3,"Mar",4,"Apr",5,"May",6,"Jun",7,"Jul",8,"Aug",9,"Sep",10,"Oct",11,"Nov",12,"Dec")</f>
        <v>Nov</v>
      </c>
      <c r="H2876" s="2" t="str" cm="1">
        <f t="array" ref="H2876">_xlfn.SWITCH(F2876,1,"Sun",2,"Mon",3,"Tue",4,"Wed", 5, "Thu", 6, "Fri", 7, "Sat")</f>
        <v>Tue</v>
      </c>
      <c r="I2876" s="2" t="str" cm="1">
        <f t="array" ref="I2876">_xlfn.SWITCH(D2876,1,"Q1",2,"Q1",3,"Q1",4,"Q2",5,"Q2",6,"Q2",7,"Q3",8,"Q3",9,"Q3",10,"Q4",11,"Q4",12,"Q4")</f>
        <v>Q4</v>
      </c>
      <c r="J2876" s="2" t="str">
        <f t="shared" si="410"/>
        <v>2017 Nov</v>
      </c>
      <c r="K2876" s="2" t="str">
        <f t="shared" si="411"/>
        <v>2017 Q4</v>
      </c>
      <c r="L2876" s="2" t="str">
        <f t="shared" si="412"/>
        <v>No</v>
      </c>
      <c r="M2876" s="4" t="str">
        <f t="shared" si="404"/>
        <v>201711</v>
      </c>
      <c r="N2876" t="str" cm="1">
        <f t="array" ref="N2876">_xlfn.SWITCH(G2876,"Jan","Winter","Feb","Winter","Mar","Spring","Apr","Spring","May","Spring","Jun","Summer","Jul","Summer","Aug","Summer","Sep","Autumn","Oct","Autumn","Nov","Autumn","Dec","Winter")</f>
        <v>Autumn</v>
      </c>
    </row>
    <row r="2877" spans="1:14" x14ac:dyDescent="0.25">
      <c r="A2877" s="1" t="str">
        <f t="shared" si="405"/>
        <v>2017011015</v>
      </c>
      <c r="B2877" s="1">
        <v>43054</v>
      </c>
      <c r="C2877">
        <f t="shared" si="406"/>
        <v>2017</v>
      </c>
      <c r="D2877" s="2">
        <f t="shared" si="407"/>
        <v>11</v>
      </c>
      <c r="E2877" s="2">
        <f t="shared" si="408"/>
        <v>15</v>
      </c>
      <c r="F2877" s="2">
        <f t="shared" si="409"/>
        <v>4</v>
      </c>
      <c r="G2877" s="3" t="str" cm="1">
        <f t="array" ref="G2877">_xlfn.SWITCH(D2877,1,"Jan",2,"Feb",3,"Mar",4,"Apr",5,"May",6,"Jun",7,"Jul",8,"Aug",9,"Sep",10,"Oct",11,"Nov",12,"Dec")</f>
        <v>Nov</v>
      </c>
      <c r="H2877" s="2" t="str" cm="1">
        <f t="array" ref="H2877">_xlfn.SWITCH(F2877,1,"Sun",2,"Mon",3,"Tue",4,"Wed", 5, "Thu", 6, "Fri", 7, "Sat")</f>
        <v>Wed</v>
      </c>
      <c r="I2877" s="2" t="str" cm="1">
        <f t="array" ref="I2877">_xlfn.SWITCH(D2877,1,"Q1",2,"Q1",3,"Q1",4,"Q2",5,"Q2",6,"Q2",7,"Q3",8,"Q3",9,"Q3",10,"Q4",11,"Q4",12,"Q4")</f>
        <v>Q4</v>
      </c>
      <c r="J2877" s="2" t="str">
        <f t="shared" si="410"/>
        <v>2017 Nov</v>
      </c>
      <c r="K2877" s="2" t="str">
        <f t="shared" si="411"/>
        <v>2017 Q4</v>
      </c>
      <c r="L2877" s="2" t="str">
        <f t="shared" si="412"/>
        <v>No</v>
      </c>
      <c r="M2877" s="4" t="str">
        <f t="shared" si="404"/>
        <v>201711</v>
      </c>
      <c r="N2877" t="str" cm="1">
        <f t="array" ref="N2877">_xlfn.SWITCH(G2877,"Jan","Winter","Feb","Winter","Mar","Spring","Apr","Spring","May","Spring","Jun","Summer","Jul","Summer","Aug","Summer","Sep","Autumn","Oct","Autumn","Nov","Autumn","Dec","Winter")</f>
        <v>Autumn</v>
      </c>
    </row>
    <row r="2878" spans="1:14" x14ac:dyDescent="0.25">
      <c r="A2878" s="1" t="str">
        <f t="shared" si="405"/>
        <v>2017011016</v>
      </c>
      <c r="B2878" s="1">
        <v>43055</v>
      </c>
      <c r="C2878">
        <f t="shared" si="406"/>
        <v>2017</v>
      </c>
      <c r="D2878" s="2">
        <f t="shared" si="407"/>
        <v>11</v>
      </c>
      <c r="E2878" s="2">
        <f t="shared" si="408"/>
        <v>16</v>
      </c>
      <c r="F2878" s="2">
        <f t="shared" si="409"/>
        <v>5</v>
      </c>
      <c r="G2878" s="3" t="str" cm="1">
        <f t="array" ref="G2878">_xlfn.SWITCH(D2878,1,"Jan",2,"Feb",3,"Mar",4,"Apr",5,"May",6,"Jun",7,"Jul",8,"Aug",9,"Sep",10,"Oct",11,"Nov",12,"Dec")</f>
        <v>Nov</v>
      </c>
      <c r="H2878" s="2" t="str" cm="1">
        <f t="array" ref="H2878">_xlfn.SWITCH(F2878,1,"Sun",2,"Mon",3,"Tue",4,"Wed", 5, "Thu", 6, "Fri", 7, "Sat")</f>
        <v>Thu</v>
      </c>
      <c r="I2878" s="2" t="str" cm="1">
        <f t="array" ref="I2878">_xlfn.SWITCH(D2878,1,"Q1",2,"Q1",3,"Q1",4,"Q2",5,"Q2",6,"Q2",7,"Q3",8,"Q3",9,"Q3",10,"Q4",11,"Q4",12,"Q4")</f>
        <v>Q4</v>
      </c>
      <c r="J2878" s="2" t="str">
        <f t="shared" si="410"/>
        <v>2017 Nov</v>
      </c>
      <c r="K2878" s="2" t="str">
        <f t="shared" si="411"/>
        <v>2017 Q4</v>
      </c>
      <c r="L2878" s="2" t="str">
        <f t="shared" si="412"/>
        <v>No</v>
      </c>
      <c r="M2878" s="4" t="str">
        <f t="shared" si="404"/>
        <v>201711</v>
      </c>
      <c r="N2878" t="str" cm="1">
        <f t="array" ref="N2878">_xlfn.SWITCH(G2878,"Jan","Winter","Feb","Winter","Mar","Spring","Apr","Spring","May","Spring","Jun","Summer","Jul","Summer","Aug","Summer","Sep","Autumn","Oct","Autumn","Nov","Autumn","Dec","Winter")</f>
        <v>Autumn</v>
      </c>
    </row>
    <row r="2879" spans="1:14" x14ac:dyDescent="0.25">
      <c r="A2879" s="1" t="str">
        <f t="shared" si="405"/>
        <v>2017011017</v>
      </c>
      <c r="B2879" s="1">
        <v>43056</v>
      </c>
      <c r="C2879">
        <f t="shared" si="406"/>
        <v>2017</v>
      </c>
      <c r="D2879" s="2">
        <f t="shared" si="407"/>
        <v>11</v>
      </c>
      <c r="E2879" s="2">
        <f t="shared" si="408"/>
        <v>17</v>
      </c>
      <c r="F2879" s="2">
        <f t="shared" si="409"/>
        <v>6</v>
      </c>
      <c r="G2879" s="3" t="str" cm="1">
        <f t="array" ref="G2879">_xlfn.SWITCH(D2879,1,"Jan",2,"Feb",3,"Mar",4,"Apr",5,"May",6,"Jun",7,"Jul",8,"Aug",9,"Sep",10,"Oct",11,"Nov",12,"Dec")</f>
        <v>Nov</v>
      </c>
      <c r="H2879" s="2" t="str" cm="1">
        <f t="array" ref="H2879">_xlfn.SWITCH(F2879,1,"Sun",2,"Mon",3,"Tue",4,"Wed", 5, "Thu", 6, "Fri", 7, "Sat")</f>
        <v>Fri</v>
      </c>
      <c r="I2879" s="2" t="str" cm="1">
        <f t="array" ref="I2879">_xlfn.SWITCH(D2879,1,"Q1",2,"Q1",3,"Q1",4,"Q2",5,"Q2",6,"Q2",7,"Q3",8,"Q3",9,"Q3",10,"Q4",11,"Q4",12,"Q4")</f>
        <v>Q4</v>
      </c>
      <c r="J2879" s="2" t="str">
        <f t="shared" si="410"/>
        <v>2017 Nov</v>
      </c>
      <c r="K2879" s="2" t="str">
        <f t="shared" si="411"/>
        <v>2017 Q4</v>
      </c>
      <c r="L2879" s="2" t="str">
        <f t="shared" si="412"/>
        <v>No</v>
      </c>
      <c r="M2879" s="4" t="str">
        <f t="shared" si="404"/>
        <v>201711</v>
      </c>
      <c r="N2879" t="str" cm="1">
        <f t="array" ref="N2879">_xlfn.SWITCH(G2879,"Jan","Winter","Feb","Winter","Mar","Spring","Apr","Spring","May","Spring","Jun","Summer","Jul","Summer","Aug","Summer","Sep","Autumn","Oct","Autumn","Nov","Autumn","Dec","Winter")</f>
        <v>Autumn</v>
      </c>
    </row>
    <row r="2880" spans="1:14" x14ac:dyDescent="0.25">
      <c r="A2880" s="1" t="str">
        <f t="shared" si="405"/>
        <v>2017011018</v>
      </c>
      <c r="B2880" s="1">
        <v>43057</v>
      </c>
      <c r="C2880">
        <f t="shared" si="406"/>
        <v>2017</v>
      </c>
      <c r="D2880" s="2">
        <f t="shared" si="407"/>
        <v>11</v>
      </c>
      <c r="E2880" s="2">
        <f t="shared" si="408"/>
        <v>18</v>
      </c>
      <c r="F2880" s="2">
        <f t="shared" si="409"/>
        <v>7</v>
      </c>
      <c r="G2880" s="3" t="str" cm="1">
        <f t="array" ref="G2880">_xlfn.SWITCH(D2880,1,"Jan",2,"Feb",3,"Mar",4,"Apr",5,"May",6,"Jun",7,"Jul",8,"Aug",9,"Sep",10,"Oct",11,"Nov",12,"Dec")</f>
        <v>Nov</v>
      </c>
      <c r="H2880" s="2" t="str" cm="1">
        <f t="array" ref="H2880">_xlfn.SWITCH(F2880,1,"Sun",2,"Mon",3,"Tue",4,"Wed", 5, "Thu", 6, "Fri", 7, "Sat")</f>
        <v>Sat</v>
      </c>
      <c r="I2880" s="2" t="str" cm="1">
        <f t="array" ref="I2880">_xlfn.SWITCH(D2880,1,"Q1",2,"Q1",3,"Q1",4,"Q2",5,"Q2",6,"Q2",7,"Q3",8,"Q3",9,"Q3",10,"Q4",11,"Q4",12,"Q4")</f>
        <v>Q4</v>
      </c>
      <c r="J2880" s="2" t="str">
        <f t="shared" si="410"/>
        <v>2017 Nov</v>
      </c>
      <c r="K2880" s="2" t="str">
        <f t="shared" si="411"/>
        <v>2017 Q4</v>
      </c>
      <c r="L2880" s="2" t="str">
        <f t="shared" si="412"/>
        <v>Yes</v>
      </c>
      <c r="M2880" s="4" t="str">
        <f t="shared" si="404"/>
        <v>201711</v>
      </c>
      <c r="N2880" t="str" cm="1">
        <f t="array" ref="N2880">_xlfn.SWITCH(G2880,"Jan","Winter","Feb","Winter","Mar","Spring","Apr","Spring","May","Spring","Jun","Summer","Jul","Summer","Aug","Summer","Sep","Autumn","Oct","Autumn","Nov","Autumn","Dec","Winter")</f>
        <v>Autumn</v>
      </c>
    </row>
    <row r="2881" spans="1:14" x14ac:dyDescent="0.25">
      <c r="A2881" s="1" t="str">
        <f t="shared" si="405"/>
        <v>2017011019</v>
      </c>
      <c r="B2881" s="1">
        <v>43058</v>
      </c>
      <c r="C2881">
        <f t="shared" si="406"/>
        <v>2017</v>
      </c>
      <c r="D2881" s="2">
        <f t="shared" si="407"/>
        <v>11</v>
      </c>
      <c r="E2881" s="2">
        <f t="shared" si="408"/>
        <v>19</v>
      </c>
      <c r="F2881" s="2">
        <f t="shared" si="409"/>
        <v>1</v>
      </c>
      <c r="G2881" s="3" t="str" cm="1">
        <f t="array" ref="G2881">_xlfn.SWITCH(D2881,1,"Jan",2,"Feb",3,"Mar",4,"Apr",5,"May",6,"Jun",7,"Jul",8,"Aug",9,"Sep",10,"Oct",11,"Nov",12,"Dec")</f>
        <v>Nov</v>
      </c>
      <c r="H2881" s="2" t="str" cm="1">
        <f t="array" ref="H2881">_xlfn.SWITCH(F2881,1,"Sun",2,"Mon",3,"Tue",4,"Wed", 5, "Thu", 6, "Fri", 7, "Sat")</f>
        <v>Sun</v>
      </c>
      <c r="I2881" s="2" t="str" cm="1">
        <f t="array" ref="I2881">_xlfn.SWITCH(D2881,1,"Q1",2,"Q1",3,"Q1",4,"Q2",5,"Q2",6,"Q2",7,"Q3",8,"Q3",9,"Q3",10,"Q4",11,"Q4",12,"Q4")</f>
        <v>Q4</v>
      </c>
      <c r="J2881" s="2" t="str">
        <f t="shared" si="410"/>
        <v>2017 Nov</v>
      </c>
      <c r="K2881" s="2" t="str">
        <f t="shared" si="411"/>
        <v>2017 Q4</v>
      </c>
      <c r="L2881" s="2" t="str">
        <f t="shared" si="412"/>
        <v>Yes</v>
      </c>
      <c r="M2881" s="4" t="str">
        <f t="shared" si="404"/>
        <v>201711</v>
      </c>
      <c r="N2881" t="str" cm="1">
        <f t="array" ref="N2881">_xlfn.SWITCH(G2881,"Jan","Winter","Feb","Winter","Mar","Spring","Apr","Spring","May","Spring","Jun","Summer","Jul","Summer","Aug","Summer","Sep","Autumn","Oct","Autumn","Nov","Autumn","Dec","Winter")</f>
        <v>Autumn</v>
      </c>
    </row>
    <row r="2882" spans="1:14" x14ac:dyDescent="0.25">
      <c r="A2882" s="1" t="str">
        <f t="shared" si="405"/>
        <v>2017011020</v>
      </c>
      <c r="B2882" s="1">
        <v>43059</v>
      </c>
      <c r="C2882">
        <f t="shared" si="406"/>
        <v>2017</v>
      </c>
      <c r="D2882" s="2">
        <f t="shared" si="407"/>
        <v>11</v>
      </c>
      <c r="E2882" s="2">
        <f t="shared" si="408"/>
        <v>20</v>
      </c>
      <c r="F2882" s="2">
        <f t="shared" si="409"/>
        <v>2</v>
      </c>
      <c r="G2882" s="3" t="str" cm="1">
        <f t="array" ref="G2882">_xlfn.SWITCH(D2882,1,"Jan",2,"Feb",3,"Mar",4,"Apr",5,"May",6,"Jun",7,"Jul",8,"Aug",9,"Sep",10,"Oct",11,"Nov",12,"Dec")</f>
        <v>Nov</v>
      </c>
      <c r="H2882" s="2" t="str" cm="1">
        <f t="array" ref="H2882">_xlfn.SWITCH(F2882,1,"Sun",2,"Mon",3,"Tue",4,"Wed", 5, "Thu", 6, "Fri", 7, "Sat")</f>
        <v>Mon</v>
      </c>
      <c r="I2882" s="2" t="str" cm="1">
        <f t="array" ref="I2882">_xlfn.SWITCH(D2882,1,"Q1",2,"Q1",3,"Q1",4,"Q2",5,"Q2",6,"Q2",7,"Q3",8,"Q3",9,"Q3",10,"Q4",11,"Q4",12,"Q4")</f>
        <v>Q4</v>
      </c>
      <c r="J2882" s="2" t="str">
        <f t="shared" si="410"/>
        <v>2017 Nov</v>
      </c>
      <c r="K2882" s="2" t="str">
        <f t="shared" si="411"/>
        <v>2017 Q4</v>
      </c>
      <c r="L2882" s="2" t="str">
        <f t="shared" si="412"/>
        <v>No</v>
      </c>
      <c r="M2882" s="4" t="str">
        <f t="shared" si="404"/>
        <v>201711</v>
      </c>
      <c r="N2882" t="str" cm="1">
        <f t="array" ref="N2882">_xlfn.SWITCH(G2882,"Jan","Winter","Feb","Winter","Mar","Spring","Apr","Spring","May","Spring","Jun","Summer","Jul","Summer","Aug","Summer","Sep","Autumn","Oct","Autumn","Nov","Autumn","Dec","Winter")</f>
        <v>Autumn</v>
      </c>
    </row>
    <row r="2883" spans="1:14" x14ac:dyDescent="0.25">
      <c r="A2883" s="1" t="str">
        <f t="shared" si="405"/>
        <v>2017011021</v>
      </c>
      <c r="B2883" s="1">
        <v>43060</v>
      </c>
      <c r="C2883">
        <f t="shared" si="406"/>
        <v>2017</v>
      </c>
      <c r="D2883" s="2">
        <f t="shared" si="407"/>
        <v>11</v>
      </c>
      <c r="E2883" s="2">
        <f t="shared" si="408"/>
        <v>21</v>
      </c>
      <c r="F2883" s="2">
        <f t="shared" si="409"/>
        <v>3</v>
      </c>
      <c r="G2883" s="3" t="str" cm="1">
        <f t="array" ref="G2883">_xlfn.SWITCH(D2883,1,"Jan",2,"Feb",3,"Mar",4,"Apr",5,"May",6,"Jun",7,"Jul",8,"Aug",9,"Sep",10,"Oct",11,"Nov",12,"Dec")</f>
        <v>Nov</v>
      </c>
      <c r="H2883" s="2" t="str" cm="1">
        <f t="array" ref="H2883">_xlfn.SWITCH(F2883,1,"Sun",2,"Mon",3,"Tue",4,"Wed", 5, "Thu", 6, "Fri", 7, "Sat")</f>
        <v>Tue</v>
      </c>
      <c r="I2883" s="2" t="str" cm="1">
        <f t="array" ref="I2883">_xlfn.SWITCH(D2883,1,"Q1",2,"Q1",3,"Q1",4,"Q2",5,"Q2",6,"Q2",7,"Q3",8,"Q3",9,"Q3",10,"Q4",11,"Q4",12,"Q4")</f>
        <v>Q4</v>
      </c>
      <c r="J2883" s="2" t="str">
        <f t="shared" si="410"/>
        <v>2017 Nov</v>
      </c>
      <c r="K2883" s="2" t="str">
        <f t="shared" si="411"/>
        <v>2017 Q4</v>
      </c>
      <c r="L2883" s="2" t="str">
        <f t="shared" si="412"/>
        <v>No</v>
      </c>
      <c r="M2883" s="4" t="str">
        <f t="shared" ref="M2883:M2946" si="413">CONCATENATE(C2883,D2883)</f>
        <v>201711</v>
      </c>
      <c r="N2883" t="str" cm="1">
        <f t="array" ref="N2883">_xlfn.SWITCH(G2883,"Jan","Winter","Feb","Winter","Mar","Spring","Apr","Spring","May","Spring","Jun","Summer","Jul","Summer","Aug","Summer","Sep","Autumn","Oct","Autumn","Nov","Autumn","Dec","Winter")</f>
        <v>Autumn</v>
      </c>
    </row>
    <row r="2884" spans="1:14" x14ac:dyDescent="0.25">
      <c r="A2884" s="1" t="str">
        <f t="shared" si="405"/>
        <v>2017011022</v>
      </c>
      <c r="B2884" s="1">
        <v>43061</v>
      </c>
      <c r="C2884">
        <f t="shared" si="406"/>
        <v>2017</v>
      </c>
      <c r="D2884" s="2">
        <f t="shared" si="407"/>
        <v>11</v>
      </c>
      <c r="E2884" s="2">
        <f t="shared" si="408"/>
        <v>22</v>
      </c>
      <c r="F2884" s="2">
        <f t="shared" si="409"/>
        <v>4</v>
      </c>
      <c r="G2884" s="3" t="str" cm="1">
        <f t="array" ref="G2884">_xlfn.SWITCH(D2884,1,"Jan",2,"Feb",3,"Mar",4,"Apr",5,"May",6,"Jun",7,"Jul",8,"Aug",9,"Sep",10,"Oct",11,"Nov",12,"Dec")</f>
        <v>Nov</v>
      </c>
      <c r="H2884" s="2" t="str" cm="1">
        <f t="array" ref="H2884">_xlfn.SWITCH(F2884,1,"Sun",2,"Mon",3,"Tue",4,"Wed", 5, "Thu", 6, "Fri", 7, "Sat")</f>
        <v>Wed</v>
      </c>
      <c r="I2884" s="2" t="str" cm="1">
        <f t="array" ref="I2884">_xlfn.SWITCH(D2884,1,"Q1",2,"Q1",3,"Q1",4,"Q2",5,"Q2",6,"Q2",7,"Q3",8,"Q3",9,"Q3",10,"Q4",11,"Q4",12,"Q4")</f>
        <v>Q4</v>
      </c>
      <c r="J2884" s="2" t="str">
        <f t="shared" si="410"/>
        <v>2017 Nov</v>
      </c>
      <c r="K2884" s="2" t="str">
        <f t="shared" si="411"/>
        <v>2017 Q4</v>
      </c>
      <c r="L2884" s="2" t="str">
        <f t="shared" si="412"/>
        <v>No</v>
      </c>
      <c r="M2884" s="4" t="str">
        <f t="shared" si="413"/>
        <v>201711</v>
      </c>
      <c r="N2884" t="str" cm="1">
        <f t="array" ref="N2884">_xlfn.SWITCH(G2884,"Jan","Winter","Feb","Winter","Mar","Spring","Apr","Spring","May","Spring","Jun","Summer","Jul","Summer","Aug","Summer","Sep","Autumn","Oct","Autumn","Nov","Autumn","Dec","Winter")</f>
        <v>Autumn</v>
      </c>
    </row>
    <row r="2885" spans="1:14" x14ac:dyDescent="0.25">
      <c r="A2885" s="1" t="str">
        <f t="shared" si="405"/>
        <v>2017011023</v>
      </c>
      <c r="B2885" s="1">
        <v>43062</v>
      </c>
      <c r="C2885">
        <f t="shared" si="406"/>
        <v>2017</v>
      </c>
      <c r="D2885" s="2">
        <f t="shared" si="407"/>
        <v>11</v>
      </c>
      <c r="E2885" s="2">
        <f t="shared" si="408"/>
        <v>23</v>
      </c>
      <c r="F2885" s="2">
        <f t="shared" si="409"/>
        <v>5</v>
      </c>
      <c r="G2885" s="3" t="str" cm="1">
        <f t="array" ref="G2885">_xlfn.SWITCH(D2885,1,"Jan",2,"Feb",3,"Mar",4,"Apr",5,"May",6,"Jun",7,"Jul",8,"Aug",9,"Sep",10,"Oct",11,"Nov",12,"Dec")</f>
        <v>Nov</v>
      </c>
      <c r="H2885" s="2" t="str" cm="1">
        <f t="array" ref="H2885">_xlfn.SWITCH(F2885,1,"Sun",2,"Mon",3,"Tue",4,"Wed", 5, "Thu", 6, "Fri", 7, "Sat")</f>
        <v>Thu</v>
      </c>
      <c r="I2885" s="2" t="str" cm="1">
        <f t="array" ref="I2885">_xlfn.SWITCH(D2885,1,"Q1",2,"Q1",3,"Q1",4,"Q2",5,"Q2",6,"Q2",7,"Q3",8,"Q3",9,"Q3",10,"Q4",11,"Q4",12,"Q4")</f>
        <v>Q4</v>
      </c>
      <c r="J2885" s="2" t="str">
        <f t="shared" si="410"/>
        <v>2017 Nov</v>
      </c>
      <c r="K2885" s="2" t="str">
        <f t="shared" si="411"/>
        <v>2017 Q4</v>
      </c>
      <c r="L2885" s="2" t="str">
        <f t="shared" si="412"/>
        <v>No</v>
      </c>
      <c r="M2885" s="4" t="str">
        <f t="shared" si="413"/>
        <v>201711</v>
      </c>
      <c r="N2885" t="str" cm="1">
        <f t="array" ref="N2885">_xlfn.SWITCH(G2885,"Jan","Winter","Feb","Winter","Mar","Spring","Apr","Spring","May","Spring","Jun","Summer","Jul","Summer","Aug","Summer","Sep","Autumn","Oct","Autumn","Nov","Autumn","Dec","Winter")</f>
        <v>Autumn</v>
      </c>
    </row>
    <row r="2886" spans="1:14" x14ac:dyDescent="0.25">
      <c r="A2886" s="1" t="str">
        <f t="shared" si="405"/>
        <v>2017011024</v>
      </c>
      <c r="B2886" s="1">
        <v>43063</v>
      </c>
      <c r="C2886">
        <f t="shared" si="406"/>
        <v>2017</v>
      </c>
      <c r="D2886" s="2">
        <f t="shared" si="407"/>
        <v>11</v>
      </c>
      <c r="E2886" s="2">
        <f t="shared" si="408"/>
        <v>24</v>
      </c>
      <c r="F2886" s="2">
        <f t="shared" si="409"/>
        <v>6</v>
      </c>
      <c r="G2886" s="3" t="str" cm="1">
        <f t="array" ref="G2886">_xlfn.SWITCH(D2886,1,"Jan",2,"Feb",3,"Mar",4,"Apr",5,"May",6,"Jun",7,"Jul",8,"Aug",9,"Sep",10,"Oct",11,"Nov",12,"Dec")</f>
        <v>Nov</v>
      </c>
      <c r="H2886" s="2" t="str" cm="1">
        <f t="array" ref="H2886">_xlfn.SWITCH(F2886,1,"Sun",2,"Mon",3,"Tue",4,"Wed", 5, "Thu", 6, "Fri", 7, "Sat")</f>
        <v>Fri</v>
      </c>
      <c r="I2886" s="2" t="str" cm="1">
        <f t="array" ref="I2886">_xlfn.SWITCH(D2886,1,"Q1",2,"Q1",3,"Q1",4,"Q2",5,"Q2",6,"Q2",7,"Q3",8,"Q3",9,"Q3",10,"Q4",11,"Q4",12,"Q4")</f>
        <v>Q4</v>
      </c>
      <c r="J2886" s="2" t="str">
        <f t="shared" si="410"/>
        <v>2017 Nov</v>
      </c>
      <c r="K2886" s="2" t="str">
        <f t="shared" si="411"/>
        <v>2017 Q4</v>
      </c>
      <c r="L2886" s="2" t="str">
        <f t="shared" si="412"/>
        <v>No</v>
      </c>
      <c r="M2886" s="4" t="str">
        <f t="shared" si="413"/>
        <v>201711</v>
      </c>
      <c r="N2886" t="str" cm="1">
        <f t="array" ref="N2886">_xlfn.SWITCH(G2886,"Jan","Winter","Feb","Winter","Mar","Spring","Apr","Spring","May","Spring","Jun","Summer","Jul","Summer","Aug","Summer","Sep","Autumn","Oct","Autumn","Nov","Autumn","Dec","Winter")</f>
        <v>Autumn</v>
      </c>
    </row>
    <row r="2887" spans="1:14" x14ac:dyDescent="0.25">
      <c r="A2887" s="1" t="str">
        <f t="shared" si="405"/>
        <v>2017011025</v>
      </c>
      <c r="B2887" s="1">
        <v>43064</v>
      </c>
      <c r="C2887">
        <f t="shared" si="406"/>
        <v>2017</v>
      </c>
      <c r="D2887" s="2">
        <f t="shared" si="407"/>
        <v>11</v>
      </c>
      <c r="E2887" s="2">
        <f t="shared" si="408"/>
        <v>25</v>
      </c>
      <c r="F2887" s="2">
        <f t="shared" si="409"/>
        <v>7</v>
      </c>
      <c r="G2887" s="3" t="str" cm="1">
        <f t="array" ref="G2887">_xlfn.SWITCH(D2887,1,"Jan",2,"Feb",3,"Mar",4,"Apr",5,"May",6,"Jun",7,"Jul",8,"Aug",9,"Sep",10,"Oct",11,"Nov",12,"Dec")</f>
        <v>Nov</v>
      </c>
      <c r="H2887" s="2" t="str" cm="1">
        <f t="array" ref="H2887">_xlfn.SWITCH(F2887,1,"Sun",2,"Mon",3,"Tue",4,"Wed", 5, "Thu", 6, "Fri", 7, "Sat")</f>
        <v>Sat</v>
      </c>
      <c r="I2887" s="2" t="str" cm="1">
        <f t="array" ref="I2887">_xlfn.SWITCH(D2887,1,"Q1",2,"Q1",3,"Q1",4,"Q2",5,"Q2",6,"Q2",7,"Q3",8,"Q3",9,"Q3",10,"Q4",11,"Q4",12,"Q4")</f>
        <v>Q4</v>
      </c>
      <c r="J2887" s="2" t="str">
        <f t="shared" si="410"/>
        <v>2017 Nov</v>
      </c>
      <c r="K2887" s="2" t="str">
        <f t="shared" si="411"/>
        <v>2017 Q4</v>
      </c>
      <c r="L2887" s="2" t="str">
        <f t="shared" si="412"/>
        <v>Yes</v>
      </c>
      <c r="M2887" s="4" t="str">
        <f t="shared" si="413"/>
        <v>201711</v>
      </c>
      <c r="N2887" t="str" cm="1">
        <f t="array" ref="N2887">_xlfn.SWITCH(G2887,"Jan","Winter","Feb","Winter","Mar","Spring","Apr","Spring","May","Spring","Jun","Summer","Jul","Summer","Aug","Summer","Sep","Autumn","Oct","Autumn","Nov","Autumn","Dec","Winter")</f>
        <v>Autumn</v>
      </c>
    </row>
    <row r="2888" spans="1:14" x14ac:dyDescent="0.25">
      <c r="A2888" s="1" t="str">
        <f t="shared" si="405"/>
        <v>2017011026</v>
      </c>
      <c r="B2888" s="1">
        <v>43065</v>
      </c>
      <c r="C2888">
        <f t="shared" si="406"/>
        <v>2017</v>
      </c>
      <c r="D2888" s="2">
        <f t="shared" si="407"/>
        <v>11</v>
      </c>
      <c r="E2888" s="2">
        <f t="shared" si="408"/>
        <v>26</v>
      </c>
      <c r="F2888" s="2">
        <f t="shared" si="409"/>
        <v>1</v>
      </c>
      <c r="G2888" s="3" t="str" cm="1">
        <f t="array" ref="G2888">_xlfn.SWITCH(D2888,1,"Jan",2,"Feb",3,"Mar",4,"Apr",5,"May",6,"Jun",7,"Jul",8,"Aug",9,"Sep",10,"Oct",11,"Nov",12,"Dec")</f>
        <v>Nov</v>
      </c>
      <c r="H2888" s="2" t="str" cm="1">
        <f t="array" ref="H2888">_xlfn.SWITCH(F2888,1,"Sun",2,"Mon",3,"Tue",4,"Wed", 5, "Thu", 6, "Fri", 7, "Sat")</f>
        <v>Sun</v>
      </c>
      <c r="I2888" s="2" t="str" cm="1">
        <f t="array" ref="I2888">_xlfn.SWITCH(D2888,1,"Q1",2,"Q1",3,"Q1",4,"Q2",5,"Q2",6,"Q2",7,"Q3",8,"Q3",9,"Q3",10,"Q4",11,"Q4",12,"Q4")</f>
        <v>Q4</v>
      </c>
      <c r="J2888" s="2" t="str">
        <f t="shared" si="410"/>
        <v>2017 Nov</v>
      </c>
      <c r="K2888" s="2" t="str">
        <f t="shared" si="411"/>
        <v>2017 Q4</v>
      </c>
      <c r="L2888" s="2" t="str">
        <f t="shared" si="412"/>
        <v>Yes</v>
      </c>
      <c r="M2888" s="4" t="str">
        <f t="shared" si="413"/>
        <v>201711</v>
      </c>
      <c r="N2888" t="str" cm="1">
        <f t="array" ref="N2888">_xlfn.SWITCH(G2888,"Jan","Winter","Feb","Winter","Mar","Spring","Apr","Spring","May","Spring","Jun","Summer","Jul","Summer","Aug","Summer","Sep","Autumn","Oct","Autumn","Nov","Autumn","Dec","Winter")</f>
        <v>Autumn</v>
      </c>
    </row>
    <row r="2889" spans="1:14" x14ac:dyDescent="0.25">
      <c r="A2889" s="1" t="str">
        <f t="shared" si="405"/>
        <v>2017011027</v>
      </c>
      <c r="B2889" s="1">
        <v>43066</v>
      </c>
      <c r="C2889">
        <f t="shared" si="406"/>
        <v>2017</v>
      </c>
      <c r="D2889" s="2">
        <f t="shared" si="407"/>
        <v>11</v>
      </c>
      <c r="E2889" s="2">
        <f t="shared" si="408"/>
        <v>27</v>
      </c>
      <c r="F2889" s="2">
        <f t="shared" si="409"/>
        <v>2</v>
      </c>
      <c r="G2889" s="3" t="str" cm="1">
        <f t="array" ref="G2889">_xlfn.SWITCH(D2889,1,"Jan",2,"Feb",3,"Mar",4,"Apr",5,"May",6,"Jun",7,"Jul",8,"Aug",9,"Sep",10,"Oct",11,"Nov",12,"Dec")</f>
        <v>Nov</v>
      </c>
      <c r="H2889" s="2" t="str" cm="1">
        <f t="array" ref="H2889">_xlfn.SWITCH(F2889,1,"Sun",2,"Mon",3,"Tue",4,"Wed", 5, "Thu", 6, "Fri", 7, "Sat")</f>
        <v>Mon</v>
      </c>
      <c r="I2889" s="2" t="str" cm="1">
        <f t="array" ref="I2889">_xlfn.SWITCH(D2889,1,"Q1",2,"Q1",3,"Q1",4,"Q2",5,"Q2",6,"Q2",7,"Q3",8,"Q3",9,"Q3",10,"Q4",11,"Q4",12,"Q4")</f>
        <v>Q4</v>
      </c>
      <c r="J2889" s="2" t="str">
        <f t="shared" si="410"/>
        <v>2017 Nov</v>
      </c>
      <c r="K2889" s="2" t="str">
        <f t="shared" si="411"/>
        <v>2017 Q4</v>
      </c>
      <c r="L2889" s="2" t="str">
        <f t="shared" si="412"/>
        <v>No</v>
      </c>
      <c r="M2889" s="4" t="str">
        <f t="shared" si="413"/>
        <v>201711</v>
      </c>
      <c r="N2889" t="str" cm="1">
        <f t="array" ref="N2889">_xlfn.SWITCH(G2889,"Jan","Winter","Feb","Winter","Mar","Spring","Apr","Spring","May","Spring","Jun","Summer","Jul","Summer","Aug","Summer","Sep","Autumn","Oct","Autumn","Nov","Autumn","Dec","Winter")</f>
        <v>Autumn</v>
      </c>
    </row>
    <row r="2890" spans="1:14" x14ac:dyDescent="0.25">
      <c r="A2890" s="1" t="str">
        <f t="shared" si="405"/>
        <v>2017011028</v>
      </c>
      <c r="B2890" s="1">
        <v>43067</v>
      </c>
      <c r="C2890">
        <f t="shared" si="406"/>
        <v>2017</v>
      </c>
      <c r="D2890" s="2">
        <f t="shared" si="407"/>
        <v>11</v>
      </c>
      <c r="E2890" s="2">
        <f t="shared" si="408"/>
        <v>28</v>
      </c>
      <c r="F2890" s="2">
        <f t="shared" si="409"/>
        <v>3</v>
      </c>
      <c r="G2890" s="3" t="str" cm="1">
        <f t="array" ref="G2890">_xlfn.SWITCH(D2890,1,"Jan",2,"Feb",3,"Mar",4,"Apr",5,"May",6,"Jun",7,"Jul",8,"Aug",9,"Sep",10,"Oct",11,"Nov",12,"Dec")</f>
        <v>Nov</v>
      </c>
      <c r="H2890" s="2" t="str" cm="1">
        <f t="array" ref="H2890">_xlfn.SWITCH(F2890,1,"Sun",2,"Mon",3,"Tue",4,"Wed", 5, "Thu", 6, "Fri", 7, "Sat")</f>
        <v>Tue</v>
      </c>
      <c r="I2890" s="2" t="str" cm="1">
        <f t="array" ref="I2890">_xlfn.SWITCH(D2890,1,"Q1",2,"Q1",3,"Q1",4,"Q2",5,"Q2",6,"Q2",7,"Q3",8,"Q3",9,"Q3",10,"Q4",11,"Q4",12,"Q4")</f>
        <v>Q4</v>
      </c>
      <c r="J2890" s="2" t="str">
        <f t="shared" si="410"/>
        <v>2017 Nov</v>
      </c>
      <c r="K2890" s="2" t="str">
        <f t="shared" si="411"/>
        <v>2017 Q4</v>
      </c>
      <c r="L2890" s="2" t="str">
        <f t="shared" si="412"/>
        <v>No</v>
      </c>
      <c r="M2890" s="4" t="str">
        <f t="shared" si="413"/>
        <v>201711</v>
      </c>
      <c r="N2890" t="str" cm="1">
        <f t="array" ref="N2890">_xlfn.SWITCH(G2890,"Jan","Winter","Feb","Winter","Mar","Spring","Apr","Spring","May","Spring","Jun","Summer","Jul","Summer","Aug","Summer","Sep","Autumn","Oct","Autumn","Nov","Autumn","Dec","Winter")</f>
        <v>Autumn</v>
      </c>
    </row>
    <row r="2891" spans="1:14" x14ac:dyDescent="0.25">
      <c r="A2891" s="1" t="str">
        <f t="shared" si="405"/>
        <v>2017011029</v>
      </c>
      <c r="B2891" s="1">
        <v>43068</v>
      </c>
      <c r="C2891">
        <f t="shared" si="406"/>
        <v>2017</v>
      </c>
      <c r="D2891" s="2">
        <f t="shared" si="407"/>
        <v>11</v>
      </c>
      <c r="E2891" s="2">
        <f t="shared" si="408"/>
        <v>29</v>
      </c>
      <c r="F2891" s="2">
        <f t="shared" si="409"/>
        <v>4</v>
      </c>
      <c r="G2891" s="3" t="str" cm="1">
        <f t="array" ref="G2891">_xlfn.SWITCH(D2891,1,"Jan",2,"Feb",3,"Mar",4,"Apr",5,"May",6,"Jun",7,"Jul",8,"Aug",9,"Sep",10,"Oct",11,"Nov",12,"Dec")</f>
        <v>Nov</v>
      </c>
      <c r="H2891" s="2" t="str" cm="1">
        <f t="array" ref="H2891">_xlfn.SWITCH(F2891,1,"Sun",2,"Mon",3,"Tue",4,"Wed", 5, "Thu", 6, "Fri", 7, "Sat")</f>
        <v>Wed</v>
      </c>
      <c r="I2891" s="2" t="str" cm="1">
        <f t="array" ref="I2891">_xlfn.SWITCH(D2891,1,"Q1",2,"Q1",3,"Q1",4,"Q2",5,"Q2",6,"Q2",7,"Q3",8,"Q3",9,"Q3",10,"Q4",11,"Q4",12,"Q4")</f>
        <v>Q4</v>
      </c>
      <c r="J2891" s="2" t="str">
        <f t="shared" si="410"/>
        <v>2017 Nov</v>
      </c>
      <c r="K2891" s="2" t="str">
        <f t="shared" si="411"/>
        <v>2017 Q4</v>
      </c>
      <c r="L2891" s="2" t="str">
        <f t="shared" si="412"/>
        <v>No</v>
      </c>
      <c r="M2891" s="4" t="str">
        <f t="shared" si="413"/>
        <v>201711</v>
      </c>
      <c r="N2891" t="str" cm="1">
        <f t="array" ref="N2891">_xlfn.SWITCH(G2891,"Jan","Winter","Feb","Winter","Mar","Spring","Apr","Spring","May","Spring","Jun","Summer","Jul","Summer","Aug","Summer","Sep","Autumn","Oct","Autumn","Nov","Autumn","Dec","Winter")</f>
        <v>Autumn</v>
      </c>
    </row>
    <row r="2892" spans="1:14" x14ac:dyDescent="0.25">
      <c r="A2892" s="1" t="str">
        <f t="shared" si="405"/>
        <v>2017011030</v>
      </c>
      <c r="B2892" s="1">
        <v>43069</v>
      </c>
      <c r="C2892">
        <f t="shared" si="406"/>
        <v>2017</v>
      </c>
      <c r="D2892" s="2">
        <f t="shared" si="407"/>
        <v>11</v>
      </c>
      <c r="E2892" s="2">
        <f t="shared" si="408"/>
        <v>30</v>
      </c>
      <c r="F2892" s="2">
        <f t="shared" si="409"/>
        <v>5</v>
      </c>
      <c r="G2892" s="3" t="str" cm="1">
        <f t="array" ref="G2892">_xlfn.SWITCH(D2892,1,"Jan",2,"Feb",3,"Mar",4,"Apr",5,"May",6,"Jun",7,"Jul",8,"Aug",9,"Sep",10,"Oct",11,"Nov",12,"Dec")</f>
        <v>Nov</v>
      </c>
      <c r="H2892" s="2" t="str" cm="1">
        <f t="array" ref="H2892">_xlfn.SWITCH(F2892,1,"Sun",2,"Mon",3,"Tue",4,"Wed", 5, "Thu", 6, "Fri", 7, "Sat")</f>
        <v>Thu</v>
      </c>
      <c r="I2892" s="2" t="str" cm="1">
        <f t="array" ref="I2892">_xlfn.SWITCH(D2892,1,"Q1",2,"Q1",3,"Q1",4,"Q2",5,"Q2",6,"Q2",7,"Q3",8,"Q3",9,"Q3",10,"Q4",11,"Q4",12,"Q4")</f>
        <v>Q4</v>
      </c>
      <c r="J2892" s="2" t="str">
        <f t="shared" si="410"/>
        <v>2017 Nov</v>
      </c>
      <c r="K2892" s="2" t="str">
        <f t="shared" si="411"/>
        <v>2017 Q4</v>
      </c>
      <c r="L2892" s="2" t="str">
        <f t="shared" si="412"/>
        <v>No</v>
      </c>
      <c r="M2892" s="4" t="str">
        <f t="shared" si="413"/>
        <v>201711</v>
      </c>
      <c r="N2892" t="str" cm="1">
        <f t="array" ref="N2892">_xlfn.SWITCH(G2892,"Jan","Winter","Feb","Winter","Mar","Spring","Apr","Spring","May","Spring","Jun","Summer","Jul","Summer","Aug","Summer","Sep","Autumn","Oct","Autumn","Nov","Autumn","Dec","Winter")</f>
        <v>Autumn</v>
      </c>
    </row>
    <row r="2893" spans="1:14" x14ac:dyDescent="0.25">
      <c r="A2893" s="1" t="str">
        <f t="shared" si="405"/>
        <v>201701201</v>
      </c>
      <c r="B2893" s="1">
        <v>43070</v>
      </c>
      <c r="C2893">
        <f t="shared" si="406"/>
        <v>2017</v>
      </c>
      <c r="D2893" s="2">
        <f t="shared" si="407"/>
        <v>12</v>
      </c>
      <c r="E2893" s="2">
        <f t="shared" si="408"/>
        <v>1</v>
      </c>
      <c r="F2893" s="2">
        <f t="shared" si="409"/>
        <v>6</v>
      </c>
      <c r="G2893" s="3" t="str" cm="1">
        <f t="array" ref="G2893">_xlfn.SWITCH(D2893,1,"Jan",2,"Feb",3,"Mar",4,"Apr",5,"May",6,"Jun",7,"Jul",8,"Aug",9,"Sep",10,"Oct",11,"Nov",12,"Dec")</f>
        <v>Dec</v>
      </c>
      <c r="H2893" s="2" t="str" cm="1">
        <f t="array" ref="H2893">_xlfn.SWITCH(F2893,1,"Sun",2,"Mon",3,"Tue",4,"Wed", 5, "Thu", 6, "Fri", 7, "Sat")</f>
        <v>Fri</v>
      </c>
      <c r="I2893" s="2" t="str" cm="1">
        <f t="array" ref="I2893">_xlfn.SWITCH(D2893,1,"Q1",2,"Q1",3,"Q1",4,"Q2",5,"Q2",6,"Q2",7,"Q3",8,"Q3",9,"Q3",10,"Q4",11,"Q4",12,"Q4")</f>
        <v>Q4</v>
      </c>
      <c r="J2893" s="2" t="str">
        <f t="shared" si="410"/>
        <v>2017 Dec</v>
      </c>
      <c r="K2893" s="2" t="str">
        <f t="shared" si="411"/>
        <v>2017 Q4</v>
      </c>
      <c r="L2893" s="2" t="str">
        <f t="shared" si="412"/>
        <v>No</v>
      </c>
      <c r="M2893" s="4" t="str">
        <f t="shared" si="413"/>
        <v>201712</v>
      </c>
      <c r="N2893" t="str" cm="1">
        <f t="array" ref="N2893">_xlfn.SWITCH(G2893,"Jan","Winter","Feb","Winter","Mar","Spring","Apr","Spring","May","Spring","Jun","Summer","Jul","Summer","Aug","Summer","Sep","Autumn","Oct","Autumn","Nov","Autumn","Dec","Winter")</f>
        <v>Winter</v>
      </c>
    </row>
    <row r="2894" spans="1:14" x14ac:dyDescent="0.25">
      <c r="A2894" s="1" t="str">
        <f t="shared" si="405"/>
        <v>201701202</v>
      </c>
      <c r="B2894" s="1">
        <v>43071</v>
      </c>
      <c r="C2894">
        <f t="shared" si="406"/>
        <v>2017</v>
      </c>
      <c r="D2894" s="2">
        <f t="shared" si="407"/>
        <v>12</v>
      </c>
      <c r="E2894" s="2">
        <f t="shared" si="408"/>
        <v>2</v>
      </c>
      <c r="F2894" s="2">
        <f t="shared" si="409"/>
        <v>7</v>
      </c>
      <c r="G2894" s="3" t="str" cm="1">
        <f t="array" ref="G2894">_xlfn.SWITCH(D2894,1,"Jan",2,"Feb",3,"Mar",4,"Apr",5,"May",6,"Jun",7,"Jul",8,"Aug",9,"Sep",10,"Oct",11,"Nov",12,"Dec")</f>
        <v>Dec</v>
      </c>
      <c r="H2894" s="2" t="str" cm="1">
        <f t="array" ref="H2894">_xlfn.SWITCH(F2894,1,"Sun",2,"Mon",3,"Tue",4,"Wed", 5, "Thu", 6, "Fri", 7, "Sat")</f>
        <v>Sat</v>
      </c>
      <c r="I2894" s="2" t="str" cm="1">
        <f t="array" ref="I2894">_xlfn.SWITCH(D2894,1,"Q1",2,"Q1",3,"Q1",4,"Q2",5,"Q2",6,"Q2",7,"Q3",8,"Q3",9,"Q3",10,"Q4",11,"Q4",12,"Q4")</f>
        <v>Q4</v>
      </c>
      <c r="J2894" s="2" t="str">
        <f t="shared" si="410"/>
        <v>2017 Dec</v>
      </c>
      <c r="K2894" s="2" t="str">
        <f t="shared" si="411"/>
        <v>2017 Q4</v>
      </c>
      <c r="L2894" s="2" t="str">
        <f t="shared" si="412"/>
        <v>Yes</v>
      </c>
      <c r="M2894" s="4" t="str">
        <f t="shared" si="413"/>
        <v>201712</v>
      </c>
      <c r="N2894" t="str" cm="1">
        <f t="array" ref="N2894">_xlfn.SWITCH(G2894,"Jan","Winter","Feb","Winter","Mar","Spring","Apr","Spring","May","Spring","Jun","Summer","Jul","Summer","Aug","Summer","Sep","Autumn","Oct","Autumn","Nov","Autumn","Dec","Winter")</f>
        <v>Winter</v>
      </c>
    </row>
    <row r="2895" spans="1:14" x14ac:dyDescent="0.25">
      <c r="A2895" s="1" t="str">
        <f t="shared" si="405"/>
        <v>201701203</v>
      </c>
      <c r="B2895" s="1">
        <v>43072</v>
      </c>
      <c r="C2895">
        <f t="shared" si="406"/>
        <v>2017</v>
      </c>
      <c r="D2895" s="2">
        <f t="shared" si="407"/>
        <v>12</v>
      </c>
      <c r="E2895" s="2">
        <f t="shared" si="408"/>
        <v>3</v>
      </c>
      <c r="F2895" s="2">
        <f t="shared" si="409"/>
        <v>1</v>
      </c>
      <c r="G2895" s="3" t="str" cm="1">
        <f t="array" ref="G2895">_xlfn.SWITCH(D2895,1,"Jan",2,"Feb",3,"Mar",4,"Apr",5,"May",6,"Jun",7,"Jul",8,"Aug",9,"Sep",10,"Oct",11,"Nov",12,"Dec")</f>
        <v>Dec</v>
      </c>
      <c r="H2895" s="2" t="str" cm="1">
        <f t="array" ref="H2895">_xlfn.SWITCH(F2895,1,"Sun",2,"Mon",3,"Tue",4,"Wed", 5, "Thu", 6, "Fri", 7, "Sat")</f>
        <v>Sun</v>
      </c>
      <c r="I2895" s="2" t="str" cm="1">
        <f t="array" ref="I2895">_xlfn.SWITCH(D2895,1,"Q1",2,"Q1",3,"Q1",4,"Q2",5,"Q2",6,"Q2",7,"Q3",8,"Q3",9,"Q3",10,"Q4",11,"Q4",12,"Q4")</f>
        <v>Q4</v>
      </c>
      <c r="J2895" s="2" t="str">
        <f t="shared" si="410"/>
        <v>2017 Dec</v>
      </c>
      <c r="K2895" s="2" t="str">
        <f t="shared" si="411"/>
        <v>2017 Q4</v>
      </c>
      <c r="L2895" s="2" t="str">
        <f t="shared" si="412"/>
        <v>Yes</v>
      </c>
      <c r="M2895" s="4" t="str">
        <f t="shared" si="413"/>
        <v>201712</v>
      </c>
      <c r="N2895" t="str" cm="1">
        <f t="array" ref="N2895">_xlfn.SWITCH(G2895,"Jan","Winter","Feb","Winter","Mar","Spring","Apr","Spring","May","Spring","Jun","Summer","Jul","Summer","Aug","Summer","Sep","Autumn","Oct","Autumn","Nov","Autumn","Dec","Winter")</f>
        <v>Winter</v>
      </c>
    </row>
    <row r="2896" spans="1:14" x14ac:dyDescent="0.25">
      <c r="A2896" s="1" t="str">
        <f t="shared" si="405"/>
        <v>201701204</v>
      </c>
      <c r="B2896" s="1">
        <v>43073</v>
      </c>
      <c r="C2896">
        <f t="shared" si="406"/>
        <v>2017</v>
      </c>
      <c r="D2896" s="2">
        <f t="shared" si="407"/>
        <v>12</v>
      </c>
      <c r="E2896" s="2">
        <f t="shared" si="408"/>
        <v>4</v>
      </c>
      <c r="F2896" s="2">
        <f t="shared" si="409"/>
        <v>2</v>
      </c>
      <c r="G2896" s="3" t="str" cm="1">
        <f t="array" ref="G2896">_xlfn.SWITCH(D2896,1,"Jan",2,"Feb",3,"Mar",4,"Apr",5,"May",6,"Jun",7,"Jul",8,"Aug",9,"Sep",10,"Oct",11,"Nov",12,"Dec")</f>
        <v>Dec</v>
      </c>
      <c r="H2896" s="2" t="str" cm="1">
        <f t="array" ref="H2896">_xlfn.SWITCH(F2896,1,"Sun",2,"Mon",3,"Tue",4,"Wed", 5, "Thu", 6, "Fri", 7, "Sat")</f>
        <v>Mon</v>
      </c>
      <c r="I2896" s="2" t="str" cm="1">
        <f t="array" ref="I2896">_xlfn.SWITCH(D2896,1,"Q1",2,"Q1",3,"Q1",4,"Q2",5,"Q2",6,"Q2",7,"Q3",8,"Q3",9,"Q3",10,"Q4",11,"Q4",12,"Q4")</f>
        <v>Q4</v>
      </c>
      <c r="J2896" s="2" t="str">
        <f t="shared" si="410"/>
        <v>2017 Dec</v>
      </c>
      <c r="K2896" s="2" t="str">
        <f t="shared" si="411"/>
        <v>2017 Q4</v>
      </c>
      <c r="L2896" s="2" t="str">
        <f t="shared" si="412"/>
        <v>No</v>
      </c>
      <c r="M2896" s="4" t="str">
        <f t="shared" si="413"/>
        <v>201712</v>
      </c>
      <c r="N2896" t="str" cm="1">
        <f t="array" ref="N2896">_xlfn.SWITCH(G2896,"Jan","Winter","Feb","Winter","Mar","Spring","Apr","Spring","May","Spring","Jun","Summer","Jul","Summer","Aug","Summer","Sep","Autumn","Oct","Autumn","Nov","Autumn","Dec","Winter")</f>
        <v>Winter</v>
      </c>
    </row>
    <row r="2897" spans="1:14" x14ac:dyDescent="0.25">
      <c r="A2897" s="1" t="str">
        <f t="shared" si="405"/>
        <v>201701205</v>
      </c>
      <c r="B2897" s="1">
        <v>43074</v>
      </c>
      <c r="C2897">
        <f t="shared" si="406"/>
        <v>2017</v>
      </c>
      <c r="D2897" s="2">
        <f t="shared" si="407"/>
        <v>12</v>
      </c>
      <c r="E2897" s="2">
        <f t="shared" si="408"/>
        <v>5</v>
      </c>
      <c r="F2897" s="2">
        <f t="shared" si="409"/>
        <v>3</v>
      </c>
      <c r="G2897" s="3" t="str" cm="1">
        <f t="array" ref="G2897">_xlfn.SWITCH(D2897,1,"Jan",2,"Feb",3,"Mar",4,"Apr",5,"May",6,"Jun",7,"Jul",8,"Aug",9,"Sep",10,"Oct",11,"Nov",12,"Dec")</f>
        <v>Dec</v>
      </c>
      <c r="H2897" s="2" t="str" cm="1">
        <f t="array" ref="H2897">_xlfn.SWITCH(F2897,1,"Sun",2,"Mon",3,"Tue",4,"Wed", 5, "Thu", 6, "Fri", 7, "Sat")</f>
        <v>Tue</v>
      </c>
      <c r="I2897" s="2" t="str" cm="1">
        <f t="array" ref="I2897">_xlfn.SWITCH(D2897,1,"Q1",2,"Q1",3,"Q1",4,"Q2",5,"Q2",6,"Q2",7,"Q3",8,"Q3",9,"Q3",10,"Q4",11,"Q4",12,"Q4")</f>
        <v>Q4</v>
      </c>
      <c r="J2897" s="2" t="str">
        <f t="shared" si="410"/>
        <v>2017 Dec</v>
      </c>
      <c r="K2897" s="2" t="str">
        <f t="shared" si="411"/>
        <v>2017 Q4</v>
      </c>
      <c r="L2897" s="2" t="str">
        <f t="shared" si="412"/>
        <v>No</v>
      </c>
      <c r="M2897" s="4" t="str">
        <f t="shared" si="413"/>
        <v>201712</v>
      </c>
      <c r="N2897" t="str" cm="1">
        <f t="array" ref="N2897">_xlfn.SWITCH(G2897,"Jan","Winter","Feb","Winter","Mar","Spring","Apr","Spring","May","Spring","Jun","Summer","Jul","Summer","Aug","Summer","Sep","Autumn","Oct","Autumn","Nov","Autumn","Dec","Winter")</f>
        <v>Winter</v>
      </c>
    </row>
    <row r="2898" spans="1:14" x14ac:dyDescent="0.25">
      <c r="A2898" s="1" t="str">
        <f t="shared" si="405"/>
        <v>201701206</v>
      </c>
      <c r="B2898" s="1">
        <v>43075</v>
      </c>
      <c r="C2898">
        <f t="shared" si="406"/>
        <v>2017</v>
      </c>
      <c r="D2898" s="2">
        <f t="shared" si="407"/>
        <v>12</v>
      </c>
      <c r="E2898" s="2">
        <f t="shared" si="408"/>
        <v>6</v>
      </c>
      <c r="F2898" s="2">
        <f t="shared" si="409"/>
        <v>4</v>
      </c>
      <c r="G2898" s="3" t="str" cm="1">
        <f t="array" ref="G2898">_xlfn.SWITCH(D2898,1,"Jan",2,"Feb",3,"Mar",4,"Apr",5,"May",6,"Jun",7,"Jul",8,"Aug",9,"Sep",10,"Oct",11,"Nov",12,"Dec")</f>
        <v>Dec</v>
      </c>
      <c r="H2898" s="2" t="str" cm="1">
        <f t="array" ref="H2898">_xlfn.SWITCH(F2898,1,"Sun",2,"Mon",3,"Tue",4,"Wed", 5, "Thu", 6, "Fri", 7, "Sat")</f>
        <v>Wed</v>
      </c>
      <c r="I2898" s="2" t="str" cm="1">
        <f t="array" ref="I2898">_xlfn.SWITCH(D2898,1,"Q1",2,"Q1",3,"Q1",4,"Q2",5,"Q2",6,"Q2",7,"Q3",8,"Q3",9,"Q3",10,"Q4",11,"Q4",12,"Q4")</f>
        <v>Q4</v>
      </c>
      <c r="J2898" s="2" t="str">
        <f t="shared" si="410"/>
        <v>2017 Dec</v>
      </c>
      <c r="K2898" s="2" t="str">
        <f t="shared" si="411"/>
        <v>2017 Q4</v>
      </c>
      <c r="L2898" s="2" t="str">
        <f t="shared" si="412"/>
        <v>No</v>
      </c>
      <c r="M2898" s="4" t="str">
        <f t="shared" si="413"/>
        <v>201712</v>
      </c>
      <c r="N2898" t="str" cm="1">
        <f t="array" ref="N2898">_xlfn.SWITCH(G2898,"Jan","Winter","Feb","Winter","Mar","Spring","Apr","Spring","May","Spring","Jun","Summer","Jul","Summer","Aug","Summer","Sep","Autumn","Oct","Autumn","Nov","Autumn","Dec","Winter")</f>
        <v>Winter</v>
      </c>
    </row>
    <row r="2899" spans="1:14" x14ac:dyDescent="0.25">
      <c r="A2899" s="1" t="str">
        <f t="shared" si="405"/>
        <v>201701207</v>
      </c>
      <c r="B2899" s="1">
        <v>43076</v>
      </c>
      <c r="C2899">
        <f t="shared" si="406"/>
        <v>2017</v>
      </c>
      <c r="D2899" s="2">
        <f t="shared" si="407"/>
        <v>12</v>
      </c>
      <c r="E2899" s="2">
        <f t="shared" si="408"/>
        <v>7</v>
      </c>
      <c r="F2899" s="2">
        <f t="shared" si="409"/>
        <v>5</v>
      </c>
      <c r="G2899" s="3" t="str" cm="1">
        <f t="array" ref="G2899">_xlfn.SWITCH(D2899,1,"Jan",2,"Feb",3,"Mar",4,"Apr",5,"May",6,"Jun",7,"Jul",8,"Aug",9,"Sep",10,"Oct",11,"Nov",12,"Dec")</f>
        <v>Dec</v>
      </c>
      <c r="H2899" s="2" t="str" cm="1">
        <f t="array" ref="H2899">_xlfn.SWITCH(F2899,1,"Sun",2,"Mon",3,"Tue",4,"Wed", 5, "Thu", 6, "Fri", 7, "Sat")</f>
        <v>Thu</v>
      </c>
      <c r="I2899" s="2" t="str" cm="1">
        <f t="array" ref="I2899">_xlfn.SWITCH(D2899,1,"Q1",2,"Q1",3,"Q1",4,"Q2",5,"Q2",6,"Q2",7,"Q3",8,"Q3",9,"Q3",10,"Q4",11,"Q4",12,"Q4")</f>
        <v>Q4</v>
      </c>
      <c r="J2899" s="2" t="str">
        <f t="shared" si="410"/>
        <v>2017 Dec</v>
      </c>
      <c r="K2899" s="2" t="str">
        <f t="shared" si="411"/>
        <v>2017 Q4</v>
      </c>
      <c r="L2899" s="2" t="str">
        <f t="shared" si="412"/>
        <v>No</v>
      </c>
      <c r="M2899" s="4" t="str">
        <f t="shared" si="413"/>
        <v>201712</v>
      </c>
      <c r="N2899" t="str" cm="1">
        <f t="array" ref="N2899">_xlfn.SWITCH(G2899,"Jan","Winter","Feb","Winter","Mar","Spring","Apr","Spring","May","Spring","Jun","Summer","Jul","Summer","Aug","Summer","Sep","Autumn","Oct","Autumn","Nov","Autumn","Dec","Winter")</f>
        <v>Winter</v>
      </c>
    </row>
    <row r="2900" spans="1:14" x14ac:dyDescent="0.25">
      <c r="A2900" s="1" t="str">
        <f t="shared" si="405"/>
        <v>201701208</v>
      </c>
      <c r="B2900" s="1">
        <v>43077</v>
      </c>
      <c r="C2900">
        <f t="shared" si="406"/>
        <v>2017</v>
      </c>
      <c r="D2900" s="2">
        <f t="shared" si="407"/>
        <v>12</v>
      </c>
      <c r="E2900" s="2">
        <f t="shared" si="408"/>
        <v>8</v>
      </c>
      <c r="F2900" s="2">
        <f t="shared" si="409"/>
        <v>6</v>
      </c>
      <c r="G2900" s="3" t="str" cm="1">
        <f t="array" ref="G2900">_xlfn.SWITCH(D2900,1,"Jan",2,"Feb",3,"Mar",4,"Apr",5,"May",6,"Jun",7,"Jul",8,"Aug",9,"Sep",10,"Oct",11,"Nov",12,"Dec")</f>
        <v>Dec</v>
      </c>
      <c r="H2900" s="2" t="str" cm="1">
        <f t="array" ref="H2900">_xlfn.SWITCH(F2900,1,"Sun",2,"Mon",3,"Tue",4,"Wed", 5, "Thu", 6, "Fri", 7, "Sat")</f>
        <v>Fri</v>
      </c>
      <c r="I2900" s="2" t="str" cm="1">
        <f t="array" ref="I2900">_xlfn.SWITCH(D2900,1,"Q1",2,"Q1",3,"Q1",4,"Q2",5,"Q2",6,"Q2",7,"Q3",8,"Q3",9,"Q3",10,"Q4",11,"Q4",12,"Q4")</f>
        <v>Q4</v>
      </c>
      <c r="J2900" s="2" t="str">
        <f t="shared" si="410"/>
        <v>2017 Dec</v>
      </c>
      <c r="K2900" s="2" t="str">
        <f t="shared" si="411"/>
        <v>2017 Q4</v>
      </c>
      <c r="L2900" s="2" t="str">
        <f t="shared" si="412"/>
        <v>No</v>
      </c>
      <c r="M2900" s="4" t="str">
        <f t="shared" si="413"/>
        <v>201712</v>
      </c>
      <c r="N2900" t="str" cm="1">
        <f t="array" ref="N2900">_xlfn.SWITCH(G2900,"Jan","Winter","Feb","Winter","Mar","Spring","Apr","Spring","May","Spring","Jun","Summer","Jul","Summer","Aug","Summer","Sep","Autumn","Oct","Autumn","Nov","Autumn","Dec","Winter")</f>
        <v>Winter</v>
      </c>
    </row>
    <row r="2901" spans="1:14" x14ac:dyDescent="0.25">
      <c r="A2901" s="1" t="str">
        <f t="shared" si="405"/>
        <v>201701209</v>
      </c>
      <c r="B2901" s="1">
        <v>43078</v>
      </c>
      <c r="C2901">
        <f t="shared" si="406"/>
        <v>2017</v>
      </c>
      <c r="D2901" s="2">
        <f t="shared" si="407"/>
        <v>12</v>
      </c>
      <c r="E2901" s="2">
        <f t="shared" si="408"/>
        <v>9</v>
      </c>
      <c r="F2901" s="2">
        <f t="shared" si="409"/>
        <v>7</v>
      </c>
      <c r="G2901" s="3" t="str" cm="1">
        <f t="array" ref="G2901">_xlfn.SWITCH(D2901,1,"Jan",2,"Feb",3,"Mar",4,"Apr",5,"May",6,"Jun",7,"Jul",8,"Aug",9,"Sep",10,"Oct",11,"Nov",12,"Dec")</f>
        <v>Dec</v>
      </c>
      <c r="H2901" s="2" t="str" cm="1">
        <f t="array" ref="H2901">_xlfn.SWITCH(F2901,1,"Sun",2,"Mon",3,"Tue",4,"Wed", 5, "Thu", 6, "Fri", 7, "Sat")</f>
        <v>Sat</v>
      </c>
      <c r="I2901" s="2" t="str" cm="1">
        <f t="array" ref="I2901">_xlfn.SWITCH(D2901,1,"Q1",2,"Q1",3,"Q1",4,"Q2",5,"Q2",6,"Q2",7,"Q3",8,"Q3",9,"Q3",10,"Q4",11,"Q4",12,"Q4")</f>
        <v>Q4</v>
      </c>
      <c r="J2901" s="2" t="str">
        <f t="shared" si="410"/>
        <v>2017 Dec</v>
      </c>
      <c r="K2901" s="2" t="str">
        <f t="shared" si="411"/>
        <v>2017 Q4</v>
      </c>
      <c r="L2901" s="2" t="str">
        <f t="shared" si="412"/>
        <v>Yes</v>
      </c>
      <c r="M2901" s="4" t="str">
        <f t="shared" si="413"/>
        <v>201712</v>
      </c>
      <c r="N2901" t="str" cm="1">
        <f t="array" ref="N2901">_xlfn.SWITCH(G2901,"Jan","Winter","Feb","Winter","Mar","Spring","Apr","Spring","May","Spring","Jun","Summer","Jul","Summer","Aug","Summer","Sep","Autumn","Oct","Autumn","Nov","Autumn","Dec","Winter")</f>
        <v>Winter</v>
      </c>
    </row>
    <row r="2902" spans="1:14" x14ac:dyDescent="0.25">
      <c r="A2902" s="1" t="str">
        <f t="shared" si="405"/>
        <v>2017012010</v>
      </c>
      <c r="B2902" s="1">
        <v>43079</v>
      </c>
      <c r="C2902">
        <f t="shared" si="406"/>
        <v>2017</v>
      </c>
      <c r="D2902" s="2">
        <f t="shared" si="407"/>
        <v>12</v>
      </c>
      <c r="E2902" s="2">
        <f t="shared" si="408"/>
        <v>10</v>
      </c>
      <c r="F2902" s="2">
        <f t="shared" si="409"/>
        <v>1</v>
      </c>
      <c r="G2902" s="3" t="str" cm="1">
        <f t="array" ref="G2902">_xlfn.SWITCH(D2902,1,"Jan",2,"Feb",3,"Mar",4,"Apr",5,"May",6,"Jun",7,"Jul",8,"Aug",9,"Sep",10,"Oct",11,"Nov",12,"Dec")</f>
        <v>Dec</v>
      </c>
      <c r="H2902" s="2" t="str" cm="1">
        <f t="array" ref="H2902">_xlfn.SWITCH(F2902,1,"Sun",2,"Mon",3,"Tue",4,"Wed", 5, "Thu", 6, "Fri", 7, "Sat")</f>
        <v>Sun</v>
      </c>
      <c r="I2902" s="2" t="str" cm="1">
        <f t="array" ref="I2902">_xlfn.SWITCH(D2902,1,"Q1",2,"Q1",3,"Q1",4,"Q2",5,"Q2",6,"Q2",7,"Q3",8,"Q3",9,"Q3",10,"Q4",11,"Q4",12,"Q4")</f>
        <v>Q4</v>
      </c>
      <c r="J2902" s="2" t="str">
        <f t="shared" si="410"/>
        <v>2017 Dec</v>
      </c>
      <c r="K2902" s="2" t="str">
        <f t="shared" si="411"/>
        <v>2017 Q4</v>
      </c>
      <c r="L2902" s="2" t="str">
        <f t="shared" si="412"/>
        <v>Yes</v>
      </c>
      <c r="M2902" s="4" t="str">
        <f t="shared" si="413"/>
        <v>201712</v>
      </c>
      <c r="N2902" t="str" cm="1">
        <f t="array" ref="N2902">_xlfn.SWITCH(G2902,"Jan","Winter","Feb","Winter","Mar","Spring","Apr","Spring","May","Spring","Jun","Summer","Jul","Summer","Aug","Summer","Sep","Autumn","Oct","Autumn","Nov","Autumn","Dec","Winter")</f>
        <v>Winter</v>
      </c>
    </row>
    <row r="2903" spans="1:14" x14ac:dyDescent="0.25">
      <c r="A2903" s="1" t="str">
        <f t="shared" si="405"/>
        <v>2017012011</v>
      </c>
      <c r="B2903" s="1">
        <v>43080</v>
      </c>
      <c r="C2903">
        <f t="shared" si="406"/>
        <v>2017</v>
      </c>
      <c r="D2903" s="2">
        <f t="shared" si="407"/>
        <v>12</v>
      </c>
      <c r="E2903" s="2">
        <f t="shared" si="408"/>
        <v>11</v>
      </c>
      <c r="F2903" s="2">
        <f t="shared" si="409"/>
        <v>2</v>
      </c>
      <c r="G2903" s="3" t="str" cm="1">
        <f t="array" ref="G2903">_xlfn.SWITCH(D2903,1,"Jan",2,"Feb",3,"Mar",4,"Apr",5,"May",6,"Jun",7,"Jul",8,"Aug",9,"Sep",10,"Oct",11,"Nov",12,"Dec")</f>
        <v>Dec</v>
      </c>
      <c r="H2903" s="2" t="str" cm="1">
        <f t="array" ref="H2903">_xlfn.SWITCH(F2903,1,"Sun",2,"Mon",3,"Tue",4,"Wed", 5, "Thu", 6, "Fri", 7, "Sat")</f>
        <v>Mon</v>
      </c>
      <c r="I2903" s="2" t="str" cm="1">
        <f t="array" ref="I2903">_xlfn.SWITCH(D2903,1,"Q1",2,"Q1",3,"Q1",4,"Q2",5,"Q2",6,"Q2",7,"Q3",8,"Q3",9,"Q3",10,"Q4",11,"Q4",12,"Q4")</f>
        <v>Q4</v>
      </c>
      <c r="J2903" s="2" t="str">
        <f t="shared" si="410"/>
        <v>2017 Dec</v>
      </c>
      <c r="K2903" s="2" t="str">
        <f t="shared" si="411"/>
        <v>2017 Q4</v>
      </c>
      <c r="L2903" s="2" t="str">
        <f t="shared" si="412"/>
        <v>No</v>
      </c>
      <c r="M2903" s="4" t="str">
        <f t="shared" si="413"/>
        <v>201712</v>
      </c>
      <c r="N2903" t="str" cm="1">
        <f t="array" ref="N2903">_xlfn.SWITCH(G2903,"Jan","Winter","Feb","Winter","Mar","Spring","Apr","Spring","May","Spring","Jun","Summer","Jul","Summer","Aug","Summer","Sep","Autumn","Oct","Autumn","Nov","Autumn","Dec","Winter")</f>
        <v>Winter</v>
      </c>
    </row>
    <row r="2904" spans="1:14" x14ac:dyDescent="0.25">
      <c r="A2904" s="1" t="str">
        <f t="shared" si="405"/>
        <v>2017012012</v>
      </c>
      <c r="B2904" s="1">
        <v>43081</v>
      </c>
      <c r="C2904">
        <f t="shared" si="406"/>
        <v>2017</v>
      </c>
      <c r="D2904" s="2">
        <f t="shared" si="407"/>
        <v>12</v>
      </c>
      <c r="E2904" s="2">
        <f t="shared" si="408"/>
        <v>12</v>
      </c>
      <c r="F2904" s="2">
        <f t="shared" si="409"/>
        <v>3</v>
      </c>
      <c r="G2904" s="3" t="str" cm="1">
        <f t="array" ref="G2904">_xlfn.SWITCH(D2904,1,"Jan",2,"Feb",3,"Mar",4,"Apr",5,"May",6,"Jun",7,"Jul",8,"Aug",9,"Sep",10,"Oct",11,"Nov",12,"Dec")</f>
        <v>Dec</v>
      </c>
      <c r="H2904" s="2" t="str" cm="1">
        <f t="array" ref="H2904">_xlfn.SWITCH(F2904,1,"Sun",2,"Mon",3,"Tue",4,"Wed", 5, "Thu", 6, "Fri", 7, "Sat")</f>
        <v>Tue</v>
      </c>
      <c r="I2904" s="2" t="str" cm="1">
        <f t="array" ref="I2904">_xlfn.SWITCH(D2904,1,"Q1",2,"Q1",3,"Q1",4,"Q2",5,"Q2",6,"Q2",7,"Q3",8,"Q3",9,"Q3",10,"Q4",11,"Q4",12,"Q4")</f>
        <v>Q4</v>
      </c>
      <c r="J2904" s="2" t="str">
        <f t="shared" si="410"/>
        <v>2017 Dec</v>
      </c>
      <c r="K2904" s="2" t="str">
        <f t="shared" si="411"/>
        <v>2017 Q4</v>
      </c>
      <c r="L2904" s="2" t="str">
        <f t="shared" si="412"/>
        <v>No</v>
      </c>
      <c r="M2904" s="4" t="str">
        <f t="shared" si="413"/>
        <v>201712</v>
      </c>
      <c r="N2904" t="str" cm="1">
        <f t="array" ref="N2904">_xlfn.SWITCH(G2904,"Jan","Winter","Feb","Winter","Mar","Spring","Apr","Spring","May","Spring","Jun","Summer","Jul","Summer","Aug","Summer","Sep","Autumn","Oct","Autumn","Nov","Autumn","Dec","Winter")</f>
        <v>Winter</v>
      </c>
    </row>
    <row r="2905" spans="1:14" x14ac:dyDescent="0.25">
      <c r="A2905" s="1" t="str">
        <f t="shared" si="405"/>
        <v>2017012013</v>
      </c>
      <c r="B2905" s="1">
        <v>43082</v>
      </c>
      <c r="C2905">
        <f t="shared" si="406"/>
        <v>2017</v>
      </c>
      <c r="D2905" s="2">
        <f t="shared" si="407"/>
        <v>12</v>
      </c>
      <c r="E2905" s="2">
        <f t="shared" si="408"/>
        <v>13</v>
      </c>
      <c r="F2905" s="2">
        <f t="shared" si="409"/>
        <v>4</v>
      </c>
      <c r="G2905" s="3" t="str" cm="1">
        <f t="array" ref="G2905">_xlfn.SWITCH(D2905,1,"Jan",2,"Feb",3,"Mar",4,"Apr",5,"May",6,"Jun",7,"Jul",8,"Aug",9,"Sep",10,"Oct",11,"Nov",12,"Dec")</f>
        <v>Dec</v>
      </c>
      <c r="H2905" s="2" t="str" cm="1">
        <f t="array" ref="H2905">_xlfn.SWITCH(F2905,1,"Sun",2,"Mon",3,"Tue",4,"Wed", 5, "Thu", 6, "Fri", 7, "Sat")</f>
        <v>Wed</v>
      </c>
      <c r="I2905" s="2" t="str" cm="1">
        <f t="array" ref="I2905">_xlfn.SWITCH(D2905,1,"Q1",2,"Q1",3,"Q1",4,"Q2",5,"Q2",6,"Q2",7,"Q3",8,"Q3",9,"Q3",10,"Q4",11,"Q4",12,"Q4")</f>
        <v>Q4</v>
      </c>
      <c r="J2905" s="2" t="str">
        <f t="shared" si="410"/>
        <v>2017 Dec</v>
      </c>
      <c r="K2905" s="2" t="str">
        <f t="shared" si="411"/>
        <v>2017 Q4</v>
      </c>
      <c r="L2905" s="2" t="str">
        <f t="shared" si="412"/>
        <v>No</v>
      </c>
      <c r="M2905" s="4" t="str">
        <f t="shared" si="413"/>
        <v>201712</v>
      </c>
      <c r="N2905" t="str" cm="1">
        <f t="array" ref="N2905">_xlfn.SWITCH(G2905,"Jan","Winter","Feb","Winter","Mar","Spring","Apr","Spring","May","Spring","Jun","Summer","Jul","Summer","Aug","Summer","Sep","Autumn","Oct","Autumn","Nov","Autumn","Dec","Winter")</f>
        <v>Winter</v>
      </c>
    </row>
    <row r="2906" spans="1:14" x14ac:dyDescent="0.25">
      <c r="A2906" s="1" t="str">
        <f t="shared" si="405"/>
        <v>2017012014</v>
      </c>
      <c r="B2906" s="1">
        <v>43083</v>
      </c>
      <c r="C2906">
        <f t="shared" si="406"/>
        <v>2017</v>
      </c>
      <c r="D2906" s="2">
        <f t="shared" si="407"/>
        <v>12</v>
      </c>
      <c r="E2906" s="2">
        <f t="shared" si="408"/>
        <v>14</v>
      </c>
      <c r="F2906" s="2">
        <f t="shared" si="409"/>
        <v>5</v>
      </c>
      <c r="G2906" s="3" t="str" cm="1">
        <f t="array" ref="G2906">_xlfn.SWITCH(D2906,1,"Jan",2,"Feb",3,"Mar",4,"Apr",5,"May",6,"Jun",7,"Jul",8,"Aug",9,"Sep",10,"Oct",11,"Nov",12,"Dec")</f>
        <v>Dec</v>
      </c>
      <c r="H2906" s="2" t="str" cm="1">
        <f t="array" ref="H2906">_xlfn.SWITCH(F2906,1,"Sun",2,"Mon",3,"Tue",4,"Wed", 5, "Thu", 6, "Fri", 7, "Sat")</f>
        <v>Thu</v>
      </c>
      <c r="I2906" s="2" t="str" cm="1">
        <f t="array" ref="I2906">_xlfn.SWITCH(D2906,1,"Q1",2,"Q1",3,"Q1",4,"Q2",5,"Q2",6,"Q2",7,"Q3",8,"Q3",9,"Q3",10,"Q4",11,"Q4",12,"Q4")</f>
        <v>Q4</v>
      </c>
      <c r="J2906" s="2" t="str">
        <f t="shared" si="410"/>
        <v>2017 Dec</v>
      </c>
      <c r="K2906" s="2" t="str">
        <f t="shared" si="411"/>
        <v>2017 Q4</v>
      </c>
      <c r="L2906" s="2" t="str">
        <f t="shared" si="412"/>
        <v>No</v>
      </c>
      <c r="M2906" s="4" t="str">
        <f t="shared" si="413"/>
        <v>201712</v>
      </c>
      <c r="N2906" t="str" cm="1">
        <f t="array" ref="N2906">_xlfn.SWITCH(G2906,"Jan","Winter","Feb","Winter","Mar","Spring","Apr","Spring","May","Spring","Jun","Summer","Jul","Summer","Aug","Summer","Sep","Autumn","Oct","Autumn","Nov","Autumn","Dec","Winter")</f>
        <v>Winter</v>
      </c>
    </row>
    <row r="2907" spans="1:14" x14ac:dyDescent="0.25">
      <c r="A2907" s="1" t="str">
        <f t="shared" si="405"/>
        <v>2017012015</v>
      </c>
      <c r="B2907" s="1">
        <v>43084</v>
      </c>
      <c r="C2907">
        <f t="shared" si="406"/>
        <v>2017</v>
      </c>
      <c r="D2907" s="2">
        <f t="shared" si="407"/>
        <v>12</v>
      </c>
      <c r="E2907" s="2">
        <f t="shared" si="408"/>
        <v>15</v>
      </c>
      <c r="F2907" s="2">
        <f t="shared" si="409"/>
        <v>6</v>
      </c>
      <c r="G2907" s="3" t="str" cm="1">
        <f t="array" ref="G2907">_xlfn.SWITCH(D2907,1,"Jan",2,"Feb",3,"Mar",4,"Apr",5,"May",6,"Jun",7,"Jul",8,"Aug",9,"Sep",10,"Oct",11,"Nov",12,"Dec")</f>
        <v>Dec</v>
      </c>
      <c r="H2907" s="2" t="str" cm="1">
        <f t="array" ref="H2907">_xlfn.SWITCH(F2907,1,"Sun",2,"Mon",3,"Tue",4,"Wed", 5, "Thu", 6, "Fri", 7, "Sat")</f>
        <v>Fri</v>
      </c>
      <c r="I2907" s="2" t="str" cm="1">
        <f t="array" ref="I2907">_xlfn.SWITCH(D2907,1,"Q1",2,"Q1",3,"Q1",4,"Q2",5,"Q2",6,"Q2",7,"Q3",8,"Q3",9,"Q3",10,"Q4",11,"Q4",12,"Q4")</f>
        <v>Q4</v>
      </c>
      <c r="J2907" s="2" t="str">
        <f t="shared" si="410"/>
        <v>2017 Dec</v>
      </c>
      <c r="K2907" s="2" t="str">
        <f t="shared" si="411"/>
        <v>2017 Q4</v>
      </c>
      <c r="L2907" s="2" t="str">
        <f t="shared" si="412"/>
        <v>No</v>
      </c>
      <c r="M2907" s="4" t="str">
        <f t="shared" si="413"/>
        <v>201712</v>
      </c>
      <c r="N2907" t="str" cm="1">
        <f t="array" ref="N2907">_xlfn.SWITCH(G2907,"Jan","Winter","Feb","Winter","Mar","Spring","Apr","Spring","May","Spring","Jun","Summer","Jul","Summer","Aug","Summer","Sep","Autumn","Oct","Autumn","Nov","Autumn","Dec","Winter")</f>
        <v>Winter</v>
      </c>
    </row>
    <row r="2908" spans="1:14" x14ac:dyDescent="0.25">
      <c r="A2908" s="1" t="str">
        <f t="shared" si="405"/>
        <v>2017012016</v>
      </c>
      <c r="B2908" s="1">
        <v>43085</v>
      </c>
      <c r="C2908">
        <f t="shared" si="406"/>
        <v>2017</v>
      </c>
      <c r="D2908" s="2">
        <f t="shared" si="407"/>
        <v>12</v>
      </c>
      <c r="E2908" s="2">
        <f t="shared" si="408"/>
        <v>16</v>
      </c>
      <c r="F2908" s="2">
        <f t="shared" si="409"/>
        <v>7</v>
      </c>
      <c r="G2908" s="3" t="str" cm="1">
        <f t="array" ref="G2908">_xlfn.SWITCH(D2908,1,"Jan",2,"Feb",3,"Mar",4,"Apr",5,"May",6,"Jun",7,"Jul",8,"Aug",9,"Sep",10,"Oct",11,"Nov",12,"Dec")</f>
        <v>Dec</v>
      </c>
      <c r="H2908" s="2" t="str" cm="1">
        <f t="array" ref="H2908">_xlfn.SWITCH(F2908,1,"Sun",2,"Mon",3,"Tue",4,"Wed", 5, "Thu", 6, "Fri", 7, "Sat")</f>
        <v>Sat</v>
      </c>
      <c r="I2908" s="2" t="str" cm="1">
        <f t="array" ref="I2908">_xlfn.SWITCH(D2908,1,"Q1",2,"Q1",3,"Q1",4,"Q2",5,"Q2",6,"Q2",7,"Q3",8,"Q3",9,"Q3",10,"Q4",11,"Q4",12,"Q4")</f>
        <v>Q4</v>
      </c>
      <c r="J2908" s="2" t="str">
        <f t="shared" si="410"/>
        <v>2017 Dec</v>
      </c>
      <c r="K2908" s="2" t="str">
        <f t="shared" si="411"/>
        <v>2017 Q4</v>
      </c>
      <c r="L2908" s="2" t="str">
        <f t="shared" si="412"/>
        <v>Yes</v>
      </c>
      <c r="M2908" s="4" t="str">
        <f t="shared" si="413"/>
        <v>201712</v>
      </c>
      <c r="N2908" t="str" cm="1">
        <f t="array" ref="N2908">_xlfn.SWITCH(G2908,"Jan","Winter","Feb","Winter","Mar","Spring","Apr","Spring","May","Spring","Jun","Summer","Jul","Summer","Aug","Summer","Sep","Autumn","Oct","Autumn","Nov","Autumn","Dec","Winter")</f>
        <v>Winter</v>
      </c>
    </row>
    <row r="2909" spans="1:14" x14ac:dyDescent="0.25">
      <c r="A2909" s="1" t="str">
        <f t="shared" si="405"/>
        <v>2017012017</v>
      </c>
      <c r="B2909" s="1">
        <v>43086</v>
      </c>
      <c r="C2909">
        <f t="shared" si="406"/>
        <v>2017</v>
      </c>
      <c r="D2909" s="2">
        <f t="shared" si="407"/>
        <v>12</v>
      </c>
      <c r="E2909" s="2">
        <f t="shared" si="408"/>
        <v>17</v>
      </c>
      <c r="F2909" s="2">
        <f t="shared" si="409"/>
        <v>1</v>
      </c>
      <c r="G2909" s="3" t="str" cm="1">
        <f t="array" ref="G2909">_xlfn.SWITCH(D2909,1,"Jan",2,"Feb",3,"Mar",4,"Apr",5,"May",6,"Jun",7,"Jul",8,"Aug",9,"Sep",10,"Oct",11,"Nov",12,"Dec")</f>
        <v>Dec</v>
      </c>
      <c r="H2909" s="2" t="str" cm="1">
        <f t="array" ref="H2909">_xlfn.SWITCH(F2909,1,"Sun",2,"Mon",3,"Tue",4,"Wed", 5, "Thu", 6, "Fri", 7, "Sat")</f>
        <v>Sun</v>
      </c>
      <c r="I2909" s="2" t="str" cm="1">
        <f t="array" ref="I2909">_xlfn.SWITCH(D2909,1,"Q1",2,"Q1",3,"Q1",4,"Q2",5,"Q2",6,"Q2",7,"Q3",8,"Q3",9,"Q3",10,"Q4",11,"Q4",12,"Q4")</f>
        <v>Q4</v>
      </c>
      <c r="J2909" s="2" t="str">
        <f t="shared" si="410"/>
        <v>2017 Dec</v>
      </c>
      <c r="K2909" s="2" t="str">
        <f t="shared" si="411"/>
        <v>2017 Q4</v>
      </c>
      <c r="L2909" s="2" t="str">
        <f t="shared" si="412"/>
        <v>Yes</v>
      </c>
      <c r="M2909" s="4" t="str">
        <f t="shared" si="413"/>
        <v>201712</v>
      </c>
      <c r="N2909" t="str" cm="1">
        <f t="array" ref="N2909">_xlfn.SWITCH(G2909,"Jan","Winter","Feb","Winter","Mar","Spring","Apr","Spring","May","Spring","Jun","Summer","Jul","Summer","Aug","Summer","Sep","Autumn","Oct","Autumn","Nov","Autumn","Dec","Winter")</f>
        <v>Winter</v>
      </c>
    </row>
    <row r="2910" spans="1:14" x14ac:dyDescent="0.25">
      <c r="A2910" s="1" t="str">
        <f t="shared" si="405"/>
        <v>2017012018</v>
      </c>
      <c r="B2910" s="1">
        <v>43087</v>
      </c>
      <c r="C2910">
        <f t="shared" si="406"/>
        <v>2017</v>
      </c>
      <c r="D2910" s="2">
        <f t="shared" si="407"/>
        <v>12</v>
      </c>
      <c r="E2910" s="2">
        <f t="shared" si="408"/>
        <v>18</v>
      </c>
      <c r="F2910" s="2">
        <f t="shared" si="409"/>
        <v>2</v>
      </c>
      <c r="G2910" s="3" t="str" cm="1">
        <f t="array" ref="G2910">_xlfn.SWITCH(D2910,1,"Jan",2,"Feb",3,"Mar",4,"Apr",5,"May",6,"Jun",7,"Jul",8,"Aug",9,"Sep",10,"Oct",11,"Nov",12,"Dec")</f>
        <v>Dec</v>
      </c>
      <c r="H2910" s="2" t="str" cm="1">
        <f t="array" ref="H2910">_xlfn.SWITCH(F2910,1,"Sun",2,"Mon",3,"Tue",4,"Wed", 5, "Thu", 6, "Fri", 7, "Sat")</f>
        <v>Mon</v>
      </c>
      <c r="I2910" s="2" t="str" cm="1">
        <f t="array" ref="I2910">_xlfn.SWITCH(D2910,1,"Q1",2,"Q1",3,"Q1",4,"Q2",5,"Q2",6,"Q2",7,"Q3",8,"Q3",9,"Q3",10,"Q4",11,"Q4",12,"Q4")</f>
        <v>Q4</v>
      </c>
      <c r="J2910" s="2" t="str">
        <f t="shared" si="410"/>
        <v>2017 Dec</v>
      </c>
      <c r="K2910" s="2" t="str">
        <f t="shared" si="411"/>
        <v>2017 Q4</v>
      </c>
      <c r="L2910" s="2" t="str">
        <f t="shared" si="412"/>
        <v>No</v>
      </c>
      <c r="M2910" s="4" t="str">
        <f t="shared" si="413"/>
        <v>201712</v>
      </c>
      <c r="N2910" t="str" cm="1">
        <f t="array" ref="N2910">_xlfn.SWITCH(G2910,"Jan","Winter","Feb","Winter","Mar","Spring","Apr","Spring","May","Spring","Jun","Summer","Jul","Summer","Aug","Summer","Sep","Autumn","Oct","Autumn","Nov","Autumn","Dec","Winter")</f>
        <v>Winter</v>
      </c>
    </row>
    <row r="2911" spans="1:14" x14ac:dyDescent="0.25">
      <c r="A2911" s="1" t="str">
        <f t="shared" si="405"/>
        <v>2017012019</v>
      </c>
      <c r="B2911" s="1">
        <v>43088</v>
      </c>
      <c r="C2911">
        <f t="shared" si="406"/>
        <v>2017</v>
      </c>
      <c r="D2911" s="2">
        <f t="shared" si="407"/>
        <v>12</v>
      </c>
      <c r="E2911" s="2">
        <f t="shared" si="408"/>
        <v>19</v>
      </c>
      <c r="F2911" s="2">
        <f t="shared" si="409"/>
        <v>3</v>
      </c>
      <c r="G2911" s="3" t="str" cm="1">
        <f t="array" ref="G2911">_xlfn.SWITCH(D2911,1,"Jan",2,"Feb",3,"Mar",4,"Apr",5,"May",6,"Jun",7,"Jul",8,"Aug",9,"Sep",10,"Oct",11,"Nov",12,"Dec")</f>
        <v>Dec</v>
      </c>
      <c r="H2911" s="2" t="str" cm="1">
        <f t="array" ref="H2911">_xlfn.SWITCH(F2911,1,"Sun",2,"Mon",3,"Tue",4,"Wed", 5, "Thu", 6, "Fri", 7, "Sat")</f>
        <v>Tue</v>
      </c>
      <c r="I2911" s="2" t="str" cm="1">
        <f t="array" ref="I2911">_xlfn.SWITCH(D2911,1,"Q1",2,"Q1",3,"Q1",4,"Q2",5,"Q2",6,"Q2",7,"Q3",8,"Q3",9,"Q3",10,"Q4",11,"Q4",12,"Q4")</f>
        <v>Q4</v>
      </c>
      <c r="J2911" s="2" t="str">
        <f t="shared" si="410"/>
        <v>2017 Dec</v>
      </c>
      <c r="K2911" s="2" t="str">
        <f t="shared" si="411"/>
        <v>2017 Q4</v>
      </c>
      <c r="L2911" s="2" t="str">
        <f t="shared" si="412"/>
        <v>No</v>
      </c>
      <c r="M2911" s="4" t="str">
        <f t="shared" si="413"/>
        <v>201712</v>
      </c>
      <c r="N2911" t="str" cm="1">
        <f t="array" ref="N2911">_xlfn.SWITCH(G2911,"Jan","Winter","Feb","Winter","Mar","Spring","Apr","Spring","May","Spring","Jun","Summer","Jul","Summer","Aug","Summer","Sep","Autumn","Oct","Autumn","Nov","Autumn","Dec","Winter")</f>
        <v>Winter</v>
      </c>
    </row>
    <row r="2912" spans="1:14" x14ac:dyDescent="0.25">
      <c r="A2912" s="1" t="str">
        <f t="shared" si="405"/>
        <v>2017012020</v>
      </c>
      <c r="B2912" s="1">
        <v>43089</v>
      </c>
      <c r="C2912">
        <f t="shared" si="406"/>
        <v>2017</v>
      </c>
      <c r="D2912" s="2">
        <f t="shared" si="407"/>
        <v>12</v>
      </c>
      <c r="E2912" s="2">
        <f t="shared" si="408"/>
        <v>20</v>
      </c>
      <c r="F2912" s="2">
        <f t="shared" si="409"/>
        <v>4</v>
      </c>
      <c r="G2912" s="3" t="str" cm="1">
        <f t="array" ref="G2912">_xlfn.SWITCH(D2912,1,"Jan",2,"Feb",3,"Mar",4,"Apr",5,"May",6,"Jun",7,"Jul",8,"Aug",9,"Sep",10,"Oct",11,"Nov",12,"Dec")</f>
        <v>Dec</v>
      </c>
      <c r="H2912" s="2" t="str" cm="1">
        <f t="array" ref="H2912">_xlfn.SWITCH(F2912,1,"Sun",2,"Mon",3,"Tue",4,"Wed", 5, "Thu", 6, "Fri", 7, "Sat")</f>
        <v>Wed</v>
      </c>
      <c r="I2912" s="2" t="str" cm="1">
        <f t="array" ref="I2912">_xlfn.SWITCH(D2912,1,"Q1",2,"Q1",3,"Q1",4,"Q2",5,"Q2",6,"Q2",7,"Q3",8,"Q3",9,"Q3",10,"Q4",11,"Q4",12,"Q4")</f>
        <v>Q4</v>
      </c>
      <c r="J2912" s="2" t="str">
        <f t="shared" si="410"/>
        <v>2017 Dec</v>
      </c>
      <c r="K2912" s="2" t="str">
        <f t="shared" si="411"/>
        <v>2017 Q4</v>
      </c>
      <c r="L2912" s="2" t="str">
        <f t="shared" si="412"/>
        <v>No</v>
      </c>
      <c r="M2912" s="4" t="str">
        <f t="shared" si="413"/>
        <v>201712</v>
      </c>
      <c r="N2912" t="str" cm="1">
        <f t="array" ref="N2912">_xlfn.SWITCH(G2912,"Jan","Winter","Feb","Winter","Mar","Spring","Apr","Spring","May","Spring","Jun","Summer","Jul","Summer","Aug","Summer","Sep","Autumn","Oct","Autumn","Nov","Autumn","Dec","Winter")</f>
        <v>Winter</v>
      </c>
    </row>
    <row r="2913" spans="1:14" x14ac:dyDescent="0.25">
      <c r="A2913" s="1" t="str">
        <f t="shared" si="405"/>
        <v>2017012021</v>
      </c>
      <c r="B2913" s="1">
        <v>43090</v>
      </c>
      <c r="C2913">
        <f t="shared" si="406"/>
        <v>2017</v>
      </c>
      <c r="D2913" s="2">
        <f t="shared" si="407"/>
        <v>12</v>
      </c>
      <c r="E2913" s="2">
        <f t="shared" si="408"/>
        <v>21</v>
      </c>
      <c r="F2913" s="2">
        <f t="shared" si="409"/>
        <v>5</v>
      </c>
      <c r="G2913" s="3" t="str" cm="1">
        <f t="array" ref="G2913">_xlfn.SWITCH(D2913,1,"Jan",2,"Feb",3,"Mar",4,"Apr",5,"May",6,"Jun",7,"Jul",8,"Aug",9,"Sep",10,"Oct",11,"Nov",12,"Dec")</f>
        <v>Dec</v>
      </c>
      <c r="H2913" s="2" t="str" cm="1">
        <f t="array" ref="H2913">_xlfn.SWITCH(F2913,1,"Sun",2,"Mon",3,"Tue",4,"Wed", 5, "Thu", 6, "Fri", 7, "Sat")</f>
        <v>Thu</v>
      </c>
      <c r="I2913" s="2" t="str" cm="1">
        <f t="array" ref="I2913">_xlfn.SWITCH(D2913,1,"Q1",2,"Q1",3,"Q1",4,"Q2",5,"Q2",6,"Q2",7,"Q3",8,"Q3",9,"Q3",10,"Q4",11,"Q4",12,"Q4")</f>
        <v>Q4</v>
      </c>
      <c r="J2913" s="2" t="str">
        <f t="shared" si="410"/>
        <v>2017 Dec</v>
      </c>
      <c r="K2913" s="2" t="str">
        <f t="shared" si="411"/>
        <v>2017 Q4</v>
      </c>
      <c r="L2913" s="2" t="str">
        <f t="shared" si="412"/>
        <v>No</v>
      </c>
      <c r="M2913" s="4" t="str">
        <f t="shared" si="413"/>
        <v>201712</v>
      </c>
      <c r="N2913" t="str" cm="1">
        <f t="array" ref="N2913">_xlfn.SWITCH(G2913,"Jan","Winter","Feb","Winter","Mar","Spring","Apr","Spring","May","Spring","Jun","Summer","Jul","Summer","Aug","Summer","Sep","Autumn","Oct","Autumn","Nov","Autumn","Dec","Winter")</f>
        <v>Winter</v>
      </c>
    </row>
    <row r="2914" spans="1:14" x14ac:dyDescent="0.25">
      <c r="A2914" s="1" t="str">
        <f t="shared" si="405"/>
        <v>2017012022</v>
      </c>
      <c r="B2914" s="1">
        <v>43091</v>
      </c>
      <c r="C2914">
        <f t="shared" si="406"/>
        <v>2017</v>
      </c>
      <c r="D2914" s="2">
        <f t="shared" si="407"/>
        <v>12</v>
      </c>
      <c r="E2914" s="2">
        <f t="shared" si="408"/>
        <v>22</v>
      </c>
      <c r="F2914" s="2">
        <f t="shared" si="409"/>
        <v>6</v>
      </c>
      <c r="G2914" s="3" t="str" cm="1">
        <f t="array" ref="G2914">_xlfn.SWITCH(D2914,1,"Jan",2,"Feb",3,"Mar",4,"Apr",5,"May",6,"Jun",7,"Jul",8,"Aug",9,"Sep",10,"Oct",11,"Nov",12,"Dec")</f>
        <v>Dec</v>
      </c>
      <c r="H2914" s="2" t="str" cm="1">
        <f t="array" ref="H2914">_xlfn.SWITCH(F2914,1,"Sun",2,"Mon",3,"Tue",4,"Wed", 5, "Thu", 6, "Fri", 7, "Sat")</f>
        <v>Fri</v>
      </c>
      <c r="I2914" s="2" t="str" cm="1">
        <f t="array" ref="I2914">_xlfn.SWITCH(D2914,1,"Q1",2,"Q1",3,"Q1",4,"Q2",5,"Q2",6,"Q2",7,"Q3",8,"Q3",9,"Q3",10,"Q4",11,"Q4",12,"Q4")</f>
        <v>Q4</v>
      </c>
      <c r="J2914" s="2" t="str">
        <f t="shared" si="410"/>
        <v>2017 Dec</v>
      </c>
      <c r="K2914" s="2" t="str">
        <f t="shared" si="411"/>
        <v>2017 Q4</v>
      </c>
      <c r="L2914" s="2" t="str">
        <f t="shared" si="412"/>
        <v>No</v>
      </c>
      <c r="M2914" s="4" t="str">
        <f t="shared" si="413"/>
        <v>201712</v>
      </c>
      <c r="N2914" t="str" cm="1">
        <f t="array" ref="N2914">_xlfn.SWITCH(G2914,"Jan","Winter","Feb","Winter","Mar","Spring","Apr","Spring","May","Spring","Jun","Summer","Jul","Summer","Aug","Summer","Sep","Autumn","Oct","Autumn","Nov","Autumn","Dec","Winter")</f>
        <v>Winter</v>
      </c>
    </row>
    <row r="2915" spans="1:14" x14ac:dyDescent="0.25">
      <c r="A2915" s="1" t="str">
        <f t="shared" si="405"/>
        <v>2017012023</v>
      </c>
      <c r="B2915" s="1">
        <v>43092</v>
      </c>
      <c r="C2915">
        <f t="shared" si="406"/>
        <v>2017</v>
      </c>
      <c r="D2915" s="2">
        <f t="shared" si="407"/>
        <v>12</v>
      </c>
      <c r="E2915" s="2">
        <f t="shared" si="408"/>
        <v>23</v>
      </c>
      <c r="F2915" s="2">
        <f t="shared" si="409"/>
        <v>7</v>
      </c>
      <c r="G2915" s="3" t="str" cm="1">
        <f t="array" ref="G2915">_xlfn.SWITCH(D2915,1,"Jan",2,"Feb",3,"Mar",4,"Apr",5,"May",6,"Jun",7,"Jul",8,"Aug",9,"Sep",10,"Oct",11,"Nov",12,"Dec")</f>
        <v>Dec</v>
      </c>
      <c r="H2915" s="2" t="str" cm="1">
        <f t="array" ref="H2915">_xlfn.SWITCH(F2915,1,"Sun",2,"Mon",3,"Tue",4,"Wed", 5, "Thu", 6, "Fri", 7, "Sat")</f>
        <v>Sat</v>
      </c>
      <c r="I2915" s="2" t="str" cm="1">
        <f t="array" ref="I2915">_xlfn.SWITCH(D2915,1,"Q1",2,"Q1",3,"Q1",4,"Q2",5,"Q2",6,"Q2",7,"Q3",8,"Q3",9,"Q3",10,"Q4",11,"Q4",12,"Q4")</f>
        <v>Q4</v>
      </c>
      <c r="J2915" s="2" t="str">
        <f t="shared" si="410"/>
        <v>2017 Dec</v>
      </c>
      <c r="K2915" s="2" t="str">
        <f t="shared" si="411"/>
        <v>2017 Q4</v>
      </c>
      <c r="L2915" s="2" t="str">
        <f t="shared" si="412"/>
        <v>Yes</v>
      </c>
      <c r="M2915" s="4" t="str">
        <f t="shared" si="413"/>
        <v>201712</v>
      </c>
      <c r="N2915" t="str" cm="1">
        <f t="array" ref="N2915">_xlfn.SWITCH(G2915,"Jan","Winter","Feb","Winter","Mar","Spring","Apr","Spring","May","Spring","Jun","Summer","Jul","Summer","Aug","Summer","Sep","Autumn","Oct","Autumn","Nov","Autumn","Dec","Winter")</f>
        <v>Winter</v>
      </c>
    </row>
    <row r="2916" spans="1:14" x14ac:dyDescent="0.25">
      <c r="A2916" s="1" t="str">
        <f t="shared" si="405"/>
        <v>2017012024</v>
      </c>
      <c r="B2916" s="1">
        <v>43093</v>
      </c>
      <c r="C2916">
        <f t="shared" si="406"/>
        <v>2017</v>
      </c>
      <c r="D2916" s="2">
        <f t="shared" si="407"/>
        <v>12</v>
      </c>
      <c r="E2916" s="2">
        <f t="shared" si="408"/>
        <v>24</v>
      </c>
      <c r="F2916" s="2">
        <f t="shared" si="409"/>
        <v>1</v>
      </c>
      <c r="G2916" s="3" t="str" cm="1">
        <f t="array" ref="G2916">_xlfn.SWITCH(D2916,1,"Jan",2,"Feb",3,"Mar",4,"Apr",5,"May",6,"Jun",7,"Jul",8,"Aug",9,"Sep",10,"Oct",11,"Nov",12,"Dec")</f>
        <v>Dec</v>
      </c>
      <c r="H2916" s="2" t="str" cm="1">
        <f t="array" ref="H2916">_xlfn.SWITCH(F2916,1,"Sun",2,"Mon",3,"Tue",4,"Wed", 5, "Thu", 6, "Fri", 7, "Sat")</f>
        <v>Sun</v>
      </c>
      <c r="I2916" s="2" t="str" cm="1">
        <f t="array" ref="I2916">_xlfn.SWITCH(D2916,1,"Q1",2,"Q1",3,"Q1",4,"Q2",5,"Q2",6,"Q2",7,"Q3",8,"Q3",9,"Q3",10,"Q4",11,"Q4",12,"Q4")</f>
        <v>Q4</v>
      </c>
      <c r="J2916" s="2" t="str">
        <f t="shared" si="410"/>
        <v>2017 Dec</v>
      </c>
      <c r="K2916" s="2" t="str">
        <f t="shared" si="411"/>
        <v>2017 Q4</v>
      </c>
      <c r="L2916" s="2" t="str">
        <f t="shared" si="412"/>
        <v>Yes</v>
      </c>
      <c r="M2916" s="4" t="str">
        <f t="shared" si="413"/>
        <v>201712</v>
      </c>
      <c r="N2916" t="str" cm="1">
        <f t="array" ref="N2916">_xlfn.SWITCH(G2916,"Jan","Winter","Feb","Winter","Mar","Spring","Apr","Spring","May","Spring","Jun","Summer","Jul","Summer","Aug","Summer","Sep","Autumn","Oct","Autumn","Nov","Autumn","Dec","Winter")</f>
        <v>Winter</v>
      </c>
    </row>
    <row r="2917" spans="1:14" x14ac:dyDescent="0.25">
      <c r="A2917" s="1" t="str">
        <f t="shared" si="405"/>
        <v>2017012025</v>
      </c>
      <c r="B2917" s="1">
        <v>43094</v>
      </c>
      <c r="C2917">
        <f t="shared" si="406"/>
        <v>2017</v>
      </c>
      <c r="D2917" s="2">
        <f t="shared" si="407"/>
        <v>12</v>
      </c>
      <c r="E2917" s="2">
        <f t="shared" si="408"/>
        <v>25</v>
      </c>
      <c r="F2917" s="2">
        <f t="shared" si="409"/>
        <v>2</v>
      </c>
      <c r="G2917" s="3" t="str" cm="1">
        <f t="array" ref="G2917">_xlfn.SWITCH(D2917,1,"Jan",2,"Feb",3,"Mar",4,"Apr",5,"May",6,"Jun",7,"Jul",8,"Aug",9,"Sep",10,"Oct",11,"Nov",12,"Dec")</f>
        <v>Dec</v>
      </c>
      <c r="H2917" s="2" t="str" cm="1">
        <f t="array" ref="H2917">_xlfn.SWITCH(F2917,1,"Sun",2,"Mon",3,"Tue",4,"Wed", 5, "Thu", 6, "Fri", 7, "Sat")</f>
        <v>Mon</v>
      </c>
      <c r="I2917" s="2" t="str" cm="1">
        <f t="array" ref="I2917">_xlfn.SWITCH(D2917,1,"Q1",2,"Q1",3,"Q1",4,"Q2",5,"Q2",6,"Q2",7,"Q3",8,"Q3",9,"Q3",10,"Q4",11,"Q4",12,"Q4")</f>
        <v>Q4</v>
      </c>
      <c r="J2917" s="2" t="str">
        <f t="shared" si="410"/>
        <v>2017 Dec</v>
      </c>
      <c r="K2917" s="2" t="str">
        <f t="shared" si="411"/>
        <v>2017 Q4</v>
      </c>
      <c r="L2917" s="2" t="str">
        <f t="shared" si="412"/>
        <v>No</v>
      </c>
      <c r="M2917" s="4" t="str">
        <f t="shared" si="413"/>
        <v>201712</v>
      </c>
      <c r="N2917" t="str" cm="1">
        <f t="array" ref="N2917">_xlfn.SWITCH(G2917,"Jan","Winter","Feb","Winter","Mar","Spring","Apr","Spring","May","Spring","Jun","Summer","Jul","Summer","Aug","Summer","Sep","Autumn","Oct","Autumn","Nov","Autumn","Dec","Winter")</f>
        <v>Winter</v>
      </c>
    </row>
    <row r="2918" spans="1:14" x14ac:dyDescent="0.25">
      <c r="A2918" s="1" t="str">
        <f t="shared" si="405"/>
        <v>2017012026</v>
      </c>
      <c r="B2918" s="1">
        <v>43095</v>
      </c>
      <c r="C2918">
        <f t="shared" si="406"/>
        <v>2017</v>
      </c>
      <c r="D2918" s="2">
        <f t="shared" si="407"/>
        <v>12</v>
      </c>
      <c r="E2918" s="2">
        <f t="shared" si="408"/>
        <v>26</v>
      </c>
      <c r="F2918" s="2">
        <f t="shared" si="409"/>
        <v>3</v>
      </c>
      <c r="G2918" s="3" t="str" cm="1">
        <f t="array" ref="G2918">_xlfn.SWITCH(D2918,1,"Jan",2,"Feb",3,"Mar",4,"Apr",5,"May",6,"Jun",7,"Jul",8,"Aug",9,"Sep",10,"Oct",11,"Nov",12,"Dec")</f>
        <v>Dec</v>
      </c>
      <c r="H2918" s="2" t="str" cm="1">
        <f t="array" ref="H2918">_xlfn.SWITCH(F2918,1,"Sun",2,"Mon",3,"Tue",4,"Wed", 5, "Thu", 6, "Fri", 7, "Sat")</f>
        <v>Tue</v>
      </c>
      <c r="I2918" s="2" t="str" cm="1">
        <f t="array" ref="I2918">_xlfn.SWITCH(D2918,1,"Q1",2,"Q1",3,"Q1",4,"Q2",5,"Q2",6,"Q2",7,"Q3",8,"Q3",9,"Q3",10,"Q4",11,"Q4",12,"Q4")</f>
        <v>Q4</v>
      </c>
      <c r="J2918" s="2" t="str">
        <f t="shared" si="410"/>
        <v>2017 Dec</v>
      </c>
      <c r="K2918" s="2" t="str">
        <f t="shared" si="411"/>
        <v>2017 Q4</v>
      </c>
      <c r="L2918" s="2" t="str">
        <f t="shared" si="412"/>
        <v>No</v>
      </c>
      <c r="M2918" s="4" t="str">
        <f t="shared" si="413"/>
        <v>201712</v>
      </c>
      <c r="N2918" t="str" cm="1">
        <f t="array" ref="N2918">_xlfn.SWITCH(G2918,"Jan","Winter","Feb","Winter","Mar","Spring","Apr","Spring","May","Spring","Jun","Summer","Jul","Summer","Aug","Summer","Sep","Autumn","Oct","Autumn","Nov","Autumn","Dec","Winter")</f>
        <v>Winter</v>
      </c>
    </row>
    <row r="2919" spans="1:14" x14ac:dyDescent="0.25">
      <c r="A2919" s="1" t="str">
        <f t="shared" si="405"/>
        <v>2017012027</v>
      </c>
      <c r="B2919" s="1">
        <v>43096</v>
      </c>
      <c r="C2919">
        <f t="shared" si="406"/>
        <v>2017</v>
      </c>
      <c r="D2919" s="2">
        <f t="shared" si="407"/>
        <v>12</v>
      </c>
      <c r="E2919" s="2">
        <f t="shared" si="408"/>
        <v>27</v>
      </c>
      <c r="F2919" s="2">
        <f t="shared" si="409"/>
        <v>4</v>
      </c>
      <c r="G2919" s="3" t="str" cm="1">
        <f t="array" ref="G2919">_xlfn.SWITCH(D2919,1,"Jan",2,"Feb",3,"Mar",4,"Apr",5,"May",6,"Jun",7,"Jul",8,"Aug",9,"Sep",10,"Oct",11,"Nov",12,"Dec")</f>
        <v>Dec</v>
      </c>
      <c r="H2919" s="2" t="str" cm="1">
        <f t="array" ref="H2919">_xlfn.SWITCH(F2919,1,"Sun",2,"Mon",3,"Tue",4,"Wed", 5, "Thu", 6, "Fri", 7, "Sat")</f>
        <v>Wed</v>
      </c>
      <c r="I2919" s="2" t="str" cm="1">
        <f t="array" ref="I2919">_xlfn.SWITCH(D2919,1,"Q1",2,"Q1",3,"Q1",4,"Q2",5,"Q2",6,"Q2",7,"Q3",8,"Q3",9,"Q3",10,"Q4",11,"Q4",12,"Q4")</f>
        <v>Q4</v>
      </c>
      <c r="J2919" s="2" t="str">
        <f t="shared" si="410"/>
        <v>2017 Dec</v>
      </c>
      <c r="K2919" s="2" t="str">
        <f t="shared" si="411"/>
        <v>2017 Q4</v>
      </c>
      <c r="L2919" s="2" t="str">
        <f t="shared" si="412"/>
        <v>No</v>
      </c>
      <c r="M2919" s="4" t="str">
        <f t="shared" si="413"/>
        <v>201712</v>
      </c>
      <c r="N2919" t="str" cm="1">
        <f t="array" ref="N2919">_xlfn.SWITCH(G2919,"Jan","Winter","Feb","Winter","Mar","Spring","Apr","Spring","May","Spring","Jun","Summer","Jul","Summer","Aug","Summer","Sep","Autumn","Oct","Autumn","Nov","Autumn","Dec","Winter")</f>
        <v>Winter</v>
      </c>
    </row>
    <row r="2920" spans="1:14" x14ac:dyDescent="0.25">
      <c r="A2920" s="1" t="str">
        <f t="shared" si="405"/>
        <v>2017012028</v>
      </c>
      <c r="B2920" s="1">
        <v>43097</v>
      </c>
      <c r="C2920">
        <f t="shared" si="406"/>
        <v>2017</v>
      </c>
      <c r="D2920" s="2">
        <f t="shared" si="407"/>
        <v>12</v>
      </c>
      <c r="E2920" s="2">
        <f t="shared" si="408"/>
        <v>28</v>
      </c>
      <c r="F2920" s="2">
        <f t="shared" si="409"/>
        <v>5</v>
      </c>
      <c r="G2920" s="3" t="str" cm="1">
        <f t="array" ref="G2920">_xlfn.SWITCH(D2920,1,"Jan",2,"Feb",3,"Mar",4,"Apr",5,"May",6,"Jun",7,"Jul",8,"Aug",9,"Sep",10,"Oct",11,"Nov",12,"Dec")</f>
        <v>Dec</v>
      </c>
      <c r="H2920" s="2" t="str" cm="1">
        <f t="array" ref="H2920">_xlfn.SWITCH(F2920,1,"Sun",2,"Mon",3,"Tue",4,"Wed", 5, "Thu", 6, "Fri", 7, "Sat")</f>
        <v>Thu</v>
      </c>
      <c r="I2920" s="2" t="str" cm="1">
        <f t="array" ref="I2920">_xlfn.SWITCH(D2920,1,"Q1",2,"Q1",3,"Q1",4,"Q2",5,"Q2",6,"Q2",7,"Q3",8,"Q3",9,"Q3",10,"Q4",11,"Q4",12,"Q4")</f>
        <v>Q4</v>
      </c>
      <c r="J2920" s="2" t="str">
        <f t="shared" si="410"/>
        <v>2017 Dec</v>
      </c>
      <c r="K2920" s="2" t="str">
        <f t="shared" si="411"/>
        <v>2017 Q4</v>
      </c>
      <c r="L2920" s="2" t="str">
        <f t="shared" si="412"/>
        <v>No</v>
      </c>
      <c r="M2920" s="4" t="str">
        <f t="shared" si="413"/>
        <v>201712</v>
      </c>
      <c r="N2920" t="str" cm="1">
        <f t="array" ref="N2920">_xlfn.SWITCH(G2920,"Jan","Winter","Feb","Winter","Mar","Spring","Apr","Spring","May","Spring","Jun","Summer","Jul","Summer","Aug","Summer","Sep","Autumn","Oct","Autumn","Nov","Autumn","Dec","Winter")</f>
        <v>Winter</v>
      </c>
    </row>
    <row r="2921" spans="1:14" x14ac:dyDescent="0.25">
      <c r="A2921" s="1" t="str">
        <f t="shared" si="405"/>
        <v>2017012029</v>
      </c>
      <c r="B2921" s="1">
        <v>43098</v>
      </c>
      <c r="C2921">
        <f t="shared" si="406"/>
        <v>2017</v>
      </c>
      <c r="D2921" s="2">
        <f t="shared" si="407"/>
        <v>12</v>
      </c>
      <c r="E2921" s="2">
        <f t="shared" si="408"/>
        <v>29</v>
      </c>
      <c r="F2921" s="2">
        <f t="shared" si="409"/>
        <v>6</v>
      </c>
      <c r="G2921" s="3" t="str" cm="1">
        <f t="array" ref="G2921">_xlfn.SWITCH(D2921,1,"Jan",2,"Feb",3,"Mar",4,"Apr",5,"May",6,"Jun",7,"Jul",8,"Aug",9,"Sep",10,"Oct",11,"Nov",12,"Dec")</f>
        <v>Dec</v>
      </c>
      <c r="H2921" s="2" t="str" cm="1">
        <f t="array" ref="H2921">_xlfn.SWITCH(F2921,1,"Sun",2,"Mon",3,"Tue",4,"Wed", 5, "Thu", 6, "Fri", 7, "Sat")</f>
        <v>Fri</v>
      </c>
      <c r="I2921" s="2" t="str" cm="1">
        <f t="array" ref="I2921">_xlfn.SWITCH(D2921,1,"Q1",2,"Q1",3,"Q1",4,"Q2",5,"Q2",6,"Q2",7,"Q3",8,"Q3",9,"Q3",10,"Q4",11,"Q4",12,"Q4")</f>
        <v>Q4</v>
      </c>
      <c r="J2921" s="2" t="str">
        <f t="shared" si="410"/>
        <v>2017 Dec</v>
      </c>
      <c r="K2921" s="2" t="str">
        <f t="shared" si="411"/>
        <v>2017 Q4</v>
      </c>
      <c r="L2921" s="2" t="str">
        <f t="shared" si="412"/>
        <v>No</v>
      </c>
      <c r="M2921" s="4" t="str">
        <f t="shared" si="413"/>
        <v>201712</v>
      </c>
      <c r="N2921" t="str" cm="1">
        <f t="array" ref="N2921">_xlfn.SWITCH(G2921,"Jan","Winter","Feb","Winter","Mar","Spring","Apr","Spring","May","Spring","Jun","Summer","Jul","Summer","Aug","Summer","Sep","Autumn","Oct","Autumn","Nov","Autumn","Dec","Winter")</f>
        <v>Winter</v>
      </c>
    </row>
    <row r="2922" spans="1:14" x14ac:dyDescent="0.25">
      <c r="A2922" s="1" t="str">
        <f t="shared" si="405"/>
        <v>2017012030</v>
      </c>
      <c r="B2922" s="1">
        <v>43099</v>
      </c>
      <c r="C2922">
        <f t="shared" si="406"/>
        <v>2017</v>
      </c>
      <c r="D2922" s="2">
        <f t="shared" si="407"/>
        <v>12</v>
      </c>
      <c r="E2922" s="2">
        <f t="shared" si="408"/>
        <v>30</v>
      </c>
      <c r="F2922" s="2">
        <f t="shared" si="409"/>
        <v>7</v>
      </c>
      <c r="G2922" s="3" t="str" cm="1">
        <f t="array" ref="G2922">_xlfn.SWITCH(D2922,1,"Jan",2,"Feb",3,"Mar",4,"Apr",5,"May",6,"Jun",7,"Jul",8,"Aug",9,"Sep",10,"Oct",11,"Nov",12,"Dec")</f>
        <v>Dec</v>
      </c>
      <c r="H2922" s="2" t="str" cm="1">
        <f t="array" ref="H2922">_xlfn.SWITCH(F2922,1,"Sun",2,"Mon",3,"Tue",4,"Wed", 5, "Thu", 6, "Fri", 7, "Sat")</f>
        <v>Sat</v>
      </c>
      <c r="I2922" s="2" t="str" cm="1">
        <f t="array" ref="I2922">_xlfn.SWITCH(D2922,1,"Q1",2,"Q1",3,"Q1",4,"Q2",5,"Q2",6,"Q2",7,"Q3",8,"Q3",9,"Q3",10,"Q4",11,"Q4",12,"Q4")</f>
        <v>Q4</v>
      </c>
      <c r="J2922" s="2" t="str">
        <f t="shared" si="410"/>
        <v>2017 Dec</v>
      </c>
      <c r="K2922" s="2" t="str">
        <f t="shared" si="411"/>
        <v>2017 Q4</v>
      </c>
      <c r="L2922" s="2" t="str">
        <f t="shared" si="412"/>
        <v>Yes</v>
      </c>
      <c r="M2922" s="4" t="str">
        <f t="shared" si="413"/>
        <v>201712</v>
      </c>
      <c r="N2922" t="str" cm="1">
        <f t="array" ref="N2922">_xlfn.SWITCH(G2922,"Jan","Winter","Feb","Winter","Mar","Spring","Apr","Spring","May","Spring","Jun","Summer","Jul","Summer","Aug","Summer","Sep","Autumn","Oct","Autumn","Nov","Autumn","Dec","Winter")</f>
        <v>Winter</v>
      </c>
    </row>
    <row r="2923" spans="1:14" x14ac:dyDescent="0.25">
      <c r="A2923" s="1" t="str">
        <f t="shared" si="405"/>
        <v>2017012031</v>
      </c>
      <c r="B2923" s="1">
        <v>43100</v>
      </c>
      <c r="C2923">
        <f t="shared" si="406"/>
        <v>2017</v>
      </c>
      <c r="D2923" s="2">
        <f t="shared" si="407"/>
        <v>12</v>
      </c>
      <c r="E2923" s="2">
        <f t="shared" si="408"/>
        <v>31</v>
      </c>
      <c r="F2923" s="2">
        <f t="shared" si="409"/>
        <v>1</v>
      </c>
      <c r="G2923" s="3" t="str" cm="1">
        <f t="array" ref="G2923">_xlfn.SWITCH(D2923,1,"Jan",2,"Feb",3,"Mar",4,"Apr",5,"May",6,"Jun",7,"Jul",8,"Aug",9,"Sep",10,"Oct",11,"Nov",12,"Dec")</f>
        <v>Dec</v>
      </c>
      <c r="H2923" s="2" t="str" cm="1">
        <f t="array" ref="H2923">_xlfn.SWITCH(F2923,1,"Sun",2,"Mon",3,"Tue",4,"Wed", 5, "Thu", 6, "Fri", 7, "Sat")</f>
        <v>Sun</v>
      </c>
      <c r="I2923" s="2" t="str" cm="1">
        <f t="array" ref="I2923">_xlfn.SWITCH(D2923,1,"Q1",2,"Q1",3,"Q1",4,"Q2",5,"Q2",6,"Q2",7,"Q3",8,"Q3",9,"Q3",10,"Q4",11,"Q4",12,"Q4")</f>
        <v>Q4</v>
      </c>
      <c r="J2923" s="2" t="str">
        <f t="shared" si="410"/>
        <v>2017 Dec</v>
      </c>
      <c r="K2923" s="2" t="str">
        <f t="shared" si="411"/>
        <v>2017 Q4</v>
      </c>
      <c r="L2923" s="2" t="str">
        <f t="shared" si="412"/>
        <v>Yes</v>
      </c>
      <c r="M2923" s="4" t="str">
        <f t="shared" si="413"/>
        <v>201712</v>
      </c>
      <c r="N2923" t="str" cm="1">
        <f t="array" ref="N2923">_xlfn.SWITCH(G2923,"Jan","Winter","Feb","Winter","Mar","Spring","Apr","Spring","May","Spring","Jun","Summer","Jul","Summer","Aug","Summer","Sep","Autumn","Oct","Autumn","Nov","Autumn","Dec","Winter")</f>
        <v>Winter</v>
      </c>
    </row>
    <row r="2924" spans="1:14" x14ac:dyDescent="0.25">
      <c r="A2924" s="1" t="str">
        <f t="shared" si="405"/>
        <v>20180101</v>
      </c>
      <c r="B2924" s="1">
        <v>43101</v>
      </c>
      <c r="C2924">
        <f t="shared" si="406"/>
        <v>2018</v>
      </c>
      <c r="D2924" s="2">
        <f t="shared" si="407"/>
        <v>1</v>
      </c>
      <c r="E2924" s="2">
        <f t="shared" si="408"/>
        <v>1</v>
      </c>
      <c r="F2924" s="2">
        <f t="shared" si="409"/>
        <v>2</v>
      </c>
      <c r="G2924" s="3" t="str" cm="1">
        <f t="array" ref="G2924">_xlfn.SWITCH(D2924,1,"Jan",2,"Feb",3,"Mar",4,"Apr",5,"May",6,"Jun",7,"Jul",8,"Aug",9,"Sep",10,"Oct",11,"Nov",12,"Dec")</f>
        <v>Jan</v>
      </c>
      <c r="H2924" s="2" t="str" cm="1">
        <f t="array" ref="H2924">_xlfn.SWITCH(F2924,1,"Sun",2,"Mon",3,"Tue",4,"Wed", 5, "Thu", 6, "Fri", 7, "Sat")</f>
        <v>Mon</v>
      </c>
      <c r="I2924" s="2" t="str" cm="1">
        <f t="array" ref="I2924">_xlfn.SWITCH(D2924,1,"Q1",2,"Q1",3,"Q1",4,"Q2",5,"Q2",6,"Q2",7,"Q3",8,"Q3",9,"Q3",10,"Q4",11,"Q4",12,"Q4")</f>
        <v>Q1</v>
      </c>
      <c r="J2924" s="2" t="str">
        <f t="shared" si="410"/>
        <v>2018 Jan</v>
      </c>
      <c r="K2924" s="2" t="str">
        <f t="shared" si="411"/>
        <v>2018 Q1</v>
      </c>
      <c r="L2924" s="2" t="str">
        <f t="shared" si="412"/>
        <v>No</v>
      </c>
      <c r="M2924" s="4" t="str">
        <f t="shared" si="413"/>
        <v>20181</v>
      </c>
      <c r="N2924" t="str" cm="1">
        <f t="array" ref="N2924">_xlfn.SWITCH(G2924,"Jan","Winter","Feb","Winter","Mar","Spring","Apr","Spring","May","Spring","Jun","Summer","Jul","Summer","Aug","Summer","Sep","Autumn","Oct","Autumn","Nov","Autumn","Dec","Winter")</f>
        <v>Winter</v>
      </c>
    </row>
    <row r="2925" spans="1:14" x14ac:dyDescent="0.25">
      <c r="A2925" s="1" t="str">
        <f t="shared" si="405"/>
        <v>20180102</v>
      </c>
      <c r="B2925" s="1">
        <v>43102</v>
      </c>
      <c r="C2925">
        <f t="shared" si="406"/>
        <v>2018</v>
      </c>
      <c r="D2925" s="2">
        <f t="shared" si="407"/>
        <v>1</v>
      </c>
      <c r="E2925" s="2">
        <f t="shared" si="408"/>
        <v>2</v>
      </c>
      <c r="F2925" s="2">
        <f t="shared" si="409"/>
        <v>3</v>
      </c>
      <c r="G2925" s="3" t="str" cm="1">
        <f t="array" ref="G2925">_xlfn.SWITCH(D2925,1,"Jan",2,"Feb",3,"Mar",4,"Apr",5,"May",6,"Jun",7,"Jul",8,"Aug",9,"Sep",10,"Oct",11,"Nov",12,"Dec")</f>
        <v>Jan</v>
      </c>
      <c r="H2925" s="2" t="str" cm="1">
        <f t="array" ref="H2925">_xlfn.SWITCH(F2925,1,"Sun",2,"Mon",3,"Tue",4,"Wed", 5, "Thu", 6, "Fri", 7, "Sat")</f>
        <v>Tue</v>
      </c>
      <c r="I2925" s="2" t="str" cm="1">
        <f t="array" ref="I2925">_xlfn.SWITCH(D2925,1,"Q1",2,"Q1",3,"Q1",4,"Q2",5,"Q2",6,"Q2",7,"Q3",8,"Q3",9,"Q3",10,"Q4",11,"Q4",12,"Q4")</f>
        <v>Q1</v>
      </c>
      <c r="J2925" s="2" t="str">
        <f t="shared" si="410"/>
        <v>2018 Jan</v>
      </c>
      <c r="K2925" s="2" t="str">
        <f t="shared" si="411"/>
        <v>2018 Q1</v>
      </c>
      <c r="L2925" s="2" t="str">
        <f t="shared" si="412"/>
        <v>No</v>
      </c>
      <c r="M2925" s="4" t="str">
        <f t="shared" si="413"/>
        <v>20181</v>
      </c>
      <c r="N2925" t="str" cm="1">
        <f t="array" ref="N2925">_xlfn.SWITCH(G2925,"Jan","Winter","Feb","Winter","Mar","Spring","Apr","Spring","May","Spring","Jun","Summer","Jul","Summer","Aug","Summer","Sep","Autumn","Oct","Autumn","Nov","Autumn","Dec","Winter")</f>
        <v>Winter</v>
      </c>
    </row>
    <row r="2926" spans="1:14" x14ac:dyDescent="0.25">
      <c r="A2926" s="1" t="str">
        <f t="shared" si="405"/>
        <v>20180103</v>
      </c>
      <c r="B2926" s="1">
        <v>43103</v>
      </c>
      <c r="C2926">
        <f t="shared" si="406"/>
        <v>2018</v>
      </c>
      <c r="D2926" s="2">
        <f t="shared" si="407"/>
        <v>1</v>
      </c>
      <c r="E2926" s="2">
        <f t="shared" si="408"/>
        <v>3</v>
      </c>
      <c r="F2926" s="2">
        <f t="shared" si="409"/>
        <v>4</v>
      </c>
      <c r="G2926" s="3" t="str" cm="1">
        <f t="array" ref="G2926">_xlfn.SWITCH(D2926,1,"Jan",2,"Feb",3,"Mar",4,"Apr",5,"May",6,"Jun",7,"Jul",8,"Aug",9,"Sep",10,"Oct",11,"Nov",12,"Dec")</f>
        <v>Jan</v>
      </c>
      <c r="H2926" s="2" t="str" cm="1">
        <f t="array" ref="H2926">_xlfn.SWITCH(F2926,1,"Sun",2,"Mon",3,"Tue",4,"Wed", 5, "Thu", 6, "Fri", 7, "Sat")</f>
        <v>Wed</v>
      </c>
      <c r="I2926" s="2" t="str" cm="1">
        <f t="array" ref="I2926">_xlfn.SWITCH(D2926,1,"Q1",2,"Q1",3,"Q1",4,"Q2",5,"Q2",6,"Q2",7,"Q3",8,"Q3",9,"Q3",10,"Q4",11,"Q4",12,"Q4")</f>
        <v>Q1</v>
      </c>
      <c r="J2926" s="2" t="str">
        <f t="shared" si="410"/>
        <v>2018 Jan</v>
      </c>
      <c r="K2926" s="2" t="str">
        <f t="shared" si="411"/>
        <v>2018 Q1</v>
      </c>
      <c r="L2926" s="2" t="str">
        <f t="shared" si="412"/>
        <v>No</v>
      </c>
      <c r="M2926" s="4" t="str">
        <f t="shared" si="413"/>
        <v>20181</v>
      </c>
      <c r="N2926" t="str" cm="1">
        <f t="array" ref="N2926">_xlfn.SWITCH(G2926,"Jan","Winter","Feb","Winter","Mar","Spring","Apr","Spring","May","Spring","Jun","Summer","Jul","Summer","Aug","Summer","Sep","Autumn","Oct","Autumn","Nov","Autumn","Dec","Winter")</f>
        <v>Winter</v>
      </c>
    </row>
    <row r="2927" spans="1:14" x14ac:dyDescent="0.25">
      <c r="A2927" s="1" t="str">
        <f t="shared" si="405"/>
        <v>20180104</v>
      </c>
      <c r="B2927" s="1">
        <v>43104</v>
      </c>
      <c r="C2927">
        <f t="shared" si="406"/>
        <v>2018</v>
      </c>
      <c r="D2927" s="2">
        <f t="shared" si="407"/>
        <v>1</v>
      </c>
      <c r="E2927" s="2">
        <f t="shared" si="408"/>
        <v>4</v>
      </c>
      <c r="F2927" s="2">
        <f t="shared" si="409"/>
        <v>5</v>
      </c>
      <c r="G2927" s="3" t="str" cm="1">
        <f t="array" ref="G2927">_xlfn.SWITCH(D2927,1,"Jan",2,"Feb",3,"Mar",4,"Apr",5,"May",6,"Jun",7,"Jul",8,"Aug",9,"Sep",10,"Oct",11,"Nov",12,"Dec")</f>
        <v>Jan</v>
      </c>
      <c r="H2927" s="2" t="str" cm="1">
        <f t="array" ref="H2927">_xlfn.SWITCH(F2927,1,"Sun",2,"Mon",3,"Tue",4,"Wed", 5, "Thu", 6, "Fri", 7, "Sat")</f>
        <v>Thu</v>
      </c>
      <c r="I2927" s="2" t="str" cm="1">
        <f t="array" ref="I2927">_xlfn.SWITCH(D2927,1,"Q1",2,"Q1",3,"Q1",4,"Q2",5,"Q2",6,"Q2",7,"Q3",8,"Q3",9,"Q3",10,"Q4",11,"Q4",12,"Q4")</f>
        <v>Q1</v>
      </c>
      <c r="J2927" s="2" t="str">
        <f t="shared" si="410"/>
        <v>2018 Jan</v>
      </c>
      <c r="K2927" s="2" t="str">
        <f t="shared" si="411"/>
        <v>2018 Q1</v>
      </c>
      <c r="L2927" s="2" t="str">
        <f t="shared" si="412"/>
        <v>No</v>
      </c>
      <c r="M2927" s="4" t="str">
        <f t="shared" si="413"/>
        <v>20181</v>
      </c>
      <c r="N2927" t="str" cm="1">
        <f t="array" ref="N2927">_xlfn.SWITCH(G2927,"Jan","Winter","Feb","Winter","Mar","Spring","Apr","Spring","May","Spring","Jun","Summer","Jul","Summer","Aug","Summer","Sep","Autumn","Oct","Autumn","Nov","Autumn","Dec","Winter")</f>
        <v>Winter</v>
      </c>
    </row>
    <row r="2928" spans="1:14" x14ac:dyDescent="0.25">
      <c r="A2928" s="1" t="str">
        <f t="shared" si="405"/>
        <v>20180105</v>
      </c>
      <c r="B2928" s="1">
        <v>43105</v>
      </c>
      <c r="C2928">
        <f t="shared" si="406"/>
        <v>2018</v>
      </c>
      <c r="D2928" s="2">
        <f t="shared" si="407"/>
        <v>1</v>
      </c>
      <c r="E2928" s="2">
        <f t="shared" si="408"/>
        <v>5</v>
      </c>
      <c r="F2928" s="2">
        <f t="shared" si="409"/>
        <v>6</v>
      </c>
      <c r="G2928" s="3" t="str" cm="1">
        <f t="array" ref="G2928">_xlfn.SWITCH(D2928,1,"Jan",2,"Feb",3,"Mar",4,"Apr",5,"May",6,"Jun",7,"Jul",8,"Aug",9,"Sep",10,"Oct",11,"Nov",12,"Dec")</f>
        <v>Jan</v>
      </c>
      <c r="H2928" s="2" t="str" cm="1">
        <f t="array" ref="H2928">_xlfn.SWITCH(F2928,1,"Sun",2,"Mon",3,"Tue",4,"Wed", 5, "Thu", 6, "Fri", 7, "Sat")</f>
        <v>Fri</v>
      </c>
      <c r="I2928" s="2" t="str" cm="1">
        <f t="array" ref="I2928">_xlfn.SWITCH(D2928,1,"Q1",2,"Q1",3,"Q1",4,"Q2",5,"Q2",6,"Q2",7,"Q3",8,"Q3",9,"Q3",10,"Q4",11,"Q4",12,"Q4")</f>
        <v>Q1</v>
      </c>
      <c r="J2928" s="2" t="str">
        <f t="shared" si="410"/>
        <v>2018 Jan</v>
      </c>
      <c r="K2928" s="2" t="str">
        <f t="shared" si="411"/>
        <v>2018 Q1</v>
      </c>
      <c r="L2928" s="2" t="str">
        <f t="shared" si="412"/>
        <v>No</v>
      </c>
      <c r="M2928" s="4" t="str">
        <f t="shared" si="413"/>
        <v>20181</v>
      </c>
      <c r="N2928" t="str" cm="1">
        <f t="array" ref="N2928">_xlfn.SWITCH(G2928,"Jan","Winter","Feb","Winter","Mar","Spring","Apr","Spring","May","Spring","Jun","Summer","Jul","Summer","Aug","Summer","Sep","Autumn","Oct","Autumn","Nov","Autumn","Dec","Winter")</f>
        <v>Winter</v>
      </c>
    </row>
    <row r="2929" spans="1:14" x14ac:dyDescent="0.25">
      <c r="A2929" s="1" t="str">
        <f t="shared" si="405"/>
        <v>20180106</v>
      </c>
      <c r="B2929" s="1">
        <v>43106</v>
      </c>
      <c r="C2929">
        <f t="shared" si="406"/>
        <v>2018</v>
      </c>
      <c r="D2929" s="2">
        <f t="shared" si="407"/>
        <v>1</v>
      </c>
      <c r="E2929" s="2">
        <f t="shared" si="408"/>
        <v>6</v>
      </c>
      <c r="F2929" s="2">
        <f t="shared" si="409"/>
        <v>7</v>
      </c>
      <c r="G2929" s="3" t="str" cm="1">
        <f t="array" ref="G2929">_xlfn.SWITCH(D2929,1,"Jan",2,"Feb",3,"Mar",4,"Apr",5,"May",6,"Jun",7,"Jul",8,"Aug",9,"Sep",10,"Oct",11,"Nov",12,"Dec")</f>
        <v>Jan</v>
      </c>
      <c r="H2929" s="2" t="str" cm="1">
        <f t="array" ref="H2929">_xlfn.SWITCH(F2929,1,"Sun",2,"Mon",3,"Tue",4,"Wed", 5, "Thu", 6, "Fri", 7, "Sat")</f>
        <v>Sat</v>
      </c>
      <c r="I2929" s="2" t="str" cm="1">
        <f t="array" ref="I2929">_xlfn.SWITCH(D2929,1,"Q1",2,"Q1",3,"Q1",4,"Q2",5,"Q2",6,"Q2",7,"Q3",8,"Q3",9,"Q3",10,"Q4",11,"Q4",12,"Q4")</f>
        <v>Q1</v>
      </c>
      <c r="J2929" s="2" t="str">
        <f t="shared" si="410"/>
        <v>2018 Jan</v>
      </c>
      <c r="K2929" s="2" t="str">
        <f t="shared" si="411"/>
        <v>2018 Q1</v>
      </c>
      <c r="L2929" s="2" t="str">
        <f t="shared" si="412"/>
        <v>Yes</v>
      </c>
      <c r="M2929" s="4" t="str">
        <f t="shared" si="413"/>
        <v>20181</v>
      </c>
      <c r="N2929" t="str" cm="1">
        <f t="array" ref="N2929">_xlfn.SWITCH(G2929,"Jan","Winter","Feb","Winter","Mar","Spring","Apr","Spring","May","Spring","Jun","Summer","Jul","Summer","Aug","Summer","Sep","Autumn","Oct","Autumn","Nov","Autumn","Dec","Winter")</f>
        <v>Winter</v>
      </c>
    </row>
    <row r="2930" spans="1:14" x14ac:dyDescent="0.25">
      <c r="A2930" s="1" t="str">
        <f t="shared" si="405"/>
        <v>20180107</v>
      </c>
      <c r="B2930" s="1">
        <v>43107</v>
      </c>
      <c r="C2930">
        <f t="shared" si="406"/>
        <v>2018</v>
      </c>
      <c r="D2930" s="2">
        <f t="shared" si="407"/>
        <v>1</v>
      </c>
      <c r="E2930" s="2">
        <f t="shared" si="408"/>
        <v>7</v>
      </c>
      <c r="F2930" s="2">
        <f t="shared" si="409"/>
        <v>1</v>
      </c>
      <c r="G2930" s="3" t="str" cm="1">
        <f t="array" ref="G2930">_xlfn.SWITCH(D2930,1,"Jan",2,"Feb",3,"Mar",4,"Apr",5,"May",6,"Jun",7,"Jul",8,"Aug",9,"Sep",10,"Oct",11,"Nov",12,"Dec")</f>
        <v>Jan</v>
      </c>
      <c r="H2930" s="2" t="str" cm="1">
        <f t="array" ref="H2930">_xlfn.SWITCH(F2930,1,"Sun",2,"Mon",3,"Tue",4,"Wed", 5, "Thu", 6, "Fri", 7, "Sat")</f>
        <v>Sun</v>
      </c>
      <c r="I2930" s="2" t="str" cm="1">
        <f t="array" ref="I2930">_xlfn.SWITCH(D2930,1,"Q1",2,"Q1",3,"Q1",4,"Q2",5,"Q2",6,"Q2",7,"Q3",8,"Q3",9,"Q3",10,"Q4",11,"Q4",12,"Q4")</f>
        <v>Q1</v>
      </c>
      <c r="J2930" s="2" t="str">
        <f t="shared" si="410"/>
        <v>2018 Jan</v>
      </c>
      <c r="K2930" s="2" t="str">
        <f t="shared" si="411"/>
        <v>2018 Q1</v>
      </c>
      <c r="L2930" s="2" t="str">
        <f t="shared" si="412"/>
        <v>Yes</v>
      </c>
      <c r="M2930" s="4" t="str">
        <f t="shared" si="413"/>
        <v>20181</v>
      </c>
      <c r="N2930" t="str" cm="1">
        <f t="array" ref="N2930">_xlfn.SWITCH(G2930,"Jan","Winter","Feb","Winter","Mar","Spring","Apr","Spring","May","Spring","Jun","Summer","Jul","Summer","Aug","Summer","Sep","Autumn","Oct","Autumn","Nov","Autumn","Dec","Winter")</f>
        <v>Winter</v>
      </c>
    </row>
    <row r="2931" spans="1:14" x14ac:dyDescent="0.25">
      <c r="A2931" s="1" t="str">
        <f t="shared" si="405"/>
        <v>20180108</v>
      </c>
      <c r="B2931" s="1">
        <v>43108</v>
      </c>
      <c r="C2931">
        <f t="shared" si="406"/>
        <v>2018</v>
      </c>
      <c r="D2931" s="2">
        <f t="shared" si="407"/>
        <v>1</v>
      </c>
      <c r="E2931" s="2">
        <f t="shared" si="408"/>
        <v>8</v>
      </c>
      <c r="F2931" s="2">
        <f t="shared" si="409"/>
        <v>2</v>
      </c>
      <c r="G2931" s="3" t="str" cm="1">
        <f t="array" ref="G2931">_xlfn.SWITCH(D2931,1,"Jan",2,"Feb",3,"Mar",4,"Apr",5,"May",6,"Jun",7,"Jul",8,"Aug",9,"Sep",10,"Oct",11,"Nov",12,"Dec")</f>
        <v>Jan</v>
      </c>
      <c r="H2931" s="2" t="str" cm="1">
        <f t="array" ref="H2931">_xlfn.SWITCH(F2931,1,"Sun",2,"Mon",3,"Tue",4,"Wed", 5, "Thu", 6, "Fri", 7, "Sat")</f>
        <v>Mon</v>
      </c>
      <c r="I2931" s="2" t="str" cm="1">
        <f t="array" ref="I2931">_xlfn.SWITCH(D2931,1,"Q1",2,"Q1",3,"Q1",4,"Q2",5,"Q2",6,"Q2",7,"Q3",8,"Q3",9,"Q3",10,"Q4",11,"Q4",12,"Q4")</f>
        <v>Q1</v>
      </c>
      <c r="J2931" s="2" t="str">
        <f t="shared" si="410"/>
        <v>2018 Jan</v>
      </c>
      <c r="K2931" s="2" t="str">
        <f t="shared" si="411"/>
        <v>2018 Q1</v>
      </c>
      <c r="L2931" s="2" t="str">
        <f t="shared" si="412"/>
        <v>No</v>
      </c>
      <c r="M2931" s="4" t="str">
        <f t="shared" si="413"/>
        <v>20181</v>
      </c>
      <c r="N2931" t="str" cm="1">
        <f t="array" ref="N2931">_xlfn.SWITCH(G2931,"Jan","Winter","Feb","Winter","Mar","Spring","Apr","Spring","May","Spring","Jun","Summer","Jul","Summer","Aug","Summer","Sep","Autumn","Oct","Autumn","Nov","Autumn","Dec","Winter")</f>
        <v>Winter</v>
      </c>
    </row>
    <row r="2932" spans="1:14" x14ac:dyDescent="0.25">
      <c r="A2932" s="1" t="str">
        <f t="shared" si="405"/>
        <v>20180109</v>
      </c>
      <c r="B2932" s="1">
        <v>43109</v>
      </c>
      <c r="C2932">
        <f t="shared" si="406"/>
        <v>2018</v>
      </c>
      <c r="D2932" s="2">
        <f t="shared" si="407"/>
        <v>1</v>
      </c>
      <c r="E2932" s="2">
        <f t="shared" si="408"/>
        <v>9</v>
      </c>
      <c r="F2932" s="2">
        <f t="shared" si="409"/>
        <v>3</v>
      </c>
      <c r="G2932" s="3" t="str" cm="1">
        <f t="array" ref="G2932">_xlfn.SWITCH(D2932,1,"Jan",2,"Feb",3,"Mar",4,"Apr",5,"May",6,"Jun",7,"Jul",8,"Aug",9,"Sep",10,"Oct",11,"Nov",12,"Dec")</f>
        <v>Jan</v>
      </c>
      <c r="H2932" s="2" t="str" cm="1">
        <f t="array" ref="H2932">_xlfn.SWITCH(F2932,1,"Sun",2,"Mon",3,"Tue",4,"Wed", 5, "Thu", 6, "Fri", 7, "Sat")</f>
        <v>Tue</v>
      </c>
      <c r="I2932" s="2" t="str" cm="1">
        <f t="array" ref="I2932">_xlfn.SWITCH(D2932,1,"Q1",2,"Q1",3,"Q1",4,"Q2",5,"Q2",6,"Q2",7,"Q3",8,"Q3",9,"Q3",10,"Q4",11,"Q4",12,"Q4")</f>
        <v>Q1</v>
      </c>
      <c r="J2932" s="2" t="str">
        <f t="shared" si="410"/>
        <v>2018 Jan</v>
      </c>
      <c r="K2932" s="2" t="str">
        <f t="shared" si="411"/>
        <v>2018 Q1</v>
      </c>
      <c r="L2932" s="2" t="str">
        <f t="shared" si="412"/>
        <v>No</v>
      </c>
      <c r="M2932" s="4" t="str">
        <f t="shared" si="413"/>
        <v>20181</v>
      </c>
      <c r="N2932" t="str" cm="1">
        <f t="array" ref="N2932">_xlfn.SWITCH(G2932,"Jan","Winter","Feb","Winter","Mar","Spring","Apr","Spring","May","Spring","Jun","Summer","Jul","Summer","Aug","Summer","Sep","Autumn","Oct","Autumn","Nov","Autumn","Dec","Winter")</f>
        <v>Winter</v>
      </c>
    </row>
    <row r="2933" spans="1:14" x14ac:dyDescent="0.25">
      <c r="A2933" s="1" t="str">
        <f t="shared" si="405"/>
        <v>201801010</v>
      </c>
      <c r="B2933" s="1">
        <v>43110</v>
      </c>
      <c r="C2933">
        <f t="shared" si="406"/>
        <v>2018</v>
      </c>
      <c r="D2933" s="2">
        <f t="shared" si="407"/>
        <v>1</v>
      </c>
      <c r="E2933" s="2">
        <f t="shared" si="408"/>
        <v>10</v>
      </c>
      <c r="F2933" s="2">
        <f t="shared" si="409"/>
        <v>4</v>
      </c>
      <c r="G2933" s="3" t="str" cm="1">
        <f t="array" ref="G2933">_xlfn.SWITCH(D2933,1,"Jan",2,"Feb",3,"Mar",4,"Apr",5,"May",6,"Jun",7,"Jul",8,"Aug",9,"Sep",10,"Oct",11,"Nov",12,"Dec")</f>
        <v>Jan</v>
      </c>
      <c r="H2933" s="2" t="str" cm="1">
        <f t="array" ref="H2933">_xlfn.SWITCH(F2933,1,"Sun",2,"Mon",3,"Tue",4,"Wed", 5, "Thu", 6, "Fri", 7, "Sat")</f>
        <v>Wed</v>
      </c>
      <c r="I2933" s="2" t="str" cm="1">
        <f t="array" ref="I2933">_xlfn.SWITCH(D2933,1,"Q1",2,"Q1",3,"Q1",4,"Q2",5,"Q2",6,"Q2",7,"Q3",8,"Q3",9,"Q3",10,"Q4",11,"Q4",12,"Q4")</f>
        <v>Q1</v>
      </c>
      <c r="J2933" s="2" t="str">
        <f t="shared" si="410"/>
        <v>2018 Jan</v>
      </c>
      <c r="K2933" s="2" t="str">
        <f t="shared" si="411"/>
        <v>2018 Q1</v>
      </c>
      <c r="L2933" s="2" t="str">
        <f t="shared" si="412"/>
        <v>No</v>
      </c>
      <c r="M2933" s="4" t="str">
        <f t="shared" si="413"/>
        <v>20181</v>
      </c>
      <c r="N2933" t="str" cm="1">
        <f t="array" ref="N2933">_xlfn.SWITCH(G2933,"Jan","Winter","Feb","Winter","Mar","Spring","Apr","Spring","May","Spring","Jun","Summer","Jul","Summer","Aug","Summer","Sep","Autumn","Oct","Autumn","Nov","Autumn","Dec","Winter")</f>
        <v>Winter</v>
      </c>
    </row>
    <row r="2934" spans="1:14" x14ac:dyDescent="0.25">
      <c r="A2934" s="1" t="str">
        <f t="shared" si="405"/>
        <v>201801011</v>
      </c>
      <c r="B2934" s="1">
        <v>43111</v>
      </c>
      <c r="C2934">
        <f t="shared" si="406"/>
        <v>2018</v>
      </c>
      <c r="D2934" s="2">
        <f t="shared" si="407"/>
        <v>1</v>
      </c>
      <c r="E2934" s="2">
        <f t="shared" si="408"/>
        <v>11</v>
      </c>
      <c r="F2934" s="2">
        <f t="shared" si="409"/>
        <v>5</v>
      </c>
      <c r="G2934" s="3" t="str" cm="1">
        <f t="array" ref="G2934">_xlfn.SWITCH(D2934,1,"Jan",2,"Feb",3,"Mar",4,"Apr",5,"May",6,"Jun",7,"Jul",8,"Aug",9,"Sep",10,"Oct",11,"Nov",12,"Dec")</f>
        <v>Jan</v>
      </c>
      <c r="H2934" s="2" t="str" cm="1">
        <f t="array" ref="H2934">_xlfn.SWITCH(F2934,1,"Sun",2,"Mon",3,"Tue",4,"Wed", 5, "Thu", 6, "Fri", 7, "Sat")</f>
        <v>Thu</v>
      </c>
      <c r="I2934" s="2" t="str" cm="1">
        <f t="array" ref="I2934">_xlfn.SWITCH(D2934,1,"Q1",2,"Q1",3,"Q1",4,"Q2",5,"Q2",6,"Q2",7,"Q3",8,"Q3",9,"Q3",10,"Q4",11,"Q4",12,"Q4")</f>
        <v>Q1</v>
      </c>
      <c r="J2934" s="2" t="str">
        <f t="shared" si="410"/>
        <v>2018 Jan</v>
      </c>
      <c r="K2934" s="2" t="str">
        <f t="shared" si="411"/>
        <v>2018 Q1</v>
      </c>
      <c r="L2934" s="2" t="str">
        <f t="shared" si="412"/>
        <v>No</v>
      </c>
      <c r="M2934" s="4" t="str">
        <f t="shared" si="413"/>
        <v>20181</v>
      </c>
      <c r="N2934" t="str" cm="1">
        <f t="array" ref="N2934">_xlfn.SWITCH(G2934,"Jan","Winter","Feb","Winter","Mar","Spring","Apr","Spring","May","Spring","Jun","Summer","Jul","Summer","Aug","Summer","Sep","Autumn","Oct","Autumn","Nov","Autumn","Dec","Winter")</f>
        <v>Winter</v>
      </c>
    </row>
    <row r="2935" spans="1:14" x14ac:dyDescent="0.25">
      <c r="A2935" s="1" t="str">
        <f t="shared" ref="A2935:A2998" si="414">YEAR(B2935)&amp;"0"&amp;MONTH(B2935)&amp;"0"&amp;DAY(B2935)</f>
        <v>201801012</v>
      </c>
      <c r="B2935" s="1">
        <v>43112</v>
      </c>
      <c r="C2935">
        <f t="shared" ref="C2935:C2998" si="415">YEAR(B2935)</f>
        <v>2018</v>
      </c>
      <c r="D2935" s="2">
        <f t="shared" ref="D2935:D2998" si="416">MONTH(B2935)</f>
        <v>1</v>
      </c>
      <c r="E2935" s="2">
        <f t="shared" ref="E2935:E2998" si="417">DAY(B2935)</f>
        <v>12</v>
      </c>
      <c r="F2935" s="2">
        <f t="shared" ref="F2935:F2998" si="418">WEEKDAY(B2935)</f>
        <v>6</v>
      </c>
      <c r="G2935" s="3" t="str" cm="1">
        <f t="array" ref="G2935">_xlfn.SWITCH(D2935,1,"Jan",2,"Feb",3,"Mar",4,"Apr",5,"May",6,"Jun",7,"Jul",8,"Aug",9,"Sep",10,"Oct",11,"Nov",12,"Dec")</f>
        <v>Jan</v>
      </c>
      <c r="H2935" s="2" t="str" cm="1">
        <f t="array" ref="H2935">_xlfn.SWITCH(F2935,1,"Sun",2,"Mon",3,"Tue",4,"Wed", 5, "Thu", 6, "Fri", 7, "Sat")</f>
        <v>Fri</v>
      </c>
      <c r="I2935" s="2" t="str" cm="1">
        <f t="array" ref="I2935">_xlfn.SWITCH(D2935,1,"Q1",2,"Q1",3,"Q1",4,"Q2",5,"Q2",6,"Q2",7,"Q3",8,"Q3",9,"Q3",10,"Q4",11,"Q4",12,"Q4")</f>
        <v>Q1</v>
      </c>
      <c r="J2935" s="2" t="str">
        <f t="shared" ref="J2935:J2998" si="419">C2935 &amp; " " &amp; G2935</f>
        <v>2018 Jan</v>
      </c>
      <c r="K2935" s="2" t="str">
        <f t="shared" ref="K2935:K2998" si="420">C2935 &amp; " " &amp; I2935</f>
        <v>2018 Q1</v>
      </c>
      <c r="L2935" s="2" t="str">
        <f t="shared" ref="L2935:L2998" si="421">IF(OR(H2935 = "Sat", H2935="Sun"),"Yes","No")</f>
        <v>No</v>
      </c>
      <c r="M2935" s="4" t="str">
        <f t="shared" si="413"/>
        <v>20181</v>
      </c>
      <c r="N2935" t="str" cm="1">
        <f t="array" ref="N2935">_xlfn.SWITCH(G2935,"Jan","Winter","Feb","Winter","Mar","Spring","Apr","Spring","May","Spring","Jun","Summer","Jul","Summer","Aug","Summer","Sep","Autumn","Oct","Autumn","Nov","Autumn","Dec","Winter")</f>
        <v>Winter</v>
      </c>
    </row>
    <row r="2936" spans="1:14" x14ac:dyDescent="0.25">
      <c r="A2936" s="1" t="str">
        <f t="shared" si="414"/>
        <v>201801013</v>
      </c>
      <c r="B2936" s="1">
        <v>43113</v>
      </c>
      <c r="C2936">
        <f t="shared" si="415"/>
        <v>2018</v>
      </c>
      <c r="D2936" s="2">
        <f t="shared" si="416"/>
        <v>1</v>
      </c>
      <c r="E2936" s="2">
        <f t="shared" si="417"/>
        <v>13</v>
      </c>
      <c r="F2936" s="2">
        <f t="shared" si="418"/>
        <v>7</v>
      </c>
      <c r="G2936" s="3" t="str" cm="1">
        <f t="array" ref="G2936">_xlfn.SWITCH(D2936,1,"Jan",2,"Feb",3,"Mar",4,"Apr",5,"May",6,"Jun",7,"Jul",8,"Aug",9,"Sep",10,"Oct",11,"Nov",12,"Dec")</f>
        <v>Jan</v>
      </c>
      <c r="H2936" s="2" t="str" cm="1">
        <f t="array" ref="H2936">_xlfn.SWITCH(F2936,1,"Sun",2,"Mon",3,"Tue",4,"Wed", 5, "Thu", 6, "Fri", 7, "Sat")</f>
        <v>Sat</v>
      </c>
      <c r="I2936" s="2" t="str" cm="1">
        <f t="array" ref="I2936">_xlfn.SWITCH(D2936,1,"Q1",2,"Q1",3,"Q1",4,"Q2",5,"Q2",6,"Q2",7,"Q3",8,"Q3",9,"Q3",10,"Q4",11,"Q4",12,"Q4")</f>
        <v>Q1</v>
      </c>
      <c r="J2936" s="2" t="str">
        <f t="shared" si="419"/>
        <v>2018 Jan</v>
      </c>
      <c r="K2936" s="2" t="str">
        <f t="shared" si="420"/>
        <v>2018 Q1</v>
      </c>
      <c r="L2936" s="2" t="str">
        <f t="shared" si="421"/>
        <v>Yes</v>
      </c>
      <c r="M2936" s="4" t="str">
        <f t="shared" si="413"/>
        <v>20181</v>
      </c>
      <c r="N2936" t="str" cm="1">
        <f t="array" ref="N2936">_xlfn.SWITCH(G2936,"Jan","Winter","Feb","Winter","Mar","Spring","Apr","Spring","May","Spring","Jun","Summer","Jul","Summer","Aug","Summer","Sep","Autumn","Oct","Autumn","Nov","Autumn","Dec","Winter")</f>
        <v>Winter</v>
      </c>
    </row>
    <row r="2937" spans="1:14" x14ac:dyDescent="0.25">
      <c r="A2937" s="1" t="str">
        <f t="shared" si="414"/>
        <v>201801014</v>
      </c>
      <c r="B2937" s="1">
        <v>43114</v>
      </c>
      <c r="C2937">
        <f t="shared" si="415"/>
        <v>2018</v>
      </c>
      <c r="D2937" s="2">
        <f t="shared" si="416"/>
        <v>1</v>
      </c>
      <c r="E2937" s="2">
        <f t="shared" si="417"/>
        <v>14</v>
      </c>
      <c r="F2937" s="2">
        <f t="shared" si="418"/>
        <v>1</v>
      </c>
      <c r="G2937" s="3" t="str" cm="1">
        <f t="array" ref="G2937">_xlfn.SWITCH(D2937,1,"Jan",2,"Feb",3,"Mar",4,"Apr",5,"May",6,"Jun",7,"Jul",8,"Aug",9,"Sep",10,"Oct",11,"Nov",12,"Dec")</f>
        <v>Jan</v>
      </c>
      <c r="H2937" s="2" t="str" cm="1">
        <f t="array" ref="H2937">_xlfn.SWITCH(F2937,1,"Sun",2,"Mon",3,"Tue",4,"Wed", 5, "Thu", 6, "Fri", 7, "Sat")</f>
        <v>Sun</v>
      </c>
      <c r="I2937" s="2" t="str" cm="1">
        <f t="array" ref="I2937">_xlfn.SWITCH(D2937,1,"Q1",2,"Q1",3,"Q1",4,"Q2",5,"Q2",6,"Q2",7,"Q3",8,"Q3",9,"Q3",10,"Q4",11,"Q4",12,"Q4")</f>
        <v>Q1</v>
      </c>
      <c r="J2937" s="2" t="str">
        <f t="shared" si="419"/>
        <v>2018 Jan</v>
      </c>
      <c r="K2937" s="2" t="str">
        <f t="shared" si="420"/>
        <v>2018 Q1</v>
      </c>
      <c r="L2937" s="2" t="str">
        <f t="shared" si="421"/>
        <v>Yes</v>
      </c>
      <c r="M2937" s="4" t="str">
        <f t="shared" si="413"/>
        <v>20181</v>
      </c>
      <c r="N2937" t="str" cm="1">
        <f t="array" ref="N2937">_xlfn.SWITCH(G2937,"Jan","Winter","Feb","Winter","Mar","Spring","Apr","Spring","May","Spring","Jun","Summer","Jul","Summer","Aug","Summer","Sep","Autumn","Oct","Autumn","Nov","Autumn","Dec","Winter")</f>
        <v>Winter</v>
      </c>
    </row>
    <row r="2938" spans="1:14" x14ac:dyDescent="0.25">
      <c r="A2938" s="1" t="str">
        <f t="shared" si="414"/>
        <v>201801015</v>
      </c>
      <c r="B2938" s="1">
        <v>43115</v>
      </c>
      <c r="C2938">
        <f t="shared" si="415"/>
        <v>2018</v>
      </c>
      <c r="D2938" s="2">
        <f t="shared" si="416"/>
        <v>1</v>
      </c>
      <c r="E2938" s="2">
        <f t="shared" si="417"/>
        <v>15</v>
      </c>
      <c r="F2938" s="2">
        <f t="shared" si="418"/>
        <v>2</v>
      </c>
      <c r="G2938" s="3" t="str" cm="1">
        <f t="array" ref="G2938">_xlfn.SWITCH(D2938,1,"Jan",2,"Feb",3,"Mar",4,"Apr",5,"May",6,"Jun",7,"Jul",8,"Aug",9,"Sep",10,"Oct",11,"Nov",12,"Dec")</f>
        <v>Jan</v>
      </c>
      <c r="H2938" s="2" t="str" cm="1">
        <f t="array" ref="H2938">_xlfn.SWITCH(F2938,1,"Sun",2,"Mon",3,"Tue",4,"Wed", 5, "Thu", 6, "Fri", 7, "Sat")</f>
        <v>Mon</v>
      </c>
      <c r="I2938" s="2" t="str" cm="1">
        <f t="array" ref="I2938">_xlfn.SWITCH(D2938,1,"Q1",2,"Q1",3,"Q1",4,"Q2",5,"Q2",6,"Q2",7,"Q3",8,"Q3",9,"Q3",10,"Q4",11,"Q4",12,"Q4")</f>
        <v>Q1</v>
      </c>
      <c r="J2938" s="2" t="str">
        <f t="shared" si="419"/>
        <v>2018 Jan</v>
      </c>
      <c r="K2938" s="2" t="str">
        <f t="shared" si="420"/>
        <v>2018 Q1</v>
      </c>
      <c r="L2938" s="2" t="str">
        <f t="shared" si="421"/>
        <v>No</v>
      </c>
      <c r="M2938" s="4" t="str">
        <f t="shared" si="413"/>
        <v>20181</v>
      </c>
      <c r="N2938" t="str" cm="1">
        <f t="array" ref="N2938">_xlfn.SWITCH(G2938,"Jan","Winter","Feb","Winter","Mar","Spring","Apr","Spring","May","Spring","Jun","Summer","Jul","Summer","Aug","Summer","Sep","Autumn","Oct","Autumn","Nov","Autumn","Dec","Winter")</f>
        <v>Winter</v>
      </c>
    </row>
    <row r="2939" spans="1:14" x14ac:dyDescent="0.25">
      <c r="A2939" s="1" t="str">
        <f t="shared" si="414"/>
        <v>201801016</v>
      </c>
      <c r="B2939" s="1">
        <v>43116</v>
      </c>
      <c r="C2939">
        <f t="shared" si="415"/>
        <v>2018</v>
      </c>
      <c r="D2939" s="2">
        <f t="shared" si="416"/>
        <v>1</v>
      </c>
      <c r="E2939" s="2">
        <f t="shared" si="417"/>
        <v>16</v>
      </c>
      <c r="F2939" s="2">
        <f t="shared" si="418"/>
        <v>3</v>
      </c>
      <c r="G2939" s="3" t="str" cm="1">
        <f t="array" ref="G2939">_xlfn.SWITCH(D2939,1,"Jan",2,"Feb",3,"Mar",4,"Apr",5,"May",6,"Jun",7,"Jul",8,"Aug",9,"Sep",10,"Oct",11,"Nov",12,"Dec")</f>
        <v>Jan</v>
      </c>
      <c r="H2939" s="2" t="str" cm="1">
        <f t="array" ref="H2939">_xlfn.SWITCH(F2939,1,"Sun",2,"Mon",3,"Tue",4,"Wed", 5, "Thu", 6, "Fri", 7, "Sat")</f>
        <v>Tue</v>
      </c>
      <c r="I2939" s="2" t="str" cm="1">
        <f t="array" ref="I2939">_xlfn.SWITCH(D2939,1,"Q1",2,"Q1",3,"Q1",4,"Q2",5,"Q2",6,"Q2",7,"Q3",8,"Q3",9,"Q3",10,"Q4",11,"Q4",12,"Q4")</f>
        <v>Q1</v>
      </c>
      <c r="J2939" s="2" t="str">
        <f t="shared" si="419"/>
        <v>2018 Jan</v>
      </c>
      <c r="K2939" s="2" t="str">
        <f t="shared" si="420"/>
        <v>2018 Q1</v>
      </c>
      <c r="L2939" s="2" t="str">
        <f t="shared" si="421"/>
        <v>No</v>
      </c>
      <c r="M2939" s="4" t="str">
        <f t="shared" si="413"/>
        <v>20181</v>
      </c>
      <c r="N2939" t="str" cm="1">
        <f t="array" ref="N2939">_xlfn.SWITCH(G2939,"Jan","Winter","Feb","Winter","Mar","Spring","Apr","Spring","May","Spring","Jun","Summer","Jul","Summer","Aug","Summer","Sep","Autumn","Oct","Autumn","Nov","Autumn","Dec","Winter")</f>
        <v>Winter</v>
      </c>
    </row>
    <row r="2940" spans="1:14" x14ac:dyDescent="0.25">
      <c r="A2940" s="1" t="str">
        <f t="shared" si="414"/>
        <v>201801017</v>
      </c>
      <c r="B2940" s="1">
        <v>43117</v>
      </c>
      <c r="C2940">
        <f t="shared" si="415"/>
        <v>2018</v>
      </c>
      <c r="D2940" s="2">
        <f t="shared" si="416"/>
        <v>1</v>
      </c>
      <c r="E2940" s="2">
        <f t="shared" si="417"/>
        <v>17</v>
      </c>
      <c r="F2940" s="2">
        <f t="shared" si="418"/>
        <v>4</v>
      </c>
      <c r="G2940" s="3" t="str" cm="1">
        <f t="array" ref="G2940">_xlfn.SWITCH(D2940,1,"Jan",2,"Feb",3,"Mar",4,"Apr",5,"May",6,"Jun",7,"Jul",8,"Aug",9,"Sep",10,"Oct",11,"Nov",12,"Dec")</f>
        <v>Jan</v>
      </c>
      <c r="H2940" s="2" t="str" cm="1">
        <f t="array" ref="H2940">_xlfn.SWITCH(F2940,1,"Sun",2,"Mon",3,"Tue",4,"Wed", 5, "Thu", 6, "Fri", 7, "Sat")</f>
        <v>Wed</v>
      </c>
      <c r="I2940" s="2" t="str" cm="1">
        <f t="array" ref="I2940">_xlfn.SWITCH(D2940,1,"Q1",2,"Q1",3,"Q1",4,"Q2",5,"Q2",6,"Q2",7,"Q3",8,"Q3",9,"Q3",10,"Q4",11,"Q4",12,"Q4")</f>
        <v>Q1</v>
      </c>
      <c r="J2940" s="2" t="str">
        <f t="shared" si="419"/>
        <v>2018 Jan</v>
      </c>
      <c r="K2940" s="2" t="str">
        <f t="shared" si="420"/>
        <v>2018 Q1</v>
      </c>
      <c r="L2940" s="2" t="str">
        <f t="shared" si="421"/>
        <v>No</v>
      </c>
      <c r="M2940" s="4" t="str">
        <f t="shared" si="413"/>
        <v>20181</v>
      </c>
      <c r="N2940" t="str" cm="1">
        <f t="array" ref="N2940">_xlfn.SWITCH(G2940,"Jan","Winter","Feb","Winter","Mar","Spring","Apr","Spring","May","Spring","Jun","Summer","Jul","Summer","Aug","Summer","Sep","Autumn","Oct","Autumn","Nov","Autumn","Dec","Winter")</f>
        <v>Winter</v>
      </c>
    </row>
    <row r="2941" spans="1:14" x14ac:dyDescent="0.25">
      <c r="A2941" s="1" t="str">
        <f t="shared" si="414"/>
        <v>201801018</v>
      </c>
      <c r="B2941" s="1">
        <v>43118</v>
      </c>
      <c r="C2941">
        <f t="shared" si="415"/>
        <v>2018</v>
      </c>
      <c r="D2941" s="2">
        <f t="shared" si="416"/>
        <v>1</v>
      </c>
      <c r="E2941" s="2">
        <f t="shared" si="417"/>
        <v>18</v>
      </c>
      <c r="F2941" s="2">
        <f t="shared" si="418"/>
        <v>5</v>
      </c>
      <c r="G2941" s="3" t="str" cm="1">
        <f t="array" ref="G2941">_xlfn.SWITCH(D2941,1,"Jan",2,"Feb",3,"Mar",4,"Apr",5,"May",6,"Jun",7,"Jul",8,"Aug",9,"Sep",10,"Oct",11,"Nov",12,"Dec")</f>
        <v>Jan</v>
      </c>
      <c r="H2941" s="2" t="str" cm="1">
        <f t="array" ref="H2941">_xlfn.SWITCH(F2941,1,"Sun",2,"Mon",3,"Tue",4,"Wed", 5, "Thu", 6, "Fri", 7, "Sat")</f>
        <v>Thu</v>
      </c>
      <c r="I2941" s="2" t="str" cm="1">
        <f t="array" ref="I2941">_xlfn.SWITCH(D2941,1,"Q1",2,"Q1",3,"Q1",4,"Q2",5,"Q2",6,"Q2",7,"Q3",8,"Q3",9,"Q3",10,"Q4",11,"Q4",12,"Q4")</f>
        <v>Q1</v>
      </c>
      <c r="J2941" s="2" t="str">
        <f t="shared" si="419"/>
        <v>2018 Jan</v>
      </c>
      <c r="K2941" s="2" t="str">
        <f t="shared" si="420"/>
        <v>2018 Q1</v>
      </c>
      <c r="L2941" s="2" t="str">
        <f t="shared" si="421"/>
        <v>No</v>
      </c>
      <c r="M2941" s="4" t="str">
        <f t="shared" si="413"/>
        <v>20181</v>
      </c>
      <c r="N2941" t="str" cm="1">
        <f t="array" ref="N2941">_xlfn.SWITCH(G2941,"Jan","Winter","Feb","Winter","Mar","Spring","Apr","Spring","May","Spring","Jun","Summer","Jul","Summer","Aug","Summer","Sep","Autumn","Oct","Autumn","Nov","Autumn","Dec","Winter")</f>
        <v>Winter</v>
      </c>
    </row>
    <row r="2942" spans="1:14" x14ac:dyDescent="0.25">
      <c r="A2942" s="1" t="str">
        <f t="shared" si="414"/>
        <v>201801019</v>
      </c>
      <c r="B2942" s="1">
        <v>43119</v>
      </c>
      <c r="C2942">
        <f t="shared" si="415"/>
        <v>2018</v>
      </c>
      <c r="D2942" s="2">
        <f t="shared" si="416"/>
        <v>1</v>
      </c>
      <c r="E2942" s="2">
        <f t="shared" si="417"/>
        <v>19</v>
      </c>
      <c r="F2942" s="2">
        <f t="shared" si="418"/>
        <v>6</v>
      </c>
      <c r="G2942" s="3" t="str" cm="1">
        <f t="array" ref="G2942">_xlfn.SWITCH(D2942,1,"Jan",2,"Feb",3,"Mar",4,"Apr",5,"May",6,"Jun",7,"Jul",8,"Aug",9,"Sep",10,"Oct",11,"Nov",12,"Dec")</f>
        <v>Jan</v>
      </c>
      <c r="H2942" s="2" t="str" cm="1">
        <f t="array" ref="H2942">_xlfn.SWITCH(F2942,1,"Sun",2,"Mon",3,"Tue",4,"Wed", 5, "Thu", 6, "Fri", 7, "Sat")</f>
        <v>Fri</v>
      </c>
      <c r="I2942" s="2" t="str" cm="1">
        <f t="array" ref="I2942">_xlfn.SWITCH(D2942,1,"Q1",2,"Q1",3,"Q1",4,"Q2",5,"Q2",6,"Q2",7,"Q3",8,"Q3",9,"Q3",10,"Q4",11,"Q4",12,"Q4")</f>
        <v>Q1</v>
      </c>
      <c r="J2942" s="2" t="str">
        <f t="shared" si="419"/>
        <v>2018 Jan</v>
      </c>
      <c r="K2942" s="2" t="str">
        <f t="shared" si="420"/>
        <v>2018 Q1</v>
      </c>
      <c r="L2942" s="2" t="str">
        <f t="shared" si="421"/>
        <v>No</v>
      </c>
      <c r="M2942" s="4" t="str">
        <f t="shared" si="413"/>
        <v>20181</v>
      </c>
      <c r="N2942" t="str" cm="1">
        <f t="array" ref="N2942">_xlfn.SWITCH(G2942,"Jan","Winter","Feb","Winter","Mar","Spring","Apr","Spring","May","Spring","Jun","Summer","Jul","Summer","Aug","Summer","Sep","Autumn","Oct","Autumn","Nov","Autumn","Dec","Winter")</f>
        <v>Winter</v>
      </c>
    </row>
    <row r="2943" spans="1:14" x14ac:dyDescent="0.25">
      <c r="A2943" s="1" t="str">
        <f t="shared" si="414"/>
        <v>201801020</v>
      </c>
      <c r="B2943" s="1">
        <v>43120</v>
      </c>
      <c r="C2943">
        <f t="shared" si="415"/>
        <v>2018</v>
      </c>
      <c r="D2943" s="2">
        <f t="shared" si="416"/>
        <v>1</v>
      </c>
      <c r="E2943" s="2">
        <f t="shared" si="417"/>
        <v>20</v>
      </c>
      <c r="F2943" s="2">
        <f t="shared" si="418"/>
        <v>7</v>
      </c>
      <c r="G2943" s="3" t="str" cm="1">
        <f t="array" ref="G2943">_xlfn.SWITCH(D2943,1,"Jan",2,"Feb",3,"Mar",4,"Apr",5,"May",6,"Jun",7,"Jul",8,"Aug",9,"Sep",10,"Oct",11,"Nov",12,"Dec")</f>
        <v>Jan</v>
      </c>
      <c r="H2943" s="2" t="str" cm="1">
        <f t="array" ref="H2943">_xlfn.SWITCH(F2943,1,"Sun",2,"Mon",3,"Tue",4,"Wed", 5, "Thu", 6, "Fri", 7, "Sat")</f>
        <v>Sat</v>
      </c>
      <c r="I2943" s="2" t="str" cm="1">
        <f t="array" ref="I2943">_xlfn.SWITCH(D2943,1,"Q1",2,"Q1",3,"Q1",4,"Q2",5,"Q2",6,"Q2",7,"Q3",8,"Q3",9,"Q3",10,"Q4",11,"Q4",12,"Q4")</f>
        <v>Q1</v>
      </c>
      <c r="J2943" s="2" t="str">
        <f t="shared" si="419"/>
        <v>2018 Jan</v>
      </c>
      <c r="K2943" s="2" t="str">
        <f t="shared" si="420"/>
        <v>2018 Q1</v>
      </c>
      <c r="L2943" s="2" t="str">
        <f t="shared" si="421"/>
        <v>Yes</v>
      </c>
      <c r="M2943" s="4" t="str">
        <f t="shared" si="413"/>
        <v>20181</v>
      </c>
      <c r="N2943" t="str" cm="1">
        <f t="array" ref="N2943">_xlfn.SWITCH(G2943,"Jan","Winter","Feb","Winter","Mar","Spring","Apr","Spring","May","Spring","Jun","Summer","Jul","Summer","Aug","Summer","Sep","Autumn","Oct","Autumn","Nov","Autumn","Dec","Winter")</f>
        <v>Winter</v>
      </c>
    </row>
    <row r="2944" spans="1:14" x14ac:dyDescent="0.25">
      <c r="A2944" s="1" t="str">
        <f t="shared" si="414"/>
        <v>201801021</v>
      </c>
      <c r="B2944" s="1">
        <v>43121</v>
      </c>
      <c r="C2944">
        <f t="shared" si="415"/>
        <v>2018</v>
      </c>
      <c r="D2944" s="2">
        <f t="shared" si="416"/>
        <v>1</v>
      </c>
      <c r="E2944" s="2">
        <f t="shared" si="417"/>
        <v>21</v>
      </c>
      <c r="F2944" s="2">
        <f t="shared" si="418"/>
        <v>1</v>
      </c>
      <c r="G2944" s="3" t="str" cm="1">
        <f t="array" ref="G2944">_xlfn.SWITCH(D2944,1,"Jan",2,"Feb",3,"Mar",4,"Apr",5,"May",6,"Jun",7,"Jul",8,"Aug",9,"Sep",10,"Oct",11,"Nov",12,"Dec")</f>
        <v>Jan</v>
      </c>
      <c r="H2944" s="2" t="str" cm="1">
        <f t="array" ref="H2944">_xlfn.SWITCH(F2944,1,"Sun",2,"Mon",3,"Tue",4,"Wed", 5, "Thu", 6, "Fri", 7, "Sat")</f>
        <v>Sun</v>
      </c>
      <c r="I2944" s="2" t="str" cm="1">
        <f t="array" ref="I2944">_xlfn.SWITCH(D2944,1,"Q1",2,"Q1",3,"Q1",4,"Q2",5,"Q2",6,"Q2",7,"Q3",8,"Q3",9,"Q3",10,"Q4",11,"Q4",12,"Q4")</f>
        <v>Q1</v>
      </c>
      <c r="J2944" s="2" t="str">
        <f t="shared" si="419"/>
        <v>2018 Jan</v>
      </c>
      <c r="K2944" s="2" t="str">
        <f t="shared" si="420"/>
        <v>2018 Q1</v>
      </c>
      <c r="L2944" s="2" t="str">
        <f t="shared" si="421"/>
        <v>Yes</v>
      </c>
      <c r="M2944" s="4" t="str">
        <f t="shared" si="413"/>
        <v>20181</v>
      </c>
      <c r="N2944" t="str" cm="1">
        <f t="array" ref="N2944">_xlfn.SWITCH(G2944,"Jan","Winter","Feb","Winter","Mar","Spring","Apr","Spring","May","Spring","Jun","Summer","Jul","Summer","Aug","Summer","Sep","Autumn","Oct","Autumn","Nov","Autumn","Dec","Winter")</f>
        <v>Winter</v>
      </c>
    </row>
    <row r="2945" spans="1:14" x14ac:dyDescent="0.25">
      <c r="A2945" s="1" t="str">
        <f t="shared" si="414"/>
        <v>201801022</v>
      </c>
      <c r="B2945" s="1">
        <v>43122</v>
      </c>
      <c r="C2945">
        <f t="shared" si="415"/>
        <v>2018</v>
      </c>
      <c r="D2945" s="2">
        <f t="shared" si="416"/>
        <v>1</v>
      </c>
      <c r="E2945" s="2">
        <f t="shared" si="417"/>
        <v>22</v>
      </c>
      <c r="F2945" s="2">
        <f t="shared" si="418"/>
        <v>2</v>
      </c>
      <c r="G2945" s="3" t="str" cm="1">
        <f t="array" ref="G2945">_xlfn.SWITCH(D2945,1,"Jan",2,"Feb",3,"Mar",4,"Apr",5,"May",6,"Jun",7,"Jul",8,"Aug",9,"Sep",10,"Oct",11,"Nov",12,"Dec")</f>
        <v>Jan</v>
      </c>
      <c r="H2945" s="2" t="str" cm="1">
        <f t="array" ref="H2945">_xlfn.SWITCH(F2945,1,"Sun",2,"Mon",3,"Tue",4,"Wed", 5, "Thu", 6, "Fri", 7, "Sat")</f>
        <v>Mon</v>
      </c>
      <c r="I2945" s="2" t="str" cm="1">
        <f t="array" ref="I2945">_xlfn.SWITCH(D2945,1,"Q1",2,"Q1",3,"Q1",4,"Q2",5,"Q2",6,"Q2",7,"Q3",8,"Q3",9,"Q3",10,"Q4",11,"Q4",12,"Q4")</f>
        <v>Q1</v>
      </c>
      <c r="J2945" s="2" t="str">
        <f t="shared" si="419"/>
        <v>2018 Jan</v>
      </c>
      <c r="K2945" s="2" t="str">
        <f t="shared" si="420"/>
        <v>2018 Q1</v>
      </c>
      <c r="L2945" s="2" t="str">
        <f t="shared" si="421"/>
        <v>No</v>
      </c>
      <c r="M2945" s="4" t="str">
        <f t="shared" si="413"/>
        <v>20181</v>
      </c>
      <c r="N2945" t="str" cm="1">
        <f t="array" ref="N2945">_xlfn.SWITCH(G2945,"Jan","Winter","Feb","Winter","Mar","Spring","Apr","Spring","May","Spring","Jun","Summer","Jul","Summer","Aug","Summer","Sep","Autumn","Oct","Autumn","Nov","Autumn","Dec","Winter")</f>
        <v>Winter</v>
      </c>
    </row>
    <row r="2946" spans="1:14" x14ac:dyDescent="0.25">
      <c r="A2946" s="1" t="str">
        <f t="shared" si="414"/>
        <v>201801023</v>
      </c>
      <c r="B2946" s="1">
        <v>43123</v>
      </c>
      <c r="C2946">
        <f t="shared" si="415"/>
        <v>2018</v>
      </c>
      <c r="D2946" s="2">
        <f t="shared" si="416"/>
        <v>1</v>
      </c>
      <c r="E2946" s="2">
        <f t="shared" si="417"/>
        <v>23</v>
      </c>
      <c r="F2946" s="2">
        <f t="shared" si="418"/>
        <v>3</v>
      </c>
      <c r="G2946" s="3" t="str" cm="1">
        <f t="array" ref="G2946">_xlfn.SWITCH(D2946,1,"Jan",2,"Feb",3,"Mar",4,"Apr",5,"May",6,"Jun",7,"Jul",8,"Aug",9,"Sep",10,"Oct",11,"Nov",12,"Dec")</f>
        <v>Jan</v>
      </c>
      <c r="H2946" s="2" t="str" cm="1">
        <f t="array" ref="H2946">_xlfn.SWITCH(F2946,1,"Sun",2,"Mon",3,"Tue",4,"Wed", 5, "Thu", 6, "Fri", 7, "Sat")</f>
        <v>Tue</v>
      </c>
      <c r="I2946" s="2" t="str" cm="1">
        <f t="array" ref="I2946">_xlfn.SWITCH(D2946,1,"Q1",2,"Q1",3,"Q1",4,"Q2",5,"Q2",6,"Q2",7,"Q3",8,"Q3",9,"Q3",10,"Q4",11,"Q4",12,"Q4")</f>
        <v>Q1</v>
      </c>
      <c r="J2946" s="2" t="str">
        <f t="shared" si="419"/>
        <v>2018 Jan</v>
      </c>
      <c r="K2946" s="2" t="str">
        <f t="shared" si="420"/>
        <v>2018 Q1</v>
      </c>
      <c r="L2946" s="2" t="str">
        <f t="shared" si="421"/>
        <v>No</v>
      </c>
      <c r="M2946" s="4" t="str">
        <f t="shared" si="413"/>
        <v>20181</v>
      </c>
      <c r="N2946" t="str" cm="1">
        <f t="array" ref="N2946">_xlfn.SWITCH(G2946,"Jan","Winter","Feb","Winter","Mar","Spring","Apr","Spring","May","Spring","Jun","Summer","Jul","Summer","Aug","Summer","Sep","Autumn","Oct","Autumn","Nov","Autumn","Dec","Winter")</f>
        <v>Winter</v>
      </c>
    </row>
    <row r="2947" spans="1:14" x14ac:dyDescent="0.25">
      <c r="A2947" s="1" t="str">
        <f t="shared" si="414"/>
        <v>201801024</v>
      </c>
      <c r="B2947" s="1">
        <v>43124</v>
      </c>
      <c r="C2947">
        <f t="shared" si="415"/>
        <v>2018</v>
      </c>
      <c r="D2947" s="2">
        <f t="shared" si="416"/>
        <v>1</v>
      </c>
      <c r="E2947" s="2">
        <f t="shared" si="417"/>
        <v>24</v>
      </c>
      <c r="F2947" s="2">
        <f t="shared" si="418"/>
        <v>4</v>
      </c>
      <c r="G2947" s="3" t="str" cm="1">
        <f t="array" ref="G2947">_xlfn.SWITCH(D2947,1,"Jan",2,"Feb",3,"Mar",4,"Apr",5,"May",6,"Jun",7,"Jul",8,"Aug",9,"Sep",10,"Oct",11,"Nov",12,"Dec")</f>
        <v>Jan</v>
      </c>
      <c r="H2947" s="2" t="str" cm="1">
        <f t="array" ref="H2947">_xlfn.SWITCH(F2947,1,"Sun",2,"Mon",3,"Tue",4,"Wed", 5, "Thu", 6, "Fri", 7, "Sat")</f>
        <v>Wed</v>
      </c>
      <c r="I2947" s="2" t="str" cm="1">
        <f t="array" ref="I2947">_xlfn.SWITCH(D2947,1,"Q1",2,"Q1",3,"Q1",4,"Q2",5,"Q2",6,"Q2",7,"Q3",8,"Q3",9,"Q3",10,"Q4",11,"Q4",12,"Q4")</f>
        <v>Q1</v>
      </c>
      <c r="J2947" s="2" t="str">
        <f t="shared" si="419"/>
        <v>2018 Jan</v>
      </c>
      <c r="K2947" s="2" t="str">
        <f t="shared" si="420"/>
        <v>2018 Q1</v>
      </c>
      <c r="L2947" s="2" t="str">
        <f t="shared" si="421"/>
        <v>No</v>
      </c>
      <c r="M2947" s="4" t="str">
        <f t="shared" ref="M2947:M3010" si="422">CONCATENATE(C2947,D2947)</f>
        <v>20181</v>
      </c>
      <c r="N2947" t="str" cm="1">
        <f t="array" ref="N2947">_xlfn.SWITCH(G2947,"Jan","Winter","Feb","Winter","Mar","Spring","Apr","Spring","May","Spring","Jun","Summer","Jul","Summer","Aug","Summer","Sep","Autumn","Oct","Autumn","Nov","Autumn","Dec","Winter")</f>
        <v>Winter</v>
      </c>
    </row>
    <row r="2948" spans="1:14" x14ac:dyDescent="0.25">
      <c r="A2948" s="1" t="str">
        <f t="shared" si="414"/>
        <v>201801025</v>
      </c>
      <c r="B2948" s="1">
        <v>43125</v>
      </c>
      <c r="C2948">
        <f t="shared" si="415"/>
        <v>2018</v>
      </c>
      <c r="D2948" s="2">
        <f t="shared" si="416"/>
        <v>1</v>
      </c>
      <c r="E2948" s="2">
        <f t="shared" si="417"/>
        <v>25</v>
      </c>
      <c r="F2948" s="2">
        <f t="shared" si="418"/>
        <v>5</v>
      </c>
      <c r="G2948" s="3" t="str" cm="1">
        <f t="array" ref="G2948">_xlfn.SWITCH(D2948,1,"Jan",2,"Feb",3,"Mar",4,"Apr",5,"May",6,"Jun",7,"Jul",8,"Aug",9,"Sep",10,"Oct",11,"Nov",12,"Dec")</f>
        <v>Jan</v>
      </c>
      <c r="H2948" s="2" t="str" cm="1">
        <f t="array" ref="H2948">_xlfn.SWITCH(F2948,1,"Sun",2,"Mon",3,"Tue",4,"Wed", 5, "Thu", 6, "Fri", 7, "Sat")</f>
        <v>Thu</v>
      </c>
      <c r="I2948" s="2" t="str" cm="1">
        <f t="array" ref="I2948">_xlfn.SWITCH(D2948,1,"Q1",2,"Q1",3,"Q1",4,"Q2",5,"Q2",6,"Q2",7,"Q3",8,"Q3",9,"Q3",10,"Q4",11,"Q4",12,"Q4")</f>
        <v>Q1</v>
      </c>
      <c r="J2948" s="2" t="str">
        <f t="shared" si="419"/>
        <v>2018 Jan</v>
      </c>
      <c r="K2948" s="2" t="str">
        <f t="shared" si="420"/>
        <v>2018 Q1</v>
      </c>
      <c r="L2948" s="2" t="str">
        <f t="shared" si="421"/>
        <v>No</v>
      </c>
      <c r="M2948" s="4" t="str">
        <f t="shared" si="422"/>
        <v>20181</v>
      </c>
      <c r="N2948" t="str" cm="1">
        <f t="array" ref="N2948">_xlfn.SWITCH(G2948,"Jan","Winter","Feb","Winter","Mar","Spring","Apr","Spring","May","Spring","Jun","Summer","Jul","Summer","Aug","Summer","Sep","Autumn","Oct","Autumn","Nov","Autumn","Dec","Winter")</f>
        <v>Winter</v>
      </c>
    </row>
    <row r="2949" spans="1:14" x14ac:dyDescent="0.25">
      <c r="A2949" s="1" t="str">
        <f t="shared" si="414"/>
        <v>201801026</v>
      </c>
      <c r="B2949" s="1">
        <v>43126</v>
      </c>
      <c r="C2949">
        <f t="shared" si="415"/>
        <v>2018</v>
      </c>
      <c r="D2949" s="2">
        <f t="shared" si="416"/>
        <v>1</v>
      </c>
      <c r="E2949" s="2">
        <f t="shared" si="417"/>
        <v>26</v>
      </c>
      <c r="F2949" s="2">
        <f t="shared" si="418"/>
        <v>6</v>
      </c>
      <c r="G2949" s="3" t="str" cm="1">
        <f t="array" ref="G2949">_xlfn.SWITCH(D2949,1,"Jan",2,"Feb",3,"Mar",4,"Apr",5,"May",6,"Jun",7,"Jul",8,"Aug",9,"Sep",10,"Oct",11,"Nov",12,"Dec")</f>
        <v>Jan</v>
      </c>
      <c r="H2949" s="2" t="str" cm="1">
        <f t="array" ref="H2949">_xlfn.SWITCH(F2949,1,"Sun",2,"Mon",3,"Tue",4,"Wed", 5, "Thu", 6, "Fri", 7, "Sat")</f>
        <v>Fri</v>
      </c>
      <c r="I2949" s="2" t="str" cm="1">
        <f t="array" ref="I2949">_xlfn.SWITCH(D2949,1,"Q1",2,"Q1",3,"Q1",4,"Q2",5,"Q2",6,"Q2",7,"Q3",8,"Q3",9,"Q3",10,"Q4",11,"Q4",12,"Q4")</f>
        <v>Q1</v>
      </c>
      <c r="J2949" s="2" t="str">
        <f t="shared" si="419"/>
        <v>2018 Jan</v>
      </c>
      <c r="K2949" s="2" t="str">
        <f t="shared" si="420"/>
        <v>2018 Q1</v>
      </c>
      <c r="L2949" s="2" t="str">
        <f t="shared" si="421"/>
        <v>No</v>
      </c>
      <c r="M2949" s="4" t="str">
        <f t="shared" si="422"/>
        <v>20181</v>
      </c>
      <c r="N2949" t="str" cm="1">
        <f t="array" ref="N2949">_xlfn.SWITCH(G2949,"Jan","Winter","Feb","Winter","Mar","Spring","Apr","Spring","May","Spring","Jun","Summer","Jul","Summer","Aug","Summer","Sep","Autumn","Oct","Autumn","Nov","Autumn","Dec","Winter")</f>
        <v>Winter</v>
      </c>
    </row>
    <row r="2950" spans="1:14" x14ac:dyDescent="0.25">
      <c r="A2950" s="1" t="str">
        <f t="shared" si="414"/>
        <v>201801027</v>
      </c>
      <c r="B2950" s="1">
        <v>43127</v>
      </c>
      <c r="C2950">
        <f t="shared" si="415"/>
        <v>2018</v>
      </c>
      <c r="D2950" s="2">
        <f t="shared" si="416"/>
        <v>1</v>
      </c>
      <c r="E2950" s="2">
        <f t="shared" si="417"/>
        <v>27</v>
      </c>
      <c r="F2950" s="2">
        <f t="shared" si="418"/>
        <v>7</v>
      </c>
      <c r="G2950" s="3" t="str" cm="1">
        <f t="array" ref="G2950">_xlfn.SWITCH(D2950,1,"Jan",2,"Feb",3,"Mar",4,"Apr",5,"May",6,"Jun",7,"Jul",8,"Aug",9,"Sep",10,"Oct",11,"Nov",12,"Dec")</f>
        <v>Jan</v>
      </c>
      <c r="H2950" s="2" t="str" cm="1">
        <f t="array" ref="H2950">_xlfn.SWITCH(F2950,1,"Sun",2,"Mon",3,"Tue",4,"Wed", 5, "Thu", 6, "Fri", 7, "Sat")</f>
        <v>Sat</v>
      </c>
      <c r="I2950" s="2" t="str" cm="1">
        <f t="array" ref="I2950">_xlfn.SWITCH(D2950,1,"Q1",2,"Q1",3,"Q1",4,"Q2",5,"Q2",6,"Q2",7,"Q3",8,"Q3",9,"Q3",10,"Q4",11,"Q4",12,"Q4")</f>
        <v>Q1</v>
      </c>
      <c r="J2950" s="2" t="str">
        <f t="shared" si="419"/>
        <v>2018 Jan</v>
      </c>
      <c r="K2950" s="2" t="str">
        <f t="shared" si="420"/>
        <v>2018 Q1</v>
      </c>
      <c r="L2950" s="2" t="str">
        <f t="shared" si="421"/>
        <v>Yes</v>
      </c>
      <c r="M2950" s="4" t="str">
        <f t="shared" si="422"/>
        <v>20181</v>
      </c>
      <c r="N2950" t="str" cm="1">
        <f t="array" ref="N2950">_xlfn.SWITCH(G2950,"Jan","Winter","Feb","Winter","Mar","Spring","Apr","Spring","May","Spring","Jun","Summer","Jul","Summer","Aug","Summer","Sep","Autumn","Oct","Autumn","Nov","Autumn","Dec","Winter")</f>
        <v>Winter</v>
      </c>
    </row>
    <row r="2951" spans="1:14" x14ac:dyDescent="0.25">
      <c r="A2951" s="1" t="str">
        <f t="shared" si="414"/>
        <v>201801028</v>
      </c>
      <c r="B2951" s="1">
        <v>43128</v>
      </c>
      <c r="C2951">
        <f t="shared" si="415"/>
        <v>2018</v>
      </c>
      <c r="D2951" s="2">
        <f t="shared" si="416"/>
        <v>1</v>
      </c>
      <c r="E2951" s="2">
        <f t="shared" si="417"/>
        <v>28</v>
      </c>
      <c r="F2951" s="2">
        <f t="shared" si="418"/>
        <v>1</v>
      </c>
      <c r="G2951" s="3" t="str" cm="1">
        <f t="array" ref="G2951">_xlfn.SWITCH(D2951,1,"Jan",2,"Feb",3,"Mar",4,"Apr",5,"May",6,"Jun",7,"Jul",8,"Aug",9,"Sep",10,"Oct",11,"Nov",12,"Dec")</f>
        <v>Jan</v>
      </c>
      <c r="H2951" s="2" t="str" cm="1">
        <f t="array" ref="H2951">_xlfn.SWITCH(F2951,1,"Sun",2,"Mon",3,"Tue",4,"Wed", 5, "Thu", 6, "Fri", 7, "Sat")</f>
        <v>Sun</v>
      </c>
      <c r="I2951" s="2" t="str" cm="1">
        <f t="array" ref="I2951">_xlfn.SWITCH(D2951,1,"Q1",2,"Q1",3,"Q1",4,"Q2",5,"Q2",6,"Q2",7,"Q3",8,"Q3",9,"Q3",10,"Q4",11,"Q4",12,"Q4")</f>
        <v>Q1</v>
      </c>
      <c r="J2951" s="2" t="str">
        <f t="shared" si="419"/>
        <v>2018 Jan</v>
      </c>
      <c r="K2951" s="2" t="str">
        <f t="shared" si="420"/>
        <v>2018 Q1</v>
      </c>
      <c r="L2951" s="2" t="str">
        <f t="shared" si="421"/>
        <v>Yes</v>
      </c>
      <c r="M2951" s="4" t="str">
        <f t="shared" si="422"/>
        <v>20181</v>
      </c>
      <c r="N2951" t="str" cm="1">
        <f t="array" ref="N2951">_xlfn.SWITCH(G2951,"Jan","Winter","Feb","Winter","Mar","Spring","Apr","Spring","May","Spring","Jun","Summer","Jul","Summer","Aug","Summer","Sep","Autumn","Oct","Autumn","Nov","Autumn","Dec","Winter")</f>
        <v>Winter</v>
      </c>
    </row>
    <row r="2952" spans="1:14" x14ac:dyDescent="0.25">
      <c r="A2952" s="1" t="str">
        <f t="shared" si="414"/>
        <v>201801029</v>
      </c>
      <c r="B2952" s="1">
        <v>43129</v>
      </c>
      <c r="C2952">
        <f t="shared" si="415"/>
        <v>2018</v>
      </c>
      <c r="D2952" s="2">
        <f t="shared" si="416"/>
        <v>1</v>
      </c>
      <c r="E2952" s="2">
        <f t="shared" si="417"/>
        <v>29</v>
      </c>
      <c r="F2952" s="2">
        <f t="shared" si="418"/>
        <v>2</v>
      </c>
      <c r="G2952" s="3" t="str" cm="1">
        <f t="array" ref="G2952">_xlfn.SWITCH(D2952,1,"Jan",2,"Feb",3,"Mar",4,"Apr",5,"May",6,"Jun",7,"Jul",8,"Aug",9,"Sep",10,"Oct",11,"Nov",12,"Dec")</f>
        <v>Jan</v>
      </c>
      <c r="H2952" s="2" t="str" cm="1">
        <f t="array" ref="H2952">_xlfn.SWITCH(F2952,1,"Sun",2,"Mon",3,"Tue",4,"Wed", 5, "Thu", 6, "Fri", 7, "Sat")</f>
        <v>Mon</v>
      </c>
      <c r="I2952" s="2" t="str" cm="1">
        <f t="array" ref="I2952">_xlfn.SWITCH(D2952,1,"Q1",2,"Q1",3,"Q1",4,"Q2",5,"Q2",6,"Q2",7,"Q3",8,"Q3",9,"Q3",10,"Q4",11,"Q4",12,"Q4")</f>
        <v>Q1</v>
      </c>
      <c r="J2952" s="2" t="str">
        <f t="shared" si="419"/>
        <v>2018 Jan</v>
      </c>
      <c r="K2952" s="2" t="str">
        <f t="shared" si="420"/>
        <v>2018 Q1</v>
      </c>
      <c r="L2952" s="2" t="str">
        <f t="shared" si="421"/>
        <v>No</v>
      </c>
      <c r="M2952" s="4" t="str">
        <f t="shared" si="422"/>
        <v>20181</v>
      </c>
      <c r="N2952" t="str" cm="1">
        <f t="array" ref="N2952">_xlfn.SWITCH(G2952,"Jan","Winter","Feb","Winter","Mar","Spring","Apr","Spring","May","Spring","Jun","Summer","Jul","Summer","Aug","Summer","Sep","Autumn","Oct","Autumn","Nov","Autumn","Dec","Winter")</f>
        <v>Winter</v>
      </c>
    </row>
    <row r="2953" spans="1:14" x14ac:dyDescent="0.25">
      <c r="A2953" s="1" t="str">
        <f t="shared" si="414"/>
        <v>201801030</v>
      </c>
      <c r="B2953" s="1">
        <v>43130</v>
      </c>
      <c r="C2953">
        <f t="shared" si="415"/>
        <v>2018</v>
      </c>
      <c r="D2953" s="2">
        <f t="shared" si="416"/>
        <v>1</v>
      </c>
      <c r="E2953" s="2">
        <f t="shared" si="417"/>
        <v>30</v>
      </c>
      <c r="F2953" s="2">
        <f t="shared" si="418"/>
        <v>3</v>
      </c>
      <c r="G2953" s="3" t="str" cm="1">
        <f t="array" ref="G2953">_xlfn.SWITCH(D2953,1,"Jan",2,"Feb",3,"Mar",4,"Apr",5,"May",6,"Jun",7,"Jul",8,"Aug",9,"Sep",10,"Oct",11,"Nov",12,"Dec")</f>
        <v>Jan</v>
      </c>
      <c r="H2953" s="2" t="str" cm="1">
        <f t="array" ref="H2953">_xlfn.SWITCH(F2953,1,"Sun",2,"Mon",3,"Tue",4,"Wed", 5, "Thu", 6, "Fri", 7, "Sat")</f>
        <v>Tue</v>
      </c>
      <c r="I2953" s="2" t="str" cm="1">
        <f t="array" ref="I2953">_xlfn.SWITCH(D2953,1,"Q1",2,"Q1",3,"Q1",4,"Q2",5,"Q2",6,"Q2",7,"Q3",8,"Q3",9,"Q3",10,"Q4",11,"Q4",12,"Q4")</f>
        <v>Q1</v>
      </c>
      <c r="J2953" s="2" t="str">
        <f t="shared" si="419"/>
        <v>2018 Jan</v>
      </c>
      <c r="K2953" s="2" t="str">
        <f t="shared" si="420"/>
        <v>2018 Q1</v>
      </c>
      <c r="L2953" s="2" t="str">
        <f t="shared" si="421"/>
        <v>No</v>
      </c>
      <c r="M2953" s="4" t="str">
        <f t="shared" si="422"/>
        <v>20181</v>
      </c>
      <c r="N2953" t="str" cm="1">
        <f t="array" ref="N2953">_xlfn.SWITCH(G2953,"Jan","Winter","Feb","Winter","Mar","Spring","Apr","Spring","May","Spring","Jun","Summer","Jul","Summer","Aug","Summer","Sep","Autumn","Oct","Autumn","Nov","Autumn","Dec","Winter")</f>
        <v>Winter</v>
      </c>
    </row>
    <row r="2954" spans="1:14" x14ac:dyDescent="0.25">
      <c r="A2954" s="1" t="str">
        <f t="shared" si="414"/>
        <v>201801031</v>
      </c>
      <c r="B2954" s="1">
        <v>43131</v>
      </c>
      <c r="C2954">
        <f t="shared" si="415"/>
        <v>2018</v>
      </c>
      <c r="D2954" s="2">
        <f t="shared" si="416"/>
        <v>1</v>
      </c>
      <c r="E2954" s="2">
        <f t="shared" si="417"/>
        <v>31</v>
      </c>
      <c r="F2954" s="2">
        <f t="shared" si="418"/>
        <v>4</v>
      </c>
      <c r="G2954" s="3" t="str" cm="1">
        <f t="array" ref="G2954">_xlfn.SWITCH(D2954,1,"Jan",2,"Feb",3,"Mar",4,"Apr",5,"May",6,"Jun",7,"Jul",8,"Aug",9,"Sep",10,"Oct",11,"Nov",12,"Dec")</f>
        <v>Jan</v>
      </c>
      <c r="H2954" s="2" t="str" cm="1">
        <f t="array" ref="H2954">_xlfn.SWITCH(F2954,1,"Sun",2,"Mon",3,"Tue",4,"Wed", 5, "Thu", 6, "Fri", 7, "Sat")</f>
        <v>Wed</v>
      </c>
      <c r="I2954" s="2" t="str" cm="1">
        <f t="array" ref="I2954">_xlfn.SWITCH(D2954,1,"Q1",2,"Q1",3,"Q1",4,"Q2",5,"Q2",6,"Q2",7,"Q3",8,"Q3",9,"Q3",10,"Q4",11,"Q4",12,"Q4")</f>
        <v>Q1</v>
      </c>
      <c r="J2954" s="2" t="str">
        <f t="shared" si="419"/>
        <v>2018 Jan</v>
      </c>
      <c r="K2954" s="2" t="str">
        <f t="shared" si="420"/>
        <v>2018 Q1</v>
      </c>
      <c r="L2954" s="2" t="str">
        <f t="shared" si="421"/>
        <v>No</v>
      </c>
      <c r="M2954" s="4" t="str">
        <f t="shared" si="422"/>
        <v>20181</v>
      </c>
      <c r="N2954" t="str" cm="1">
        <f t="array" ref="N2954">_xlfn.SWITCH(G2954,"Jan","Winter","Feb","Winter","Mar","Spring","Apr","Spring","May","Spring","Jun","Summer","Jul","Summer","Aug","Summer","Sep","Autumn","Oct","Autumn","Nov","Autumn","Dec","Winter")</f>
        <v>Winter</v>
      </c>
    </row>
    <row r="2955" spans="1:14" x14ac:dyDescent="0.25">
      <c r="A2955" s="1" t="str">
        <f t="shared" si="414"/>
        <v>20180201</v>
      </c>
      <c r="B2955" s="1">
        <v>43132</v>
      </c>
      <c r="C2955">
        <f t="shared" si="415"/>
        <v>2018</v>
      </c>
      <c r="D2955" s="2">
        <f t="shared" si="416"/>
        <v>2</v>
      </c>
      <c r="E2955" s="2">
        <f t="shared" si="417"/>
        <v>1</v>
      </c>
      <c r="F2955" s="2">
        <f t="shared" si="418"/>
        <v>5</v>
      </c>
      <c r="G2955" s="3" t="str" cm="1">
        <f t="array" ref="G2955">_xlfn.SWITCH(D2955,1,"Jan",2,"Feb",3,"Mar",4,"Apr",5,"May",6,"Jun",7,"Jul",8,"Aug",9,"Sep",10,"Oct",11,"Nov",12,"Dec")</f>
        <v>Feb</v>
      </c>
      <c r="H2955" s="2" t="str" cm="1">
        <f t="array" ref="H2955">_xlfn.SWITCH(F2955,1,"Sun",2,"Mon",3,"Tue",4,"Wed", 5, "Thu", 6, "Fri", 7, "Sat")</f>
        <v>Thu</v>
      </c>
      <c r="I2955" s="2" t="str" cm="1">
        <f t="array" ref="I2955">_xlfn.SWITCH(D2955,1,"Q1",2,"Q1",3,"Q1",4,"Q2",5,"Q2",6,"Q2",7,"Q3",8,"Q3",9,"Q3",10,"Q4",11,"Q4",12,"Q4")</f>
        <v>Q1</v>
      </c>
      <c r="J2955" s="2" t="str">
        <f t="shared" si="419"/>
        <v>2018 Feb</v>
      </c>
      <c r="K2955" s="2" t="str">
        <f t="shared" si="420"/>
        <v>2018 Q1</v>
      </c>
      <c r="L2955" s="2" t="str">
        <f t="shared" si="421"/>
        <v>No</v>
      </c>
      <c r="M2955" s="4" t="str">
        <f t="shared" si="422"/>
        <v>20182</v>
      </c>
      <c r="N2955" t="str" cm="1">
        <f t="array" ref="N2955">_xlfn.SWITCH(G2955,"Jan","Winter","Feb","Winter","Mar","Spring","Apr","Spring","May","Spring","Jun","Summer","Jul","Summer","Aug","Summer","Sep","Autumn","Oct","Autumn","Nov","Autumn","Dec","Winter")</f>
        <v>Winter</v>
      </c>
    </row>
    <row r="2956" spans="1:14" x14ac:dyDescent="0.25">
      <c r="A2956" s="1" t="str">
        <f t="shared" si="414"/>
        <v>20180202</v>
      </c>
      <c r="B2956" s="1">
        <v>43133</v>
      </c>
      <c r="C2956">
        <f t="shared" si="415"/>
        <v>2018</v>
      </c>
      <c r="D2956" s="2">
        <f t="shared" si="416"/>
        <v>2</v>
      </c>
      <c r="E2956" s="2">
        <f t="shared" si="417"/>
        <v>2</v>
      </c>
      <c r="F2956" s="2">
        <f t="shared" si="418"/>
        <v>6</v>
      </c>
      <c r="G2956" s="3" t="str" cm="1">
        <f t="array" ref="G2956">_xlfn.SWITCH(D2956,1,"Jan",2,"Feb",3,"Mar",4,"Apr",5,"May",6,"Jun",7,"Jul",8,"Aug",9,"Sep",10,"Oct",11,"Nov",12,"Dec")</f>
        <v>Feb</v>
      </c>
      <c r="H2956" s="2" t="str" cm="1">
        <f t="array" ref="H2956">_xlfn.SWITCH(F2956,1,"Sun",2,"Mon",3,"Tue",4,"Wed", 5, "Thu", 6, "Fri", 7, "Sat")</f>
        <v>Fri</v>
      </c>
      <c r="I2956" s="2" t="str" cm="1">
        <f t="array" ref="I2956">_xlfn.SWITCH(D2956,1,"Q1",2,"Q1",3,"Q1",4,"Q2",5,"Q2",6,"Q2",7,"Q3",8,"Q3",9,"Q3",10,"Q4",11,"Q4",12,"Q4")</f>
        <v>Q1</v>
      </c>
      <c r="J2956" s="2" t="str">
        <f t="shared" si="419"/>
        <v>2018 Feb</v>
      </c>
      <c r="K2956" s="2" t="str">
        <f t="shared" si="420"/>
        <v>2018 Q1</v>
      </c>
      <c r="L2956" s="2" t="str">
        <f t="shared" si="421"/>
        <v>No</v>
      </c>
      <c r="M2956" s="4" t="str">
        <f t="shared" si="422"/>
        <v>20182</v>
      </c>
      <c r="N2956" t="str" cm="1">
        <f t="array" ref="N2956">_xlfn.SWITCH(G2956,"Jan","Winter","Feb","Winter","Mar","Spring","Apr","Spring","May","Spring","Jun","Summer","Jul","Summer","Aug","Summer","Sep","Autumn","Oct","Autumn","Nov","Autumn","Dec","Winter")</f>
        <v>Winter</v>
      </c>
    </row>
    <row r="2957" spans="1:14" x14ac:dyDescent="0.25">
      <c r="A2957" s="1" t="str">
        <f t="shared" si="414"/>
        <v>20180203</v>
      </c>
      <c r="B2957" s="1">
        <v>43134</v>
      </c>
      <c r="C2957">
        <f t="shared" si="415"/>
        <v>2018</v>
      </c>
      <c r="D2957" s="2">
        <f t="shared" si="416"/>
        <v>2</v>
      </c>
      <c r="E2957" s="2">
        <f t="shared" si="417"/>
        <v>3</v>
      </c>
      <c r="F2957" s="2">
        <f t="shared" si="418"/>
        <v>7</v>
      </c>
      <c r="G2957" s="3" t="str" cm="1">
        <f t="array" ref="G2957">_xlfn.SWITCH(D2957,1,"Jan",2,"Feb",3,"Mar",4,"Apr",5,"May",6,"Jun",7,"Jul",8,"Aug",9,"Sep",10,"Oct",11,"Nov",12,"Dec")</f>
        <v>Feb</v>
      </c>
      <c r="H2957" s="2" t="str" cm="1">
        <f t="array" ref="H2957">_xlfn.SWITCH(F2957,1,"Sun",2,"Mon",3,"Tue",4,"Wed", 5, "Thu", 6, "Fri", 7, "Sat")</f>
        <v>Sat</v>
      </c>
      <c r="I2957" s="2" t="str" cm="1">
        <f t="array" ref="I2957">_xlfn.SWITCH(D2957,1,"Q1",2,"Q1",3,"Q1",4,"Q2",5,"Q2",6,"Q2",7,"Q3",8,"Q3",9,"Q3",10,"Q4",11,"Q4",12,"Q4")</f>
        <v>Q1</v>
      </c>
      <c r="J2957" s="2" t="str">
        <f t="shared" si="419"/>
        <v>2018 Feb</v>
      </c>
      <c r="K2957" s="2" t="str">
        <f t="shared" si="420"/>
        <v>2018 Q1</v>
      </c>
      <c r="L2957" s="2" t="str">
        <f t="shared" si="421"/>
        <v>Yes</v>
      </c>
      <c r="M2957" s="4" t="str">
        <f t="shared" si="422"/>
        <v>20182</v>
      </c>
      <c r="N2957" t="str" cm="1">
        <f t="array" ref="N2957">_xlfn.SWITCH(G2957,"Jan","Winter","Feb","Winter","Mar","Spring","Apr","Spring","May","Spring","Jun","Summer","Jul","Summer","Aug","Summer","Sep","Autumn","Oct","Autumn","Nov","Autumn","Dec","Winter")</f>
        <v>Winter</v>
      </c>
    </row>
    <row r="2958" spans="1:14" x14ac:dyDescent="0.25">
      <c r="A2958" s="1" t="str">
        <f t="shared" si="414"/>
        <v>20180204</v>
      </c>
      <c r="B2958" s="1">
        <v>43135</v>
      </c>
      <c r="C2958">
        <f t="shared" si="415"/>
        <v>2018</v>
      </c>
      <c r="D2958" s="2">
        <f t="shared" si="416"/>
        <v>2</v>
      </c>
      <c r="E2958" s="2">
        <f t="shared" si="417"/>
        <v>4</v>
      </c>
      <c r="F2958" s="2">
        <f t="shared" si="418"/>
        <v>1</v>
      </c>
      <c r="G2958" s="3" t="str" cm="1">
        <f t="array" ref="G2958">_xlfn.SWITCH(D2958,1,"Jan",2,"Feb",3,"Mar",4,"Apr",5,"May",6,"Jun",7,"Jul",8,"Aug",9,"Sep",10,"Oct",11,"Nov",12,"Dec")</f>
        <v>Feb</v>
      </c>
      <c r="H2958" s="2" t="str" cm="1">
        <f t="array" ref="H2958">_xlfn.SWITCH(F2958,1,"Sun",2,"Mon",3,"Tue",4,"Wed", 5, "Thu", 6, "Fri", 7, "Sat")</f>
        <v>Sun</v>
      </c>
      <c r="I2958" s="2" t="str" cm="1">
        <f t="array" ref="I2958">_xlfn.SWITCH(D2958,1,"Q1",2,"Q1",3,"Q1",4,"Q2",5,"Q2",6,"Q2",7,"Q3",8,"Q3",9,"Q3",10,"Q4",11,"Q4",12,"Q4")</f>
        <v>Q1</v>
      </c>
      <c r="J2958" s="2" t="str">
        <f t="shared" si="419"/>
        <v>2018 Feb</v>
      </c>
      <c r="K2958" s="2" t="str">
        <f t="shared" si="420"/>
        <v>2018 Q1</v>
      </c>
      <c r="L2958" s="2" t="str">
        <f t="shared" si="421"/>
        <v>Yes</v>
      </c>
      <c r="M2958" s="4" t="str">
        <f t="shared" si="422"/>
        <v>20182</v>
      </c>
      <c r="N2958" t="str" cm="1">
        <f t="array" ref="N2958">_xlfn.SWITCH(G2958,"Jan","Winter","Feb","Winter","Mar","Spring","Apr","Spring","May","Spring","Jun","Summer","Jul","Summer","Aug","Summer","Sep","Autumn","Oct","Autumn","Nov","Autumn","Dec","Winter")</f>
        <v>Winter</v>
      </c>
    </row>
    <row r="2959" spans="1:14" x14ac:dyDescent="0.25">
      <c r="A2959" s="1" t="str">
        <f t="shared" si="414"/>
        <v>20180205</v>
      </c>
      <c r="B2959" s="1">
        <v>43136</v>
      </c>
      <c r="C2959">
        <f t="shared" si="415"/>
        <v>2018</v>
      </c>
      <c r="D2959" s="2">
        <f t="shared" si="416"/>
        <v>2</v>
      </c>
      <c r="E2959" s="2">
        <f t="shared" si="417"/>
        <v>5</v>
      </c>
      <c r="F2959" s="2">
        <f t="shared" si="418"/>
        <v>2</v>
      </c>
      <c r="G2959" s="3" t="str" cm="1">
        <f t="array" ref="G2959">_xlfn.SWITCH(D2959,1,"Jan",2,"Feb",3,"Mar",4,"Apr",5,"May",6,"Jun",7,"Jul",8,"Aug",9,"Sep",10,"Oct",11,"Nov",12,"Dec")</f>
        <v>Feb</v>
      </c>
      <c r="H2959" s="2" t="str" cm="1">
        <f t="array" ref="H2959">_xlfn.SWITCH(F2959,1,"Sun",2,"Mon",3,"Tue",4,"Wed", 5, "Thu", 6, "Fri", 7, "Sat")</f>
        <v>Mon</v>
      </c>
      <c r="I2959" s="2" t="str" cm="1">
        <f t="array" ref="I2959">_xlfn.SWITCH(D2959,1,"Q1",2,"Q1",3,"Q1",4,"Q2",5,"Q2",6,"Q2",7,"Q3",8,"Q3",9,"Q3",10,"Q4",11,"Q4",12,"Q4")</f>
        <v>Q1</v>
      </c>
      <c r="J2959" s="2" t="str">
        <f t="shared" si="419"/>
        <v>2018 Feb</v>
      </c>
      <c r="K2959" s="2" t="str">
        <f t="shared" si="420"/>
        <v>2018 Q1</v>
      </c>
      <c r="L2959" s="2" t="str">
        <f t="shared" si="421"/>
        <v>No</v>
      </c>
      <c r="M2959" s="4" t="str">
        <f t="shared" si="422"/>
        <v>20182</v>
      </c>
      <c r="N2959" t="str" cm="1">
        <f t="array" ref="N2959">_xlfn.SWITCH(G2959,"Jan","Winter","Feb","Winter","Mar","Spring","Apr","Spring","May","Spring","Jun","Summer","Jul","Summer","Aug","Summer","Sep","Autumn","Oct","Autumn","Nov","Autumn","Dec","Winter")</f>
        <v>Winter</v>
      </c>
    </row>
    <row r="2960" spans="1:14" x14ac:dyDescent="0.25">
      <c r="A2960" s="1" t="str">
        <f t="shared" si="414"/>
        <v>20180206</v>
      </c>
      <c r="B2960" s="1">
        <v>43137</v>
      </c>
      <c r="C2960">
        <f t="shared" si="415"/>
        <v>2018</v>
      </c>
      <c r="D2960" s="2">
        <f t="shared" si="416"/>
        <v>2</v>
      </c>
      <c r="E2960" s="2">
        <f t="shared" si="417"/>
        <v>6</v>
      </c>
      <c r="F2960" s="2">
        <f t="shared" si="418"/>
        <v>3</v>
      </c>
      <c r="G2960" s="3" t="str" cm="1">
        <f t="array" ref="G2960">_xlfn.SWITCH(D2960,1,"Jan",2,"Feb",3,"Mar",4,"Apr",5,"May",6,"Jun",7,"Jul",8,"Aug",9,"Sep",10,"Oct",11,"Nov",12,"Dec")</f>
        <v>Feb</v>
      </c>
      <c r="H2960" s="2" t="str" cm="1">
        <f t="array" ref="H2960">_xlfn.SWITCH(F2960,1,"Sun",2,"Mon",3,"Tue",4,"Wed", 5, "Thu", 6, "Fri", 7, "Sat")</f>
        <v>Tue</v>
      </c>
      <c r="I2960" s="2" t="str" cm="1">
        <f t="array" ref="I2960">_xlfn.SWITCH(D2960,1,"Q1",2,"Q1",3,"Q1",4,"Q2",5,"Q2",6,"Q2",7,"Q3",8,"Q3",9,"Q3",10,"Q4",11,"Q4",12,"Q4")</f>
        <v>Q1</v>
      </c>
      <c r="J2960" s="2" t="str">
        <f t="shared" si="419"/>
        <v>2018 Feb</v>
      </c>
      <c r="K2960" s="2" t="str">
        <f t="shared" si="420"/>
        <v>2018 Q1</v>
      </c>
      <c r="L2960" s="2" t="str">
        <f t="shared" si="421"/>
        <v>No</v>
      </c>
      <c r="M2960" s="4" t="str">
        <f t="shared" si="422"/>
        <v>20182</v>
      </c>
      <c r="N2960" t="str" cm="1">
        <f t="array" ref="N2960">_xlfn.SWITCH(G2960,"Jan","Winter","Feb","Winter","Mar","Spring","Apr","Spring","May","Spring","Jun","Summer","Jul","Summer","Aug","Summer","Sep","Autumn","Oct","Autumn","Nov","Autumn","Dec","Winter")</f>
        <v>Winter</v>
      </c>
    </row>
    <row r="2961" spans="1:14" x14ac:dyDescent="0.25">
      <c r="A2961" s="1" t="str">
        <f t="shared" si="414"/>
        <v>20180207</v>
      </c>
      <c r="B2961" s="1">
        <v>43138</v>
      </c>
      <c r="C2961">
        <f t="shared" si="415"/>
        <v>2018</v>
      </c>
      <c r="D2961" s="2">
        <f t="shared" si="416"/>
        <v>2</v>
      </c>
      <c r="E2961" s="2">
        <f t="shared" si="417"/>
        <v>7</v>
      </c>
      <c r="F2961" s="2">
        <f t="shared" si="418"/>
        <v>4</v>
      </c>
      <c r="G2961" s="3" t="str" cm="1">
        <f t="array" ref="G2961">_xlfn.SWITCH(D2961,1,"Jan",2,"Feb",3,"Mar",4,"Apr",5,"May",6,"Jun",7,"Jul",8,"Aug",9,"Sep",10,"Oct",11,"Nov",12,"Dec")</f>
        <v>Feb</v>
      </c>
      <c r="H2961" s="2" t="str" cm="1">
        <f t="array" ref="H2961">_xlfn.SWITCH(F2961,1,"Sun",2,"Mon",3,"Tue",4,"Wed", 5, "Thu", 6, "Fri", 7, "Sat")</f>
        <v>Wed</v>
      </c>
      <c r="I2961" s="2" t="str" cm="1">
        <f t="array" ref="I2961">_xlfn.SWITCH(D2961,1,"Q1",2,"Q1",3,"Q1",4,"Q2",5,"Q2",6,"Q2",7,"Q3",8,"Q3",9,"Q3",10,"Q4",11,"Q4",12,"Q4")</f>
        <v>Q1</v>
      </c>
      <c r="J2961" s="2" t="str">
        <f t="shared" si="419"/>
        <v>2018 Feb</v>
      </c>
      <c r="K2961" s="2" t="str">
        <f t="shared" si="420"/>
        <v>2018 Q1</v>
      </c>
      <c r="L2961" s="2" t="str">
        <f t="shared" si="421"/>
        <v>No</v>
      </c>
      <c r="M2961" s="4" t="str">
        <f t="shared" si="422"/>
        <v>20182</v>
      </c>
      <c r="N2961" t="str" cm="1">
        <f t="array" ref="N2961">_xlfn.SWITCH(G2961,"Jan","Winter","Feb","Winter","Mar","Spring","Apr","Spring","May","Spring","Jun","Summer","Jul","Summer","Aug","Summer","Sep","Autumn","Oct","Autumn","Nov","Autumn","Dec","Winter")</f>
        <v>Winter</v>
      </c>
    </row>
    <row r="2962" spans="1:14" x14ac:dyDescent="0.25">
      <c r="A2962" s="1" t="str">
        <f t="shared" si="414"/>
        <v>20180208</v>
      </c>
      <c r="B2962" s="1">
        <v>43139</v>
      </c>
      <c r="C2962">
        <f t="shared" si="415"/>
        <v>2018</v>
      </c>
      <c r="D2962" s="2">
        <f t="shared" si="416"/>
        <v>2</v>
      </c>
      <c r="E2962" s="2">
        <f t="shared" si="417"/>
        <v>8</v>
      </c>
      <c r="F2962" s="2">
        <f t="shared" si="418"/>
        <v>5</v>
      </c>
      <c r="G2962" s="3" t="str" cm="1">
        <f t="array" ref="G2962">_xlfn.SWITCH(D2962,1,"Jan",2,"Feb",3,"Mar",4,"Apr",5,"May",6,"Jun",7,"Jul",8,"Aug",9,"Sep",10,"Oct",11,"Nov",12,"Dec")</f>
        <v>Feb</v>
      </c>
      <c r="H2962" s="2" t="str" cm="1">
        <f t="array" ref="H2962">_xlfn.SWITCH(F2962,1,"Sun",2,"Mon",3,"Tue",4,"Wed", 5, "Thu", 6, "Fri", 7, "Sat")</f>
        <v>Thu</v>
      </c>
      <c r="I2962" s="2" t="str" cm="1">
        <f t="array" ref="I2962">_xlfn.SWITCH(D2962,1,"Q1",2,"Q1",3,"Q1",4,"Q2",5,"Q2",6,"Q2",7,"Q3",8,"Q3",9,"Q3",10,"Q4",11,"Q4",12,"Q4")</f>
        <v>Q1</v>
      </c>
      <c r="J2962" s="2" t="str">
        <f t="shared" si="419"/>
        <v>2018 Feb</v>
      </c>
      <c r="K2962" s="2" t="str">
        <f t="shared" si="420"/>
        <v>2018 Q1</v>
      </c>
      <c r="L2962" s="2" t="str">
        <f t="shared" si="421"/>
        <v>No</v>
      </c>
      <c r="M2962" s="4" t="str">
        <f t="shared" si="422"/>
        <v>20182</v>
      </c>
      <c r="N2962" t="str" cm="1">
        <f t="array" ref="N2962">_xlfn.SWITCH(G2962,"Jan","Winter","Feb","Winter","Mar","Spring","Apr","Spring","May","Spring","Jun","Summer","Jul","Summer","Aug","Summer","Sep","Autumn","Oct","Autumn","Nov","Autumn","Dec","Winter")</f>
        <v>Winter</v>
      </c>
    </row>
    <row r="2963" spans="1:14" x14ac:dyDescent="0.25">
      <c r="A2963" s="1" t="str">
        <f t="shared" si="414"/>
        <v>20180209</v>
      </c>
      <c r="B2963" s="1">
        <v>43140</v>
      </c>
      <c r="C2963">
        <f t="shared" si="415"/>
        <v>2018</v>
      </c>
      <c r="D2963" s="2">
        <f t="shared" si="416"/>
        <v>2</v>
      </c>
      <c r="E2963" s="2">
        <f t="shared" si="417"/>
        <v>9</v>
      </c>
      <c r="F2963" s="2">
        <f t="shared" si="418"/>
        <v>6</v>
      </c>
      <c r="G2963" s="3" t="str" cm="1">
        <f t="array" ref="G2963">_xlfn.SWITCH(D2963,1,"Jan",2,"Feb",3,"Mar",4,"Apr",5,"May",6,"Jun",7,"Jul",8,"Aug",9,"Sep",10,"Oct",11,"Nov",12,"Dec")</f>
        <v>Feb</v>
      </c>
      <c r="H2963" s="2" t="str" cm="1">
        <f t="array" ref="H2963">_xlfn.SWITCH(F2963,1,"Sun",2,"Mon",3,"Tue",4,"Wed", 5, "Thu", 6, "Fri", 7, "Sat")</f>
        <v>Fri</v>
      </c>
      <c r="I2963" s="2" t="str" cm="1">
        <f t="array" ref="I2963">_xlfn.SWITCH(D2963,1,"Q1",2,"Q1",3,"Q1",4,"Q2",5,"Q2",6,"Q2",7,"Q3",8,"Q3",9,"Q3",10,"Q4",11,"Q4",12,"Q4")</f>
        <v>Q1</v>
      </c>
      <c r="J2963" s="2" t="str">
        <f t="shared" si="419"/>
        <v>2018 Feb</v>
      </c>
      <c r="K2963" s="2" t="str">
        <f t="shared" si="420"/>
        <v>2018 Q1</v>
      </c>
      <c r="L2963" s="2" t="str">
        <f t="shared" si="421"/>
        <v>No</v>
      </c>
      <c r="M2963" s="4" t="str">
        <f t="shared" si="422"/>
        <v>20182</v>
      </c>
      <c r="N2963" t="str" cm="1">
        <f t="array" ref="N2963">_xlfn.SWITCH(G2963,"Jan","Winter","Feb","Winter","Mar","Spring","Apr","Spring","May","Spring","Jun","Summer","Jul","Summer","Aug","Summer","Sep","Autumn","Oct","Autumn","Nov","Autumn","Dec","Winter")</f>
        <v>Winter</v>
      </c>
    </row>
    <row r="2964" spans="1:14" x14ac:dyDescent="0.25">
      <c r="A2964" s="1" t="str">
        <f t="shared" si="414"/>
        <v>201802010</v>
      </c>
      <c r="B2964" s="1">
        <v>43141</v>
      </c>
      <c r="C2964">
        <f t="shared" si="415"/>
        <v>2018</v>
      </c>
      <c r="D2964" s="2">
        <f t="shared" si="416"/>
        <v>2</v>
      </c>
      <c r="E2964" s="2">
        <f t="shared" si="417"/>
        <v>10</v>
      </c>
      <c r="F2964" s="2">
        <f t="shared" si="418"/>
        <v>7</v>
      </c>
      <c r="G2964" s="3" t="str" cm="1">
        <f t="array" ref="G2964">_xlfn.SWITCH(D2964,1,"Jan",2,"Feb",3,"Mar",4,"Apr",5,"May",6,"Jun",7,"Jul",8,"Aug",9,"Sep",10,"Oct",11,"Nov",12,"Dec")</f>
        <v>Feb</v>
      </c>
      <c r="H2964" s="2" t="str" cm="1">
        <f t="array" ref="H2964">_xlfn.SWITCH(F2964,1,"Sun",2,"Mon",3,"Tue",4,"Wed", 5, "Thu", 6, "Fri", 7, "Sat")</f>
        <v>Sat</v>
      </c>
      <c r="I2964" s="2" t="str" cm="1">
        <f t="array" ref="I2964">_xlfn.SWITCH(D2964,1,"Q1",2,"Q1",3,"Q1",4,"Q2",5,"Q2",6,"Q2",7,"Q3",8,"Q3",9,"Q3",10,"Q4",11,"Q4",12,"Q4")</f>
        <v>Q1</v>
      </c>
      <c r="J2964" s="2" t="str">
        <f t="shared" si="419"/>
        <v>2018 Feb</v>
      </c>
      <c r="K2964" s="2" t="str">
        <f t="shared" si="420"/>
        <v>2018 Q1</v>
      </c>
      <c r="L2964" s="2" t="str">
        <f t="shared" si="421"/>
        <v>Yes</v>
      </c>
      <c r="M2964" s="4" t="str">
        <f t="shared" si="422"/>
        <v>20182</v>
      </c>
      <c r="N2964" t="str" cm="1">
        <f t="array" ref="N2964">_xlfn.SWITCH(G2964,"Jan","Winter","Feb","Winter","Mar","Spring","Apr","Spring","May","Spring","Jun","Summer","Jul","Summer","Aug","Summer","Sep","Autumn","Oct","Autumn","Nov","Autumn","Dec","Winter")</f>
        <v>Winter</v>
      </c>
    </row>
    <row r="2965" spans="1:14" x14ac:dyDescent="0.25">
      <c r="A2965" s="1" t="str">
        <f t="shared" si="414"/>
        <v>201802011</v>
      </c>
      <c r="B2965" s="1">
        <v>43142</v>
      </c>
      <c r="C2965">
        <f t="shared" si="415"/>
        <v>2018</v>
      </c>
      <c r="D2965" s="2">
        <f t="shared" si="416"/>
        <v>2</v>
      </c>
      <c r="E2965" s="2">
        <f t="shared" si="417"/>
        <v>11</v>
      </c>
      <c r="F2965" s="2">
        <f t="shared" si="418"/>
        <v>1</v>
      </c>
      <c r="G2965" s="3" t="str" cm="1">
        <f t="array" ref="G2965">_xlfn.SWITCH(D2965,1,"Jan",2,"Feb",3,"Mar",4,"Apr",5,"May",6,"Jun",7,"Jul",8,"Aug",9,"Sep",10,"Oct",11,"Nov",12,"Dec")</f>
        <v>Feb</v>
      </c>
      <c r="H2965" s="2" t="str" cm="1">
        <f t="array" ref="H2965">_xlfn.SWITCH(F2965,1,"Sun",2,"Mon",3,"Tue",4,"Wed", 5, "Thu", 6, "Fri", 7, "Sat")</f>
        <v>Sun</v>
      </c>
      <c r="I2965" s="2" t="str" cm="1">
        <f t="array" ref="I2965">_xlfn.SWITCH(D2965,1,"Q1",2,"Q1",3,"Q1",4,"Q2",5,"Q2",6,"Q2",7,"Q3",8,"Q3",9,"Q3",10,"Q4",11,"Q4",12,"Q4")</f>
        <v>Q1</v>
      </c>
      <c r="J2965" s="2" t="str">
        <f t="shared" si="419"/>
        <v>2018 Feb</v>
      </c>
      <c r="K2965" s="2" t="str">
        <f t="shared" si="420"/>
        <v>2018 Q1</v>
      </c>
      <c r="L2965" s="2" t="str">
        <f t="shared" si="421"/>
        <v>Yes</v>
      </c>
      <c r="M2965" s="4" t="str">
        <f t="shared" si="422"/>
        <v>20182</v>
      </c>
      <c r="N2965" t="str" cm="1">
        <f t="array" ref="N2965">_xlfn.SWITCH(G2965,"Jan","Winter","Feb","Winter","Mar","Spring","Apr","Spring","May","Spring","Jun","Summer","Jul","Summer","Aug","Summer","Sep","Autumn","Oct","Autumn","Nov","Autumn","Dec","Winter")</f>
        <v>Winter</v>
      </c>
    </row>
    <row r="2966" spans="1:14" x14ac:dyDescent="0.25">
      <c r="A2966" s="1" t="str">
        <f t="shared" si="414"/>
        <v>201802012</v>
      </c>
      <c r="B2966" s="1">
        <v>43143</v>
      </c>
      <c r="C2966">
        <f t="shared" si="415"/>
        <v>2018</v>
      </c>
      <c r="D2966" s="2">
        <f t="shared" si="416"/>
        <v>2</v>
      </c>
      <c r="E2966" s="2">
        <f t="shared" si="417"/>
        <v>12</v>
      </c>
      <c r="F2966" s="2">
        <f t="shared" si="418"/>
        <v>2</v>
      </c>
      <c r="G2966" s="3" t="str" cm="1">
        <f t="array" ref="G2966">_xlfn.SWITCH(D2966,1,"Jan",2,"Feb",3,"Mar",4,"Apr",5,"May",6,"Jun",7,"Jul",8,"Aug",9,"Sep",10,"Oct",11,"Nov",12,"Dec")</f>
        <v>Feb</v>
      </c>
      <c r="H2966" s="2" t="str" cm="1">
        <f t="array" ref="H2966">_xlfn.SWITCH(F2966,1,"Sun",2,"Mon",3,"Tue",4,"Wed", 5, "Thu", 6, "Fri", 7, "Sat")</f>
        <v>Mon</v>
      </c>
      <c r="I2966" s="2" t="str" cm="1">
        <f t="array" ref="I2966">_xlfn.SWITCH(D2966,1,"Q1",2,"Q1",3,"Q1",4,"Q2",5,"Q2",6,"Q2",7,"Q3",8,"Q3",9,"Q3",10,"Q4",11,"Q4",12,"Q4")</f>
        <v>Q1</v>
      </c>
      <c r="J2966" s="2" t="str">
        <f t="shared" si="419"/>
        <v>2018 Feb</v>
      </c>
      <c r="K2966" s="2" t="str">
        <f t="shared" si="420"/>
        <v>2018 Q1</v>
      </c>
      <c r="L2966" s="2" t="str">
        <f t="shared" si="421"/>
        <v>No</v>
      </c>
      <c r="M2966" s="4" t="str">
        <f t="shared" si="422"/>
        <v>20182</v>
      </c>
      <c r="N2966" t="str" cm="1">
        <f t="array" ref="N2966">_xlfn.SWITCH(G2966,"Jan","Winter","Feb","Winter","Mar","Spring","Apr","Spring","May","Spring","Jun","Summer","Jul","Summer","Aug","Summer","Sep","Autumn","Oct","Autumn","Nov","Autumn","Dec","Winter")</f>
        <v>Winter</v>
      </c>
    </row>
    <row r="2967" spans="1:14" x14ac:dyDescent="0.25">
      <c r="A2967" s="1" t="str">
        <f t="shared" si="414"/>
        <v>201802013</v>
      </c>
      <c r="B2967" s="1">
        <v>43144</v>
      </c>
      <c r="C2967">
        <f t="shared" si="415"/>
        <v>2018</v>
      </c>
      <c r="D2967" s="2">
        <f t="shared" si="416"/>
        <v>2</v>
      </c>
      <c r="E2967" s="2">
        <f t="shared" si="417"/>
        <v>13</v>
      </c>
      <c r="F2967" s="2">
        <f t="shared" si="418"/>
        <v>3</v>
      </c>
      <c r="G2967" s="3" t="str" cm="1">
        <f t="array" ref="G2967">_xlfn.SWITCH(D2967,1,"Jan",2,"Feb",3,"Mar",4,"Apr",5,"May",6,"Jun",7,"Jul",8,"Aug",9,"Sep",10,"Oct",11,"Nov",12,"Dec")</f>
        <v>Feb</v>
      </c>
      <c r="H2967" s="2" t="str" cm="1">
        <f t="array" ref="H2967">_xlfn.SWITCH(F2967,1,"Sun",2,"Mon",3,"Tue",4,"Wed", 5, "Thu", 6, "Fri", 7, "Sat")</f>
        <v>Tue</v>
      </c>
      <c r="I2967" s="2" t="str" cm="1">
        <f t="array" ref="I2967">_xlfn.SWITCH(D2967,1,"Q1",2,"Q1",3,"Q1",4,"Q2",5,"Q2",6,"Q2",7,"Q3",8,"Q3",9,"Q3",10,"Q4",11,"Q4",12,"Q4")</f>
        <v>Q1</v>
      </c>
      <c r="J2967" s="2" t="str">
        <f t="shared" si="419"/>
        <v>2018 Feb</v>
      </c>
      <c r="K2967" s="2" t="str">
        <f t="shared" si="420"/>
        <v>2018 Q1</v>
      </c>
      <c r="L2967" s="2" t="str">
        <f t="shared" si="421"/>
        <v>No</v>
      </c>
      <c r="M2967" s="4" t="str">
        <f t="shared" si="422"/>
        <v>20182</v>
      </c>
      <c r="N2967" t="str" cm="1">
        <f t="array" ref="N2967">_xlfn.SWITCH(G2967,"Jan","Winter","Feb","Winter","Mar","Spring","Apr","Spring","May","Spring","Jun","Summer","Jul","Summer","Aug","Summer","Sep","Autumn","Oct","Autumn","Nov","Autumn","Dec","Winter")</f>
        <v>Winter</v>
      </c>
    </row>
    <row r="2968" spans="1:14" x14ac:dyDescent="0.25">
      <c r="A2968" s="1" t="str">
        <f t="shared" si="414"/>
        <v>201802014</v>
      </c>
      <c r="B2968" s="1">
        <v>43145</v>
      </c>
      <c r="C2968">
        <f t="shared" si="415"/>
        <v>2018</v>
      </c>
      <c r="D2968" s="2">
        <f t="shared" si="416"/>
        <v>2</v>
      </c>
      <c r="E2968" s="2">
        <f t="shared" si="417"/>
        <v>14</v>
      </c>
      <c r="F2968" s="2">
        <f t="shared" si="418"/>
        <v>4</v>
      </c>
      <c r="G2968" s="3" t="str" cm="1">
        <f t="array" ref="G2968">_xlfn.SWITCH(D2968,1,"Jan",2,"Feb",3,"Mar",4,"Apr",5,"May",6,"Jun",7,"Jul",8,"Aug",9,"Sep",10,"Oct",11,"Nov",12,"Dec")</f>
        <v>Feb</v>
      </c>
      <c r="H2968" s="2" t="str" cm="1">
        <f t="array" ref="H2968">_xlfn.SWITCH(F2968,1,"Sun",2,"Mon",3,"Tue",4,"Wed", 5, "Thu", 6, "Fri", 7, "Sat")</f>
        <v>Wed</v>
      </c>
      <c r="I2968" s="2" t="str" cm="1">
        <f t="array" ref="I2968">_xlfn.SWITCH(D2968,1,"Q1",2,"Q1",3,"Q1",4,"Q2",5,"Q2",6,"Q2",7,"Q3",8,"Q3",9,"Q3",10,"Q4",11,"Q4",12,"Q4")</f>
        <v>Q1</v>
      </c>
      <c r="J2968" s="2" t="str">
        <f t="shared" si="419"/>
        <v>2018 Feb</v>
      </c>
      <c r="K2968" s="2" t="str">
        <f t="shared" si="420"/>
        <v>2018 Q1</v>
      </c>
      <c r="L2968" s="2" t="str">
        <f t="shared" si="421"/>
        <v>No</v>
      </c>
      <c r="M2968" s="4" t="str">
        <f t="shared" si="422"/>
        <v>20182</v>
      </c>
      <c r="N2968" t="str" cm="1">
        <f t="array" ref="N2968">_xlfn.SWITCH(G2968,"Jan","Winter","Feb","Winter","Mar","Spring","Apr","Spring","May","Spring","Jun","Summer","Jul","Summer","Aug","Summer","Sep","Autumn","Oct","Autumn","Nov","Autumn","Dec","Winter")</f>
        <v>Winter</v>
      </c>
    </row>
    <row r="2969" spans="1:14" x14ac:dyDescent="0.25">
      <c r="A2969" s="1" t="str">
        <f t="shared" si="414"/>
        <v>201802015</v>
      </c>
      <c r="B2969" s="1">
        <v>43146</v>
      </c>
      <c r="C2969">
        <f t="shared" si="415"/>
        <v>2018</v>
      </c>
      <c r="D2969" s="2">
        <f t="shared" si="416"/>
        <v>2</v>
      </c>
      <c r="E2969" s="2">
        <f t="shared" si="417"/>
        <v>15</v>
      </c>
      <c r="F2969" s="2">
        <f t="shared" si="418"/>
        <v>5</v>
      </c>
      <c r="G2969" s="3" t="str" cm="1">
        <f t="array" ref="G2969">_xlfn.SWITCH(D2969,1,"Jan",2,"Feb",3,"Mar",4,"Apr",5,"May",6,"Jun",7,"Jul",8,"Aug",9,"Sep",10,"Oct",11,"Nov",12,"Dec")</f>
        <v>Feb</v>
      </c>
      <c r="H2969" s="2" t="str" cm="1">
        <f t="array" ref="H2969">_xlfn.SWITCH(F2969,1,"Sun",2,"Mon",3,"Tue",4,"Wed", 5, "Thu", 6, "Fri", 7, "Sat")</f>
        <v>Thu</v>
      </c>
      <c r="I2969" s="2" t="str" cm="1">
        <f t="array" ref="I2969">_xlfn.SWITCH(D2969,1,"Q1",2,"Q1",3,"Q1",4,"Q2",5,"Q2",6,"Q2",7,"Q3",8,"Q3",9,"Q3",10,"Q4",11,"Q4",12,"Q4")</f>
        <v>Q1</v>
      </c>
      <c r="J2969" s="2" t="str">
        <f t="shared" si="419"/>
        <v>2018 Feb</v>
      </c>
      <c r="K2969" s="2" t="str">
        <f t="shared" si="420"/>
        <v>2018 Q1</v>
      </c>
      <c r="L2969" s="2" t="str">
        <f t="shared" si="421"/>
        <v>No</v>
      </c>
      <c r="M2969" s="4" t="str">
        <f t="shared" si="422"/>
        <v>20182</v>
      </c>
      <c r="N2969" t="str" cm="1">
        <f t="array" ref="N2969">_xlfn.SWITCH(G2969,"Jan","Winter","Feb","Winter","Mar","Spring","Apr","Spring","May","Spring","Jun","Summer","Jul","Summer","Aug","Summer","Sep","Autumn","Oct","Autumn","Nov","Autumn","Dec","Winter")</f>
        <v>Winter</v>
      </c>
    </row>
    <row r="2970" spans="1:14" x14ac:dyDescent="0.25">
      <c r="A2970" s="1" t="str">
        <f t="shared" si="414"/>
        <v>201802016</v>
      </c>
      <c r="B2970" s="1">
        <v>43147</v>
      </c>
      <c r="C2970">
        <f t="shared" si="415"/>
        <v>2018</v>
      </c>
      <c r="D2970" s="2">
        <f t="shared" si="416"/>
        <v>2</v>
      </c>
      <c r="E2970" s="2">
        <f t="shared" si="417"/>
        <v>16</v>
      </c>
      <c r="F2970" s="2">
        <f t="shared" si="418"/>
        <v>6</v>
      </c>
      <c r="G2970" s="3" t="str" cm="1">
        <f t="array" ref="G2970">_xlfn.SWITCH(D2970,1,"Jan",2,"Feb",3,"Mar",4,"Apr",5,"May",6,"Jun",7,"Jul",8,"Aug",9,"Sep",10,"Oct",11,"Nov",12,"Dec")</f>
        <v>Feb</v>
      </c>
      <c r="H2970" s="2" t="str" cm="1">
        <f t="array" ref="H2970">_xlfn.SWITCH(F2970,1,"Sun",2,"Mon",3,"Tue",4,"Wed", 5, "Thu", 6, "Fri", 7, "Sat")</f>
        <v>Fri</v>
      </c>
      <c r="I2970" s="2" t="str" cm="1">
        <f t="array" ref="I2970">_xlfn.SWITCH(D2970,1,"Q1",2,"Q1",3,"Q1",4,"Q2",5,"Q2",6,"Q2",7,"Q3",8,"Q3",9,"Q3",10,"Q4",11,"Q4",12,"Q4")</f>
        <v>Q1</v>
      </c>
      <c r="J2970" s="2" t="str">
        <f t="shared" si="419"/>
        <v>2018 Feb</v>
      </c>
      <c r="K2970" s="2" t="str">
        <f t="shared" si="420"/>
        <v>2018 Q1</v>
      </c>
      <c r="L2970" s="2" t="str">
        <f t="shared" si="421"/>
        <v>No</v>
      </c>
      <c r="M2970" s="4" t="str">
        <f t="shared" si="422"/>
        <v>20182</v>
      </c>
      <c r="N2970" t="str" cm="1">
        <f t="array" ref="N2970">_xlfn.SWITCH(G2970,"Jan","Winter","Feb","Winter","Mar","Spring","Apr","Spring","May","Spring","Jun","Summer","Jul","Summer","Aug","Summer","Sep","Autumn","Oct","Autumn","Nov","Autumn","Dec","Winter")</f>
        <v>Winter</v>
      </c>
    </row>
    <row r="2971" spans="1:14" x14ac:dyDescent="0.25">
      <c r="A2971" s="1" t="str">
        <f t="shared" si="414"/>
        <v>201802017</v>
      </c>
      <c r="B2971" s="1">
        <v>43148</v>
      </c>
      <c r="C2971">
        <f t="shared" si="415"/>
        <v>2018</v>
      </c>
      <c r="D2971" s="2">
        <f t="shared" si="416"/>
        <v>2</v>
      </c>
      <c r="E2971" s="2">
        <f t="shared" si="417"/>
        <v>17</v>
      </c>
      <c r="F2971" s="2">
        <f t="shared" si="418"/>
        <v>7</v>
      </c>
      <c r="G2971" s="3" t="str" cm="1">
        <f t="array" ref="G2971">_xlfn.SWITCH(D2971,1,"Jan",2,"Feb",3,"Mar",4,"Apr",5,"May",6,"Jun",7,"Jul",8,"Aug",9,"Sep",10,"Oct",11,"Nov",12,"Dec")</f>
        <v>Feb</v>
      </c>
      <c r="H2971" s="2" t="str" cm="1">
        <f t="array" ref="H2971">_xlfn.SWITCH(F2971,1,"Sun",2,"Mon",3,"Tue",4,"Wed", 5, "Thu", 6, "Fri", 7, "Sat")</f>
        <v>Sat</v>
      </c>
      <c r="I2971" s="2" t="str" cm="1">
        <f t="array" ref="I2971">_xlfn.SWITCH(D2971,1,"Q1",2,"Q1",3,"Q1",4,"Q2",5,"Q2",6,"Q2",7,"Q3",8,"Q3",9,"Q3",10,"Q4",11,"Q4",12,"Q4")</f>
        <v>Q1</v>
      </c>
      <c r="J2971" s="2" t="str">
        <f t="shared" si="419"/>
        <v>2018 Feb</v>
      </c>
      <c r="K2971" s="2" t="str">
        <f t="shared" si="420"/>
        <v>2018 Q1</v>
      </c>
      <c r="L2971" s="2" t="str">
        <f t="shared" si="421"/>
        <v>Yes</v>
      </c>
      <c r="M2971" s="4" t="str">
        <f t="shared" si="422"/>
        <v>20182</v>
      </c>
      <c r="N2971" t="str" cm="1">
        <f t="array" ref="N2971">_xlfn.SWITCH(G2971,"Jan","Winter","Feb","Winter","Mar","Spring","Apr","Spring","May","Spring","Jun","Summer","Jul","Summer","Aug","Summer","Sep","Autumn","Oct","Autumn","Nov","Autumn","Dec","Winter")</f>
        <v>Winter</v>
      </c>
    </row>
    <row r="2972" spans="1:14" x14ac:dyDescent="0.25">
      <c r="A2972" s="1" t="str">
        <f t="shared" si="414"/>
        <v>201802018</v>
      </c>
      <c r="B2972" s="1">
        <v>43149</v>
      </c>
      <c r="C2972">
        <f t="shared" si="415"/>
        <v>2018</v>
      </c>
      <c r="D2972" s="2">
        <f t="shared" si="416"/>
        <v>2</v>
      </c>
      <c r="E2972" s="2">
        <f t="shared" si="417"/>
        <v>18</v>
      </c>
      <c r="F2972" s="2">
        <f t="shared" si="418"/>
        <v>1</v>
      </c>
      <c r="G2972" s="3" t="str" cm="1">
        <f t="array" ref="G2972">_xlfn.SWITCH(D2972,1,"Jan",2,"Feb",3,"Mar",4,"Apr",5,"May",6,"Jun",7,"Jul",8,"Aug",9,"Sep",10,"Oct",11,"Nov",12,"Dec")</f>
        <v>Feb</v>
      </c>
      <c r="H2972" s="2" t="str" cm="1">
        <f t="array" ref="H2972">_xlfn.SWITCH(F2972,1,"Sun",2,"Mon",3,"Tue",4,"Wed", 5, "Thu", 6, "Fri", 7, "Sat")</f>
        <v>Sun</v>
      </c>
      <c r="I2972" s="2" t="str" cm="1">
        <f t="array" ref="I2972">_xlfn.SWITCH(D2972,1,"Q1",2,"Q1",3,"Q1",4,"Q2",5,"Q2",6,"Q2",7,"Q3",8,"Q3",9,"Q3",10,"Q4",11,"Q4",12,"Q4")</f>
        <v>Q1</v>
      </c>
      <c r="J2972" s="2" t="str">
        <f t="shared" si="419"/>
        <v>2018 Feb</v>
      </c>
      <c r="K2972" s="2" t="str">
        <f t="shared" si="420"/>
        <v>2018 Q1</v>
      </c>
      <c r="L2972" s="2" t="str">
        <f t="shared" si="421"/>
        <v>Yes</v>
      </c>
      <c r="M2972" s="4" t="str">
        <f t="shared" si="422"/>
        <v>20182</v>
      </c>
      <c r="N2972" t="str" cm="1">
        <f t="array" ref="N2972">_xlfn.SWITCH(G2972,"Jan","Winter","Feb","Winter","Mar","Spring","Apr","Spring","May","Spring","Jun","Summer","Jul","Summer","Aug","Summer","Sep","Autumn","Oct","Autumn","Nov","Autumn","Dec","Winter")</f>
        <v>Winter</v>
      </c>
    </row>
    <row r="2973" spans="1:14" x14ac:dyDescent="0.25">
      <c r="A2973" s="1" t="str">
        <f t="shared" si="414"/>
        <v>201802019</v>
      </c>
      <c r="B2973" s="1">
        <v>43150</v>
      </c>
      <c r="C2973">
        <f t="shared" si="415"/>
        <v>2018</v>
      </c>
      <c r="D2973" s="2">
        <f t="shared" si="416"/>
        <v>2</v>
      </c>
      <c r="E2973" s="2">
        <f t="shared" si="417"/>
        <v>19</v>
      </c>
      <c r="F2973" s="2">
        <f t="shared" si="418"/>
        <v>2</v>
      </c>
      <c r="G2973" s="3" t="str" cm="1">
        <f t="array" ref="G2973">_xlfn.SWITCH(D2973,1,"Jan",2,"Feb",3,"Mar",4,"Apr",5,"May",6,"Jun",7,"Jul",8,"Aug",9,"Sep",10,"Oct",11,"Nov",12,"Dec")</f>
        <v>Feb</v>
      </c>
      <c r="H2973" s="2" t="str" cm="1">
        <f t="array" ref="H2973">_xlfn.SWITCH(F2973,1,"Sun",2,"Mon",3,"Tue",4,"Wed", 5, "Thu", 6, "Fri", 7, "Sat")</f>
        <v>Mon</v>
      </c>
      <c r="I2973" s="2" t="str" cm="1">
        <f t="array" ref="I2973">_xlfn.SWITCH(D2973,1,"Q1",2,"Q1",3,"Q1",4,"Q2",5,"Q2",6,"Q2",7,"Q3",8,"Q3",9,"Q3",10,"Q4",11,"Q4",12,"Q4")</f>
        <v>Q1</v>
      </c>
      <c r="J2973" s="2" t="str">
        <f t="shared" si="419"/>
        <v>2018 Feb</v>
      </c>
      <c r="K2973" s="2" t="str">
        <f t="shared" si="420"/>
        <v>2018 Q1</v>
      </c>
      <c r="L2973" s="2" t="str">
        <f t="shared" si="421"/>
        <v>No</v>
      </c>
      <c r="M2973" s="4" t="str">
        <f t="shared" si="422"/>
        <v>20182</v>
      </c>
      <c r="N2973" t="str" cm="1">
        <f t="array" ref="N2973">_xlfn.SWITCH(G2973,"Jan","Winter","Feb","Winter","Mar","Spring","Apr","Spring","May","Spring","Jun","Summer","Jul","Summer","Aug","Summer","Sep","Autumn","Oct","Autumn","Nov","Autumn","Dec","Winter")</f>
        <v>Winter</v>
      </c>
    </row>
    <row r="2974" spans="1:14" x14ac:dyDescent="0.25">
      <c r="A2974" s="1" t="str">
        <f t="shared" si="414"/>
        <v>201802020</v>
      </c>
      <c r="B2974" s="1">
        <v>43151</v>
      </c>
      <c r="C2974">
        <f t="shared" si="415"/>
        <v>2018</v>
      </c>
      <c r="D2974" s="2">
        <f t="shared" si="416"/>
        <v>2</v>
      </c>
      <c r="E2974" s="2">
        <f t="shared" si="417"/>
        <v>20</v>
      </c>
      <c r="F2974" s="2">
        <f t="shared" si="418"/>
        <v>3</v>
      </c>
      <c r="G2974" s="3" t="str" cm="1">
        <f t="array" ref="G2974">_xlfn.SWITCH(D2974,1,"Jan",2,"Feb",3,"Mar",4,"Apr",5,"May",6,"Jun",7,"Jul",8,"Aug",9,"Sep",10,"Oct",11,"Nov",12,"Dec")</f>
        <v>Feb</v>
      </c>
      <c r="H2974" s="2" t="str" cm="1">
        <f t="array" ref="H2974">_xlfn.SWITCH(F2974,1,"Sun",2,"Mon",3,"Tue",4,"Wed", 5, "Thu", 6, "Fri", 7, "Sat")</f>
        <v>Tue</v>
      </c>
      <c r="I2974" s="2" t="str" cm="1">
        <f t="array" ref="I2974">_xlfn.SWITCH(D2974,1,"Q1",2,"Q1",3,"Q1",4,"Q2",5,"Q2",6,"Q2",7,"Q3",8,"Q3",9,"Q3",10,"Q4",11,"Q4",12,"Q4")</f>
        <v>Q1</v>
      </c>
      <c r="J2974" s="2" t="str">
        <f t="shared" si="419"/>
        <v>2018 Feb</v>
      </c>
      <c r="K2974" s="2" t="str">
        <f t="shared" si="420"/>
        <v>2018 Q1</v>
      </c>
      <c r="L2974" s="2" t="str">
        <f t="shared" si="421"/>
        <v>No</v>
      </c>
      <c r="M2974" s="4" t="str">
        <f t="shared" si="422"/>
        <v>20182</v>
      </c>
      <c r="N2974" t="str" cm="1">
        <f t="array" ref="N2974">_xlfn.SWITCH(G2974,"Jan","Winter","Feb","Winter","Mar","Spring","Apr","Spring","May","Spring","Jun","Summer","Jul","Summer","Aug","Summer","Sep","Autumn","Oct","Autumn","Nov","Autumn","Dec","Winter")</f>
        <v>Winter</v>
      </c>
    </row>
    <row r="2975" spans="1:14" x14ac:dyDescent="0.25">
      <c r="A2975" s="1" t="str">
        <f t="shared" si="414"/>
        <v>201802021</v>
      </c>
      <c r="B2975" s="1">
        <v>43152</v>
      </c>
      <c r="C2975">
        <f t="shared" si="415"/>
        <v>2018</v>
      </c>
      <c r="D2975" s="2">
        <f t="shared" si="416"/>
        <v>2</v>
      </c>
      <c r="E2975" s="2">
        <f t="shared" si="417"/>
        <v>21</v>
      </c>
      <c r="F2975" s="2">
        <f t="shared" si="418"/>
        <v>4</v>
      </c>
      <c r="G2975" s="3" t="str" cm="1">
        <f t="array" ref="G2975">_xlfn.SWITCH(D2975,1,"Jan",2,"Feb",3,"Mar",4,"Apr",5,"May",6,"Jun",7,"Jul",8,"Aug",9,"Sep",10,"Oct",11,"Nov",12,"Dec")</f>
        <v>Feb</v>
      </c>
      <c r="H2975" s="2" t="str" cm="1">
        <f t="array" ref="H2975">_xlfn.SWITCH(F2975,1,"Sun",2,"Mon",3,"Tue",4,"Wed", 5, "Thu", 6, "Fri", 7, "Sat")</f>
        <v>Wed</v>
      </c>
      <c r="I2975" s="2" t="str" cm="1">
        <f t="array" ref="I2975">_xlfn.SWITCH(D2975,1,"Q1",2,"Q1",3,"Q1",4,"Q2",5,"Q2",6,"Q2",7,"Q3",8,"Q3",9,"Q3",10,"Q4",11,"Q4",12,"Q4")</f>
        <v>Q1</v>
      </c>
      <c r="J2975" s="2" t="str">
        <f t="shared" si="419"/>
        <v>2018 Feb</v>
      </c>
      <c r="K2975" s="2" t="str">
        <f t="shared" si="420"/>
        <v>2018 Q1</v>
      </c>
      <c r="L2975" s="2" t="str">
        <f t="shared" si="421"/>
        <v>No</v>
      </c>
      <c r="M2975" s="4" t="str">
        <f t="shared" si="422"/>
        <v>20182</v>
      </c>
      <c r="N2975" t="str" cm="1">
        <f t="array" ref="N2975">_xlfn.SWITCH(G2975,"Jan","Winter","Feb","Winter","Mar","Spring","Apr","Spring","May","Spring","Jun","Summer","Jul","Summer","Aug","Summer","Sep","Autumn","Oct","Autumn","Nov","Autumn","Dec","Winter")</f>
        <v>Winter</v>
      </c>
    </row>
    <row r="2976" spans="1:14" x14ac:dyDescent="0.25">
      <c r="A2976" s="1" t="str">
        <f t="shared" si="414"/>
        <v>201802022</v>
      </c>
      <c r="B2976" s="1">
        <v>43153</v>
      </c>
      <c r="C2976">
        <f t="shared" si="415"/>
        <v>2018</v>
      </c>
      <c r="D2976" s="2">
        <f t="shared" si="416"/>
        <v>2</v>
      </c>
      <c r="E2976" s="2">
        <f t="shared" si="417"/>
        <v>22</v>
      </c>
      <c r="F2976" s="2">
        <f t="shared" si="418"/>
        <v>5</v>
      </c>
      <c r="G2976" s="3" t="str" cm="1">
        <f t="array" ref="G2976">_xlfn.SWITCH(D2976,1,"Jan",2,"Feb",3,"Mar",4,"Apr",5,"May",6,"Jun",7,"Jul",8,"Aug",9,"Sep",10,"Oct",11,"Nov",12,"Dec")</f>
        <v>Feb</v>
      </c>
      <c r="H2976" s="2" t="str" cm="1">
        <f t="array" ref="H2976">_xlfn.SWITCH(F2976,1,"Sun",2,"Mon",3,"Tue",4,"Wed", 5, "Thu", 6, "Fri", 7, "Sat")</f>
        <v>Thu</v>
      </c>
      <c r="I2976" s="2" t="str" cm="1">
        <f t="array" ref="I2976">_xlfn.SWITCH(D2976,1,"Q1",2,"Q1",3,"Q1",4,"Q2",5,"Q2",6,"Q2",7,"Q3",8,"Q3",9,"Q3",10,"Q4",11,"Q4",12,"Q4")</f>
        <v>Q1</v>
      </c>
      <c r="J2976" s="2" t="str">
        <f t="shared" si="419"/>
        <v>2018 Feb</v>
      </c>
      <c r="K2976" s="2" t="str">
        <f t="shared" si="420"/>
        <v>2018 Q1</v>
      </c>
      <c r="L2976" s="2" t="str">
        <f t="shared" si="421"/>
        <v>No</v>
      </c>
      <c r="M2976" s="4" t="str">
        <f t="shared" si="422"/>
        <v>20182</v>
      </c>
      <c r="N2976" t="str" cm="1">
        <f t="array" ref="N2976">_xlfn.SWITCH(G2976,"Jan","Winter","Feb","Winter","Mar","Spring","Apr","Spring","May","Spring","Jun","Summer","Jul","Summer","Aug","Summer","Sep","Autumn","Oct","Autumn","Nov","Autumn","Dec","Winter")</f>
        <v>Winter</v>
      </c>
    </row>
    <row r="2977" spans="1:14" x14ac:dyDescent="0.25">
      <c r="A2977" s="1" t="str">
        <f t="shared" si="414"/>
        <v>201802023</v>
      </c>
      <c r="B2977" s="1">
        <v>43154</v>
      </c>
      <c r="C2977">
        <f t="shared" si="415"/>
        <v>2018</v>
      </c>
      <c r="D2977" s="2">
        <f t="shared" si="416"/>
        <v>2</v>
      </c>
      <c r="E2977" s="2">
        <f t="shared" si="417"/>
        <v>23</v>
      </c>
      <c r="F2977" s="2">
        <f t="shared" si="418"/>
        <v>6</v>
      </c>
      <c r="G2977" s="3" t="str" cm="1">
        <f t="array" ref="G2977">_xlfn.SWITCH(D2977,1,"Jan",2,"Feb",3,"Mar",4,"Apr",5,"May",6,"Jun",7,"Jul",8,"Aug",9,"Sep",10,"Oct",11,"Nov",12,"Dec")</f>
        <v>Feb</v>
      </c>
      <c r="H2977" s="2" t="str" cm="1">
        <f t="array" ref="H2977">_xlfn.SWITCH(F2977,1,"Sun",2,"Mon",3,"Tue",4,"Wed", 5, "Thu", 6, "Fri", 7, "Sat")</f>
        <v>Fri</v>
      </c>
      <c r="I2977" s="2" t="str" cm="1">
        <f t="array" ref="I2977">_xlfn.SWITCH(D2977,1,"Q1",2,"Q1",3,"Q1",4,"Q2",5,"Q2",6,"Q2",7,"Q3",8,"Q3",9,"Q3",10,"Q4",11,"Q4",12,"Q4")</f>
        <v>Q1</v>
      </c>
      <c r="J2977" s="2" t="str">
        <f t="shared" si="419"/>
        <v>2018 Feb</v>
      </c>
      <c r="K2977" s="2" t="str">
        <f t="shared" si="420"/>
        <v>2018 Q1</v>
      </c>
      <c r="L2977" s="2" t="str">
        <f t="shared" si="421"/>
        <v>No</v>
      </c>
      <c r="M2977" s="4" t="str">
        <f t="shared" si="422"/>
        <v>20182</v>
      </c>
      <c r="N2977" t="str" cm="1">
        <f t="array" ref="N2977">_xlfn.SWITCH(G2977,"Jan","Winter","Feb","Winter","Mar","Spring","Apr","Spring","May","Spring","Jun","Summer","Jul","Summer","Aug","Summer","Sep","Autumn","Oct","Autumn","Nov","Autumn","Dec","Winter")</f>
        <v>Winter</v>
      </c>
    </row>
    <row r="2978" spans="1:14" x14ac:dyDescent="0.25">
      <c r="A2978" s="1" t="str">
        <f t="shared" si="414"/>
        <v>201802024</v>
      </c>
      <c r="B2978" s="1">
        <v>43155</v>
      </c>
      <c r="C2978">
        <f t="shared" si="415"/>
        <v>2018</v>
      </c>
      <c r="D2978" s="2">
        <f t="shared" si="416"/>
        <v>2</v>
      </c>
      <c r="E2978" s="2">
        <f t="shared" si="417"/>
        <v>24</v>
      </c>
      <c r="F2978" s="2">
        <f t="shared" si="418"/>
        <v>7</v>
      </c>
      <c r="G2978" s="3" t="str" cm="1">
        <f t="array" ref="G2978">_xlfn.SWITCH(D2978,1,"Jan",2,"Feb",3,"Mar",4,"Apr",5,"May",6,"Jun",7,"Jul",8,"Aug",9,"Sep",10,"Oct",11,"Nov",12,"Dec")</f>
        <v>Feb</v>
      </c>
      <c r="H2978" s="2" t="str" cm="1">
        <f t="array" ref="H2978">_xlfn.SWITCH(F2978,1,"Sun",2,"Mon",3,"Tue",4,"Wed", 5, "Thu", 6, "Fri", 7, "Sat")</f>
        <v>Sat</v>
      </c>
      <c r="I2978" s="2" t="str" cm="1">
        <f t="array" ref="I2978">_xlfn.SWITCH(D2978,1,"Q1",2,"Q1",3,"Q1",4,"Q2",5,"Q2",6,"Q2",7,"Q3",8,"Q3",9,"Q3",10,"Q4",11,"Q4",12,"Q4")</f>
        <v>Q1</v>
      </c>
      <c r="J2978" s="2" t="str">
        <f t="shared" si="419"/>
        <v>2018 Feb</v>
      </c>
      <c r="K2978" s="2" t="str">
        <f t="shared" si="420"/>
        <v>2018 Q1</v>
      </c>
      <c r="L2978" s="2" t="str">
        <f t="shared" si="421"/>
        <v>Yes</v>
      </c>
      <c r="M2978" s="4" t="str">
        <f t="shared" si="422"/>
        <v>20182</v>
      </c>
      <c r="N2978" t="str" cm="1">
        <f t="array" ref="N2978">_xlfn.SWITCH(G2978,"Jan","Winter","Feb","Winter","Mar","Spring","Apr","Spring","May","Spring","Jun","Summer","Jul","Summer","Aug","Summer","Sep","Autumn","Oct","Autumn","Nov","Autumn","Dec","Winter")</f>
        <v>Winter</v>
      </c>
    </row>
    <row r="2979" spans="1:14" x14ac:dyDescent="0.25">
      <c r="A2979" s="1" t="str">
        <f t="shared" si="414"/>
        <v>201802025</v>
      </c>
      <c r="B2979" s="1">
        <v>43156</v>
      </c>
      <c r="C2979">
        <f t="shared" si="415"/>
        <v>2018</v>
      </c>
      <c r="D2979" s="2">
        <f t="shared" si="416"/>
        <v>2</v>
      </c>
      <c r="E2979" s="2">
        <f t="shared" si="417"/>
        <v>25</v>
      </c>
      <c r="F2979" s="2">
        <f t="shared" si="418"/>
        <v>1</v>
      </c>
      <c r="G2979" s="3" t="str" cm="1">
        <f t="array" ref="G2979">_xlfn.SWITCH(D2979,1,"Jan",2,"Feb",3,"Mar",4,"Apr",5,"May",6,"Jun",7,"Jul",8,"Aug",9,"Sep",10,"Oct",11,"Nov",12,"Dec")</f>
        <v>Feb</v>
      </c>
      <c r="H2979" s="2" t="str" cm="1">
        <f t="array" ref="H2979">_xlfn.SWITCH(F2979,1,"Sun",2,"Mon",3,"Tue",4,"Wed", 5, "Thu", 6, "Fri", 7, "Sat")</f>
        <v>Sun</v>
      </c>
      <c r="I2979" s="2" t="str" cm="1">
        <f t="array" ref="I2979">_xlfn.SWITCH(D2979,1,"Q1",2,"Q1",3,"Q1",4,"Q2",5,"Q2",6,"Q2",7,"Q3",8,"Q3",9,"Q3",10,"Q4",11,"Q4",12,"Q4")</f>
        <v>Q1</v>
      </c>
      <c r="J2979" s="2" t="str">
        <f t="shared" si="419"/>
        <v>2018 Feb</v>
      </c>
      <c r="K2979" s="2" t="str">
        <f t="shared" si="420"/>
        <v>2018 Q1</v>
      </c>
      <c r="L2979" s="2" t="str">
        <f t="shared" si="421"/>
        <v>Yes</v>
      </c>
      <c r="M2979" s="4" t="str">
        <f t="shared" si="422"/>
        <v>20182</v>
      </c>
      <c r="N2979" t="str" cm="1">
        <f t="array" ref="N2979">_xlfn.SWITCH(G2979,"Jan","Winter","Feb","Winter","Mar","Spring","Apr","Spring","May","Spring","Jun","Summer","Jul","Summer","Aug","Summer","Sep","Autumn","Oct","Autumn","Nov","Autumn","Dec","Winter")</f>
        <v>Winter</v>
      </c>
    </row>
    <row r="2980" spans="1:14" x14ac:dyDescent="0.25">
      <c r="A2980" s="1" t="str">
        <f t="shared" si="414"/>
        <v>201802026</v>
      </c>
      <c r="B2980" s="1">
        <v>43157</v>
      </c>
      <c r="C2980">
        <f t="shared" si="415"/>
        <v>2018</v>
      </c>
      <c r="D2980" s="2">
        <f t="shared" si="416"/>
        <v>2</v>
      </c>
      <c r="E2980" s="2">
        <f t="shared" si="417"/>
        <v>26</v>
      </c>
      <c r="F2980" s="2">
        <f t="shared" si="418"/>
        <v>2</v>
      </c>
      <c r="G2980" s="3" t="str" cm="1">
        <f t="array" ref="G2980">_xlfn.SWITCH(D2980,1,"Jan",2,"Feb",3,"Mar",4,"Apr",5,"May",6,"Jun",7,"Jul",8,"Aug",9,"Sep",10,"Oct",11,"Nov",12,"Dec")</f>
        <v>Feb</v>
      </c>
      <c r="H2980" s="2" t="str" cm="1">
        <f t="array" ref="H2980">_xlfn.SWITCH(F2980,1,"Sun",2,"Mon",3,"Tue",4,"Wed", 5, "Thu", 6, "Fri", 7, "Sat")</f>
        <v>Mon</v>
      </c>
      <c r="I2980" s="2" t="str" cm="1">
        <f t="array" ref="I2980">_xlfn.SWITCH(D2980,1,"Q1",2,"Q1",3,"Q1",4,"Q2",5,"Q2",6,"Q2",7,"Q3",8,"Q3",9,"Q3",10,"Q4",11,"Q4",12,"Q4")</f>
        <v>Q1</v>
      </c>
      <c r="J2980" s="2" t="str">
        <f t="shared" si="419"/>
        <v>2018 Feb</v>
      </c>
      <c r="K2980" s="2" t="str">
        <f t="shared" si="420"/>
        <v>2018 Q1</v>
      </c>
      <c r="L2980" s="2" t="str">
        <f t="shared" si="421"/>
        <v>No</v>
      </c>
      <c r="M2980" s="4" t="str">
        <f t="shared" si="422"/>
        <v>20182</v>
      </c>
      <c r="N2980" t="str" cm="1">
        <f t="array" ref="N2980">_xlfn.SWITCH(G2980,"Jan","Winter","Feb","Winter","Mar","Spring","Apr","Spring","May","Spring","Jun","Summer","Jul","Summer","Aug","Summer","Sep","Autumn","Oct","Autumn","Nov","Autumn","Dec","Winter")</f>
        <v>Winter</v>
      </c>
    </row>
    <row r="2981" spans="1:14" x14ac:dyDescent="0.25">
      <c r="A2981" s="1" t="str">
        <f t="shared" si="414"/>
        <v>201802027</v>
      </c>
      <c r="B2981" s="1">
        <v>43158</v>
      </c>
      <c r="C2981">
        <f t="shared" si="415"/>
        <v>2018</v>
      </c>
      <c r="D2981" s="2">
        <f t="shared" si="416"/>
        <v>2</v>
      </c>
      <c r="E2981" s="2">
        <f t="shared" si="417"/>
        <v>27</v>
      </c>
      <c r="F2981" s="2">
        <f t="shared" si="418"/>
        <v>3</v>
      </c>
      <c r="G2981" s="3" t="str" cm="1">
        <f t="array" ref="G2981">_xlfn.SWITCH(D2981,1,"Jan",2,"Feb",3,"Mar",4,"Apr",5,"May",6,"Jun",7,"Jul",8,"Aug",9,"Sep",10,"Oct",11,"Nov",12,"Dec")</f>
        <v>Feb</v>
      </c>
      <c r="H2981" s="2" t="str" cm="1">
        <f t="array" ref="H2981">_xlfn.SWITCH(F2981,1,"Sun",2,"Mon",3,"Tue",4,"Wed", 5, "Thu", 6, "Fri", 7, "Sat")</f>
        <v>Tue</v>
      </c>
      <c r="I2981" s="2" t="str" cm="1">
        <f t="array" ref="I2981">_xlfn.SWITCH(D2981,1,"Q1",2,"Q1",3,"Q1",4,"Q2",5,"Q2",6,"Q2",7,"Q3",8,"Q3",9,"Q3",10,"Q4",11,"Q4",12,"Q4")</f>
        <v>Q1</v>
      </c>
      <c r="J2981" s="2" t="str">
        <f t="shared" si="419"/>
        <v>2018 Feb</v>
      </c>
      <c r="K2981" s="2" t="str">
        <f t="shared" si="420"/>
        <v>2018 Q1</v>
      </c>
      <c r="L2981" s="2" t="str">
        <f t="shared" si="421"/>
        <v>No</v>
      </c>
      <c r="M2981" s="4" t="str">
        <f t="shared" si="422"/>
        <v>20182</v>
      </c>
      <c r="N2981" t="str" cm="1">
        <f t="array" ref="N2981">_xlfn.SWITCH(G2981,"Jan","Winter","Feb","Winter","Mar","Spring","Apr","Spring","May","Spring","Jun","Summer","Jul","Summer","Aug","Summer","Sep","Autumn","Oct","Autumn","Nov","Autumn","Dec","Winter")</f>
        <v>Winter</v>
      </c>
    </row>
    <row r="2982" spans="1:14" x14ac:dyDescent="0.25">
      <c r="A2982" s="1" t="str">
        <f t="shared" si="414"/>
        <v>201802028</v>
      </c>
      <c r="B2982" s="1">
        <v>43159</v>
      </c>
      <c r="C2982">
        <f t="shared" si="415"/>
        <v>2018</v>
      </c>
      <c r="D2982" s="2">
        <f t="shared" si="416"/>
        <v>2</v>
      </c>
      <c r="E2982" s="2">
        <f t="shared" si="417"/>
        <v>28</v>
      </c>
      <c r="F2982" s="2">
        <f t="shared" si="418"/>
        <v>4</v>
      </c>
      <c r="G2982" s="3" t="str" cm="1">
        <f t="array" ref="G2982">_xlfn.SWITCH(D2982,1,"Jan",2,"Feb",3,"Mar",4,"Apr",5,"May",6,"Jun",7,"Jul",8,"Aug",9,"Sep",10,"Oct",11,"Nov",12,"Dec")</f>
        <v>Feb</v>
      </c>
      <c r="H2982" s="2" t="str" cm="1">
        <f t="array" ref="H2982">_xlfn.SWITCH(F2982,1,"Sun",2,"Mon",3,"Tue",4,"Wed", 5, "Thu", 6, "Fri", 7, "Sat")</f>
        <v>Wed</v>
      </c>
      <c r="I2982" s="2" t="str" cm="1">
        <f t="array" ref="I2982">_xlfn.SWITCH(D2982,1,"Q1",2,"Q1",3,"Q1",4,"Q2",5,"Q2",6,"Q2",7,"Q3",8,"Q3",9,"Q3",10,"Q4",11,"Q4",12,"Q4")</f>
        <v>Q1</v>
      </c>
      <c r="J2982" s="2" t="str">
        <f t="shared" si="419"/>
        <v>2018 Feb</v>
      </c>
      <c r="K2982" s="2" t="str">
        <f t="shared" si="420"/>
        <v>2018 Q1</v>
      </c>
      <c r="L2982" s="2" t="str">
        <f t="shared" si="421"/>
        <v>No</v>
      </c>
      <c r="M2982" s="4" t="str">
        <f t="shared" si="422"/>
        <v>20182</v>
      </c>
      <c r="N2982" t="str" cm="1">
        <f t="array" ref="N2982">_xlfn.SWITCH(G2982,"Jan","Winter","Feb","Winter","Mar","Spring","Apr","Spring","May","Spring","Jun","Summer","Jul","Summer","Aug","Summer","Sep","Autumn","Oct","Autumn","Nov","Autumn","Dec","Winter")</f>
        <v>Winter</v>
      </c>
    </row>
    <row r="2983" spans="1:14" x14ac:dyDescent="0.25">
      <c r="A2983" s="1" t="str">
        <f t="shared" si="414"/>
        <v>20180301</v>
      </c>
      <c r="B2983" s="1">
        <v>43160</v>
      </c>
      <c r="C2983">
        <f t="shared" si="415"/>
        <v>2018</v>
      </c>
      <c r="D2983" s="2">
        <f t="shared" si="416"/>
        <v>3</v>
      </c>
      <c r="E2983" s="2">
        <f t="shared" si="417"/>
        <v>1</v>
      </c>
      <c r="F2983" s="2">
        <f t="shared" si="418"/>
        <v>5</v>
      </c>
      <c r="G2983" s="3" t="str" cm="1">
        <f t="array" ref="G2983">_xlfn.SWITCH(D2983,1,"Jan",2,"Feb",3,"Mar",4,"Apr",5,"May",6,"Jun",7,"Jul",8,"Aug",9,"Sep",10,"Oct",11,"Nov",12,"Dec")</f>
        <v>Mar</v>
      </c>
      <c r="H2983" s="2" t="str" cm="1">
        <f t="array" ref="H2983">_xlfn.SWITCH(F2983,1,"Sun",2,"Mon",3,"Tue",4,"Wed", 5, "Thu", 6, "Fri", 7, "Sat")</f>
        <v>Thu</v>
      </c>
      <c r="I2983" s="2" t="str" cm="1">
        <f t="array" ref="I2983">_xlfn.SWITCH(D2983,1,"Q1",2,"Q1",3,"Q1",4,"Q2",5,"Q2",6,"Q2",7,"Q3",8,"Q3",9,"Q3",10,"Q4",11,"Q4",12,"Q4")</f>
        <v>Q1</v>
      </c>
      <c r="J2983" s="2" t="str">
        <f t="shared" si="419"/>
        <v>2018 Mar</v>
      </c>
      <c r="K2983" s="2" t="str">
        <f t="shared" si="420"/>
        <v>2018 Q1</v>
      </c>
      <c r="L2983" s="2" t="str">
        <f t="shared" si="421"/>
        <v>No</v>
      </c>
      <c r="M2983" s="4" t="str">
        <f t="shared" si="422"/>
        <v>20183</v>
      </c>
      <c r="N2983" t="str" cm="1">
        <f t="array" ref="N2983">_xlfn.SWITCH(G2983,"Jan","Winter","Feb","Winter","Mar","Spring","Apr","Spring","May","Spring","Jun","Summer","Jul","Summer","Aug","Summer","Sep","Autumn","Oct","Autumn","Nov","Autumn","Dec","Winter")</f>
        <v>Spring</v>
      </c>
    </row>
    <row r="2984" spans="1:14" x14ac:dyDescent="0.25">
      <c r="A2984" s="1" t="str">
        <f t="shared" si="414"/>
        <v>20180302</v>
      </c>
      <c r="B2984" s="1">
        <v>43161</v>
      </c>
      <c r="C2984">
        <f t="shared" si="415"/>
        <v>2018</v>
      </c>
      <c r="D2984" s="2">
        <f t="shared" si="416"/>
        <v>3</v>
      </c>
      <c r="E2984" s="2">
        <f t="shared" si="417"/>
        <v>2</v>
      </c>
      <c r="F2984" s="2">
        <f t="shared" si="418"/>
        <v>6</v>
      </c>
      <c r="G2984" s="3" t="str" cm="1">
        <f t="array" ref="G2984">_xlfn.SWITCH(D2984,1,"Jan",2,"Feb",3,"Mar",4,"Apr",5,"May",6,"Jun",7,"Jul",8,"Aug",9,"Sep",10,"Oct",11,"Nov",12,"Dec")</f>
        <v>Mar</v>
      </c>
      <c r="H2984" s="2" t="str" cm="1">
        <f t="array" ref="H2984">_xlfn.SWITCH(F2984,1,"Sun",2,"Mon",3,"Tue",4,"Wed", 5, "Thu", 6, "Fri", 7, "Sat")</f>
        <v>Fri</v>
      </c>
      <c r="I2984" s="2" t="str" cm="1">
        <f t="array" ref="I2984">_xlfn.SWITCH(D2984,1,"Q1",2,"Q1",3,"Q1",4,"Q2",5,"Q2",6,"Q2",7,"Q3",8,"Q3",9,"Q3",10,"Q4",11,"Q4",12,"Q4")</f>
        <v>Q1</v>
      </c>
      <c r="J2984" s="2" t="str">
        <f t="shared" si="419"/>
        <v>2018 Mar</v>
      </c>
      <c r="K2984" s="2" t="str">
        <f t="shared" si="420"/>
        <v>2018 Q1</v>
      </c>
      <c r="L2984" s="2" t="str">
        <f t="shared" si="421"/>
        <v>No</v>
      </c>
      <c r="M2984" s="4" t="str">
        <f t="shared" si="422"/>
        <v>20183</v>
      </c>
      <c r="N2984" t="str" cm="1">
        <f t="array" ref="N2984">_xlfn.SWITCH(G2984,"Jan","Winter","Feb","Winter","Mar","Spring","Apr","Spring","May","Spring","Jun","Summer","Jul","Summer","Aug","Summer","Sep","Autumn","Oct","Autumn","Nov","Autumn","Dec","Winter")</f>
        <v>Spring</v>
      </c>
    </row>
    <row r="2985" spans="1:14" x14ac:dyDescent="0.25">
      <c r="A2985" s="1" t="str">
        <f t="shared" si="414"/>
        <v>20180303</v>
      </c>
      <c r="B2985" s="1">
        <v>43162</v>
      </c>
      <c r="C2985">
        <f t="shared" si="415"/>
        <v>2018</v>
      </c>
      <c r="D2985" s="2">
        <f t="shared" si="416"/>
        <v>3</v>
      </c>
      <c r="E2985" s="2">
        <f t="shared" si="417"/>
        <v>3</v>
      </c>
      <c r="F2985" s="2">
        <f t="shared" si="418"/>
        <v>7</v>
      </c>
      <c r="G2985" s="3" t="str" cm="1">
        <f t="array" ref="G2985">_xlfn.SWITCH(D2985,1,"Jan",2,"Feb",3,"Mar",4,"Apr",5,"May",6,"Jun",7,"Jul",8,"Aug",9,"Sep",10,"Oct",11,"Nov",12,"Dec")</f>
        <v>Mar</v>
      </c>
      <c r="H2985" s="2" t="str" cm="1">
        <f t="array" ref="H2985">_xlfn.SWITCH(F2985,1,"Sun",2,"Mon",3,"Tue",4,"Wed", 5, "Thu", 6, "Fri", 7, "Sat")</f>
        <v>Sat</v>
      </c>
      <c r="I2985" s="2" t="str" cm="1">
        <f t="array" ref="I2985">_xlfn.SWITCH(D2985,1,"Q1",2,"Q1",3,"Q1",4,"Q2",5,"Q2",6,"Q2",7,"Q3",8,"Q3",9,"Q3",10,"Q4",11,"Q4",12,"Q4")</f>
        <v>Q1</v>
      </c>
      <c r="J2985" s="2" t="str">
        <f t="shared" si="419"/>
        <v>2018 Mar</v>
      </c>
      <c r="K2985" s="2" t="str">
        <f t="shared" si="420"/>
        <v>2018 Q1</v>
      </c>
      <c r="L2985" s="2" t="str">
        <f t="shared" si="421"/>
        <v>Yes</v>
      </c>
      <c r="M2985" s="4" t="str">
        <f t="shared" si="422"/>
        <v>20183</v>
      </c>
      <c r="N2985" t="str" cm="1">
        <f t="array" ref="N2985">_xlfn.SWITCH(G2985,"Jan","Winter","Feb","Winter","Mar","Spring","Apr","Spring","May","Spring","Jun","Summer","Jul","Summer","Aug","Summer","Sep","Autumn","Oct","Autumn","Nov","Autumn","Dec","Winter")</f>
        <v>Spring</v>
      </c>
    </row>
    <row r="2986" spans="1:14" x14ac:dyDescent="0.25">
      <c r="A2986" s="1" t="str">
        <f t="shared" si="414"/>
        <v>20180304</v>
      </c>
      <c r="B2986" s="1">
        <v>43163</v>
      </c>
      <c r="C2986">
        <f t="shared" si="415"/>
        <v>2018</v>
      </c>
      <c r="D2986" s="2">
        <f t="shared" si="416"/>
        <v>3</v>
      </c>
      <c r="E2986" s="2">
        <f t="shared" si="417"/>
        <v>4</v>
      </c>
      <c r="F2986" s="2">
        <f t="shared" si="418"/>
        <v>1</v>
      </c>
      <c r="G2986" s="3" t="str" cm="1">
        <f t="array" ref="G2986">_xlfn.SWITCH(D2986,1,"Jan",2,"Feb",3,"Mar",4,"Apr",5,"May",6,"Jun",7,"Jul",8,"Aug",9,"Sep",10,"Oct",11,"Nov",12,"Dec")</f>
        <v>Mar</v>
      </c>
      <c r="H2986" s="2" t="str" cm="1">
        <f t="array" ref="H2986">_xlfn.SWITCH(F2986,1,"Sun",2,"Mon",3,"Tue",4,"Wed", 5, "Thu", 6, "Fri", 7, "Sat")</f>
        <v>Sun</v>
      </c>
      <c r="I2986" s="2" t="str" cm="1">
        <f t="array" ref="I2986">_xlfn.SWITCH(D2986,1,"Q1",2,"Q1",3,"Q1",4,"Q2",5,"Q2",6,"Q2",7,"Q3",8,"Q3",9,"Q3",10,"Q4",11,"Q4",12,"Q4")</f>
        <v>Q1</v>
      </c>
      <c r="J2986" s="2" t="str">
        <f t="shared" si="419"/>
        <v>2018 Mar</v>
      </c>
      <c r="K2986" s="2" t="str">
        <f t="shared" si="420"/>
        <v>2018 Q1</v>
      </c>
      <c r="L2986" s="2" t="str">
        <f t="shared" si="421"/>
        <v>Yes</v>
      </c>
      <c r="M2986" s="4" t="str">
        <f t="shared" si="422"/>
        <v>20183</v>
      </c>
      <c r="N2986" t="str" cm="1">
        <f t="array" ref="N2986">_xlfn.SWITCH(G2986,"Jan","Winter","Feb","Winter","Mar","Spring","Apr","Spring","May","Spring","Jun","Summer","Jul","Summer","Aug","Summer","Sep","Autumn","Oct","Autumn","Nov","Autumn","Dec","Winter")</f>
        <v>Spring</v>
      </c>
    </row>
    <row r="2987" spans="1:14" x14ac:dyDescent="0.25">
      <c r="A2987" s="1" t="str">
        <f t="shared" si="414"/>
        <v>20180305</v>
      </c>
      <c r="B2987" s="1">
        <v>43164</v>
      </c>
      <c r="C2987">
        <f t="shared" si="415"/>
        <v>2018</v>
      </c>
      <c r="D2987" s="2">
        <f t="shared" si="416"/>
        <v>3</v>
      </c>
      <c r="E2987" s="2">
        <f t="shared" si="417"/>
        <v>5</v>
      </c>
      <c r="F2987" s="2">
        <f t="shared" si="418"/>
        <v>2</v>
      </c>
      <c r="G2987" s="3" t="str" cm="1">
        <f t="array" ref="G2987">_xlfn.SWITCH(D2987,1,"Jan",2,"Feb",3,"Mar",4,"Apr",5,"May",6,"Jun",7,"Jul",8,"Aug",9,"Sep",10,"Oct",11,"Nov",12,"Dec")</f>
        <v>Mar</v>
      </c>
      <c r="H2987" s="2" t="str" cm="1">
        <f t="array" ref="H2987">_xlfn.SWITCH(F2987,1,"Sun",2,"Mon",3,"Tue",4,"Wed", 5, "Thu", 6, "Fri", 7, "Sat")</f>
        <v>Mon</v>
      </c>
      <c r="I2987" s="2" t="str" cm="1">
        <f t="array" ref="I2987">_xlfn.SWITCH(D2987,1,"Q1",2,"Q1",3,"Q1",4,"Q2",5,"Q2",6,"Q2",7,"Q3",8,"Q3",9,"Q3",10,"Q4",11,"Q4",12,"Q4")</f>
        <v>Q1</v>
      </c>
      <c r="J2987" s="2" t="str">
        <f t="shared" si="419"/>
        <v>2018 Mar</v>
      </c>
      <c r="K2987" s="2" t="str">
        <f t="shared" si="420"/>
        <v>2018 Q1</v>
      </c>
      <c r="L2987" s="2" t="str">
        <f t="shared" si="421"/>
        <v>No</v>
      </c>
      <c r="M2987" s="4" t="str">
        <f t="shared" si="422"/>
        <v>20183</v>
      </c>
      <c r="N2987" t="str" cm="1">
        <f t="array" ref="N2987">_xlfn.SWITCH(G2987,"Jan","Winter","Feb","Winter","Mar","Spring","Apr","Spring","May","Spring","Jun","Summer","Jul","Summer","Aug","Summer","Sep","Autumn","Oct","Autumn","Nov","Autumn","Dec","Winter")</f>
        <v>Spring</v>
      </c>
    </row>
    <row r="2988" spans="1:14" x14ac:dyDescent="0.25">
      <c r="A2988" s="1" t="str">
        <f t="shared" si="414"/>
        <v>20180306</v>
      </c>
      <c r="B2988" s="1">
        <v>43165</v>
      </c>
      <c r="C2988">
        <f t="shared" si="415"/>
        <v>2018</v>
      </c>
      <c r="D2988" s="2">
        <f t="shared" si="416"/>
        <v>3</v>
      </c>
      <c r="E2988" s="2">
        <f t="shared" si="417"/>
        <v>6</v>
      </c>
      <c r="F2988" s="2">
        <f t="shared" si="418"/>
        <v>3</v>
      </c>
      <c r="G2988" s="3" t="str" cm="1">
        <f t="array" ref="G2988">_xlfn.SWITCH(D2988,1,"Jan",2,"Feb",3,"Mar",4,"Apr",5,"May",6,"Jun",7,"Jul",8,"Aug",9,"Sep",10,"Oct",11,"Nov",12,"Dec")</f>
        <v>Mar</v>
      </c>
      <c r="H2988" s="2" t="str" cm="1">
        <f t="array" ref="H2988">_xlfn.SWITCH(F2988,1,"Sun",2,"Mon",3,"Tue",4,"Wed", 5, "Thu", 6, "Fri", 7, "Sat")</f>
        <v>Tue</v>
      </c>
      <c r="I2988" s="2" t="str" cm="1">
        <f t="array" ref="I2988">_xlfn.SWITCH(D2988,1,"Q1",2,"Q1",3,"Q1",4,"Q2",5,"Q2",6,"Q2",7,"Q3",8,"Q3",9,"Q3",10,"Q4",11,"Q4",12,"Q4")</f>
        <v>Q1</v>
      </c>
      <c r="J2988" s="2" t="str">
        <f t="shared" si="419"/>
        <v>2018 Mar</v>
      </c>
      <c r="K2988" s="2" t="str">
        <f t="shared" si="420"/>
        <v>2018 Q1</v>
      </c>
      <c r="L2988" s="2" t="str">
        <f t="shared" si="421"/>
        <v>No</v>
      </c>
      <c r="M2988" s="4" t="str">
        <f t="shared" si="422"/>
        <v>20183</v>
      </c>
      <c r="N2988" t="str" cm="1">
        <f t="array" ref="N2988">_xlfn.SWITCH(G2988,"Jan","Winter","Feb","Winter","Mar","Spring","Apr","Spring","May","Spring","Jun","Summer","Jul","Summer","Aug","Summer","Sep","Autumn","Oct","Autumn","Nov","Autumn","Dec","Winter")</f>
        <v>Spring</v>
      </c>
    </row>
    <row r="2989" spans="1:14" x14ac:dyDescent="0.25">
      <c r="A2989" s="1" t="str">
        <f t="shared" si="414"/>
        <v>20180307</v>
      </c>
      <c r="B2989" s="1">
        <v>43166</v>
      </c>
      <c r="C2989">
        <f t="shared" si="415"/>
        <v>2018</v>
      </c>
      <c r="D2989" s="2">
        <f t="shared" si="416"/>
        <v>3</v>
      </c>
      <c r="E2989" s="2">
        <f t="shared" si="417"/>
        <v>7</v>
      </c>
      <c r="F2989" s="2">
        <f t="shared" si="418"/>
        <v>4</v>
      </c>
      <c r="G2989" s="3" t="str" cm="1">
        <f t="array" ref="G2989">_xlfn.SWITCH(D2989,1,"Jan",2,"Feb",3,"Mar",4,"Apr",5,"May",6,"Jun",7,"Jul",8,"Aug",9,"Sep",10,"Oct",11,"Nov",12,"Dec")</f>
        <v>Mar</v>
      </c>
      <c r="H2989" s="2" t="str" cm="1">
        <f t="array" ref="H2989">_xlfn.SWITCH(F2989,1,"Sun",2,"Mon",3,"Tue",4,"Wed", 5, "Thu", 6, "Fri", 7, "Sat")</f>
        <v>Wed</v>
      </c>
      <c r="I2989" s="2" t="str" cm="1">
        <f t="array" ref="I2989">_xlfn.SWITCH(D2989,1,"Q1",2,"Q1",3,"Q1",4,"Q2",5,"Q2",6,"Q2",7,"Q3",8,"Q3",9,"Q3",10,"Q4",11,"Q4",12,"Q4")</f>
        <v>Q1</v>
      </c>
      <c r="J2989" s="2" t="str">
        <f t="shared" si="419"/>
        <v>2018 Mar</v>
      </c>
      <c r="K2989" s="2" t="str">
        <f t="shared" si="420"/>
        <v>2018 Q1</v>
      </c>
      <c r="L2989" s="2" t="str">
        <f t="shared" si="421"/>
        <v>No</v>
      </c>
      <c r="M2989" s="4" t="str">
        <f t="shared" si="422"/>
        <v>20183</v>
      </c>
      <c r="N2989" t="str" cm="1">
        <f t="array" ref="N2989">_xlfn.SWITCH(G2989,"Jan","Winter","Feb","Winter","Mar","Spring","Apr","Spring","May","Spring","Jun","Summer","Jul","Summer","Aug","Summer","Sep","Autumn","Oct","Autumn","Nov","Autumn","Dec","Winter")</f>
        <v>Spring</v>
      </c>
    </row>
    <row r="2990" spans="1:14" x14ac:dyDescent="0.25">
      <c r="A2990" s="1" t="str">
        <f t="shared" si="414"/>
        <v>20180308</v>
      </c>
      <c r="B2990" s="1">
        <v>43167</v>
      </c>
      <c r="C2990">
        <f t="shared" si="415"/>
        <v>2018</v>
      </c>
      <c r="D2990" s="2">
        <f t="shared" si="416"/>
        <v>3</v>
      </c>
      <c r="E2990" s="2">
        <f t="shared" si="417"/>
        <v>8</v>
      </c>
      <c r="F2990" s="2">
        <f t="shared" si="418"/>
        <v>5</v>
      </c>
      <c r="G2990" s="3" t="str" cm="1">
        <f t="array" ref="G2990">_xlfn.SWITCH(D2990,1,"Jan",2,"Feb",3,"Mar",4,"Apr",5,"May",6,"Jun",7,"Jul",8,"Aug",9,"Sep",10,"Oct",11,"Nov",12,"Dec")</f>
        <v>Mar</v>
      </c>
      <c r="H2990" s="2" t="str" cm="1">
        <f t="array" ref="H2990">_xlfn.SWITCH(F2990,1,"Sun",2,"Mon",3,"Tue",4,"Wed", 5, "Thu", 6, "Fri", 7, "Sat")</f>
        <v>Thu</v>
      </c>
      <c r="I2990" s="2" t="str" cm="1">
        <f t="array" ref="I2990">_xlfn.SWITCH(D2990,1,"Q1",2,"Q1",3,"Q1",4,"Q2",5,"Q2",6,"Q2",7,"Q3",8,"Q3",9,"Q3",10,"Q4",11,"Q4",12,"Q4")</f>
        <v>Q1</v>
      </c>
      <c r="J2990" s="2" t="str">
        <f t="shared" si="419"/>
        <v>2018 Mar</v>
      </c>
      <c r="K2990" s="2" t="str">
        <f t="shared" si="420"/>
        <v>2018 Q1</v>
      </c>
      <c r="L2990" s="2" t="str">
        <f t="shared" si="421"/>
        <v>No</v>
      </c>
      <c r="M2990" s="4" t="str">
        <f t="shared" si="422"/>
        <v>20183</v>
      </c>
      <c r="N2990" t="str" cm="1">
        <f t="array" ref="N2990">_xlfn.SWITCH(G2990,"Jan","Winter","Feb","Winter","Mar","Spring","Apr","Spring","May","Spring","Jun","Summer","Jul","Summer","Aug","Summer","Sep","Autumn","Oct","Autumn","Nov","Autumn","Dec","Winter")</f>
        <v>Spring</v>
      </c>
    </row>
    <row r="2991" spans="1:14" x14ac:dyDescent="0.25">
      <c r="A2991" s="1" t="str">
        <f t="shared" si="414"/>
        <v>20180309</v>
      </c>
      <c r="B2991" s="1">
        <v>43168</v>
      </c>
      <c r="C2991">
        <f t="shared" si="415"/>
        <v>2018</v>
      </c>
      <c r="D2991" s="2">
        <f t="shared" si="416"/>
        <v>3</v>
      </c>
      <c r="E2991" s="2">
        <f t="shared" si="417"/>
        <v>9</v>
      </c>
      <c r="F2991" s="2">
        <f t="shared" si="418"/>
        <v>6</v>
      </c>
      <c r="G2991" s="3" t="str" cm="1">
        <f t="array" ref="G2991">_xlfn.SWITCH(D2991,1,"Jan",2,"Feb",3,"Mar",4,"Apr",5,"May",6,"Jun",7,"Jul",8,"Aug",9,"Sep",10,"Oct",11,"Nov",12,"Dec")</f>
        <v>Mar</v>
      </c>
      <c r="H2991" s="2" t="str" cm="1">
        <f t="array" ref="H2991">_xlfn.SWITCH(F2991,1,"Sun",2,"Mon",3,"Tue",4,"Wed", 5, "Thu", 6, "Fri", 7, "Sat")</f>
        <v>Fri</v>
      </c>
      <c r="I2991" s="2" t="str" cm="1">
        <f t="array" ref="I2991">_xlfn.SWITCH(D2991,1,"Q1",2,"Q1",3,"Q1",4,"Q2",5,"Q2",6,"Q2",7,"Q3",8,"Q3",9,"Q3",10,"Q4",11,"Q4",12,"Q4")</f>
        <v>Q1</v>
      </c>
      <c r="J2991" s="2" t="str">
        <f t="shared" si="419"/>
        <v>2018 Mar</v>
      </c>
      <c r="K2991" s="2" t="str">
        <f t="shared" si="420"/>
        <v>2018 Q1</v>
      </c>
      <c r="L2991" s="2" t="str">
        <f t="shared" si="421"/>
        <v>No</v>
      </c>
      <c r="M2991" s="4" t="str">
        <f t="shared" si="422"/>
        <v>20183</v>
      </c>
      <c r="N2991" t="str" cm="1">
        <f t="array" ref="N2991">_xlfn.SWITCH(G2991,"Jan","Winter","Feb","Winter","Mar","Spring","Apr","Spring","May","Spring","Jun","Summer","Jul","Summer","Aug","Summer","Sep","Autumn","Oct","Autumn","Nov","Autumn","Dec","Winter")</f>
        <v>Spring</v>
      </c>
    </row>
    <row r="2992" spans="1:14" x14ac:dyDescent="0.25">
      <c r="A2992" s="1" t="str">
        <f t="shared" si="414"/>
        <v>201803010</v>
      </c>
      <c r="B2992" s="1">
        <v>43169</v>
      </c>
      <c r="C2992">
        <f t="shared" si="415"/>
        <v>2018</v>
      </c>
      <c r="D2992" s="2">
        <f t="shared" si="416"/>
        <v>3</v>
      </c>
      <c r="E2992" s="2">
        <f t="shared" si="417"/>
        <v>10</v>
      </c>
      <c r="F2992" s="2">
        <f t="shared" si="418"/>
        <v>7</v>
      </c>
      <c r="G2992" s="3" t="str" cm="1">
        <f t="array" ref="G2992">_xlfn.SWITCH(D2992,1,"Jan",2,"Feb",3,"Mar",4,"Apr",5,"May",6,"Jun",7,"Jul",8,"Aug",9,"Sep",10,"Oct",11,"Nov",12,"Dec")</f>
        <v>Mar</v>
      </c>
      <c r="H2992" s="2" t="str" cm="1">
        <f t="array" ref="H2992">_xlfn.SWITCH(F2992,1,"Sun",2,"Mon",3,"Tue",4,"Wed", 5, "Thu", 6, "Fri", 7, "Sat")</f>
        <v>Sat</v>
      </c>
      <c r="I2992" s="2" t="str" cm="1">
        <f t="array" ref="I2992">_xlfn.SWITCH(D2992,1,"Q1",2,"Q1",3,"Q1",4,"Q2",5,"Q2",6,"Q2",7,"Q3",8,"Q3",9,"Q3",10,"Q4",11,"Q4",12,"Q4")</f>
        <v>Q1</v>
      </c>
      <c r="J2992" s="2" t="str">
        <f t="shared" si="419"/>
        <v>2018 Mar</v>
      </c>
      <c r="K2992" s="2" t="str">
        <f t="shared" si="420"/>
        <v>2018 Q1</v>
      </c>
      <c r="L2992" s="2" t="str">
        <f t="shared" si="421"/>
        <v>Yes</v>
      </c>
      <c r="M2992" s="4" t="str">
        <f t="shared" si="422"/>
        <v>20183</v>
      </c>
      <c r="N2992" t="str" cm="1">
        <f t="array" ref="N2992">_xlfn.SWITCH(G2992,"Jan","Winter","Feb","Winter","Mar","Spring","Apr","Spring","May","Spring","Jun","Summer","Jul","Summer","Aug","Summer","Sep","Autumn","Oct","Autumn","Nov","Autumn","Dec","Winter")</f>
        <v>Spring</v>
      </c>
    </row>
    <row r="2993" spans="1:14" x14ac:dyDescent="0.25">
      <c r="A2993" s="1" t="str">
        <f t="shared" si="414"/>
        <v>201803011</v>
      </c>
      <c r="B2993" s="1">
        <v>43170</v>
      </c>
      <c r="C2993">
        <f t="shared" si="415"/>
        <v>2018</v>
      </c>
      <c r="D2993" s="2">
        <f t="shared" si="416"/>
        <v>3</v>
      </c>
      <c r="E2993" s="2">
        <f t="shared" si="417"/>
        <v>11</v>
      </c>
      <c r="F2993" s="2">
        <f t="shared" si="418"/>
        <v>1</v>
      </c>
      <c r="G2993" s="3" t="str" cm="1">
        <f t="array" ref="G2993">_xlfn.SWITCH(D2993,1,"Jan",2,"Feb",3,"Mar",4,"Apr",5,"May",6,"Jun",7,"Jul",8,"Aug",9,"Sep",10,"Oct",11,"Nov",12,"Dec")</f>
        <v>Mar</v>
      </c>
      <c r="H2993" s="2" t="str" cm="1">
        <f t="array" ref="H2993">_xlfn.SWITCH(F2993,1,"Sun",2,"Mon",3,"Tue",4,"Wed", 5, "Thu", 6, "Fri", 7, "Sat")</f>
        <v>Sun</v>
      </c>
      <c r="I2993" s="2" t="str" cm="1">
        <f t="array" ref="I2993">_xlfn.SWITCH(D2993,1,"Q1",2,"Q1",3,"Q1",4,"Q2",5,"Q2",6,"Q2",7,"Q3",8,"Q3",9,"Q3",10,"Q4",11,"Q4",12,"Q4")</f>
        <v>Q1</v>
      </c>
      <c r="J2993" s="2" t="str">
        <f t="shared" si="419"/>
        <v>2018 Mar</v>
      </c>
      <c r="K2993" s="2" t="str">
        <f t="shared" si="420"/>
        <v>2018 Q1</v>
      </c>
      <c r="L2993" s="2" t="str">
        <f t="shared" si="421"/>
        <v>Yes</v>
      </c>
      <c r="M2993" s="4" t="str">
        <f t="shared" si="422"/>
        <v>20183</v>
      </c>
      <c r="N2993" t="str" cm="1">
        <f t="array" ref="N2993">_xlfn.SWITCH(G2993,"Jan","Winter","Feb","Winter","Mar","Spring","Apr","Spring","May","Spring","Jun","Summer","Jul","Summer","Aug","Summer","Sep","Autumn","Oct","Autumn","Nov","Autumn","Dec","Winter")</f>
        <v>Spring</v>
      </c>
    </row>
    <row r="2994" spans="1:14" x14ac:dyDescent="0.25">
      <c r="A2994" s="1" t="str">
        <f t="shared" si="414"/>
        <v>201803012</v>
      </c>
      <c r="B2994" s="1">
        <v>43171</v>
      </c>
      <c r="C2994">
        <f t="shared" si="415"/>
        <v>2018</v>
      </c>
      <c r="D2994" s="2">
        <f t="shared" si="416"/>
        <v>3</v>
      </c>
      <c r="E2994" s="2">
        <f t="shared" si="417"/>
        <v>12</v>
      </c>
      <c r="F2994" s="2">
        <f t="shared" si="418"/>
        <v>2</v>
      </c>
      <c r="G2994" s="3" t="str" cm="1">
        <f t="array" ref="G2994">_xlfn.SWITCH(D2994,1,"Jan",2,"Feb",3,"Mar",4,"Apr",5,"May",6,"Jun",7,"Jul",8,"Aug",9,"Sep",10,"Oct",11,"Nov",12,"Dec")</f>
        <v>Mar</v>
      </c>
      <c r="H2994" s="2" t="str" cm="1">
        <f t="array" ref="H2994">_xlfn.SWITCH(F2994,1,"Sun",2,"Mon",3,"Tue",4,"Wed", 5, "Thu", 6, "Fri", 7, "Sat")</f>
        <v>Mon</v>
      </c>
      <c r="I2994" s="2" t="str" cm="1">
        <f t="array" ref="I2994">_xlfn.SWITCH(D2994,1,"Q1",2,"Q1",3,"Q1",4,"Q2",5,"Q2",6,"Q2",7,"Q3",8,"Q3",9,"Q3",10,"Q4",11,"Q4",12,"Q4")</f>
        <v>Q1</v>
      </c>
      <c r="J2994" s="2" t="str">
        <f t="shared" si="419"/>
        <v>2018 Mar</v>
      </c>
      <c r="K2994" s="2" t="str">
        <f t="shared" si="420"/>
        <v>2018 Q1</v>
      </c>
      <c r="L2994" s="2" t="str">
        <f t="shared" si="421"/>
        <v>No</v>
      </c>
      <c r="M2994" s="4" t="str">
        <f t="shared" si="422"/>
        <v>20183</v>
      </c>
      <c r="N2994" t="str" cm="1">
        <f t="array" ref="N2994">_xlfn.SWITCH(G2994,"Jan","Winter","Feb","Winter","Mar","Spring","Apr","Spring","May","Spring","Jun","Summer","Jul","Summer","Aug","Summer","Sep","Autumn","Oct","Autumn","Nov","Autumn","Dec","Winter")</f>
        <v>Spring</v>
      </c>
    </row>
    <row r="2995" spans="1:14" x14ac:dyDescent="0.25">
      <c r="A2995" s="1" t="str">
        <f t="shared" si="414"/>
        <v>201803013</v>
      </c>
      <c r="B2995" s="1">
        <v>43172</v>
      </c>
      <c r="C2995">
        <f t="shared" si="415"/>
        <v>2018</v>
      </c>
      <c r="D2995" s="2">
        <f t="shared" si="416"/>
        <v>3</v>
      </c>
      <c r="E2995" s="2">
        <f t="shared" si="417"/>
        <v>13</v>
      </c>
      <c r="F2995" s="2">
        <f t="shared" si="418"/>
        <v>3</v>
      </c>
      <c r="G2995" s="3" t="str" cm="1">
        <f t="array" ref="G2995">_xlfn.SWITCH(D2995,1,"Jan",2,"Feb",3,"Mar",4,"Apr",5,"May",6,"Jun",7,"Jul",8,"Aug",9,"Sep",10,"Oct",11,"Nov",12,"Dec")</f>
        <v>Mar</v>
      </c>
      <c r="H2995" s="2" t="str" cm="1">
        <f t="array" ref="H2995">_xlfn.SWITCH(F2995,1,"Sun",2,"Mon",3,"Tue",4,"Wed", 5, "Thu", 6, "Fri", 7, "Sat")</f>
        <v>Tue</v>
      </c>
      <c r="I2995" s="2" t="str" cm="1">
        <f t="array" ref="I2995">_xlfn.SWITCH(D2995,1,"Q1",2,"Q1",3,"Q1",4,"Q2",5,"Q2",6,"Q2",7,"Q3",8,"Q3",9,"Q3",10,"Q4",11,"Q4",12,"Q4")</f>
        <v>Q1</v>
      </c>
      <c r="J2995" s="2" t="str">
        <f t="shared" si="419"/>
        <v>2018 Mar</v>
      </c>
      <c r="K2995" s="2" t="str">
        <f t="shared" si="420"/>
        <v>2018 Q1</v>
      </c>
      <c r="L2995" s="2" t="str">
        <f t="shared" si="421"/>
        <v>No</v>
      </c>
      <c r="M2995" s="4" t="str">
        <f t="shared" si="422"/>
        <v>20183</v>
      </c>
      <c r="N2995" t="str" cm="1">
        <f t="array" ref="N2995">_xlfn.SWITCH(G2995,"Jan","Winter","Feb","Winter","Mar","Spring","Apr","Spring","May","Spring","Jun","Summer","Jul","Summer","Aug","Summer","Sep","Autumn","Oct","Autumn","Nov","Autumn","Dec","Winter")</f>
        <v>Spring</v>
      </c>
    </row>
    <row r="2996" spans="1:14" x14ac:dyDescent="0.25">
      <c r="A2996" s="1" t="str">
        <f t="shared" si="414"/>
        <v>201803014</v>
      </c>
      <c r="B2996" s="1">
        <v>43173</v>
      </c>
      <c r="C2996">
        <f t="shared" si="415"/>
        <v>2018</v>
      </c>
      <c r="D2996" s="2">
        <f t="shared" si="416"/>
        <v>3</v>
      </c>
      <c r="E2996" s="2">
        <f t="shared" si="417"/>
        <v>14</v>
      </c>
      <c r="F2996" s="2">
        <f t="shared" si="418"/>
        <v>4</v>
      </c>
      <c r="G2996" s="3" t="str" cm="1">
        <f t="array" ref="G2996">_xlfn.SWITCH(D2996,1,"Jan",2,"Feb",3,"Mar",4,"Apr",5,"May",6,"Jun",7,"Jul",8,"Aug",9,"Sep",10,"Oct",11,"Nov",12,"Dec")</f>
        <v>Mar</v>
      </c>
      <c r="H2996" s="2" t="str" cm="1">
        <f t="array" ref="H2996">_xlfn.SWITCH(F2996,1,"Sun",2,"Mon",3,"Tue",4,"Wed", 5, "Thu", 6, "Fri", 7, "Sat")</f>
        <v>Wed</v>
      </c>
      <c r="I2996" s="2" t="str" cm="1">
        <f t="array" ref="I2996">_xlfn.SWITCH(D2996,1,"Q1",2,"Q1",3,"Q1",4,"Q2",5,"Q2",6,"Q2",7,"Q3",8,"Q3",9,"Q3",10,"Q4",11,"Q4",12,"Q4")</f>
        <v>Q1</v>
      </c>
      <c r="J2996" s="2" t="str">
        <f t="shared" si="419"/>
        <v>2018 Mar</v>
      </c>
      <c r="K2996" s="2" t="str">
        <f t="shared" si="420"/>
        <v>2018 Q1</v>
      </c>
      <c r="L2996" s="2" t="str">
        <f t="shared" si="421"/>
        <v>No</v>
      </c>
      <c r="M2996" s="4" t="str">
        <f t="shared" si="422"/>
        <v>20183</v>
      </c>
      <c r="N2996" t="str" cm="1">
        <f t="array" ref="N2996">_xlfn.SWITCH(G2996,"Jan","Winter","Feb","Winter","Mar","Spring","Apr","Spring","May","Spring","Jun","Summer","Jul","Summer","Aug","Summer","Sep","Autumn","Oct","Autumn","Nov","Autumn","Dec","Winter")</f>
        <v>Spring</v>
      </c>
    </row>
    <row r="2997" spans="1:14" x14ac:dyDescent="0.25">
      <c r="A2997" s="1" t="str">
        <f t="shared" si="414"/>
        <v>201803015</v>
      </c>
      <c r="B2997" s="1">
        <v>43174</v>
      </c>
      <c r="C2997">
        <f t="shared" si="415"/>
        <v>2018</v>
      </c>
      <c r="D2997" s="2">
        <f t="shared" si="416"/>
        <v>3</v>
      </c>
      <c r="E2997" s="2">
        <f t="shared" si="417"/>
        <v>15</v>
      </c>
      <c r="F2997" s="2">
        <f t="shared" si="418"/>
        <v>5</v>
      </c>
      <c r="G2997" s="3" t="str" cm="1">
        <f t="array" ref="G2997">_xlfn.SWITCH(D2997,1,"Jan",2,"Feb",3,"Mar",4,"Apr",5,"May",6,"Jun",7,"Jul",8,"Aug",9,"Sep",10,"Oct",11,"Nov",12,"Dec")</f>
        <v>Mar</v>
      </c>
      <c r="H2997" s="2" t="str" cm="1">
        <f t="array" ref="H2997">_xlfn.SWITCH(F2997,1,"Sun",2,"Mon",3,"Tue",4,"Wed", 5, "Thu", 6, "Fri", 7, "Sat")</f>
        <v>Thu</v>
      </c>
      <c r="I2997" s="2" t="str" cm="1">
        <f t="array" ref="I2997">_xlfn.SWITCH(D2997,1,"Q1",2,"Q1",3,"Q1",4,"Q2",5,"Q2",6,"Q2",7,"Q3",8,"Q3",9,"Q3",10,"Q4",11,"Q4",12,"Q4")</f>
        <v>Q1</v>
      </c>
      <c r="J2997" s="2" t="str">
        <f t="shared" si="419"/>
        <v>2018 Mar</v>
      </c>
      <c r="K2997" s="2" t="str">
        <f t="shared" si="420"/>
        <v>2018 Q1</v>
      </c>
      <c r="L2997" s="2" t="str">
        <f t="shared" si="421"/>
        <v>No</v>
      </c>
      <c r="M2997" s="4" t="str">
        <f t="shared" si="422"/>
        <v>20183</v>
      </c>
      <c r="N2997" t="str" cm="1">
        <f t="array" ref="N2997">_xlfn.SWITCH(G2997,"Jan","Winter","Feb","Winter","Mar","Spring","Apr","Spring","May","Spring","Jun","Summer","Jul","Summer","Aug","Summer","Sep","Autumn","Oct","Autumn","Nov","Autumn","Dec","Winter")</f>
        <v>Spring</v>
      </c>
    </row>
    <row r="2998" spans="1:14" x14ac:dyDescent="0.25">
      <c r="A2998" s="1" t="str">
        <f t="shared" si="414"/>
        <v>201803016</v>
      </c>
      <c r="B2998" s="1">
        <v>43175</v>
      </c>
      <c r="C2998">
        <f t="shared" si="415"/>
        <v>2018</v>
      </c>
      <c r="D2998" s="2">
        <f t="shared" si="416"/>
        <v>3</v>
      </c>
      <c r="E2998" s="2">
        <f t="shared" si="417"/>
        <v>16</v>
      </c>
      <c r="F2998" s="2">
        <f t="shared" si="418"/>
        <v>6</v>
      </c>
      <c r="G2998" s="3" t="str" cm="1">
        <f t="array" ref="G2998">_xlfn.SWITCH(D2998,1,"Jan",2,"Feb",3,"Mar",4,"Apr",5,"May",6,"Jun",7,"Jul",8,"Aug",9,"Sep",10,"Oct",11,"Nov",12,"Dec")</f>
        <v>Mar</v>
      </c>
      <c r="H2998" s="2" t="str" cm="1">
        <f t="array" ref="H2998">_xlfn.SWITCH(F2998,1,"Sun",2,"Mon",3,"Tue",4,"Wed", 5, "Thu", 6, "Fri", 7, "Sat")</f>
        <v>Fri</v>
      </c>
      <c r="I2998" s="2" t="str" cm="1">
        <f t="array" ref="I2998">_xlfn.SWITCH(D2998,1,"Q1",2,"Q1",3,"Q1",4,"Q2",5,"Q2",6,"Q2",7,"Q3",8,"Q3",9,"Q3",10,"Q4",11,"Q4",12,"Q4")</f>
        <v>Q1</v>
      </c>
      <c r="J2998" s="2" t="str">
        <f t="shared" si="419"/>
        <v>2018 Mar</v>
      </c>
      <c r="K2998" s="2" t="str">
        <f t="shared" si="420"/>
        <v>2018 Q1</v>
      </c>
      <c r="L2998" s="2" t="str">
        <f t="shared" si="421"/>
        <v>No</v>
      </c>
      <c r="M2998" s="4" t="str">
        <f t="shared" si="422"/>
        <v>20183</v>
      </c>
      <c r="N2998" t="str" cm="1">
        <f t="array" ref="N2998">_xlfn.SWITCH(G2998,"Jan","Winter","Feb","Winter","Mar","Spring","Apr","Spring","May","Spring","Jun","Summer","Jul","Summer","Aug","Summer","Sep","Autumn","Oct","Autumn","Nov","Autumn","Dec","Winter")</f>
        <v>Spring</v>
      </c>
    </row>
    <row r="2999" spans="1:14" x14ac:dyDescent="0.25">
      <c r="A2999" s="1" t="str">
        <f t="shared" ref="A2999:A3062" si="423">YEAR(B2999)&amp;"0"&amp;MONTH(B2999)&amp;"0"&amp;DAY(B2999)</f>
        <v>201803017</v>
      </c>
      <c r="B2999" s="1">
        <v>43176</v>
      </c>
      <c r="C2999">
        <f t="shared" ref="C2999:C3062" si="424">YEAR(B2999)</f>
        <v>2018</v>
      </c>
      <c r="D2999" s="2">
        <f t="shared" ref="D2999:D3062" si="425">MONTH(B2999)</f>
        <v>3</v>
      </c>
      <c r="E2999" s="2">
        <f t="shared" ref="E2999:E3062" si="426">DAY(B2999)</f>
        <v>17</v>
      </c>
      <c r="F2999" s="2">
        <f t="shared" ref="F2999:F3062" si="427">WEEKDAY(B2999)</f>
        <v>7</v>
      </c>
      <c r="G2999" s="3" t="str" cm="1">
        <f t="array" ref="G2999">_xlfn.SWITCH(D2999,1,"Jan",2,"Feb",3,"Mar",4,"Apr",5,"May",6,"Jun",7,"Jul",8,"Aug",9,"Sep",10,"Oct",11,"Nov",12,"Dec")</f>
        <v>Mar</v>
      </c>
      <c r="H2999" s="2" t="str" cm="1">
        <f t="array" ref="H2999">_xlfn.SWITCH(F2999,1,"Sun",2,"Mon",3,"Tue",4,"Wed", 5, "Thu", 6, "Fri", 7, "Sat")</f>
        <v>Sat</v>
      </c>
      <c r="I2999" s="2" t="str" cm="1">
        <f t="array" ref="I2999">_xlfn.SWITCH(D2999,1,"Q1",2,"Q1",3,"Q1",4,"Q2",5,"Q2",6,"Q2",7,"Q3",8,"Q3",9,"Q3",10,"Q4",11,"Q4",12,"Q4")</f>
        <v>Q1</v>
      </c>
      <c r="J2999" s="2" t="str">
        <f t="shared" ref="J2999:J3062" si="428">C2999 &amp; " " &amp; G2999</f>
        <v>2018 Mar</v>
      </c>
      <c r="K2999" s="2" t="str">
        <f t="shared" ref="K2999:K3062" si="429">C2999 &amp; " " &amp; I2999</f>
        <v>2018 Q1</v>
      </c>
      <c r="L2999" s="2" t="str">
        <f t="shared" ref="L2999:L3062" si="430">IF(OR(H2999 = "Sat", H2999="Sun"),"Yes","No")</f>
        <v>Yes</v>
      </c>
      <c r="M2999" s="4" t="str">
        <f t="shared" si="422"/>
        <v>20183</v>
      </c>
      <c r="N2999" t="str" cm="1">
        <f t="array" ref="N2999">_xlfn.SWITCH(G2999,"Jan","Winter","Feb","Winter","Mar","Spring","Apr","Spring","May","Spring","Jun","Summer","Jul","Summer","Aug","Summer","Sep","Autumn","Oct","Autumn","Nov","Autumn","Dec","Winter")</f>
        <v>Spring</v>
      </c>
    </row>
    <row r="3000" spans="1:14" x14ac:dyDescent="0.25">
      <c r="A3000" s="1" t="str">
        <f t="shared" si="423"/>
        <v>201803018</v>
      </c>
      <c r="B3000" s="1">
        <v>43177</v>
      </c>
      <c r="C3000">
        <f t="shared" si="424"/>
        <v>2018</v>
      </c>
      <c r="D3000" s="2">
        <f t="shared" si="425"/>
        <v>3</v>
      </c>
      <c r="E3000" s="2">
        <f t="shared" si="426"/>
        <v>18</v>
      </c>
      <c r="F3000" s="2">
        <f t="shared" si="427"/>
        <v>1</v>
      </c>
      <c r="G3000" s="3" t="str" cm="1">
        <f t="array" ref="G3000">_xlfn.SWITCH(D3000,1,"Jan",2,"Feb",3,"Mar",4,"Apr",5,"May",6,"Jun",7,"Jul",8,"Aug",9,"Sep",10,"Oct",11,"Nov",12,"Dec")</f>
        <v>Mar</v>
      </c>
      <c r="H3000" s="2" t="str" cm="1">
        <f t="array" ref="H3000">_xlfn.SWITCH(F3000,1,"Sun",2,"Mon",3,"Tue",4,"Wed", 5, "Thu", 6, "Fri", 7, "Sat")</f>
        <v>Sun</v>
      </c>
      <c r="I3000" s="2" t="str" cm="1">
        <f t="array" ref="I3000">_xlfn.SWITCH(D3000,1,"Q1",2,"Q1",3,"Q1",4,"Q2",5,"Q2",6,"Q2",7,"Q3",8,"Q3",9,"Q3",10,"Q4",11,"Q4",12,"Q4")</f>
        <v>Q1</v>
      </c>
      <c r="J3000" s="2" t="str">
        <f t="shared" si="428"/>
        <v>2018 Mar</v>
      </c>
      <c r="K3000" s="2" t="str">
        <f t="shared" si="429"/>
        <v>2018 Q1</v>
      </c>
      <c r="L3000" s="2" t="str">
        <f t="shared" si="430"/>
        <v>Yes</v>
      </c>
      <c r="M3000" s="4" t="str">
        <f t="shared" si="422"/>
        <v>20183</v>
      </c>
      <c r="N3000" t="str" cm="1">
        <f t="array" ref="N3000">_xlfn.SWITCH(G3000,"Jan","Winter","Feb","Winter","Mar","Spring","Apr","Spring","May","Spring","Jun","Summer","Jul","Summer","Aug","Summer","Sep","Autumn","Oct","Autumn","Nov","Autumn","Dec","Winter")</f>
        <v>Spring</v>
      </c>
    </row>
    <row r="3001" spans="1:14" x14ac:dyDescent="0.25">
      <c r="A3001" s="1" t="str">
        <f t="shared" si="423"/>
        <v>201803019</v>
      </c>
      <c r="B3001" s="1">
        <v>43178</v>
      </c>
      <c r="C3001">
        <f t="shared" si="424"/>
        <v>2018</v>
      </c>
      <c r="D3001" s="2">
        <f t="shared" si="425"/>
        <v>3</v>
      </c>
      <c r="E3001" s="2">
        <f t="shared" si="426"/>
        <v>19</v>
      </c>
      <c r="F3001" s="2">
        <f t="shared" si="427"/>
        <v>2</v>
      </c>
      <c r="G3001" s="3" t="str" cm="1">
        <f t="array" ref="G3001">_xlfn.SWITCH(D3001,1,"Jan",2,"Feb",3,"Mar",4,"Apr",5,"May",6,"Jun",7,"Jul",8,"Aug",9,"Sep",10,"Oct",11,"Nov",12,"Dec")</f>
        <v>Mar</v>
      </c>
      <c r="H3001" s="2" t="str" cm="1">
        <f t="array" ref="H3001">_xlfn.SWITCH(F3001,1,"Sun",2,"Mon",3,"Tue",4,"Wed", 5, "Thu", 6, "Fri", 7, "Sat")</f>
        <v>Mon</v>
      </c>
      <c r="I3001" s="2" t="str" cm="1">
        <f t="array" ref="I3001">_xlfn.SWITCH(D3001,1,"Q1",2,"Q1",3,"Q1",4,"Q2",5,"Q2",6,"Q2",7,"Q3",8,"Q3",9,"Q3",10,"Q4",11,"Q4",12,"Q4")</f>
        <v>Q1</v>
      </c>
      <c r="J3001" s="2" t="str">
        <f t="shared" si="428"/>
        <v>2018 Mar</v>
      </c>
      <c r="K3001" s="2" t="str">
        <f t="shared" si="429"/>
        <v>2018 Q1</v>
      </c>
      <c r="L3001" s="2" t="str">
        <f t="shared" si="430"/>
        <v>No</v>
      </c>
      <c r="M3001" s="4" t="str">
        <f t="shared" si="422"/>
        <v>20183</v>
      </c>
      <c r="N3001" t="str" cm="1">
        <f t="array" ref="N3001">_xlfn.SWITCH(G3001,"Jan","Winter","Feb","Winter","Mar","Spring","Apr","Spring","May","Spring","Jun","Summer","Jul","Summer","Aug","Summer","Sep","Autumn","Oct","Autumn","Nov","Autumn","Dec","Winter")</f>
        <v>Spring</v>
      </c>
    </row>
    <row r="3002" spans="1:14" x14ac:dyDescent="0.25">
      <c r="A3002" s="1" t="str">
        <f t="shared" si="423"/>
        <v>201803020</v>
      </c>
      <c r="B3002" s="1">
        <v>43179</v>
      </c>
      <c r="C3002">
        <f t="shared" si="424"/>
        <v>2018</v>
      </c>
      <c r="D3002" s="2">
        <f t="shared" si="425"/>
        <v>3</v>
      </c>
      <c r="E3002" s="2">
        <f t="shared" si="426"/>
        <v>20</v>
      </c>
      <c r="F3002" s="2">
        <f t="shared" si="427"/>
        <v>3</v>
      </c>
      <c r="G3002" s="3" t="str" cm="1">
        <f t="array" ref="G3002">_xlfn.SWITCH(D3002,1,"Jan",2,"Feb",3,"Mar",4,"Apr",5,"May",6,"Jun",7,"Jul",8,"Aug",9,"Sep",10,"Oct",11,"Nov",12,"Dec")</f>
        <v>Mar</v>
      </c>
      <c r="H3002" s="2" t="str" cm="1">
        <f t="array" ref="H3002">_xlfn.SWITCH(F3002,1,"Sun",2,"Mon",3,"Tue",4,"Wed", 5, "Thu", 6, "Fri", 7, "Sat")</f>
        <v>Tue</v>
      </c>
      <c r="I3002" s="2" t="str" cm="1">
        <f t="array" ref="I3002">_xlfn.SWITCH(D3002,1,"Q1",2,"Q1",3,"Q1",4,"Q2",5,"Q2",6,"Q2",7,"Q3",8,"Q3",9,"Q3",10,"Q4",11,"Q4",12,"Q4")</f>
        <v>Q1</v>
      </c>
      <c r="J3002" s="2" t="str">
        <f t="shared" si="428"/>
        <v>2018 Mar</v>
      </c>
      <c r="K3002" s="2" t="str">
        <f t="shared" si="429"/>
        <v>2018 Q1</v>
      </c>
      <c r="L3002" s="2" t="str">
        <f t="shared" si="430"/>
        <v>No</v>
      </c>
      <c r="M3002" s="4" t="str">
        <f t="shared" si="422"/>
        <v>20183</v>
      </c>
      <c r="N3002" t="str" cm="1">
        <f t="array" ref="N3002">_xlfn.SWITCH(G3002,"Jan","Winter","Feb","Winter","Mar","Spring","Apr","Spring","May","Spring","Jun","Summer","Jul","Summer","Aug","Summer","Sep","Autumn","Oct","Autumn","Nov","Autumn","Dec","Winter")</f>
        <v>Spring</v>
      </c>
    </row>
    <row r="3003" spans="1:14" x14ac:dyDescent="0.25">
      <c r="A3003" s="1" t="str">
        <f t="shared" si="423"/>
        <v>201803021</v>
      </c>
      <c r="B3003" s="1">
        <v>43180</v>
      </c>
      <c r="C3003">
        <f t="shared" si="424"/>
        <v>2018</v>
      </c>
      <c r="D3003" s="2">
        <f t="shared" si="425"/>
        <v>3</v>
      </c>
      <c r="E3003" s="2">
        <f t="shared" si="426"/>
        <v>21</v>
      </c>
      <c r="F3003" s="2">
        <f t="shared" si="427"/>
        <v>4</v>
      </c>
      <c r="G3003" s="3" t="str" cm="1">
        <f t="array" ref="G3003">_xlfn.SWITCH(D3003,1,"Jan",2,"Feb",3,"Mar",4,"Apr",5,"May",6,"Jun",7,"Jul",8,"Aug",9,"Sep",10,"Oct",11,"Nov",12,"Dec")</f>
        <v>Mar</v>
      </c>
      <c r="H3003" s="2" t="str" cm="1">
        <f t="array" ref="H3003">_xlfn.SWITCH(F3003,1,"Sun",2,"Mon",3,"Tue",4,"Wed", 5, "Thu", 6, "Fri", 7, "Sat")</f>
        <v>Wed</v>
      </c>
      <c r="I3003" s="2" t="str" cm="1">
        <f t="array" ref="I3003">_xlfn.SWITCH(D3003,1,"Q1",2,"Q1",3,"Q1",4,"Q2",5,"Q2",6,"Q2",7,"Q3",8,"Q3",9,"Q3",10,"Q4",11,"Q4",12,"Q4")</f>
        <v>Q1</v>
      </c>
      <c r="J3003" s="2" t="str">
        <f t="shared" si="428"/>
        <v>2018 Mar</v>
      </c>
      <c r="K3003" s="2" t="str">
        <f t="shared" si="429"/>
        <v>2018 Q1</v>
      </c>
      <c r="L3003" s="2" t="str">
        <f t="shared" si="430"/>
        <v>No</v>
      </c>
      <c r="M3003" s="4" t="str">
        <f t="shared" si="422"/>
        <v>20183</v>
      </c>
      <c r="N3003" t="str" cm="1">
        <f t="array" ref="N3003">_xlfn.SWITCH(G3003,"Jan","Winter","Feb","Winter","Mar","Spring","Apr","Spring","May","Spring","Jun","Summer","Jul","Summer","Aug","Summer","Sep","Autumn","Oct","Autumn","Nov","Autumn","Dec","Winter")</f>
        <v>Spring</v>
      </c>
    </row>
    <row r="3004" spans="1:14" x14ac:dyDescent="0.25">
      <c r="A3004" s="1" t="str">
        <f t="shared" si="423"/>
        <v>201803022</v>
      </c>
      <c r="B3004" s="1">
        <v>43181</v>
      </c>
      <c r="C3004">
        <f t="shared" si="424"/>
        <v>2018</v>
      </c>
      <c r="D3004" s="2">
        <f t="shared" si="425"/>
        <v>3</v>
      </c>
      <c r="E3004" s="2">
        <f t="shared" si="426"/>
        <v>22</v>
      </c>
      <c r="F3004" s="2">
        <f t="shared" si="427"/>
        <v>5</v>
      </c>
      <c r="G3004" s="3" t="str" cm="1">
        <f t="array" ref="G3004">_xlfn.SWITCH(D3004,1,"Jan",2,"Feb",3,"Mar",4,"Apr",5,"May",6,"Jun",7,"Jul",8,"Aug",9,"Sep",10,"Oct",11,"Nov",12,"Dec")</f>
        <v>Mar</v>
      </c>
      <c r="H3004" s="2" t="str" cm="1">
        <f t="array" ref="H3004">_xlfn.SWITCH(F3004,1,"Sun",2,"Mon",3,"Tue",4,"Wed", 5, "Thu", 6, "Fri", 7, "Sat")</f>
        <v>Thu</v>
      </c>
      <c r="I3004" s="2" t="str" cm="1">
        <f t="array" ref="I3004">_xlfn.SWITCH(D3004,1,"Q1",2,"Q1",3,"Q1",4,"Q2",5,"Q2",6,"Q2",7,"Q3",8,"Q3",9,"Q3",10,"Q4",11,"Q4",12,"Q4")</f>
        <v>Q1</v>
      </c>
      <c r="J3004" s="2" t="str">
        <f t="shared" si="428"/>
        <v>2018 Mar</v>
      </c>
      <c r="K3004" s="2" t="str">
        <f t="shared" si="429"/>
        <v>2018 Q1</v>
      </c>
      <c r="L3004" s="2" t="str">
        <f t="shared" si="430"/>
        <v>No</v>
      </c>
      <c r="M3004" s="4" t="str">
        <f t="shared" si="422"/>
        <v>20183</v>
      </c>
      <c r="N3004" t="str" cm="1">
        <f t="array" ref="N3004">_xlfn.SWITCH(G3004,"Jan","Winter","Feb","Winter","Mar","Spring","Apr","Spring","May","Spring","Jun","Summer","Jul","Summer","Aug","Summer","Sep","Autumn","Oct","Autumn","Nov","Autumn","Dec","Winter")</f>
        <v>Spring</v>
      </c>
    </row>
    <row r="3005" spans="1:14" x14ac:dyDescent="0.25">
      <c r="A3005" s="1" t="str">
        <f t="shared" si="423"/>
        <v>201803023</v>
      </c>
      <c r="B3005" s="1">
        <v>43182</v>
      </c>
      <c r="C3005">
        <f t="shared" si="424"/>
        <v>2018</v>
      </c>
      <c r="D3005" s="2">
        <f t="shared" si="425"/>
        <v>3</v>
      </c>
      <c r="E3005" s="2">
        <f t="shared" si="426"/>
        <v>23</v>
      </c>
      <c r="F3005" s="2">
        <f t="shared" si="427"/>
        <v>6</v>
      </c>
      <c r="G3005" s="3" t="str" cm="1">
        <f t="array" ref="G3005">_xlfn.SWITCH(D3005,1,"Jan",2,"Feb",3,"Mar",4,"Apr",5,"May",6,"Jun",7,"Jul",8,"Aug",9,"Sep",10,"Oct",11,"Nov",12,"Dec")</f>
        <v>Mar</v>
      </c>
      <c r="H3005" s="2" t="str" cm="1">
        <f t="array" ref="H3005">_xlfn.SWITCH(F3005,1,"Sun",2,"Mon",3,"Tue",4,"Wed", 5, "Thu", 6, "Fri", 7, "Sat")</f>
        <v>Fri</v>
      </c>
      <c r="I3005" s="2" t="str" cm="1">
        <f t="array" ref="I3005">_xlfn.SWITCH(D3005,1,"Q1",2,"Q1",3,"Q1",4,"Q2",5,"Q2",6,"Q2",7,"Q3",8,"Q3",9,"Q3",10,"Q4",11,"Q4",12,"Q4")</f>
        <v>Q1</v>
      </c>
      <c r="J3005" s="2" t="str">
        <f t="shared" si="428"/>
        <v>2018 Mar</v>
      </c>
      <c r="K3005" s="2" t="str">
        <f t="shared" si="429"/>
        <v>2018 Q1</v>
      </c>
      <c r="L3005" s="2" t="str">
        <f t="shared" si="430"/>
        <v>No</v>
      </c>
      <c r="M3005" s="4" t="str">
        <f t="shared" si="422"/>
        <v>20183</v>
      </c>
      <c r="N3005" t="str" cm="1">
        <f t="array" ref="N3005">_xlfn.SWITCH(G3005,"Jan","Winter","Feb","Winter","Mar","Spring","Apr","Spring","May","Spring","Jun","Summer","Jul","Summer","Aug","Summer","Sep","Autumn","Oct","Autumn","Nov","Autumn","Dec","Winter")</f>
        <v>Spring</v>
      </c>
    </row>
    <row r="3006" spans="1:14" x14ac:dyDescent="0.25">
      <c r="A3006" s="1" t="str">
        <f t="shared" si="423"/>
        <v>201803024</v>
      </c>
      <c r="B3006" s="1">
        <v>43183</v>
      </c>
      <c r="C3006">
        <f t="shared" si="424"/>
        <v>2018</v>
      </c>
      <c r="D3006" s="2">
        <f t="shared" si="425"/>
        <v>3</v>
      </c>
      <c r="E3006" s="2">
        <f t="shared" si="426"/>
        <v>24</v>
      </c>
      <c r="F3006" s="2">
        <f t="shared" si="427"/>
        <v>7</v>
      </c>
      <c r="G3006" s="3" t="str" cm="1">
        <f t="array" ref="G3006">_xlfn.SWITCH(D3006,1,"Jan",2,"Feb",3,"Mar",4,"Apr",5,"May",6,"Jun",7,"Jul",8,"Aug",9,"Sep",10,"Oct",11,"Nov",12,"Dec")</f>
        <v>Mar</v>
      </c>
      <c r="H3006" s="2" t="str" cm="1">
        <f t="array" ref="H3006">_xlfn.SWITCH(F3006,1,"Sun",2,"Mon",3,"Tue",4,"Wed", 5, "Thu", 6, "Fri", 7, "Sat")</f>
        <v>Sat</v>
      </c>
      <c r="I3006" s="2" t="str" cm="1">
        <f t="array" ref="I3006">_xlfn.SWITCH(D3006,1,"Q1",2,"Q1",3,"Q1",4,"Q2",5,"Q2",6,"Q2",7,"Q3",8,"Q3",9,"Q3",10,"Q4",11,"Q4",12,"Q4")</f>
        <v>Q1</v>
      </c>
      <c r="J3006" s="2" t="str">
        <f t="shared" si="428"/>
        <v>2018 Mar</v>
      </c>
      <c r="K3006" s="2" t="str">
        <f t="shared" si="429"/>
        <v>2018 Q1</v>
      </c>
      <c r="L3006" s="2" t="str">
        <f t="shared" si="430"/>
        <v>Yes</v>
      </c>
      <c r="M3006" s="4" t="str">
        <f t="shared" si="422"/>
        <v>20183</v>
      </c>
      <c r="N3006" t="str" cm="1">
        <f t="array" ref="N3006">_xlfn.SWITCH(G3006,"Jan","Winter","Feb","Winter","Mar","Spring","Apr","Spring","May","Spring","Jun","Summer","Jul","Summer","Aug","Summer","Sep","Autumn","Oct","Autumn","Nov","Autumn","Dec","Winter")</f>
        <v>Spring</v>
      </c>
    </row>
    <row r="3007" spans="1:14" x14ac:dyDescent="0.25">
      <c r="A3007" s="1" t="str">
        <f t="shared" si="423"/>
        <v>201803025</v>
      </c>
      <c r="B3007" s="1">
        <v>43184</v>
      </c>
      <c r="C3007">
        <f t="shared" si="424"/>
        <v>2018</v>
      </c>
      <c r="D3007" s="2">
        <f t="shared" si="425"/>
        <v>3</v>
      </c>
      <c r="E3007" s="2">
        <f t="shared" si="426"/>
        <v>25</v>
      </c>
      <c r="F3007" s="2">
        <f t="shared" si="427"/>
        <v>1</v>
      </c>
      <c r="G3007" s="3" t="str" cm="1">
        <f t="array" ref="G3007">_xlfn.SWITCH(D3007,1,"Jan",2,"Feb",3,"Mar",4,"Apr",5,"May",6,"Jun",7,"Jul",8,"Aug",9,"Sep",10,"Oct",11,"Nov",12,"Dec")</f>
        <v>Mar</v>
      </c>
      <c r="H3007" s="2" t="str" cm="1">
        <f t="array" ref="H3007">_xlfn.SWITCH(F3007,1,"Sun",2,"Mon",3,"Tue",4,"Wed", 5, "Thu", 6, "Fri", 7, "Sat")</f>
        <v>Sun</v>
      </c>
      <c r="I3007" s="2" t="str" cm="1">
        <f t="array" ref="I3007">_xlfn.SWITCH(D3007,1,"Q1",2,"Q1",3,"Q1",4,"Q2",5,"Q2",6,"Q2",7,"Q3",8,"Q3",9,"Q3",10,"Q4",11,"Q4",12,"Q4")</f>
        <v>Q1</v>
      </c>
      <c r="J3007" s="2" t="str">
        <f t="shared" si="428"/>
        <v>2018 Mar</v>
      </c>
      <c r="K3007" s="2" t="str">
        <f t="shared" si="429"/>
        <v>2018 Q1</v>
      </c>
      <c r="L3007" s="2" t="str">
        <f t="shared" si="430"/>
        <v>Yes</v>
      </c>
      <c r="M3007" s="4" t="str">
        <f t="shared" si="422"/>
        <v>20183</v>
      </c>
      <c r="N3007" t="str" cm="1">
        <f t="array" ref="N3007">_xlfn.SWITCH(G3007,"Jan","Winter","Feb","Winter","Mar","Spring","Apr","Spring","May","Spring","Jun","Summer","Jul","Summer","Aug","Summer","Sep","Autumn","Oct","Autumn","Nov","Autumn","Dec","Winter")</f>
        <v>Spring</v>
      </c>
    </row>
    <row r="3008" spans="1:14" x14ac:dyDescent="0.25">
      <c r="A3008" s="1" t="str">
        <f t="shared" si="423"/>
        <v>201803026</v>
      </c>
      <c r="B3008" s="1">
        <v>43185</v>
      </c>
      <c r="C3008">
        <f t="shared" si="424"/>
        <v>2018</v>
      </c>
      <c r="D3008" s="2">
        <f t="shared" si="425"/>
        <v>3</v>
      </c>
      <c r="E3008" s="2">
        <f t="shared" si="426"/>
        <v>26</v>
      </c>
      <c r="F3008" s="2">
        <f t="shared" si="427"/>
        <v>2</v>
      </c>
      <c r="G3008" s="3" t="str" cm="1">
        <f t="array" ref="G3008">_xlfn.SWITCH(D3008,1,"Jan",2,"Feb",3,"Mar",4,"Apr",5,"May",6,"Jun",7,"Jul",8,"Aug",9,"Sep",10,"Oct",11,"Nov",12,"Dec")</f>
        <v>Mar</v>
      </c>
      <c r="H3008" s="2" t="str" cm="1">
        <f t="array" ref="H3008">_xlfn.SWITCH(F3008,1,"Sun",2,"Mon",3,"Tue",4,"Wed", 5, "Thu", 6, "Fri", 7, "Sat")</f>
        <v>Mon</v>
      </c>
      <c r="I3008" s="2" t="str" cm="1">
        <f t="array" ref="I3008">_xlfn.SWITCH(D3008,1,"Q1",2,"Q1",3,"Q1",4,"Q2",5,"Q2",6,"Q2",7,"Q3",8,"Q3",9,"Q3",10,"Q4",11,"Q4",12,"Q4")</f>
        <v>Q1</v>
      </c>
      <c r="J3008" s="2" t="str">
        <f t="shared" si="428"/>
        <v>2018 Mar</v>
      </c>
      <c r="K3008" s="2" t="str">
        <f t="shared" si="429"/>
        <v>2018 Q1</v>
      </c>
      <c r="L3008" s="2" t="str">
        <f t="shared" si="430"/>
        <v>No</v>
      </c>
      <c r="M3008" s="4" t="str">
        <f t="shared" si="422"/>
        <v>20183</v>
      </c>
      <c r="N3008" t="str" cm="1">
        <f t="array" ref="N3008">_xlfn.SWITCH(G3008,"Jan","Winter","Feb","Winter","Mar","Spring","Apr","Spring","May","Spring","Jun","Summer","Jul","Summer","Aug","Summer","Sep","Autumn","Oct","Autumn","Nov","Autumn","Dec","Winter")</f>
        <v>Spring</v>
      </c>
    </row>
    <row r="3009" spans="1:14" x14ac:dyDescent="0.25">
      <c r="A3009" s="1" t="str">
        <f t="shared" si="423"/>
        <v>201803027</v>
      </c>
      <c r="B3009" s="1">
        <v>43186</v>
      </c>
      <c r="C3009">
        <f t="shared" si="424"/>
        <v>2018</v>
      </c>
      <c r="D3009" s="2">
        <f t="shared" si="425"/>
        <v>3</v>
      </c>
      <c r="E3009" s="2">
        <f t="shared" si="426"/>
        <v>27</v>
      </c>
      <c r="F3009" s="2">
        <f t="shared" si="427"/>
        <v>3</v>
      </c>
      <c r="G3009" s="3" t="str" cm="1">
        <f t="array" ref="G3009">_xlfn.SWITCH(D3009,1,"Jan",2,"Feb",3,"Mar",4,"Apr",5,"May",6,"Jun",7,"Jul",8,"Aug",9,"Sep",10,"Oct",11,"Nov",12,"Dec")</f>
        <v>Mar</v>
      </c>
      <c r="H3009" s="2" t="str" cm="1">
        <f t="array" ref="H3009">_xlfn.SWITCH(F3009,1,"Sun",2,"Mon",3,"Tue",4,"Wed", 5, "Thu", 6, "Fri", 7, "Sat")</f>
        <v>Tue</v>
      </c>
      <c r="I3009" s="2" t="str" cm="1">
        <f t="array" ref="I3009">_xlfn.SWITCH(D3009,1,"Q1",2,"Q1",3,"Q1",4,"Q2",5,"Q2",6,"Q2",7,"Q3",8,"Q3",9,"Q3",10,"Q4",11,"Q4",12,"Q4")</f>
        <v>Q1</v>
      </c>
      <c r="J3009" s="2" t="str">
        <f t="shared" si="428"/>
        <v>2018 Mar</v>
      </c>
      <c r="K3009" s="2" t="str">
        <f t="shared" si="429"/>
        <v>2018 Q1</v>
      </c>
      <c r="L3009" s="2" t="str">
        <f t="shared" si="430"/>
        <v>No</v>
      </c>
      <c r="M3009" s="4" t="str">
        <f t="shared" si="422"/>
        <v>20183</v>
      </c>
      <c r="N3009" t="str" cm="1">
        <f t="array" ref="N3009">_xlfn.SWITCH(G3009,"Jan","Winter","Feb","Winter","Mar","Spring","Apr","Spring","May","Spring","Jun","Summer","Jul","Summer","Aug","Summer","Sep","Autumn","Oct","Autumn","Nov","Autumn","Dec","Winter")</f>
        <v>Spring</v>
      </c>
    </row>
    <row r="3010" spans="1:14" x14ac:dyDescent="0.25">
      <c r="A3010" s="1" t="str">
        <f t="shared" si="423"/>
        <v>201803028</v>
      </c>
      <c r="B3010" s="1">
        <v>43187</v>
      </c>
      <c r="C3010">
        <f t="shared" si="424"/>
        <v>2018</v>
      </c>
      <c r="D3010" s="2">
        <f t="shared" si="425"/>
        <v>3</v>
      </c>
      <c r="E3010" s="2">
        <f t="shared" si="426"/>
        <v>28</v>
      </c>
      <c r="F3010" s="2">
        <f t="shared" si="427"/>
        <v>4</v>
      </c>
      <c r="G3010" s="3" t="str" cm="1">
        <f t="array" ref="G3010">_xlfn.SWITCH(D3010,1,"Jan",2,"Feb",3,"Mar",4,"Apr",5,"May",6,"Jun",7,"Jul",8,"Aug",9,"Sep",10,"Oct",11,"Nov",12,"Dec")</f>
        <v>Mar</v>
      </c>
      <c r="H3010" s="2" t="str" cm="1">
        <f t="array" ref="H3010">_xlfn.SWITCH(F3010,1,"Sun",2,"Mon",3,"Tue",4,"Wed", 5, "Thu", 6, "Fri", 7, "Sat")</f>
        <v>Wed</v>
      </c>
      <c r="I3010" s="2" t="str" cm="1">
        <f t="array" ref="I3010">_xlfn.SWITCH(D3010,1,"Q1",2,"Q1",3,"Q1",4,"Q2",5,"Q2",6,"Q2",7,"Q3",8,"Q3",9,"Q3",10,"Q4",11,"Q4",12,"Q4")</f>
        <v>Q1</v>
      </c>
      <c r="J3010" s="2" t="str">
        <f t="shared" si="428"/>
        <v>2018 Mar</v>
      </c>
      <c r="K3010" s="2" t="str">
        <f t="shared" si="429"/>
        <v>2018 Q1</v>
      </c>
      <c r="L3010" s="2" t="str">
        <f t="shared" si="430"/>
        <v>No</v>
      </c>
      <c r="M3010" s="4" t="str">
        <f t="shared" si="422"/>
        <v>20183</v>
      </c>
      <c r="N3010" t="str" cm="1">
        <f t="array" ref="N3010">_xlfn.SWITCH(G3010,"Jan","Winter","Feb","Winter","Mar","Spring","Apr","Spring","May","Spring","Jun","Summer","Jul","Summer","Aug","Summer","Sep","Autumn","Oct","Autumn","Nov","Autumn","Dec","Winter")</f>
        <v>Spring</v>
      </c>
    </row>
    <row r="3011" spans="1:14" x14ac:dyDescent="0.25">
      <c r="A3011" s="1" t="str">
        <f t="shared" si="423"/>
        <v>201803029</v>
      </c>
      <c r="B3011" s="1">
        <v>43188</v>
      </c>
      <c r="C3011">
        <f t="shared" si="424"/>
        <v>2018</v>
      </c>
      <c r="D3011" s="2">
        <f t="shared" si="425"/>
        <v>3</v>
      </c>
      <c r="E3011" s="2">
        <f t="shared" si="426"/>
        <v>29</v>
      </c>
      <c r="F3011" s="2">
        <f t="shared" si="427"/>
        <v>5</v>
      </c>
      <c r="G3011" s="3" t="str" cm="1">
        <f t="array" ref="G3011">_xlfn.SWITCH(D3011,1,"Jan",2,"Feb",3,"Mar",4,"Apr",5,"May",6,"Jun",7,"Jul",8,"Aug",9,"Sep",10,"Oct",11,"Nov",12,"Dec")</f>
        <v>Mar</v>
      </c>
      <c r="H3011" s="2" t="str" cm="1">
        <f t="array" ref="H3011">_xlfn.SWITCH(F3011,1,"Sun",2,"Mon",3,"Tue",4,"Wed", 5, "Thu", 6, "Fri", 7, "Sat")</f>
        <v>Thu</v>
      </c>
      <c r="I3011" s="2" t="str" cm="1">
        <f t="array" ref="I3011">_xlfn.SWITCH(D3011,1,"Q1",2,"Q1",3,"Q1",4,"Q2",5,"Q2",6,"Q2",7,"Q3",8,"Q3",9,"Q3",10,"Q4",11,"Q4",12,"Q4")</f>
        <v>Q1</v>
      </c>
      <c r="J3011" s="2" t="str">
        <f t="shared" si="428"/>
        <v>2018 Mar</v>
      </c>
      <c r="K3011" s="2" t="str">
        <f t="shared" si="429"/>
        <v>2018 Q1</v>
      </c>
      <c r="L3011" s="2" t="str">
        <f t="shared" si="430"/>
        <v>No</v>
      </c>
      <c r="M3011" s="4" t="str">
        <f t="shared" ref="M3011:M3074" si="431">CONCATENATE(C3011,D3011)</f>
        <v>20183</v>
      </c>
      <c r="N3011" t="str" cm="1">
        <f t="array" ref="N3011">_xlfn.SWITCH(G3011,"Jan","Winter","Feb","Winter","Mar","Spring","Apr","Spring","May","Spring","Jun","Summer","Jul","Summer","Aug","Summer","Sep","Autumn","Oct","Autumn","Nov","Autumn","Dec","Winter")</f>
        <v>Spring</v>
      </c>
    </row>
    <row r="3012" spans="1:14" x14ac:dyDescent="0.25">
      <c r="A3012" s="1" t="str">
        <f t="shared" si="423"/>
        <v>201803030</v>
      </c>
      <c r="B3012" s="1">
        <v>43189</v>
      </c>
      <c r="C3012">
        <f t="shared" si="424"/>
        <v>2018</v>
      </c>
      <c r="D3012" s="2">
        <f t="shared" si="425"/>
        <v>3</v>
      </c>
      <c r="E3012" s="2">
        <f t="shared" si="426"/>
        <v>30</v>
      </c>
      <c r="F3012" s="2">
        <f t="shared" si="427"/>
        <v>6</v>
      </c>
      <c r="G3012" s="3" t="str" cm="1">
        <f t="array" ref="G3012">_xlfn.SWITCH(D3012,1,"Jan",2,"Feb",3,"Mar",4,"Apr",5,"May",6,"Jun",7,"Jul",8,"Aug",9,"Sep",10,"Oct",11,"Nov",12,"Dec")</f>
        <v>Mar</v>
      </c>
      <c r="H3012" s="2" t="str" cm="1">
        <f t="array" ref="H3012">_xlfn.SWITCH(F3012,1,"Sun",2,"Mon",3,"Tue",4,"Wed", 5, "Thu", 6, "Fri", 7, "Sat")</f>
        <v>Fri</v>
      </c>
      <c r="I3012" s="2" t="str" cm="1">
        <f t="array" ref="I3012">_xlfn.SWITCH(D3012,1,"Q1",2,"Q1",3,"Q1",4,"Q2",5,"Q2",6,"Q2",7,"Q3",8,"Q3",9,"Q3",10,"Q4",11,"Q4",12,"Q4")</f>
        <v>Q1</v>
      </c>
      <c r="J3012" s="2" t="str">
        <f t="shared" si="428"/>
        <v>2018 Mar</v>
      </c>
      <c r="K3012" s="2" t="str">
        <f t="shared" si="429"/>
        <v>2018 Q1</v>
      </c>
      <c r="L3012" s="2" t="str">
        <f t="shared" si="430"/>
        <v>No</v>
      </c>
      <c r="M3012" s="4" t="str">
        <f t="shared" si="431"/>
        <v>20183</v>
      </c>
      <c r="N3012" t="str" cm="1">
        <f t="array" ref="N3012">_xlfn.SWITCH(G3012,"Jan","Winter","Feb","Winter","Mar","Spring","Apr","Spring","May","Spring","Jun","Summer","Jul","Summer","Aug","Summer","Sep","Autumn","Oct","Autumn","Nov","Autumn","Dec","Winter")</f>
        <v>Spring</v>
      </c>
    </row>
    <row r="3013" spans="1:14" x14ac:dyDescent="0.25">
      <c r="A3013" s="1" t="str">
        <f t="shared" si="423"/>
        <v>201803031</v>
      </c>
      <c r="B3013" s="1">
        <v>43190</v>
      </c>
      <c r="C3013">
        <f t="shared" si="424"/>
        <v>2018</v>
      </c>
      <c r="D3013" s="2">
        <f t="shared" si="425"/>
        <v>3</v>
      </c>
      <c r="E3013" s="2">
        <f t="shared" si="426"/>
        <v>31</v>
      </c>
      <c r="F3013" s="2">
        <f t="shared" si="427"/>
        <v>7</v>
      </c>
      <c r="G3013" s="3" t="str" cm="1">
        <f t="array" ref="G3013">_xlfn.SWITCH(D3013,1,"Jan",2,"Feb",3,"Mar",4,"Apr",5,"May",6,"Jun",7,"Jul",8,"Aug",9,"Sep",10,"Oct",11,"Nov",12,"Dec")</f>
        <v>Mar</v>
      </c>
      <c r="H3013" s="2" t="str" cm="1">
        <f t="array" ref="H3013">_xlfn.SWITCH(F3013,1,"Sun",2,"Mon",3,"Tue",4,"Wed", 5, "Thu", 6, "Fri", 7, "Sat")</f>
        <v>Sat</v>
      </c>
      <c r="I3013" s="2" t="str" cm="1">
        <f t="array" ref="I3013">_xlfn.SWITCH(D3013,1,"Q1",2,"Q1",3,"Q1",4,"Q2",5,"Q2",6,"Q2",7,"Q3",8,"Q3",9,"Q3",10,"Q4",11,"Q4",12,"Q4")</f>
        <v>Q1</v>
      </c>
      <c r="J3013" s="2" t="str">
        <f t="shared" si="428"/>
        <v>2018 Mar</v>
      </c>
      <c r="K3013" s="2" t="str">
        <f t="shared" si="429"/>
        <v>2018 Q1</v>
      </c>
      <c r="L3013" s="2" t="str">
        <f t="shared" si="430"/>
        <v>Yes</v>
      </c>
      <c r="M3013" s="4" t="str">
        <f t="shared" si="431"/>
        <v>20183</v>
      </c>
      <c r="N3013" t="str" cm="1">
        <f t="array" ref="N3013">_xlfn.SWITCH(G3013,"Jan","Winter","Feb","Winter","Mar","Spring","Apr","Spring","May","Spring","Jun","Summer","Jul","Summer","Aug","Summer","Sep","Autumn","Oct","Autumn","Nov","Autumn","Dec","Winter")</f>
        <v>Spring</v>
      </c>
    </row>
    <row r="3014" spans="1:14" x14ac:dyDescent="0.25">
      <c r="A3014" s="1" t="str">
        <f t="shared" si="423"/>
        <v>20180401</v>
      </c>
      <c r="B3014" s="1">
        <v>43191</v>
      </c>
      <c r="C3014">
        <f t="shared" si="424"/>
        <v>2018</v>
      </c>
      <c r="D3014" s="2">
        <f t="shared" si="425"/>
        <v>4</v>
      </c>
      <c r="E3014" s="2">
        <f t="shared" si="426"/>
        <v>1</v>
      </c>
      <c r="F3014" s="2">
        <f t="shared" si="427"/>
        <v>1</v>
      </c>
      <c r="G3014" s="3" t="str" cm="1">
        <f t="array" ref="G3014">_xlfn.SWITCH(D3014,1,"Jan",2,"Feb",3,"Mar",4,"Apr",5,"May",6,"Jun",7,"Jul",8,"Aug",9,"Sep",10,"Oct",11,"Nov",12,"Dec")</f>
        <v>Apr</v>
      </c>
      <c r="H3014" s="2" t="str" cm="1">
        <f t="array" ref="H3014">_xlfn.SWITCH(F3014,1,"Sun",2,"Mon",3,"Tue",4,"Wed", 5, "Thu", 6, "Fri", 7, "Sat")</f>
        <v>Sun</v>
      </c>
      <c r="I3014" s="2" t="str" cm="1">
        <f t="array" ref="I3014">_xlfn.SWITCH(D3014,1,"Q1",2,"Q1",3,"Q1",4,"Q2",5,"Q2",6,"Q2",7,"Q3",8,"Q3",9,"Q3",10,"Q4",11,"Q4",12,"Q4")</f>
        <v>Q2</v>
      </c>
      <c r="J3014" s="2" t="str">
        <f t="shared" si="428"/>
        <v>2018 Apr</v>
      </c>
      <c r="K3014" s="2" t="str">
        <f t="shared" si="429"/>
        <v>2018 Q2</v>
      </c>
      <c r="L3014" s="2" t="str">
        <f t="shared" si="430"/>
        <v>Yes</v>
      </c>
      <c r="M3014" s="4" t="str">
        <f t="shared" si="431"/>
        <v>20184</v>
      </c>
      <c r="N3014" t="str" cm="1">
        <f t="array" ref="N3014">_xlfn.SWITCH(G3014,"Jan","Winter","Feb","Winter","Mar","Spring","Apr","Spring","May","Spring","Jun","Summer","Jul","Summer","Aug","Summer","Sep","Autumn","Oct","Autumn","Nov","Autumn","Dec","Winter")</f>
        <v>Spring</v>
      </c>
    </row>
    <row r="3015" spans="1:14" x14ac:dyDescent="0.25">
      <c r="A3015" s="1" t="str">
        <f t="shared" si="423"/>
        <v>20180402</v>
      </c>
      <c r="B3015" s="1">
        <v>43192</v>
      </c>
      <c r="C3015">
        <f t="shared" si="424"/>
        <v>2018</v>
      </c>
      <c r="D3015" s="2">
        <f t="shared" si="425"/>
        <v>4</v>
      </c>
      <c r="E3015" s="2">
        <f t="shared" si="426"/>
        <v>2</v>
      </c>
      <c r="F3015" s="2">
        <f t="shared" si="427"/>
        <v>2</v>
      </c>
      <c r="G3015" s="3" t="str" cm="1">
        <f t="array" ref="G3015">_xlfn.SWITCH(D3015,1,"Jan",2,"Feb",3,"Mar",4,"Apr",5,"May",6,"Jun",7,"Jul",8,"Aug",9,"Sep",10,"Oct",11,"Nov",12,"Dec")</f>
        <v>Apr</v>
      </c>
      <c r="H3015" s="2" t="str" cm="1">
        <f t="array" ref="H3015">_xlfn.SWITCH(F3015,1,"Sun",2,"Mon",3,"Tue",4,"Wed", 5, "Thu", 6, "Fri", 7, "Sat")</f>
        <v>Mon</v>
      </c>
      <c r="I3015" s="2" t="str" cm="1">
        <f t="array" ref="I3015">_xlfn.SWITCH(D3015,1,"Q1",2,"Q1",3,"Q1",4,"Q2",5,"Q2",6,"Q2",7,"Q3",8,"Q3",9,"Q3",10,"Q4",11,"Q4",12,"Q4")</f>
        <v>Q2</v>
      </c>
      <c r="J3015" s="2" t="str">
        <f t="shared" si="428"/>
        <v>2018 Apr</v>
      </c>
      <c r="K3015" s="2" t="str">
        <f t="shared" si="429"/>
        <v>2018 Q2</v>
      </c>
      <c r="L3015" s="2" t="str">
        <f t="shared" si="430"/>
        <v>No</v>
      </c>
      <c r="M3015" s="4" t="str">
        <f t="shared" si="431"/>
        <v>20184</v>
      </c>
      <c r="N3015" t="str" cm="1">
        <f t="array" ref="N3015">_xlfn.SWITCH(G3015,"Jan","Winter","Feb","Winter","Mar","Spring","Apr","Spring","May","Spring","Jun","Summer","Jul","Summer","Aug","Summer","Sep","Autumn","Oct","Autumn","Nov","Autumn","Dec","Winter")</f>
        <v>Spring</v>
      </c>
    </row>
    <row r="3016" spans="1:14" x14ac:dyDescent="0.25">
      <c r="A3016" s="1" t="str">
        <f t="shared" si="423"/>
        <v>20180403</v>
      </c>
      <c r="B3016" s="1">
        <v>43193</v>
      </c>
      <c r="C3016">
        <f t="shared" si="424"/>
        <v>2018</v>
      </c>
      <c r="D3016" s="2">
        <f t="shared" si="425"/>
        <v>4</v>
      </c>
      <c r="E3016" s="2">
        <f t="shared" si="426"/>
        <v>3</v>
      </c>
      <c r="F3016" s="2">
        <f t="shared" si="427"/>
        <v>3</v>
      </c>
      <c r="G3016" s="3" t="str" cm="1">
        <f t="array" ref="G3016">_xlfn.SWITCH(D3016,1,"Jan",2,"Feb",3,"Mar",4,"Apr",5,"May",6,"Jun",7,"Jul",8,"Aug",9,"Sep",10,"Oct",11,"Nov",12,"Dec")</f>
        <v>Apr</v>
      </c>
      <c r="H3016" s="2" t="str" cm="1">
        <f t="array" ref="H3016">_xlfn.SWITCH(F3016,1,"Sun",2,"Mon",3,"Tue",4,"Wed", 5, "Thu", 6, "Fri", 7, "Sat")</f>
        <v>Tue</v>
      </c>
      <c r="I3016" s="2" t="str" cm="1">
        <f t="array" ref="I3016">_xlfn.SWITCH(D3016,1,"Q1",2,"Q1",3,"Q1",4,"Q2",5,"Q2",6,"Q2",7,"Q3",8,"Q3",9,"Q3",10,"Q4",11,"Q4",12,"Q4")</f>
        <v>Q2</v>
      </c>
      <c r="J3016" s="2" t="str">
        <f t="shared" si="428"/>
        <v>2018 Apr</v>
      </c>
      <c r="K3016" s="2" t="str">
        <f t="shared" si="429"/>
        <v>2018 Q2</v>
      </c>
      <c r="L3016" s="2" t="str">
        <f t="shared" si="430"/>
        <v>No</v>
      </c>
      <c r="M3016" s="4" t="str">
        <f t="shared" si="431"/>
        <v>20184</v>
      </c>
      <c r="N3016" t="str" cm="1">
        <f t="array" ref="N3016">_xlfn.SWITCH(G3016,"Jan","Winter","Feb","Winter","Mar","Spring","Apr","Spring","May","Spring","Jun","Summer","Jul","Summer","Aug","Summer","Sep","Autumn","Oct","Autumn","Nov","Autumn","Dec","Winter")</f>
        <v>Spring</v>
      </c>
    </row>
    <row r="3017" spans="1:14" x14ac:dyDescent="0.25">
      <c r="A3017" s="1" t="str">
        <f t="shared" si="423"/>
        <v>20180404</v>
      </c>
      <c r="B3017" s="1">
        <v>43194</v>
      </c>
      <c r="C3017">
        <f t="shared" si="424"/>
        <v>2018</v>
      </c>
      <c r="D3017" s="2">
        <f t="shared" si="425"/>
        <v>4</v>
      </c>
      <c r="E3017" s="2">
        <f t="shared" si="426"/>
        <v>4</v>
      </c>
      <c r="F3017" s="2">
        <f t="shared" si="427"/>
        <v>4</v>
      </c>
      <c r="G3017" s="3" t="str" cm="1">
        <f t="array" ref="G3017">_xlfn.SWITCH(D3017,1,"Jan",2,"Feb",3,"Mar",4,"Apr",5,"May",6,"Jun",7,"Jul",8,"Aug",9,"Sep",10,"Oct",11,"Nov",12,"Dec")</f>
        <v>Apr</v>
      </c>
      <c r="H3017" s="2" t="str" cm="1">
        <f t="array" ref="H3017">_xlfn.SWITCH(F3017,1,"Sun",2,"Mon",3,"Tue",4,"Wed", 5, "Thu", 6, "Fri", 7, "Sat")</f>
        <v>Wed</v>
      </c>
      <c r="I3017" s="2" t="str" cm="1">
        <f t="array" ref="I3017">_xlfn.SWITCH(D3017,1,"Q1",2,"Q1",3,"Q1",4,"Q2",5,"Q2",6,"Q2",7,"Q3",8,"Q3",9,"Q3",10,"Q4",11,"Q4",12,"Q4")</f>
        <v>Q2</v>
      </c>
      <c r="J3017" s="2" t="str">
        <f t="shared" si="428"/>
        <v>2018 Apr</v>
      </c>
      <c r="K3017" s="2" t="str">
        <f t="shared" si="429"/>
        <v>2018 Q2</v>
      </c>
      <c r="L3017" s="2" t="str">
        <f t="shared" si="430"/>
        <v>No</v>
      </c>
      <c r="M3017" s="4" t="str">
        <f t="shared" si="431"/>
        <v>20184</v>
      </c>
      <c r="N3017" t="str" cm="1">
        <f t="array" ref="N3017">_xlfn.SWITCH(G3017,"Jan","Winter","Feb","Winter","Mar","Spring","Apr","Spring","May","Spring","Jun","Summer","Jul","Summer","Aug","Summer","Sep","Autumn","Oct","Autumn","Nov","Autumn","Dec","Winter")</f>
        <v>Spring</v>
      </c>
    </row>
    <row r="3018" spans="1:14" x14ac:dyDescent="0.25">
      <c r="A3018" s="1" t="str">
        <f t="shared" si="423"/>
        <v>20180405</v>
      </c>
      <c r="B3018" s="1">
        <v>43195</v>
      </c>
      <c r="C3018">
        <f t="shared" si="424"/>
        <v>2018</v>
      </c>
      <c r="D3018" s="2">
        <f t="shared" si="425"/>
        <v>4</v>
      </c>
      <c r="E3018" s="2">
        <f t="shared" si="426"/>
        <v>5</v>
      </c>
      <c r="F3018" s="2">
        <f t="shared" si="427"/>
        <v>5</v>
      </c>
      <c r="G3018" s="3" t="str" cm="1">
        <f t="array" ref="G3018">_xlfn.SWITCH(D3018,1,"Jan",2,"Feb",3,"Mar",4,"Apr",5,"May",6,"Jun",7,"Jul",8,"Aug",9,"Sep",10,"Oct",11,"Nov",12,"Dec")</f>
        <v>Apr</v>
      </c>
      <c r="H3018" s="2" t="str" cm="1">
        <f t="array" ref="H3018">_xlfn.SWITCH(F3018,1,"Sun",2,"Mon",3,"Tue",4,"Wed", 5, "Thu", 6, "Fri", 7, "Sat")</f>
        <v>Thu</v>
      </c>
      <c r="I3018" s="2" t="str" cm="1">
        <f t="array" ref="I3018">_xlfn.SWITCH(D3018,1,"Q1",2,"Q1",3,"Q1",4,"Q2",5,"Q2",6,"Q2",7,"Q3",8,"Q3",9,"Q3",10,"Q4",11,"Q4",12,"Q4")</f>
        <v>Q2</v>
      </c>
      <c r="J3018" s="2" t="str">
        <f t="shared" si="428"/>
        <v>2018 Apr</v>
      </c>
      <c r="K3018" s="2" t="str">
        <f t="shared" si="429"/>
        <v>2018 Q2</v>
      </c>
      <c r="L3018" s="2" t="str">
        <f t="shared" si="430"/>
        <v>No</v>
      </c>
      <c r="M3018" s="4" t="str">
        <f t="shared" si="431"/>
        <v>20184</v>
      </c>
      <c r="N3018" t="str" cm="1">
        <f t="array" ref="N3018">_xlfn.SWITCH(G3018,"Jan","Winter","Feb","Winter","Mar","Spring","Apr","Spring","May","Spring","Jun","Summer","Jul","Summer","Aug","Summer","Sep","Autumn","Oct","Autumn","Nov","Autumn","Dec","Winter")</f>
        <v>Spring</v>
      </c>
    </row>
    <row r="3019" spans="1:14" x14ac:dyDescent="0.25">
      <c r="A3019" s="1" t="str">
        <f t="shared" si="423"/>
        <v>20180406</v>
      </c>
      <c r="B3019" s="1">
        <v>43196</v>
      </c>
      <c r="C3019">
        <f t="shared" si="424"/>
        <v>2018</v>
      </c>
      <c r="D3019" s="2">
        <f t="shared" si="425"/>
        <v>4</v>
      </c>
      <c r="E3019" s="2">
        <f t="shared" si="426"/>
        <v>6</v>
      </c>
      <c r="F3019" s="2">
        <f t="shared" si="427"/>
        <v>6</v>
      </c>
      <c r="G3019" s="3" t="str" cm="1">
        <f t="array" ref="G3019">_xlfn.SWITCH(D3019,1,"Jan",2,"Feb",3,"Mar",4,"Apr",5,"May",6,"Jun",7,"Jul",8,"Aug",9,"Sep",10,"Oct",11,"Nov",12,"Dec")</f>
        <v>Apr</v>
      </c>
      <c r="H3019" s="2" t="str" cm="1">
        <f t="array" ref="H3019">_xlfn.SWITCH(F3019,1,"Sun",2,"Mon",3,"Tue",4,"Wed", 5, "Thu", 6, "Fri", 7, "Sat")</f>
        <v>Fri</v>
      </c>
      <c r="I3019" s="2" t="str" cm="1">
        <f t="array" ref="I3019">_xlfn.SWITCH(D3019,1,"Q1",2,"Q1",3,"Q1",4,"Q2",5,"Q2",6,"Q2",7,"Q3",8,"Q3",9,"Q3",10,"Q4",11,"Q4",12,"Q4")</f>
        <v>Q2</v>
      </c>
      <c r="J3019" s="2" t="str">
        <f t="shared" si="428"/>
        <v>2018 Apr</v>
      </c>
      <c r="K3019" s="2" t="str">
        <f t="shared" si="429"/>
        <v>2018 Q2</v>
      </c>
      <c r="L3019" s="2" t="str">
        <f t="shared" si="430"/>
        <v>No</v>
      </c>
      <c r="M3019" s="4" t="str">
        <f t="shared" si="431"/>
        <v>20184</v>
      </c>
      <c r="N3019" t="str" cm="1">
        <f t="array" ref="N3019">_xlfn.SWITCH(G3019,"Jan","Winter","Feb","Winter","Mar","Spring","Apr","Spring","May","Spring","Jun","Summer","Jul","Summer","Aug","Summer","Sep","Autumn","Oct","Autumn","Nov","Autumn","Dec","Winter")</f>
        <v>Spring</v>
      </c>
    </row>
    <row r="3020" spans="1:14" x14ac:dyDescent="0.25">
      <c r="A3020" s="1" t="str">
        <f t="shared" si="423"/>
        <v>20180407</v>
      </c>
      <c r="B3020" s="1">
        <v>43197</v>
      </c>
      <c r="C3020">
        <f t="shared" si="424"/>
        <v>2018</v>
      </c>
      <c r="D3020" s="2">
        <f t="shared" si="425"/>
        <v>4</v>
      </c>
      <c r="E3020" s="2">
        <f t="shared" si="426"/>
        <v>7</v>
      </c>
      <c r="F3020" s="2">
        <f t="shared" si="427"/>
        <v>7</v>
      </c>
      <c r="G3020" s="3" t="str" cm="1">
        <f t="array" ref="G3020">_xlfn.SWITCH(D3020,1,"Jan",2,"Feb",3,"Mar",4,"Apr",5,"May",6,"Jun",7,"Jul",8,"Aug",9,"Sep",10,"Oct",11,"Nov",12,"Dec")</f>
        <v>Apr</v>
      </c>
      <c r="H3020" s="2" t="str" cm="1">
        <f t="array" ref="H3020">_xlfn.SWITCH(F3020,1,"Sun",2,"Mon",3,"Tue",4,"Wed", 5, "Thu", 6, "Fri", 7, "Sat")</f>
        <v>Sat</v>
      </c>
      <c r="I3020" s="2" t="str" cm="1">
        <f t="array" ref="I3020">_xlfn.SWITCH(D3020,1,"Q1",2,"Q1",3,"Q1",4,"Q2",5,"Q2",6,"Q2",7,"Q3",8,"Q3",9,"Q3",10,"Q4",11,"Q4",12,"Q4")</f>
        <v>Q2</v>
      </c>
      <c r="J3020" s="2" t="str">
        <f t="shared" si="428"/>
        <v>2018 Apr</v>
      </c>
      <c r="K3020" s="2" t="str">
        <f t="shared" si="429"/>
        <v>2018 Q2</v>
      </c>
      <c r="L3020" s="2" t="str">
        <f t="shared" si="430"/>
        <v>Yes</v>
      </c>
      <c r="M3020" s="4" t="str">
        <f t="shared" si="431"/>
        <v>20184</v>
      </c>
      <c r="N3020" t="str" cm="1">
        <f t="array" ref="N3020">_xlfn.SWITCH(G3020,"Jan","Winter","Feb","Winter","Mar","Spring","Apr","Spring","May","Spring","Jun","Summer","Jul","Summer","Aug","Summer","Sep","Autumn","Oct","Autumn","Nov","Autumn","Dec","Winter")</f>
        <v>Spring</v>
      </c>
    </row>
    <row r="3021" spans="1:14" x14ac:dyDescent="0.25">
      <c r="A3021" s="1" t="str">
        <f t="shared" si="423"/>
        <v>20180408</v>
      </c>
      <c r="B3021" s="1">
        <v>43198</v>
      </c>
      <c r="C3021">
        <f t="shared" si="424"/>
        <v>2018</v>
      </c>
      <c r="D3021" s="2">
        <f t="shared" si="425"/>
        <v>4</v>
      </c>
      <c r="E3021" s="2">
        <f t="shared" si="426"/>
        <v>8</v>
      </c>
      <c r="F3021" s="2">
        <f t="shared" si="427"/>
        <v>1</v>
      </c>
      <c r="G3021" s="3" t="str" cm="1">
        <f t="array" ref="G3021">_xlfn.SWITCH(D3021,1,"Jan",2,"Feb",3,"Mar",4,"Apr",5,"May",6,"Jun",7,"Jul",8,"Aug",9,"Sep",10,"Oct",11,"Nov",12,"Dec")</f>
        <v>Apr</v>
      </c>
      <c r="H3021" s="2" t="str" cm="1">
        <f t="array" ref="H3021">_xlfn.SWITCH(F3021,1,"Sun",2,"Mon",3,"Tue",4,"Wed", 5, "Thu", 6, "Fri", 7, "Sat")</f>
        <v>Sun</v>
      </c>
      <c r="I3021" s="2" t="str" cm="1">
        <f t="array" ref="I3021">_xlfn.SWITCH(D3021,1,"Q1",2,"Q1",3,"Q1",4,"Q2",5,"Q2",6,"Q2",7,"Q3",8,"Q3",9,"Q3",10,"Q4",11,"Q4",12,"Q4")</f>
        <v>Q2</v>
      </c>
      <c r="J3021" s="2" t="str">
        <f t="shared" si="428"/>
        <v>2018 Apr</v>
      </c>
      <c r="K3021" s="2" t="str">
        <f t="shared" si="429"/>
        <v>2018 Q2</v>
      </c>
      <c r="L3021" s="2" t="str">
        <f t="shared" si="430"/>
        <v>Yes</v>
      </c>
      <c r="M3021" s="4" t="str">
        <f t="shared" si="431"/>
        <v>20184</v>
      </c>
      <c r="N3021" t="str" cm="1">
        <f t="array" ref="N3021">_xlfn.SWITCH(G3021,"Jan","Winter","Feb","Winter","Mar","Spring","Apr","Spring","May","Spring","Jun","Summer","Jul","Summer","Aug","Summer","Sep","Autumn","Oct","Autumn","Nov","Autumn","Dec","Winter")</f>
        <v>Spring</v>
      </c>
    </row>
    <row r="3022" spans="1:14" x14ac:dyDescent="0.25">
      <c r="A3022" s="1" t="str">
        <f t="shared" si="423"/>
        <v>20180409</v>
      </c>
      <c r="B3022" s="1">
        <v>43199</v>
      </c>
      <c r="C3022">
        <f t="shared" si="424"/>
        <v>2018</v>
      </c>
      <c r="D3022" s="2">
        <f t="shared" si="425"/>
        <v>4</v>
      </c>
      <c r="E3022" s="2">
        <f t="shared" si="426"/>
        <v>9</v>
      </c>
      <c r="F3022" s="2">
        <f t="shared" si="427"/>
        <v>2</v>
      </c>
      <c r="G3022" s="3" t="str" cm="1">
        <f t="array" ref="G3022">_xlfn.SWITCH(D3022,1,"Jan",2,"Feb",3,"Mar",4,"Apr",5,"May",6,"Jun",7,"Jul",8,"Aug",9,"Sep",10,"Oct",11,"Nov",12,"Dec")</f>
        <v>Apr</v>
      </c>
      <c r="H3022" s="2" t="str" cm="1">
        <f t="array" ref="H3022">_xlfn.SWITCH(F3022,1,"Sun",2,"Mon",3,"Tue",4,"Wed", 5, "Thu", 6, "Fri", 7, "Sat")</f>
        <v>Mon</v>
      </c>
      <c r="I3022" s="2" t="str" cm="1">
        <f t="array" ref="I3022">_xlfn.SWITCH(D3022,1,"Q1",2,"Q1",3,"Q1",4,"Q2",5,"Q2",6,"Q2",7,"Q3",8,"Q3",9,"Q3",10,"Q4",11,"Q4",12,"Q4")</f>
        <v>Q2</v>
      </c>
      <c r="J3022" s="2" t="str">
        <f t="shared" si="428"/>
        <v>2018 Apr</v>
      </c>
      <c r="K3022" s="2" t="str">
        <f t="shared" si="429"/>
        <v>2018 Q2</v>
      </c>
      <c r="L3022" s="2" t="str">
        <f t="shared" si="430"/>
        <v>No</v>
      </c>
      <c r="M3022" s="4" t="str">
        <f t="shared" si="431"/>
        <v>20184</v>
      </c>
      <c r="N3022" t="str" cm="1">
        <f t="array" ref="N3022">_xlfn.SWITCH(G3022,"Jan","Winter","Feb","Winter","Mar","Spring","Apr","Spring","May","Spring","Jun","Summer","Jul","Summer","Aug","Summer","Sep","Autumn","Oct","Autumn","Nov","Autumn","Dec","Winter")</f>
        <v>Spring</v>
      </c>
    </row>
    <row r="3023" spans="1:14" x14ac:dyDescent="0.25">
      <c r="A3023" s="1" t="str">
        <f t="shared" si="423"/>
        <v>201804010</v>
      </c>
      <c r="B3023" s="1">
        <v>43200</v>
      </c>
      <c r="C3023">
        <f t="shared" si="424"/>
        <v>2018</v>
      </c>
      <c r="D3023" s="2">
        <f t="shared" si="425"/>
        <v>4</v>
      </c>
      <c r="E3023" s="2">
        <f t="shared" si="426"/>
        <v>10</v>
      </c>
      <c r="F3023" s="2">
        <f t="shared" si="427"/>
        <v>3</v>
      </c>
      <c r="G3023" s="3" t="str" cm="1">
        <f t="array" ref="G3023">_xlfn.SWITCH(D3023,1,"Jan",2,"Feb",3,"Mar",4,"Apr",5,"May",6,"Jun",7,"Jul",8,"Aug",9,"Sep",10,"Oct",11,"Nov",12,"Dec")</f>
        <v>Apr</v>
      </c>
      <c r="H3023" s="2" t="str" cm="1">
        <f t="array" ref="H3023">_xlfn.SWITCH(F3023,1,"Sun",2,"Mon",3,"Tue",4,"Wed", 5, "Thu", 6, "Fri", 7, "Sat")</f>
        <v>Tue</v>
      </c>
      <c r="I3023" s="2" t="str" cm="1">
        <f t="array" ref="I3023">_xlfn.SWITCH(D3023,1,"Q1",2,"Q1",3,"Q1",4,"Q2",5,"Q2",6,"Q2",7,"Q3",8,"Q3",9,"Q3",10,"Q4",11,"Q4",12,"Q4")</f>
        <v>Q2</v>
      </c>
      <c r="J3023" s="2" t="str">
        <f t="shared" si="428"/>
        <v>2018 Apr</v>
      </c>
      <c r="K3023" s="2" t="str">
        <f t="shared" si="429"/>
        <v>2018 Q2</v>
      </c>
      <c r="L3023" s="2" t="str">
        <f t="shared" si="430"/>
        <v>No</v>
      </c>
      <c r="M3023" s="4" t="str">
        <f t="shared" si="431"/>
        <v>20184</v>
      </c>
      <c r="N3023" t="str" cm="1">
        <f t="array" ref="N3023">_xlfn.SWITCH(G3023,"Jan","Winter","Feb","Winter","Mar","Spring","Apr","Spring","May","Spring","Jun","Summer","Jul","Summer","Aug","Summer","Sep","Autumn","Oct","Autumn","Nov","Autumn","Dec","Winter")</f>
        <v>Spring</v>
      </c>
    </row>
    <row r="3024" spans="1:14" x14ac:dyDescent="0.25">
      <c r="A3024" s="1" t="str">
        <f t="shared" si="423"/>
        <v>201804011</v>
      </c>
      <c r="B3024" s="1">
        <v>43201</v>
      </c>
      <c r="C3024">
        <f t="shared" si="424"/>
        <v>2018</v>
      </c>
      <c r="D3024" s="2">
        <f t="shared" si="425"/>
        <v>4</v>
      </c>
      <c r="E3024" s="2">
        <f t="shared" si="426"/>
        <v>11</v>
      </c>
      <c r="F3024" s="2">
        <f t="shared" si="427"/>
        <v>4</v>
      </c>
      <c r="G3024" s="3" t="str" cm="1">
        <f t="array" ref="G3024">_xlfn.SWITCH(D3024,1,"Jan",2,"Feb",3,"Mar",4,"Apr",5,"May",6,"Jun",7,"Jul",8,"Aug",9,"Sep",10,"Oct",11,"Nov",12,"Dec")</f>
        <v>Apr</v>
      </c>
      <c r="H3024" s="2" t="str" cm="1">
        <f t="array" ref="H3024">_xlfn.SWITCH(F3024,1,"Sun",2,"Mon",3,"Tue",4,"Wed", 5, "Thu", 6, "Fri", 7, "Sat")</f>
        <v>Wed</v>
      </c>
      <c r="I3024" s="2" t="str" cm="1">
        <f t="array" ref="I3024">_xlfn.SWITCH(D3024,1,"Q1",2,"Q1",3,"Q1",4,"Q2",5,"Q2",6,"Q2",7,"Q3",8,"Q3",9,"Q3",10,"Q4",11,"Q4",12,"Q4")</f>
        <v>Q2</v>
      </c>
      <c r="J3024" s="2" t="str">
        <f t="shared" si="428"/>
        <v>2018 Apr</v>
      </c>
      <c r="K3024" s="2" t="str">
        <f t="shared" si="429"/>
        <v>2018 Q2</v>
      </c>
      <c r="L3024" s="2" t="str">
        <f t="shared" si="430"/>
        <v>No</v>
      </c>
      <c r="M3024" s="4" t="str">
        <f t="shared" si="431"/>
        <v>20184</v>
      </c>
      <c r="N3024" t="str" cm="1">
        <f t="array" ref="N3024">_xlfn.SWITCH(G3024,"Jan","Winter","Feb","Winter","Mar","Spring","Apr","Spring","May","Spring","Jun","Summer","Jul","Summer","Aug","Summer","Sep","Autumn","Oct","Autumn","Nov","Autumn","Dec","Winter")</f>
        <v>Spring</v>
      </c>
    </row>
    <row r="3025" spans="1:14" x14ac:dyDescent="0.25">
      <c r="A3025" s="1" t="str">
        <f t="shared" si="423"/>
        <v>201804012</v>
      </c>
      <c r="B3025" s="1">
        <v>43202</v>
      </c>
      <c r="C3025">
        <f t="shared" si="424"/>
        <v>2018</v>
      </c>
      <c r="D3025" s="2">
        <f t="shared" si="425"/>
        <v>4</v>
      </c>
      <c r="E3025" s="2">
        <f t="shared" si="426"/>
        <v>12</v>
      </c>
      <c r="F3025" s="2">
        <f t="shared" si="427"/>
        <v>5</v>
      </c>
      <c r="G3025" s="3" t="str" cm="1">
        <f t="array" ref="G3025">_xlfn.SWITCH(D3025,1,"Jan",2,"Feb",3,"Mar",4,"Apr",5,"May",6,"Jun",7,"Jul",8,"Aug",9,"Sep",10,"Oct",11,"Nov",12,"Dec")</f>
        <v>Apr</v>
      </c>
      <c r="H3025" s="2" t="str" cm="1">
        <f t="array" ref="H3025">_xlfn.SWITCH(F3025,1,"Sun",2,"Mon",3,"Tue",4,"Wed", 5, "Thu", 6, "Fri", 7, "Sat")</f>
        <v>Thu</v>
      </c>
      <c r="I3025" s="2" t="str" cm="1">
        <f t="array" ref="I3025">_xlfn.SWITCH(D3025,1,"Q1",2,"Q1",3,"Q1",4,"Q2",5,"Q2",6,"Q2",7,"Q3",8,"Q3",9,"Q3",10,"Q4",11,"Q4",12,"Q4")</f>
        <v>Q2</v>
      </c>
      <c r="J3025" s="2" t="str">
        <f t="shared" si="428"/>
        <v>2018 Apr</v>
      </c>
      <c r="K3025" s="2" t="str">
        <f t="shared" si="429"/>
        <v>2018 Q2</v>
      </c>
      <c r="L3025" s="2" t="str">
        <f t="shared" si="430"/>
        <v>No</v>
      </c>
      <c r="M3025" s="4" t="str">
        <f t="shared" si="431"/>
        <v>20184</v>
      </c>
      <c r="N3025" t="str" cm="1">
        <f t="array" ref="N3025">_xlfn.SWITCH(G3025,"Jan","Winter","Feb","Winter","Mar","Spring","Apr","Spring","May","Spring","Jun","Summer","Jul","Summer","Aug","Summer","Sep","Autumn","Oct","Autumn","Nov","Autumn","Dec","Winter")</f>
        <v>Spring</v>
      </c>
    </row>
    <row r="3026" spans="1:14" x14ac:dyDescent="0.25">
      <c r="A3026" s="1" t="str">
        <f t="shared" si="423"/>
        <v>201804013</v>
      </c>
      <c r="B3026" s="1">
        <v>43203</v>
      </c>
      <c r="C3026">
        <f t="shared" si="424"/>
        <v>2018</v>
      </c>
      <c r="D3026" s="2">
        <f t="shared" si="425"/>
        <v>4</v>
      </c>
      <c r="E3026" s="2">
        <f t="shared" si="426"/>
        <v>13</v>
      </c>
      <c r="F3026" s="2">
        <f t="shared" si="427"/>
        <v>6</v>
      </c>
      <c r="G3026" s="3" t="str" cm="1">
        <f t="array" ref="G3026">_xlfn.SWITCH(D3026,1,"Jan",2,"Feb",3,"Mar",4,"Apr",5,"May",6,"Jun",7,"Jul",8,"Aug",9,"Sep",10,"Oct",11,"Nov",12,"Dec")</f>
        <v>Apr</v>
      </c>
      <c r="H3026" s="2" t="str" cm="1">
        <f t="array" ref="H3026">_xlfn.SWITCH(F3026,1,"Sun",2,"Mon",3,"Tue",4,"Wed", 5, "Thu", 6, "Fri", 7, "Sat")</f>
        <v>Fri</v>
      </c>
      <c r="I3026" s="2" t="str" cm="1">
        <f t="array" ref="I3026">_xlfn.SWITCH(D3026,1,"Q1",2,"Q1",3,"Q1",4,"Q2",5,"Q2",6,"Q2",7,"Q3",8,"Q3",9,"Q3",10,"Q4",11,"Q4",12,"Q4")</f>
        <v>Q2</v>
      </c>
      <c r="J3026" s="2" t="str">
        <f t="shared" si="428"/>
        <v>2018 Apr</v>
      </c>
      <c r="K3026" s="2" t="str">
        <f t="shared" si="429"/>
        <v>2018 Q2</v>
      </c>
      <c r="L3026" s="2" t="str">
        <f t="shared" si="430"/>
        <v>No</v>
      </c>
      <c r="M3026" s="4" t="str">
        <f t="shared" si="431"/>
        <v>20184</v>
      </c>
      <c r="N3026" t="str" cm="1">
        <f t="array" ref="N3026">_xlfn.SWITCH(G3026,"Jan","Winter","Feb","Winter","Mar","Spring","Apr","Spring","May","Spring","Jun","Summer","Jul","Summer","Aug","Summer","Sep","Autumn","Oct","Autumn","Nov","Autumn","Dec","Winter")</f>
        <v>Spring</v>
      </c>
    </row>
    <row r="3027" spans="1:14" x14ac:dyDescent="0.25">
      <c r="A3027" s="1" t="str">
        <f t="shared" si="423"/>
        <v>201804014</v>
      </c>
      <c r="B3027" s="1">
        <v>43204</v>
      </c>
      <c r="C3027">
        <f t="shared" si="424"/>
        <v>2018</v>
      </c>
      <c r="D3027" s="2">
        <f t="shared" si="425"/>
        <v>4</v>
      </c>
      <c r="E3027" s="2">
        <f t="shared" si="426"/>
        <v>14</v>
      </c>
      <c r="F3027" s="2">
        <f t="shared" si="427"/>
        <v>7</v>
      </c>
      <c r="G3027" s="3" t="str" cm="1">
        <f t="array" ref="G3027">_xlfn.SWITCH(D3027,1,"Jan",2,"Feb",3,"Mar",4,"Apr",5,"May",6,"Jun",7,"Jul",8,"Aug",9,"Sep",10,"Oct",11,"Nov",12,"Dec")</f>
        <v>Apr</v>
      </c>
      <c r="H3027" s="2" t="str" cm="1">
        <f t="array" ref="H3027">_xlfn.SWITCH(F3027,1,"Sun",2,"Mon",3,"Tue",4,"Wed", 5, "Thu", 6, "Fri", 7, "Sat")</f>
        <v>Sat</v>
      </c>
      <c r="I3027" s="2" t="str" cm="1">
        <f t="array" ref="I3027">_xlfn.SWITCH(D3027,1,"Q1",2,"Q1",3,"Q1",4,"Q2",5,"Q2",6,"Q2",7,"Q3",8,"Q3",9,"Q3",10,"Q4",11,"Q4",12,"Q4")</f>
        <v>Q2</v>
      </c>
      <c r="J3027" s="2" t="str">
        <f t="shared" si="428"/>
        <v>2018 Apr</v>
      </c>
      <c r="K3027" s="2" t="str">
        <f t="shared" si="429"/>
        <v>2018 Q2</v>
      </c>
      <c r="L3027" s="2" t="str">
        <f t="shared" si="430"/>
        <v>Yes</v>
      </c>
      <c r="M3027" s="4" t="str">
        <f t="shared" si="431"/>
        <v>20184</v>
      </c>
      <c r="N3027" t="str" cm="1">
        <f t="array" ref="N3027">_xlfn.SWITCH(G3027,"Jan","Winter","Feb","Winter","Mar","Spring","Apr","Spring","May","Spring","Jun","Summer","Jul","Summer","Aug","Summer","Sep","Autumn","Oct","Autumn","Nov","Autumn","Dec","Winter")</f>
        <v>Spring</v>
      </c>
    </row>
    <row r="3028" spans="1:14" x14ac:dyDescent="0.25">
      <c r="A3028" s="1" t="str">
        <f t="shared" si="423"/>
        <v>201804015</v>
      </c>
      <c r="B3028" s="1">
        <v>43205</v>
      </c>
      <c r="C3028">
        <f t="shared" si="424"/>
        <v>2018</v>
      </c>
      <c r="D3028" s="2">
        <f t="shared" si="425"/>
        <v>4</v>
      </c>
      <c r="E3028" s="2">
        <f t="shared" si="426"/>
        <v>15</v>
      </c>
      <c r="F3028" s="2">
        <f t="shared" si="427"/>
        <v>1</v>
      </c>
      <c r="G3028" s="3" t="str" cm="1">
        <f t="array" ref="G3028">_xlfn.SWITCH(D3028,1,"Jan",2,"Feb",3,"Mar",4,"Apr",5,"May",6,"Jun",7,"Jul",8,"Aug",9,"Sep",10,"Oct",11,"Nov",12,"Dec")</f>
        <v>Apr</v>
      </c>
      <c r="H3028" s="2" t="str" cm="1">
        <f t="array" ref="H3028">_xlfn.SWITCH(F3028,1,"Sun",2,"Mon",3,"Tue",4,"Wed", 5, "Thu", 6, "Fri", 7, "Sat")</f>
        <v>Sun</v>
      </c>
      <c r="I3028" s="2" t="str" cm="1">
        <f t="array" ref="I3028">_xlfn.SWITCH(D3028,1,"Q1",2,"Q1",3,"Q1",4,"Q2",5,"Q2",6,"Q2",7,"Q3",8,"Q3",9,"Q3",10,"Q4",11,"Q4",12,"Q4")</f>
        <v>Q2</v>
      </c>
      <c r="J3028" s="2" t="str">
        <f t="shared" si="428"/>
        <v>2018 Apr</v>
      </c>
      <c r="K3028" s="2" t="str">
        <f t="shared" si="429"/>
        <v>2018 Q2</v>
      </c>
      <c r="L3028" s="2" t="str">
        <f t="shared" si="430"/>
        <v>Yes</v>
      </c>
      <c r="M3028" s="4" t="str">
        <f t="shared" si="431"/>
        <v>20184</v>
      </c>
      <c r="N3028" t="str" cm="1">
        <f t="array" ref="N3028">_xlfn.SWITCH(G3028,"Jan","Winter","Feb","Winter","Mar","Spring","Apr","Spring","May","Spring","Jun","Summer","Jul","Summer","Aug","Summer","Sep","Autumn","Oct","Autumn","Nov","Autumn","Dec","Winter")</f>
        <v>Spring</v>
      </c>
    </row>
    <row r="3029" spans="1:14" x14ac:dyDescent="0.25">
      <c r="A3029" s="1" t="str">
        <f t="shared" si="423"/>
        <v>201804016</v>
      </c>
      <c r="B3029" s="1">
        <v>43206</v>
      </c>
      <c r="C3029">
        <f t="shared" si="424"/>
        <v>2018</v>
      </c>
      <c r="D3029" s="2">
        <f t="shared" si="425"/>
        <v>4</v>
      </c>
      <c r="E3029" s="2">
        <f t="shared" si="426"/>
        <v>16</v>
      </c>
      <c r="F3029" s="2">
        <f t="shared" si="427"/>
        <v>2</v>
      </c>
      <c r="G3029" s="3" t="str" cm="1">
        <f t="array" ref="G3029">_xlfn.SWITCH(D3029,1,"Jan",2,"Feb",3,"Mar",4,"Apr",5,"May",6,"Jun",7,"Jul",8,"Aug",9,"Sep",10,"Oct",11,"Nov",12,"Dec")</f>
        <v>Apr</v>
      </c>
      <c r="H3029" s="2" t="str" cm="1">
        <f t="array" ref="H3029">_xlfn.SWITCH(F3029,1,"Sun",2,"Mon",3,"Tue",4,"Wed", 5, "Thu", 6, "Fri", 7, "Sat")</f>
        <v>Mon</v>
      </c>
      <c r="I3029" s="2" t="str" cm="1">
        <f t="array" ref="I3029">_xlfn.SWITCH(D3029,1,"Q1",2,"Q1",3,"Q1",4,"Q2",5,"Q2",6,"Q2",7,"Q3",8,"Q3",9,"Q3",10,"Q4",11,"Q4",12,"Q4")</f>
        <v>Q2</v>
      </c>
      <c r="J3029" s="2" t="str">
        <f t="shared" si="428"/>
        <v>2018 Apr</v>
      </c>
      <c r="K3029" s="2" t="str">
        <f t="shared" si="429"/>
        <v>2018 Q2</v>
      </c>
      <c r="L3029" s="2" t="str">
        <f t="shared" si="430"/>
        <v>No</v>
      </c>
      <c r="M3029" s="4" t="str">
        <f t="shared" si="431"/>
        <v>20184</v>
      </c>
      <c r="N3029" t="str" cm="1">
        <f t="array" ref="N3029">_xlfn.SWITCH(G3029,"Jan","Winter","Feb","Winter","Mar","Spring","Apr","Spring","May","Spring","Jun","Summer","Jul","Summer","Aug","Summer","Sep","Autumn","Oct","Autumn","Nov","Autumn","Dec","Winter")</f>
        <v>Spring</v>
      </c>
    </row>
    <row r="3030" spans="1:14" x14ac:dyDescent="0.25">
      <c r="A3030" s="1" t="str">
        <f t="shared" si="423"/>
        <v>201804017</v>
      </c>
      <c r="B3030" s="1">
        <v>43207</v>
      </c>
      <c r="C3030">
        <f t="shared" si="424"/>
        <v>2018</v>
      </c>
      <c r="D3030" s="2">
        <f t="shared" si="425"/>
        <v>4</v>
      </c>
      <c r="E3030" s="2">
        <f t="shared" si="426"/>
        <v>17</v>
      </c>
      <c r="F3030" s="2">
        <f t="shared" si="427"/>
        <v>3</v>
      </c>
      <c r="G3030" s="3" t="str" cm="1">
        <f t="array" ref="G3030">_xlfn.SWITCH(D3030,1,"Jan",2,"Feb",3,"Mar",4,"Apr",5,"May",6,"Jun",7,"Jul",8,"Aug",9,"Sep",10,"Oct",11,"Nov",12,"Dec")</f>
        <v>Apr</v>
      </c>
      <c r="H3030" s="2" t="str" cm="1">
        <f t="array" ref="H3030">_xlfn.SWITCH(F3030,1,"Sun",2,"Mon",3,"Tue",4,"Wed", 5, "Thu", 6, "Fri", 7, "Sat")</f>
        <v>Tue</v>
      </c>
      <c r="I3030" s="2" t="str" cm="1">
        <f t="array" ref="I3030">_xlfn.SWITCH(D3030,1,"Q1",2,"Q1",3,"Q1",4,"Q2",5,"Q2",6,"Q2",7,"Q3",8,"Q3",9,"Q3",10,"Q4",11,"Q4",12,"Q4")</f>
        <v>Q2</v>
      </c>
      <c r="J3030" s="2" t="str">
        <f t="shared" si="428"/>
        <v>2018 Apr</v>
      </c>
      <c r="K3030" s="2" t="str">
        <f t="shared" si="429"/>
        <v>2018 Q2</v>
      </c>
      <c r="L3030" s="2" t="str">
        <f t="shared" si="430"/>
        <v>No</v>
      </c>
      <c r="M3030" s="4" t="str">
        <f t="shared" si="431"/>
        <v>20184</v>
      </c>
      <c r="N3030" t="str" cm="1">
        <f t="array" ref="N3030">_xlfn.SWITCH(G3030,"Jan","Winter","Feb","Winter","Mar","Spring","Apr","Spring","May","Spring","Jun","Summer","Jul","Summer","Aug","Summer","Sep","Autumn","Oct","Autumn","Nov","Autumn","Dec","Winter")</f>
        <v>Spring</v>
      </c>
    </row>
    <row r="3031" spans="1:14" x14ac:dyDescent="0.25">
      <c r="A3031" s="1" t="str">
        <f t="shared" si="423"/>
        <v>201804018</v>
      </c>
      <c r="B3031" s="1">
        <v>43208</v>
      </c>
      <c r="C3031">
        <f t="shared" si="424"/>
        <v>2018</v>
      </c>
      <c r="D3031" s="2">
        <f t="shared" si="425"/>
        <v>4</v>
      </c>
      <c r="E3031" s="2">
        <f t="shared" si="426"/>
        <v>18</v>
      </c>
      <c r="F3031" s="2">
        <f t="shared" si="427"/>
        <v>4</v>
      </c>
      <c r="G3031" s="3" t="str" cm="1">
        <f t="array" ref="G3031">_xlfn.SWITCH(D3031,1,"Jan",2,"Feb",3,"Mar",4,"Apr",5,"May",6,"Jun",7,"Jul",8,"Aug",9,"Sep",10,"Oct",11,"Nov",12,"Dec")</f>
        <v>Apr</v>
      </c>
      <c r="H3031" s="2" t="str" cm="1">
        <f t="array" ref="H3031">_xlfn.SWITCH(F3031,1,"Sun",2,"Mon",3,"Tue",4,"Wed", 5, "Thu", 6, "Fri", 7, "Sat")</f>
        <v>Wed</v>
      </c>
      <c r="I3031" s="2" t="str" cm="1">
        <f t="array" ref="I3031">_xlfn.SWITCH(D3031,1,"Q1",2,"Q1",3,"Q1",4,"Q2",5,"Q2",6,"Q2",7,"Q3",8,"Q3",9,"Q3",10,"Q4",11,"Q4",12,"Q4")</f>
        <v>Q2</v>
      </c>
      <c r="J3031" s="2" t="str">
        <f t="shared" si="428"/>
        <v>2018 Apr</v>
      </c>
      <c r="K3031" s="2" t="str">
        <f t="shared" si="429"/>
        <v>2018 Q2</v>
      </c>
      <c r="L3031" s="2" t="str">
        <f t="shared" si="430"/>
        <v>No</v>
      </c>
      <c r="M3031" s="4" t="str">
        <f t="shared" si="431"/>
        <v>20184</v>
      </c>
      <c r="N3031" t="str" cm="1">
        <f t="array" ref="N3031">_xlfn.SWITCH(G3031,"Jan","Winter","Feb","Winter","Mar","Spring","Apr","Spring","May","Spring","Jun","Summer","Jul","Summer","Aug","Summer","Sep","Autumn","Oct","Autumn","Nov","Autumn","Dec","Winter")</f>
        <v>Spring</v>
      </c>
    </row>
    <row r="3032" spans="1:14" x14ac:dyDescent="0.25">
      <c r="A3032" s="1" t="str">
        <f t="shared" si="423"/>
        <v>201804019</v>
      </c>
      <c r="B3032" s="1">
        <v>43209</v>
      </c>
      <c r="C3032">
        <f t="shared" si="424"/>
        <v>2018</v>
      </c>
      <c r="D3032" s="2">
        <f t="shared" si="425"/>
        <v>4</v>
      </c>
      <c r="E3032" s="2">
        <f t="shared" si="426"/>
        <v>19</v>
      </c>
      <c r="F3032" s="2">
        <f t="shared" si="427"/>
        <v>5</v>
      </c>
      <c r="G3032" s="3" t="str" cm="1">
        <f t="array" ref="G3032">_xlfn.SWITCH(D3032,1,"Jan",2,"Feb",3,"Mar",4,"Apr",5,"May",6,"Jun",7,"Jul",8,"Aug",9,"Sep",10,"Oct",11,"Nov",12,"Dec")</f>
        <v>Apr</v>
      </c>
      <c r="H3032" s="2" t="str" cm="1">
        <f t="array" ref="H3032">_xlfn.SWITCH(F3032,1,"Sun",2,"Mon",3,"Tue",4,"Wed", 5, "Thu", 6, "Fri", 7, "Sat")</f>
        <v>Thu</v>
      </c>
      <c r="I3032" s="2" t="str" cm="1">
        <f t="array" ref="I3032">_xlfn.SWITCH(D3032,1,"Q1",2,"Q1",3,"Q1",4,"Q2",5,"Q2",6,"Q2",7,"Q3",8,"Q3",9,"Q3",10,"Q4",11,"Q4",12,"Q4")</f>
        <v>Q2</v>
      </c>
      <c r="J3032" s="2" t="str">
        <f t="shared" si="428"/>
        <v>2018 Apr</v>
      </c>
      <c r="K3032" s="2" t="str">
        <f t="shared" si="429"/>
        <v>2018 Q2</v>
      </c>
      <c r="L3032" s="2" t="str">
        <f t="shared" si="430"/>
        <v>No</v>
      </c>
      <c r="M3032" s="4" t="str">
        <f t="shared" si="431"/>
        <v>20184</v>
      </c>
      <c r="N3032" t="str" cm="1">
        <f t="array" ref="N3032">_xlfn.SWITCH(G3032,"Jan","Winter","Feb","Winter","Mar","Spring","Apr","Spring","May","Spring","Jun","Summer","Jul","Summer","Aug","Summer","Sep","Autumn","Oct","Autumn","Nov","Autumn","Dec","Winter")</f>
        <v>Spring</v>
      </c>
    </row>
    <row r="3033" spans="1:14" x14ac:dyDescent="0.25">
      <c r="A3033" s="1" t="str">
        <f t="shared" si="423"/>
        <v>201804020</v>
      </c>
      <c r="B3033" s="1">
        <v>43210</v>
      </c>
      <c r="C3033">
        <f t="shared" si="424"/>
        <v>2018</v>
      </c>
      <c r="D3033" s="2">
        <f t="shared" si="425"/>
        <v>4</v>
      </c>
      <c r="E3033" s="2">
        <f t="shared" si="426"/>
        <v>20</v>
      </c>
      <c r="F3033" s="2">
        <f t="shared" si="427"/>
        <v>6</v>
      </c>
      <c r="G3033" s="3" t="str" cm="1">
        <f t="array" ref="G3033">_xlfn.SWITCH(D3033,1,"Jan",2,"Feb",3,"Mar",4,"Apr",5,"May",6,"Jun",7,"Jul",8,"Aug",9,"Sep",10,"Oct",11,"Nov",12,"Dec")</f>
        <v>Apr</v>
      </c>
      <c r="H3033" s="2" t="str" cm="1">
        <f t="array" ref="H3033">_xlfn.SWITCH(F3033,1,"Sun",2,"Mon",3,"Tue",4,"Wed", 5, "Thu", 6, "Fri", 7, "Sat")</f>
        <v>Fri</v>
      </c>
      <c r="I3033" s="2" t="str" cm="1">
        <f t="array" ref="I3033">_xlfn.SWITCH(D3033,1,"Q1",2,"Q1",3,"Q1",4,"Q2",5,"Q2",6,"Q2",7,"Q3",8,"Q3",9,"Q3",10,"Q4",11,"Q4",12,"Q4")</f>
        <v>Q2</v>
      </c>
      <c r="J3033" s="2" t="str">
        <f t="shared" si="428"/>
        <v>2018 Apr</v>
      </c>
      <c r="K3033" s="2" t="str">
        <f t="shared" si="429"/>
        <v>2018 Q2</v>
      </c>
      <c r="L3033" s="2" t="str">
        <f t="shared" si="430"/>
        <v>No</v>
      </c>
      <c r="M3033" s="4" t="str">
        <f t="shared" si="431"/>
        <v>20184</v>
      </c>
      <c r="N3033" t="str" cm="1">
        <f t="array" ref="N3033">_xlfn.SWITCH(G3033,"Jan","Winter","Feb","Winter","Mar","Spring","Apr","Spring","May","Spring","Jun","Summer","Jul","Summer","Aug","Summer","Sep","Autumn","Oct","Autumn","Nov","Autumn","Dec","Winter")</f>
        <v>Spring</v>
      </c>
    </row>
    <row r="3034" spans="1:14" x14ac:dyDescent="0.25">
      <c r="A3034" s="1" t="str">
        <f t="shared" si="423"/>
        <v>201804021</v>
      </c>
      <c r="B3034" s="1">
        <v>43211</v>
      </c>
      <c r="C3034">
        <f t="shared" si="424"/>
        <v>2018</v>
      </c>
      <c r="D3034" s="2">
        <f t="shared" si="425"/>
        <v>4</v>
      </c>
      <c r="E3034" s="2">
        <f t="shared" si="426"/>
        <v>21</v>
      </c>
      <c r="F3034" s="2">
        <f t="shared" si="427"/>
        <v>7</v>
      </c>
      <c r="G3034" s="3" t="str" cm="1">
        <f t="array" ref="G3034">_xlfn.SWITCH(D3034,1,"Jan",2,"Feb",3,"Mar",4,"Apr",5,"May",6,"Jun",7,"Jul",8,"Aug",9,"Sep",10,"Oct",11,"Nov",12,"Dec")</f>
        <v>Apr</v>
      </c>
      <c r="H3034" s="2" t="str" cm="1">
        <f t="array" ref="H3034">_xlfn.SWITCH(F3034,1,"Sun",2,"Mon",3,"Tue",4,"Wed", 5, "Thu", 6, "Fri", 7, "Sat")</f>
        <v>Sat</v>
      </c>
      <c r="I3034" s="2" t="str" cm="1">
        <f t="array" ref="I3034">_xlfn.SWITCH(D3034,1,"Q1",2,"Q1",3,"Q1",4,"Q2",5,"Q2",6,"Q2",7,"Q3",8,"Q3",9,"Q3",10,"Q4",11,"Q4",12,"Q4")</f>
        <v>Q2</v>
      </c>
      <c r="J3034" s="2" t="str">
        <f t="shared" si="428"/>
        <v>2018 Apr</v>
      </c>
      <c r="K3034" s="2" t="str">
        <f t="shared" si="429"/>
        <v>2018 Q2</v>
      </c>
      <c r="L3034" s="2" t="str">
        <f t="shared" si="430"/>
        <v>Yes</v>
      </c>
      <c r="M3034" s="4" t="str">
        <f t="shared" si="431"/>
        <v>20184</v>
      </c>
      <c r="N3034" t="str" cm="1">
        <f t="array" ref="N3034">_xlfn.SWITCH(G3034,"Jan","Winter","Feb","Winter","Mar","Spring","Apr","Spring","May","Spring","Jun","Summer","Jul","Summer","Aug","Summer","Sep","Autumn","Oct","Autumn","Nov","Autumn","Dec","Winter")</f>
        <v>Spring</v>
      </c>
    </row>
    <row r="3035" spans="1:14" x14ac:dyDescent="0.25">
      <c r="A3035" s="1" t="str">
        <f t="shared" si="423"/>
        <v>201804022</v>
      </c>
      <c r="B3035" s="1">
        <v>43212</v>
      </c>
      <c r="C3035">
        <f t="shared" si="424"/>
        <v>2018</v>
      </c>
      <c r="D3035" s="2">
        <f t="shared" si="425"/>
        <v>4</v>
      </c>
      <c r="E3035" s="2">
        <f t="shared" si="426"/>
        <v>22</v>
      </c>
      <c r="F3035" s="2">
        <f t="shared" si="427"/>
        <v>1</v>
      </c>
      <c r="G3035" s="3" t="str" cm="1">
        <f t="array" ref="G3035">_xlfn.SWITCH(D3035,1,"Jan",2,"Feb",3,"Mar",4,"Apr",5,"May",6,"Jun",7,"Jul",8,"Aug",9,"Sep",10,"Oct",11,"Nov",12,"Dec")</f>
        <v>Apr</v>
      </c>
      <c r="H3035" s="2" t="str" cm="1">
        <f t="array" ref="H3035">_xlfn.SWITCH(F3035,1,"Sun",2,"Mon",3,"Tue",4,"Wed", 5, "Thu", 6, "Fri", 7, "Sat")</f>
        <v>Sun</v>
      </c>
      <c r="I3035" s="2" t="str" cm="1">
        <f t="array" ref="I3035">_xlfn.SWITCH(D3035,1,"Q1",2,"Q1",3,"Q1",4,"Q2",5,"Q2",6,"Q2",7,"Q3",8,"Q3",9,"Q3",10,"Q4",11,"Q4",12,"Q4")</f>
        <v>Q2</v>
      </c>
      <c r="J3035" s="2" t="str">
        <f t="shared" si="428"/>
        <v>2018 Apr</v>
      </c>
      <c r="K3035" s="2" t="str">
        <f t="shared" si="429"/>
        <v>2018 Q2</v>
      </c>
      <c r="L3035" s="2" t="str">
        <f t="shared" si="430"/>
        <v>Yes</v>
      </c>
      <c r="M3035" s="4" t="str">
        <f t="shared" si="431"/>
        <v>20184</v>
      </c>
      <c r="N3035" t="str" cm="1">
        <f t="array" ref="N3035">_xlfn.SWITCH(G3035,"Jan","Winter","Feb","Winter","Mar","Spring","Apr","Spring","May","Spring","Jun","Summer","Jul","Summer","Aug","Summer","Sep","Autumn","Oct","Autumn","Nov","Autumn","Dec","Winter")</f>
        <v>Spring</v>
      </c>
    </row>
    <row r="3036" spans="1:14" x14ac:dyDescent="0.25">
      <c r="A3036" s="1" t="str">
        <f t="shared" si="423"/>
        <v>201804023</v>
      </c>
      <c r="B3036" s="1">
        <v>43213</v>
      </c>
      <c r="C3036">
        <f t="shared" si="424"/>
        <v>2018</v>
      </c>
      <c r="D3036" s="2">
        <f t="shared" si="425"/>
        <v>4</v>
      </c>
      <c r="E3036" s="2">
        <f t="shared" si="426"/>
        <v>23</v>
      </c>
      <c r="F3036" s="2">
        <f t="shared" si="427"/>
        <v>2</v>
      </c>
      <c r="G3036" s="3" t="str" cm="1">
        <f t="array" ref="G3036">_xlfn.SWITCH(D3036,1,"Jan",2,"Feb",3,"Mar",4,"Apr",5,"May",6,"Jun",7,"Jul",8,"Aug",9,"Sep",10,"Oct",11,"Nov",12,"Dec")</f>
        <v>Apr</v>
      </c>
      <c r="H3036" s="2" t="str" cm="1">
        <f t="array" ref="H3036">_xlfn.SWITCH(F3036,1,"Sun",2,"Mon",3,"Tue",4,"Wed", 5, "Thu", 6, "Fri", 7, "Sat")</f>
        <v>Mon</v>
      </c>
      <c r="I3036" s="2" t="str" cm="1">
        <f t="array" ref="I3036">_xlfn.SWITCH(D3036,1,"Q1",2,"Q1",3,"Q1",4,"Q2",5,"Q2",6,"Q2",7,"Q3",8,"Q3",9,"Q3",10,"Q4",11,"Q4",12,"Q4")</f>
        <v>Q2</v>
      </c>
      <c r="J3036" s="2" t="str">
        <f t="shared" si="428"/>
        <v>2018 Apr</v>
      </c>
      <c r="K3036" s="2" t="str">
        <f t="shared" si="429"/>
        <v>2018 Q2</v>
      </c>
      <c r="L3036" s="2" t="str">
        <f t="shared" si="430"/>
        <v>No</v>
      </c>
      <c r="M3036" s="4" t="str">
        <f t="shared" si="431"/>
        <v>20184</v>
      </c>
      <c r="N3036" t="str" cm="1">
        <f t="array" ref="N3036">_xlfn.SWITCH(G3036,"Jan","Winter","Feb","Winter","Mar","Spring","Apr","Spring","May","Spring","Jun","Summer","Jul","Summer","Aug","Summer","Sep","Autumn","Oct","Autumn","Nov","Autumn","Dec","Winter")</f>
        <v>Spring</v>
      </c>
    </row>
    <row r="3037" spans="1:14" x14ac:dyDescent="0.25">
      <c r="A3037" s="1" t="str">
        <f t="shared" si="423"/>
        <v>201804024</v>
      </c>
      <c r="B3037" s="1">
        <v>43214</v>
      </c>
      <c r="C3037">
        <f t="shared" si="424"/>
        <v>2018</v>
      </c>
      <c r="D3037" s="2">
        <f t="shared" si="425"/>
        <v>4</v>
      </c>
      <c r="E3037" s="2">
        <f t="shared" si="426"/>
        <v>24</v>
      </c>
      <c r="F3037" s="2">
        <f t="shared" si="427"/>
        <v>3</v>
      </c>
      <c r="G3037" s="3" t="str" cm="1">
        <f t="array" ref="G3037">_xlfn.SWITCH(D3037,1,"Jan",2,"Feb",3,"Mar",4,"Apr",5,"May",6,"Jun",7,"Jul",8,"Aug",9,"Sep",10,"Oct",11,"Nov",12,"Dec")</f>
        <v>Apr</v>
      </c>
      <c r="H3037" s="2" t="str" cm="1">
        <f t="array" ref="H3037">_xlfn.SWITCH(F3037,1,"Sun",2,"Mon",3,"Tue",4,"Wed", 5, "Thu", 6, "Fri", 7, "Sat")</f>
        <v>Tue</v>
      </c>
      <c r="I3037" s="2" t="str" cm="1">
        <f t="array" ref="I3037">_xlfn.SWITCH(D3037,1,"Q1",2,"Q1",3,"Q1",4,"Q2",5,"Q2",6,"Q2",7,"Q3",8,"Q3",9,"Q3",10,"Q4",11,"Q4",12,"Q4")</f>
        <v>Q2</v>
      </c>
      <c r="J3037" s="2" t="str">
        <f t="shared" si="428"/>
        <v>2018 Apr</v>
      </c>
      <c r="K3037" s="2" t="str">
        <f t="shared" si="429"/>
        <v>2018 Q2</v>
      </c>
      <c r="L3037" s="2" t="str">
        <f t="shared" si="430"/>
        <v>No</v>
      </c>
      <c r="M3037" s="4" t="str">
        <f t="shared" si="431"/>
        <v>20184</v>
      </c>
      <c r="N3037" t="str" cm="1">
        <f t="array" ref="N3037">_xlfn.SWITCH(G3037,"Jan","Winter","Feb","Winter","Mar","Spring","Apr","Spring","May","Spring","Jun","Summer","Jul","Summer","Aug","Summer","Sep","Autumn","Oct","Autumn","Nov","Autumn","Dec","Winter")</f>
        <v>Spring</v>
      </c>
    </row>
    <row r="3038" spans="1:14" x14ac:dyDescent="0.25">
      <c r="A3038" s="1" t="str">
        <f t="shared" si="423"/>
        <v>201804025</v>
      </c>
      <c r="B3038" s="1">
        <v>43215</v>
      </c>
      <c r="C3038">
        <f t="shared" si="424"/>
        <v>2018</v>
      </c>
      <c r="D3038" s="2">
        <f t="shared" si="425"/>
        <v>4</v>
      </c>
      <c r="E3038" s="2">
        <f t="shared" si="426"/>
        <v>25</v>
      </c>
      <c r="F3038" s="2">
        <f t="shared" si="427"/>
        <v>4</v>
      </c>
      <c r="G3038" s="3" t="str" cm="1">
        <f t="array" ref="G3038">_xlfn.SWITCH(D3038,1,"Jan",2,"Feb",3,"Mar",4,"Apr",5,"May",6,"Jun",7,"Jul",8,"Aug",9,"Sep",10,"Oct",11,"Nov",12,"Dec")</f>
        <v>Apr</v>
      </c>
      <c r="H3038" s="2" t="str" cm="1">
        <f t="array" ref="H3038">_xlfn.SWITCH(F3038,1,"Sun",2,"Mon",3,"Tue",4,"Wed", 5, "Thu", 6, "Fri", 7, "Sat")</f>
        <v>Wed</v>
      </c>
      <c r="I3038" s="2" t="str" cm="1">
        <f t="array" ref="I3038">_xlfn.SWITCH(D3038,1,"Q1",2,"Q1",3,"Q1",4,"Q2",5,"Q2",6,"Q2",7,"Q3",8,"Q3",9,"Q3",10,"Q4",11,"Q4",12,"Q4")</f>
        <v>Q2</v>
      </c>
      <c r="J3038" s="2" t="str">
        <f t="shared" si="428"/>
        <v>2018 Apr</v>
      </c>
      <c r="K3038" s="2" t="str">
        <f t="shared" si="429"/>
        <v>2018 Q2</v>
      </c>
      <c r="L3038" s="2" t="str">
        <f t="shared" si="430"/>
        <v>No</v>
      </c>
      <c r="M3038" s="4" t="str">
        <f t="shared" si="431"/>
        <v>20184</v>
      </c>
      <c r="N3038" t="str" cm="1">
        <f t="array" ref="N3038">_xlfn.SWITCH(G3038,"Jan","Winter","Feb","Winter","Mar","Spring","Apr","Spring","May","Spring","Jun","Summer","Jul","Summer","Aug","Summer","Sep","Autumn","Oct","Autumn","Nov","Autumn","Dec","Winter")</f>
        <v>Spring</v>
      </c>
    </row>
    <row r="3039" spans="1:14" x14ac:dyDescent="0.25">
      <c r="A3039" s="1" t="str">
        <f t="shared" si="423"/>
        <v>201804026</v>
      </c>
      <c r="B3039" s="1">
        <v>43216</v>
      </c>
      <c r="C3039">
        <f t="shared" si="424"/>
        <v>2018</v>
      </c>
      <c r="D3039" s="2">
        <f t="shared" si="425"/>
        <v>4</v>
      </c>
      <c r="E3039" s="2">
        <f t="shared" si="426"/>
        <v>26</v>
      </c>
      <c r="F3039" s="2">
        <f t="shared" si="427"/>
        <v>5</v>
      </c>
      <c r="G3039" s="3" t="str" cm="1">
        <f t="array" ref="G3039">_xlfn.SWITCH(D3039,1,"Jan",2,"Feb",3,"Mar",4,"Apr",5,"May",6,"Jun",7,"Jul",8,"Aug",9,"Sep",10,"Oct",11,"Nov",12,"Dec")</f>
        <v>Apr</v>
      </c>
      <c r="H3039" s="2" t="str" cm="1">
        <f t="array" ref="H3039">_xlfn.SWITCH(F3039,1,"Sun",2,"Mon",3,"Tue",4,"Wed", 5, "Thu", 6, "Fri", 7, "Sat")</f>
        <v>Thu</v>
      </c>
      <c r="I3039" s="2" t="str" cm="1">
        <f t="array" ref="I3039">_xlfn.SWITCH(D3039,1,"Q1",2,"Q1",3,"Q1",4,"Q2",5,"Q2",6,"Q2",7,"Q3",8,"Q3",9,"Q3",10,"Q4",11,"Q4",12,"Q4")</f>
        <v>Q2</v>
      </c>
      <c r="J3039" s="2" t="str">
        <f t="shared" si="428"/>
        <v>2018 Apr</v>
      </c>
      <c r="K3039" s="2" t="str">
        <f t="shared" si="429"/>
        <v>2018 Q2</v>
      </c>
      <c r="L3039" s="2" t="str">
        <f t="shared" si="430"/>
        <v>No</v>
      </c>
      <c r="M3039" s="4" t="str">
        <f t="shared" si="431"/>
        <v>20184</v>
      </c>
      <c r="N3039" t="str" cm="1">
        <f t="array" ref="N3039">_xlfn.SWITCH(G3039,"Jan","Winter","Feb","Winter","Mar","Spring","Apr","Spring","May","Spring","Jun","Summer","Jul","Summer","Aug","Summer","Sep","Autumn","Oct","Autumn","Nov","Autumn","Dec","Winter")</f>
        <v>Spring</v>
      </c>
    </row>
    <row r="3040" spans="1:14" x14ac:dyDescent="0.25">
      <c r="A3040" s="1" t="str">
        <f t="shared" si="423"/>
        <v>201804027</v>
      </c>
      <c r="B3040" s="1">
        <v>43217</v>
      </c>
      <c r="C3040">
        <f t="shared" si="424"/>
        <v>2018</v>
      </c>
      <c r="D3040" s="2">
        <f t="shared" si="425"/>
        <v>4</v>
      </c>
      <c r="E3040" s="2">
        <f t="shared" si="426"/>
        <v>27</v>
      </c>
      <c r="F3040" s="2">
        <f t="shared" si="427"/>
        <v>6</v>
      </c>
      <c r="G3040" s="3" t="str" cm="1">
        <f t="array" ref="G3040">_xlfn.SWITCH(D3040,1,"Jan",2,"Feb",3,"Mar",4,"Apr",5,"May",6,"Jun",7,"Jul",8,"Aug",9,"Sep",10,"Oct",11,"Nov",12,"Dec")</f>
        <v>Apr</v>
      </c>
      <c r="H3040" s="2" t="str" cm="1">
        <f t="array" ref="H3040">_xlfn.SWITCH(F3040,1,"Sun",2,"Mon",3,"Tue",4,"Wed", 5, "Thu", 6, "Fri", 7, "Sat")</f>
        <v>Fri</v>
      </c>
      <c r="I3040" s="2" t="str" cm="1">
        <f t="array" ref="I3040">_xlfn.SWITCH(D3040,1,"Q1",2,"Q1",3,"Q1",4,"Q2",5,"Q2",6,"Q2",7,"Q3",8,"Q3",9,"Q3",10,"Q4",11,"Q4",12,"Q4")</f>
        <v>Q2</v>
      </c>
      <c r="J3040" s="2" t="str">
        <f t="shared" si="428"/>
        <v>2018 Apr</v>
      </c>
      <c r="K3040" s="2" t="str">
        <f t="shared" si="429"/>
        <v>2018 Q2</v>
      </c>
      <c r="L3040" s="2" t="str">
        <f t="shared" si="430"/>
        <v>No</v>
      </c>
      <c r="M3040" s="4" t="str">
        <f t="shared" si="431"/>
        <v>20184</v>
      </c>
      <c r="N3040" t="str" cm="1">
        <f t="array" ref="N3040">_xlfn.SWITCH(G3040,"Jan","Winter","Feb","Winter","Mar","Spring","Apr","Spring","May","Spring","Jun","Summer","Jul","Summer","Aug","Summer","Sep","Autumn","Oct","Autumn","Nov","Autumn","Dec","Winter")</f>
        <v>Spring</v>
      </c>
    </row>
    <row r="3041" spans="1:14" x14ac:dyDescent="0.25">
      <c r="A3041" s="1" t="str">
        <f t="shared" si="423"/>
        <v>201804028</v>
      </c>
      <c r="B3041" s="1">
        <v>43218</v>
      </c>
      <c r="C3041">
        <f t="shared" si="424"/>
        <v>2018</v>
      </c>
      <c r="D3041" s="2">
        <f t="shared" si="425"/>
        <v>4</v>
      </c>
      <c r="E3041" s="2">
        <f t="shared" si="426"/>
        <v>28</v>
      </c>
      <c r="F3041" s="2">
        <f t="shared" si="427"/>
        <v>7</v>
      </c>
      <c r="G3041" s="3" t="str" cm="1">
        <f t="array" ref="G3041">_xlfn.SWITCH(D3041,1,"Jan",2,"Feb",3,"Mar",4,"Apr",5,"May",6,"Jun",7,"Jul",8,"Aug",9,"Sep",10,"Oct",11,"Nov",12,"Dec")</f>
        <v>Apr</v>
      </c>
      <c r="H3041" s="2" t="str" cm="1">
        <f t="array" ref="H3041">_xlfn.SWITCH(F3041,1,"Sun",2,"Mon",3,"Tue",4,"Wed", 5, "Thu", 6, "Fri", 7, "Sat")</f>
        <v>Sat</v>
      </c>
      <c r="I3041" s="2" t="str" cm="1">
        <f t="array" ref="I3041">_xlfn.SWITCH(D3041,1,"Q1",2,"Q1",3,"Q1",4,"Q2",5,"Q2",6,"Q2",7,"Q3",8,"Q3",9,"Q3",10,"Q4",11,"Q4",12,"Q4")</f>
        <v>Q2</v>
      </c>
      <c r="J3041" s="2" t="str">
        <f t="shared" si="428"/>
        <v>2018 Apr</v>
      </c>
      <c r="K3041" s="2" t="str">
        <f t="shared" si="429"/>
        <v>2018 Q2</v>
      </c>
      <c r="L3041" s="2" t="str">
        <f t="shared" si="430"/>
        <v>Yes</v>
      </c>
      <c r="M3041" s="4" t="str">
        <f t="shared" si="431"/>
        <v>20184</v>
      </c>
      <c r="N3041" t="str" cm="1">
        <f t="array" ref="N3041">_xlfn.SWITCH(G3041,"Jan","Winter","Feb","Winter","Mar","Spring","Apr","Spring","May","Spring","Jun","Summer","Jul","Summer","Aug","Summer","Sep","Autumn","Oct","Autumn","Nov","Autumn","Dec","Winter")</f>
        <v>Spring</v>
      </c>
    </row>
    <row r="3042" spans="1:14" x14ac:dyDescent="0.25">
      <c r="A3042" s="1" t="str">
        <f t="shared" si="423"/>
        <v>201804029</v>
      </c>
      <c r="B3042" s="1">
        <v>43219</v>
      </c>
      <c r="C3042">
        <f t="shared" si="424"/>
        <v>2018</v>
      </c>
      <c r="D3042" s="2">
        <f t="shared" si="425"/>
        <v>4</v>
      </c>
      <c r="E3042" s="2">
        <f t="shared" si="426"/>
        <v>29</v>
      </c>
      <c r="F3042" s="2">
        <f t="shared" si="427"/>
        <v>1</v>
      </c>
      <c r="G3042" s="3" t="str" cm="1">
        <f t="array" ref="G3042">_xlfn.SWITCH(D3042,1,"Jan",2,"Feb",3,"Mar",4,"Apr",5,"May",6,"Jun",7,"Jul",8,"Aug",9,"Sep",10,"Oct",11,"Nov",12,"Dec")</f>
        <v>Apr</v>
      </c>
      <c r="H3042" s="2" t="str" cm="1">
        <f t="array" ref="H3042">_xlfn.SWITCH(F3042,1,"Sun",2,"Mon",3,"Tue",4,"Wed", 5, "Thu", 6, "Fri", 7, "Sat")</f>
        <v>Sun</v>
      </c>
      <c r="I3042" s="2" t="str" cm="1">
        <f t="array" ref="I3042">_xlfn.SWITCH(D3042,1,"Q1",2,"Q1",3,"Q1",4,"Q2",5,"Q2",6,"Q2",7,"Q3",8,"Q3",9,"Q3",10,"Q4",11,"Q4",12,"Q4")</f>
        <v>Q2</v>
      </c>
      <c r="J3042" s="2" t="str">
        <f t="shared" si="428"/>
        <v>2018 Apr</v>
      </c>
      <c r="K3042" s="2" t="str">
        <f t="shared" si="429"/>
        <v>2018 Q2</v>
      </c>
      <c r="L3042" s="2" t="str">
        <f t="shared" si="430"/>
        <v>Yes</v>
      </c>
      <c r="M3042" s="4" t="str">
        <f t="shared" si="431"/>
        <v>20184</v>
      </c>
      <c r="N3042" t="str" cm="1">
        <f t="array" ref="N3042">_xlfn.SWITCH(G3042,"Jan","Winter","Feb","Winter","Mar","Spring","Apr","Spring","May","Spring","Jun","Summer","Jul","Summer","Aug","Summer","Sep","Autumn","Oct","Autumn","Nov","Autumn","Dec","Winter")</f>
        <v>Spring</v>
      </c>
    </row>
    <row r="3043" spans="1:14" x14ac:dyDescent="0.25">
      <c r="A3043" s="1" t="str">
        <f t="shared" si="423"/>
        <v>201804030</v>
      </c>
      <c r="B3043" s="1">
        <v>43220</v>
      </c>
      <c r="C3043">
        <f t="shared" si="424"/>
        <v>2018</v>
      </c>
      <c r="D3043" s="2">
        <f t="shared" si="425"/>
        <v>4</v>
      </c>
      <c r="E3043" s="2">
        <f t="shared" si="426"/>
        <v>30</v>
      </c>
      <c r="F3043" s="2">
        <f t="shared" si="427"/>
        <v>2</v>
      </c>
      <c r="G3043" s="3" t="str" cm="1">
        <f t="array" ref="G3043">_xlfn.SWITCH(D3043,1,"Jan",2,"Feb",3,"Mar",4,"Apr",5,"May",6,"Jun",7,"Jul",8,"Aug",9,"Sep",10,"Oct",11,"Nov",12,"Dec")</f>
        <v>Apr</v>
      </c>
      <c r="H3043" s="2" t="str" cm="1">
        <f t="array" ref="H3043">_xlfn.SWITCH(F3043,1,"Sun",2,"Mon",3,"Tue",4,"Wed", 5, "Thu", 6, "Fri", 7, "Sat")</f>
        <v>Mon</v>
      </c>
      <c r="I3043" s="2" t="str" cm="1">
        <f t="array" ref="I3043">_xlfn.SWITCH(D3043,1,"Q1",2,"Q1",3,"Q1",4,"Q2",5,"Q2",6,"Q2",7,"Q3",8,"Q3",9,"Q3",10,"Q4",11,"Q4",12,"Q4")</f>
        <v>Q2</v>
      </c>
      <c r="J3043" s="2" t="str">
        <f t="shared" si="428"/>
        <v>2018 Apr</v>
      </c>
      <c r="K3043" s="2" t="str">
        <f t="shared" si="429"/>
        <v>2018 Q2</v>
      </c>
      <c r="L3043" s="2" t="str">
        <f t="shared" si="430"/>
        <v>No</v>
      </c>
      <c r="M3043" s="4" t="str">
        <f t="shared" si="431"/>
        <v>20184</v>
      </c>
      <c r="N3043" t="str" cm="1">
        <f t="array" ref="N3043">_xlfn.SWITCH(G3043,"Jan","Winter","Feb","Winter","Mar","Spring","Apr","Spring","May","Spring","Jun","Summer","Jul","Summer","Aug","Summer","Sep","Autumn","Oct","Autumn","Nov","Autumn","Dec","Winter")</f>
        <v>Spring</v>
      </c>
    </row>
    <row r="3044" spans="1:14" x14ac:dyDescent="0.25">
      <c r="A3044" s="1" t="str">
        <f t="shared" si="423"/>
        <v>20180501</v>
      </c>
      <c r="B3044" s="1">
        <v>43221</v>
      </c>
      <c r="C3044">
        <f t="shared" si="424"/>
        <v>2018</v>
      </c>
      <c r="D3044" s="2">
        <f t="shared" si="425"/>
        <v>5</v>
      </c>
      <c r="E3044" s="2">
        <f t="shared" si="426"/>
        <v>1</v>
      </c>
      <c r="F3044" s="2">
        <f t="shared" si="427"/>
        <v>3</v>
      </c>
      <c r="G3044" s="3" t="str" cm="1">
        <f t="array" ref="G3044">_xlfn.SWITCH(D3044,1,"Jan",2,"Feb",3,"Mar",4,"Apr",5,"May",6,"Jun",7,"Jul",8,"Aug",9,"Sep",10,"Oct",11,"Nov",12,"Dec")</f>
        <v>May</v>
      </c>
      <c r="H3044" s="2" t="str" cm="1">
        <f t="array" ref="H3044">_xlfn.SWITCH(F3044,1,"Sun",2,"Mon",3,"Tue",4,"Wed", 5, "Thu", 6, "Fri", 7, "Sat")</f>
        <v>Tue</v>
      </c>
      <c r="I3044" s="2" t="str" cm="1">
        <f t="array" ref="I3044">_xlfn.SWITCH(D3044,1,"Q1",2,"Q1",3,"Q1",4,"Q2",5,"Q2",6,"Q2",7,"Q3",8,"Q3",9,"Q3",10,"Q4",11,"Q4",12,"Q4")</f>
        <v>Q2</v>
      </c>
      <c r="J3044" s="2" t="str">
        <f t="shared" si="428"/>
        <v>2018 May</v>
      </c>
      <c r="K3044" s="2" t="str">
        <f t="shared" si="429"/>
        <v>2018 Q2</v>
      </c>
      <c r="L3044" s="2" t="str">
        <f t="shared" si="430"/>
        <v>No</v>
      </c>
      <c r="M3044" s="4" t="str">
        <f t="shared" si="431"/>
        <v>20185</v>
      </c>
      <c r="N3044" t="str" cm="1">
        <f t="array" ref="N3044">_xlfn.SWITCH(G3044,"Jan","Winter","Feb","Winter","Mar","Spring","Apr","Spring","May","Spring","Jun","Summer","Jul","Summer","Aug","Summer","Sep","Autumn","Oct","Autumn","Nov","Autumn","Dec","Winter")</f>
        <v>Spring</v>
      </c>
    </row>
    <row r="3045" spans="1:14" x14ac:dyDescent="0.25">
      <c r="A3045" s="1" t="str">
        <f t="shared" si="423"/>
        <v>20180502</v>
      </c>
      <c r="B3045" s="1">
        <v>43222</v>
      </c>
      <c r="C3045">
        <f t="shared" si="424"/>
        <v>2018</v>
      </c>
      <c r="D3045" s="2">
        <f t="shared" si="425"/>
        <v>5</v>
      </c>
      <c r="E3045" s="2">
        <f t="shared" si="426"/>
        <v>2</v>
      </c>
      <c r="F3045" s="2">
        <f t="shared" si="427"/>
        <v>4</v>
      </c>
      <c r="G3045" s="3" t="str" cm="1">
        <f t="array" ref="G3045">_xlfn.SWITCH(D3045,1,"Jan",2,"Feb",3,"Mar",4,"Apr",5,"May",6,"Jun",7,"Jul",8,"Aug",9,"Sep",10,"Oct",11,"Nov",12,"Dec")</f>
        <v>May</v>
      </c>
      <c r="H3045" s="2" t="str" cm="1">
        <f t="array" ref="H3045">_xlfn.SWITCH(F3045,1,"Sun",2,"Mon",3,"Tue",4,"Wed", 5, "Thu", 6, "Fri", 7, "Sat")</f>
        <v>Wed</v>
      </c>
      <c r="I3045" s="2" t="str" cm="1">
        <f t="array" ref="I3045">_xlfn.SWITCH(D3045,1,"Q1",2,"Q1",3,"Q1",4,"Q2",5,"Q2",6,"Q2",7,"Q3",8,"Q3",9,"Q3",10,"Q4",11,"Q4",12,"Q4")</f>
        <v>Q2</v>
      </c>
      <c r="J3045" s="2" t="str">
        <f t="shared" si="428"/>
        <v>2018 May</v>
      </c>
      <c r="K3045" s="2" t="str">
        <f t="shared" si="429"/>
        <v>2018 Q2</v>
      </c>
      <c r="L3045" s="2" t="str">
        <f t="shared" si="430"/>
        <v>No</v>
      </c>
      <c r="M3045" s="4" t="str">
        <f t="shared" si="431"/>
        <v>20185</v>
      </c>
      <c r="N3045" t="str" cm="1">
        <f t="array" ref="N3045">_xlfn.SWITCH(G3045,"Jan","Winter","Feb","Winter","Mar","Spring","Apr","Spring","May","Spring","Jun","Summer","Jul","Summer","Aug","Summer","Sep","Autumn","Oct","Autumn","Nov","Autumn","Dec","Winter")</f>
        <v>Spring</v>
      </c>
    </row>
    <row r="3046" spans="1:14" x14ac:dyDescent="0.25">
      <c r="A3046" s="1" t="str">
        <f t="shared" si="423"/>
        <v>20180503</v>
      </c>
      <c r="B3046" s="1">
        <v>43223</v>
      </c>
      <c r="C3046">
        <f t="shared" si="424"/>
        <v>2018</v>
      </c>
      <c r="D3046" s="2">
        <f t="shared" si="425"/>
        <v>5</v>
      </c>
      <c r="E3046" s="2">
        <f t="shared" si="426"/>
        <v>3</v>
      </c>
      <c r="F3046" s="2">
        <f t="shared" si="427"/>
        <v>5</v>
      </c>
      <c r="G3046" s="3" t="str" cm="1">
        <f t="array" ref="G3046">_xlfn.SWITCH(D3046,1,"Jan",2,"Feb",3,"Mar",4,"Apr",5,"May",6,"Jun",7,"Jul",8,"Aug",9,"Sep",10,"Oct",11,"Nov",12,"Dec")</f>
        <v>May</v>
      </c>
      <c r="H3046" s="2" t="str" cm="1">
        <f t="array" ref="H3046">_xlfn.SWITCH(F3046,1,"Sun",2,"Mon",3,"Tue",4,"Wed", 5, "Thu", 6, "Fri", 7, "Sat")</f>
        <v>Thu</v>
      </c>
      <c r="I3046" s="2" t="str" cm="1">
        <f t="array" ref="I3046">_xlfn.SWITCH(D3046,1,"Q1",2,"Q1",3,"Q1",4,"Q2",5,"Q2",6,"Q2",7,"Q3",8,"Q3",9,"Q3",10,"Q4",11,"Q4",12,"Q4")</f>
        <v>Q2</v>
      </c>
      <c r="J3046" s="2" t="str">
        <f t="shared" si="428"/>
        <v>2018 May</v>
      </c>
      <c r="K3046" s="2" t="str">
        <f t="shared" si="429"/>
        <v>2018 Q2</v>
      </c>
      <c r="L3046" s="2" t="str">
        <f t="shared" si="430"/>
        <v>No</v>
      </c>
      <c r="M3046" s="4" t="str">
        <f t="shared" si="431"/>
        <v>20185</v>
      </c>
      <c r="N3046" t="str" cm="1">
        <f t="array" ref="N3046">_xlfn.SWITCH(G3046,"Jan","Winter","Feb","Winter","Mar","Spring","Apr","Spring","May","Spring","Jun","Summer","Jul","Summer","Aug","Summer","Sep","Autumn","Oct","Autumn","Nov","Autumn","Dec","Winter")</f>
        <v>Spring</v>
      </c>
    </row>
    <row r="3047" spans="1:14" x14ac:dyDescent="0.25">
      <c r="A3047" s="1" t="str">
        <f t="shared" si="423"/>
        <v>20180504</v>
      </c>
      <c r="B3047" s="1">
        <v>43224</v>
      </c>
      <c r="C3047">
        <f t="shared" si="424"/>
        <v>2018</v>
      </c>
      <c r="D3047" s="2">
        <f t="shared" si="425"/>
        <v>5</v>
      </c>
      <c r="E3047" s="2">
        <f t="shared" si="426"/>
        <v>4</v>
      </c>
      <c r="F3047" s="2">
        <f t="shared" si="427"/>
        <v>6</v>
      </c>
      <c r="G3047" s="3" t="str" cm="1">
        <f t="array" ref="G3047">_xlfn.SWITCH(D3047,1,"Jan",2,"Feb",3,"Mar",4,"Apr",5,"May",6,"Jun",7,"Jul",8,"Aug",9,"Sep",10,"Oct",11,"Nov",12,"Dec")</f>
        <v>May</v>
      </c>
      <c r="H3047" s="2" t="str" cm="1">
        <f t="array" ref="H3047">_xlfn.SWITCH(F3047,1,"Sun",2,"Mon",3,"Tue",4,"Wed", 5, "Thu", 6, "Fri", 7, "Sat")</f>
        <v>Fri</v>
      </c>
      <c r="I3047" s="2" t="str" cm="1">
        <f t="array" ref="I3047">_xlfn.SWITCH(D3047,1,"Q1",2,"Q1",3,"Q1",4,"Q2",5,"Q2",6,"Q2",7,"Q3",8,"Q3",9,"Q3",10,"Q4",11,"Q4",12,"Q4")</f>
        <v>Q2</v>
      </c>
      <c r="J3047" s="2" t="str">
        <f t="shared" si="428"/>
        <v>2018 May</v>
      </c>
      <c r="K3047" s="2" t="str">
        <f t="shared" si="429"/>
        <v>2018 Q2</v>
      </c>
      <c r="L3047" s="2" t="str">
        <f t="shared" si="430"/>
        <v>No</v>
      </c>
      <c r="M3047" s="4" t="str">
        <f t="shared" si="431"/>
        <v>20185</v>
      </c>
      <c r="N3047" t="str" cm="1">
        <f t="array" ref="N3047">_xlfn.SWITCH(G3047,"Jan","Winter","Feb","Winter","Mar","Spring","Apr","Spring","May","Spring","Jun","Summer","Jul","Summer","Aug","Summer","Sep","Autumn","Oct","Autumn","Nov","Autumn","Dec","Winter")</f>
        <v>Spring</v>
      </c>
    </row>
    <row r="3048" spans="1:14" x14ac:dyDescent="0.25">
      <c r="A3048" s="1" t="str">
        <f t="shared" si="423"/>
        <v>20180505</v>
      </c>
      <c r="B3048" s="1">
        <v>43225</v>
      </c>
      <c r="C3048">
        <f t="shared" si="424"/>
        <v>2018</v>
      </c>
      <c r="D3048" s="2">
        <f t="shared" si="425"/>
        <v>5</v>
      </c>
      <c r="E3048" s="2">
        <f t="shared" si="426"/>
        <v>5</v>
      </c>
      <c r="F3048" s="2">
        <f t="shared" si="427"/>
        <v>7</v>
      </c>
      <c r="G3048" s="3" t="str" cm="1">
        <f t="array" ref="G3048">_xlfn.SWITCH(D3048,1,"Jan",2,"Feb",3,"Mar",4,"Apr",5,"May",6,"Jun",7,"Jul",8,"Aug",9,"Sep",10,"Oct",11,"Nov",12,"Dec")</f>
        <v>May</v>
      </c>
      <c r="H3048" s="2" t="str" cm="1">
        <f t="array" ref="H3048">_xlfn.SWITCH(F3048,1,"Sun",2,"Mon",3,"Tue",4,"Wed", 5, "Thu", 6, "Fri", 7, "Sat")</f>
        <v>Sat</v>
      </c>
      <c r="I3048" s="2" t="str" cm="1">
        <f t="array" ref="I3048">_xlfn.SWITCH(D3048,1,"Q1",2,"Q1",3,"Q1",4,"Q2",5,"Q2",6,"Q2",7,"Q3",8,"Q3",9,"Q3",10,"Q4",11,"Q4",12,"Q4")</f>
        <v>Q2</v>
      </c>
      <c r="J3048" s="2" t="str">
        <f t="shared" si="428"/>
        <v>2018 May</v>
      </c>
      <c r="K3048" s="2" t="str">
        <f t="shared" si="429"/>
        <v>2018 Q2</v>
      </c>
      <c r="L3048" s="2" t="str">
        <f t="shared" si="430"/>
        <v>Yes</v>
      </c>
      <c r="M3048" s="4" t="str">
        <f t="shared" si="431"/>
        <v>20185</v>
      </c>
      <c r="N3048" t="str" cm="1">
        <f t="array" ref="N3048">_xlfn.SWITCH(G3048,"Jan","Winter","Feb","Winter","Mar","Spring","Apr","Spring","May","Spring","Jun","Summer","Jul","Summer","Aug","Summer","Sep","Autumn","Oct","Autumn","Nov","Autumn","Dec","Winter")</f>
        <v>Spring</v>
      </c>
    </row>
    <row r="3049" spans="1:14" x14ac:dyDescent="0.25">
      <c r="A3049" s="1" t="str">
        <f t="shared" si="423"/>
        <v>20180506</v>
      </c>
      <c r="B3049" s="1">
        <v>43226</v>
      </c>
      <c r="C3049">
        <f t="shared" si="424"/>
        <v>2018</v>
      </c>
      <c r="D3049" s="2">
        <f t="shared" si="425"/>
        <v>5</v>
      </c>
      <c r="E3049" s="2">
        <f t="shared" si="426"/>
        <v>6</v>
      </c>
      <c r="F3049" s="2">
        <f t="shared" si="427"/>
        <v>1</v>
      </c>
      <c r="G3049" s="3" t="str" cm="1">
        <f t="array" ref="G3049">_xlfn.SWITCH(D3049,1,"Jan",2,"Feb",3,"Mar",4,"Apr",5,"May",6,"Jun",7,"Jul",8,"Aug",9,"Sep",10,"Oct",11,"Nov",12,"Dec")</f>
        <v>May</v>
      </c>
      <c r="H3049" s="2" t="str" cm="1">
        <f t="array" ref="H3049">_xlfn.SWITCH(F3049,1,"Sun",2,"Mon",3,"Tue",4,"Wed", 5, "Thu", 6, "Fri", 7, "Sat")</f>
        <v>Sun</v>
      </c>
      <c r="I3049" s="2" t="str" cm="1">
        <f t="array" ref="I3049">_xlfn.SWITCH(D3049,1,"Q1",2,"Q1",3,"Q1",4,"Q2",5,"Q2",6,"Q2",7,"Q3",8,"Q3",9,"Q3",10,"Q4",11,"Q4",12,"Q4")</f>
        <v>Q2</v>
      </c>
      <c r="J3049" s="2" t="str">
        <f t="shared" si="428"/>
        <v>2018 May</v>
      </c>
      <c r="K3049" s="2" t="str">
        <f t="shared" si="429"/>
        <v>2018 Q2</v>
      </c>
      <c r="L3049" s="2" t="str">
        <f t="shared" si="430"/>
        <v>Yes</v>
      </c>
      <c r="M3049" s="4" t="str">
        <f t="shared" si="431"/>
        <v>20185</v>
      </c>
      <c r="N3049" t="str" cm="1">
        <f t="array" ref="N3049">_xlfn.SWITCH(G3049,"Jan","Winter","Feb","Winter","Mar","Spring","Apr","Spring","May","Spring","Jun","Summer","Jul","Summer","Aug","Summer","Sep","Autumn","Oct","Autumn","Nov","Autumn","Dec","Winter")</f>
        <v>Spring</v>
      </c>
    </row>
    <row r="3050" spans="1:14" x14ac:dyDescent="0.25">
      <c r="A3050" s="1" t="str">
        <f t="shared" si="423"/>
        <v>20180507</v>
      </c>
      <c r="B3050" s="1">
        <v>43227</v>
      </c>
      <c r="C3050">
        <f t="shared" si="424"/>
        <v>2018</v>
      </c>
      <c r="D3050" s="2">
        <f t="shared" si="425"/>
        <v>5</v>
      </c>
      <c r="E3050" s="2">
        <f t="shared" si="426"/>
        <v>7</v>
      </c>
      <c r="F3050" s="2">
        <f t="shared" si="427"/>
        <v>2</v>
      </c>
      <c r="G3050" s="3" t="str" cm="1">
        <f t="array" ref="G3050">_xlfn.SWITCH(D3050,1,"Jan",2,"Feb",3,"Mar",4,"Apr",5,"May",6,"Jun",7,"Jul",8,"Aug",9,"Sep",10,"Oct",11,"Nov",12,"Dec")</f>
        <v>May</v>
      </c>
      <c r="H3050" s="2" t="str" cm="1">
        <f t="array" ref="H3050">_xlfn.SWITCH(F3050,1,"Sun",2,"Mon",3,"Tue",4,"Wed", 5, "Thu", 6, "Fri", 7, "Sat")</f>
        <v>Mon</v>
      </c>
      <c r="I3050" s="2" t="str" cm="1">
        <f t="array" ref="I3050">_xlfn.SWITCH(D3050,1,"Q1",2,"Q1",3,"Q1",4,"Q2",5,"Q2",6,"Q2",7,"Q3",8,"Q3",9,"Q3",10,"Q4",11,"Q4",12,"Q4")</f>
        <v>Q2</v>
      </c>
      <c r="J3050" s="2" t="str">
        <f t="shared" si="428"/>
        <v>2018 May</v>
      </c>
      <c r="K3050" s="2" t="str">
        <f t="shared" si="429"/>
        <v>2018 Q2</v>
      </c>
      <c r="L3050" s="2" t="str">
        <f t="shared" si="430"/>
        <v>No</v>
      </c>
      <c r="M3050" s="4" t="str">
        <f t="shared" si="431"/>
        <v>20185</v>
      </c>
      <c r="N3050" t="str" cm="1">
        <f t="array" ref="N3050">_xlfn.SWITCH(G3050,"Jan","Winter","Feb","Winter","Mar","Spring","Apr","Spring","May","Spring","Jun","Summer","Jul","Summer","Aug","Summer","Sep","Autumn","Oct","Autumn","Nov","Autumn","Dec","Winter")</f>
        <v>Spring</v>
      </c>
    </row>
    <row r="3051" spans="1:14" x14ac:dyDescent="0.25">
      <c r="A3051" s="1" t="str">
        <f t="shared" si="423"/>
        <v>20180508</v>
      </c>
      <c r="B3051" s="1">
        <v>43228</v>
      </c>
      <c r="C3051">
        <f t="shared" si="424"/>
        <v>2018</v>
      </c>
      <c r="D3051" s="2">
        <f t="shared" si="425"/>
        <v>5</v>
      </c>
      <c r="E3051" s="2">
        <f t="shared" si="426"/>
        <v>8</v>
      </c>
      <c r="F3051" s="2">
        <f t="shared" si="427"/>
        <v>3</v>
      </c>
      <c r="G3051" s="3" t="str" cm="1">
        <f t="array" ref="G3051">_xlfn.SWITCH(D3051,1,"Jan",2,"Feb",3,"Mar",4,"Apr",5,"May",6,"Jun",7,"Jul",8,"Aug",9,"Sep",10,"Oct",11,"Nov",12,"Dec")</f>
        <v>May</v>
      </c>
      <c r="H3051" s="2" t="str" cm="1">
        <f t="array" ref="H3051">_xlfn.SWITCH(F3051,1,"Sun",2,"Mon",3,"Tue",4,"Wed", 5, "Thu", 6, "Fri", 7, "Sat")</f>
        <v>Tue</v>
      </c>
      <c r="I3051" s="2" t="str" cm="1">
        <f t="array" ref="I3051">_xlfn.SWITCH(D3051,1,"Q1",2,"Q1",3,"Q1",4,"Q2",5,"Q2",6,"Q2",7,"Q3",8,"Q3",9,"Q3",10,"Q4",11,"Q4",12,"Q4")</f>
        <v>Q2</v>
      </c>
      <c r="J3051" s="2" t="str">
        <f t="shared" si="428"/>
        <v>2018 May</v>
      </c>
      <c r="K3051" s="2" t="str">
        <f t="shared" si="429"/>
        <v>2018 Q2</v>
      </c>
      <c r="L3051" s="2" t="str">
        <f t="shared" si="430"/>
        <v>No</v>
      </c>
      <c r="M3051" s="4" t="str">
        <f t="shared" si="431"/>
        <v>20185</v>
      </c>
      <c r="N3051" t="str" cm="1">
        <f t="array" ref="N3051">_xlfn.SWITCH(G3051,"Jan","Winter","Feb","Winter","Mar","Spring","Apr","Spring","May","Spring","Jun","Summer","Jul","Summer","Aug","Summer","Sep","Autumn","Oct","Autumn","Nov","Autumn","Dec","Winter")</f>
        <v>Spring</v>
      </c>
    </row>
    <row r="3052" spans="1:14" x14ac:dyDescent="0.25">
      <c r="A3052" s="1" t="str">
        <f t="shared" si="423"/>
        <v>20180509</v>
      </c>
      <c r="B3052" s="1">
        <v>43229</v>
      </c>
      <c r="C3052">
        <f t="shared" si="424"/>
        <v>2018</v>
      </c>
      <c r="D3052" s="2">
        <f t="shared" si="425"/>
        <v>5</v>
      </c>
      <c r="E3052" s="2">
        <f t="shared" si="426"/>
        <v>9</v>
      </c>
      <c r="F3052" s="2">
        <f t="shared" si="427"/>
        <v>4</v>
      </c>
      <c r="G3052" s="3" t="str" cm="1">
        <f t="array" ref="G3052">_xlfn.SWITCH(D3052,1,"Jan",2,"Feb",3,"Mar",4,"Apr",5,"May",6,"Jun",7,"Jul",8,"Aug",9,"Sep",10,"Oct",11,"Nov",12,"Dec")</f>
        <v>May</v>
      </c>
      <c r="H3052" s="2" t="str" cm="1">
        <f t="array" ref="H3052">_xlfn.SWITCH(F3052,1,"Sun",2,"Mon",3,"Tue",4,"Wed", 5, "Thu", 6, "Fri", 7, "Sat")</f>
        <v>Wed</v>
      </c>
      <c r="I3052" s="2" t="str" cm="1">
        <f t="array" ref="I3052">_xlfn.SWITCH(D3052,1,"Q1",2,"Q1",3,"Q1",4,"Q2",5,"Q2",6,"Q2",7,"Q3",8,"Q3",9,"Q3",10,"Q4",11,"Q4",12,"Q4")</f>
        <v>Q2</v>
      </c>
      <c r="J3052" s="2" t="str">
        <f t="shared" si="428"/>
        <v>2018 May</v>
      </c>
      <c r="K3052" s="2" t="str">
        <f t="shared" si="429"/>
        <v>2018 Q2</v>
      </c>
      <c r="L3052" s="2" t="str">
        <f t="shared" si="430"/>
        <v>No</v>
      </c>
      <c r="M3052" s="4" t="str">
        <f t="shared" si="431"/>
        <v>20185</v>
      </c>
      <c r="N3052" t="str" cm="1">
        <f t="array" ref="N3052">_xlfn.SWITCH(G3052,"Jan","Winter","Feb","Winter","Mar","Spring","Apr","Spring","May","Spring","Jun","Summer","Jul","Summer","Aug","Summer","Sep","Autumn","Oct","Autumn","Nov","Autumn","Dec","Winter")</f>
        <v>Spring</v>
      </c>
    </row>
    <row r="3053" spans="1:14" x14ac:dyDescent="0.25">
      <c r="A3053" s="1" t="str">
        <f t="shared" si="423"/>
        <v>201805010</v>
      </c>
      <c r="B3053" s="1">
        <v>43230</v>
      </c>
      <c r="C3053">
        <f t="shared" si="424"/>
        <v>2018</v>
      </c>
      <c r="D3053" s="2">
        <f t="shared" si="425"/>
        <v>5</v>
      </c>
      <c r="E3053" s="2">
        <f t="shared" si="426"/>
        <v>10</v>
      </c>
      <c r="F3053" s="2">
        <f t="shared" si="427"/>
        <v>5</v>
      </c>
      <c r="G3053" s="3" t="str" cm="1">
        <f t="array" ref="G3053">_xlfn.SWITCH(D3053,1,"Jan",2,"Feb",3,"Mar",4,"Apr",5,"May",6,"Jun",7,"Jul",8,"Aug",9,"Sep",10,"Oct",11,"Nov",12,"Dec")</f>
        <v>May</v>
      </c>
      <c r="H3053" s="2" t="str" cm="1">
        <f t="array" ref="H3053">_xlfn.SWITCH(F3053,1,"Sun",2,"Mon",3,"Tue",4,"Wed", 5, "Thu", 6, "Fri", 7, "Sat")</f>
        <v>Thu</v>
      </c>
      <c r="I3053" s="2" t="str" cm="1">
        <f t="array" ref="I3053">_xlfn.SWITCH(D3053,1,"Q1",2,"Q1",3,"Q1",4,"Q2",5,"Q2",6,"Q2",7,"Q3",8,"Q3",9,"Q3",10,"Q4",11,"Q4",12,"Q4")</f>
        <v>Q2</v>
      </c>
      <c r="J3053" s="2" t="str">
        <f t="shared" si="428"/>
        <v>2018 May</v>
      </c>
      <c r="K3053" s="2" t="str">
        <f t="shared" si="429"/>
        <v>2018 Q2</v>
      </c>
      <c r="L3053" s="2" t="str">
        <f t="shared" si="430"/>
        <v>No</v>
      </c>
      <c r="M3053" s="4" t="str">
        <f t="shared" si="431"/>
        <v>20185</v>
      </c>
      <c r="N3053" t="str" cm="1">
        <f t="array" ref="N3053">_xlfn.SWITCH(G3053,"Jan","Winter","Feb","Winter","Mar","Spring","Apr","Spring","May","Spring","Jun","Summer","Jul","Summer","Aug","Summer","Sep","Autumn","Oct","Autumn","Nov","Autumn","Dec","Winter")</f>
        <v>Spring</v>
      </c>
    </row>
    <row r="3054" spans="1:14" x14ac:dyDescent="0.25">
      <c r="A3054" s="1" t="str">
        <f t="shared" si="423"/>
        <v>201805011</v>
      </c>
      <c r="B3054" s="1">
        <v>43231</v>
      </c>
      <c r="C3054">
        <f t="shared" si="424"/>
        <v>2018</v>
      </c>
      <c r="D3054" s="2">
        <f t="shared" si="425"/>
        <v>5</v>
      </c>
      <c r="E3054" s="2">
        <f t="shared" si="426"/>
        <v>11</v>
      </c>
      <c r="F3054" s="2">
        <f t="shared" si="427"/>
        <v>6</v>
      </c>
      <c r="G3054" s="3" t="str" cm="1">
        <f t="array" ref="G3054">_xlfn.SWITCH(D3054,1,"Jan",2,"Feb",3,"Mar",4,"Apr",5,"May",6,"Jun",7,"Jul",8,"Aug",9,"Sep",10,"Oct",11,"Nov",12,"Dec")</f>
        <v>May</v>
      </c>
      <c r="H3054" s="2" t="str" cm="1">
        <f t="array" ref="H3054">_xlfn.SWITCH(F3054,1,"Sun",2,"Mon",3,"Tue",4,"Wed", 5, "Thu", 6, "Fri", 7, "Sat")</f>
        <v>Fri</v>
      </c>
      <c r="I3054" s="2" t="str" cm="1">
        <f t="array" ref="I3054">_xlfn.SWITCH(D3054,1,"Q1",2,"Q1",3,"Q1",4,"Q2",5,"Q2",6,"Q2",7,"Q3",8,"Q3",9,"Q3",10,"Q4",11,"Q4",12,"Q4")</f>
        <v>Q2</v>
      </c>
      <c r="J3054" s="2" t="str">
        <f t="shared" si="428"/>
        <v>2018 May</v>
      </c>
      <c r="K3054" s="2" t="str">
        <f t="shared" si="429"/>
        <v>2018 Q2</v>
      </c>
      <c r="L3054" s="2" t="str">
        <f t="shared" si="430"/>
        <v>No</v>
      </c>
      <c r="M3054" s="4" t="str">
        <f t="shared" si="431"/>
        <v>20185</v>
      </c>
      <c r="N3054" t="str" cm="1">
        <f t="array" ref="N3054">_xlfn.SWITCH(G3054,"Jan","Winter","Feb","Winter","Mar","Spring","Apr","Spring","May","Spring","Jun","Summer","Jul","Summer","Aug","Summer","Sep","Autumn","Oct","Autumn","Nov","Autumn","Dec","Winter")</f>
        <v>Spring</v>
      </c>
    </row>
    <row r="3055" spans="1:14" x14ac:dyDescent="0.25">
      <c r="A3055" s="1" t="str">
        <f t="shared" si="423"/>
        <v>201805012</v>
      </c>
      <c r="B3055" s="1">
        <v>43232</v>
      </c>
      <c r="C3055">
        <f t="shared" si="424"/>
        <v>2018</v>
      </c>
      <c r="D3055" s="2">
        <f t="shared" si="425"/>
        <v>5</v>
      </c>
      <c r="E3055" s="2">
        <f t="shared" si="426"/>
        <v>12</v>
      </c>
      <c r="F3055" s="2">
        <f t="shared" si="427"/>
        <v>7</v>
      </c>
      <c r="G3055" s="3" t="str" cm="1">
        <f t="array" ref="G3055">_xlfn.SWITCH(D3055,1,"Jan",2,"Feb",3,"Mar",4,"Apr",5,"May",6,"Jun",7,"Jul",8,"Aug",9,"Sep",10,"Oct",11,"Nov",12,"Dec")</f>
        <v>May</v>
      </c>
      <c r="H3055" s="2" t="str" cm="1">
        <f t="array" ref="H3055">_xlfn.SWITCH(F3055,1,"Sun",2,"Mon",3,"Tue",4,"Wed", 5, "Thu", 6, "Fri", 7, "Sat")</f>
        <v>Sat</v>
      </c>
      <c r="I3055" s="2" t="str" cm="1">
        <f t="array" ref="I3055">_xlfn.SWITCH(D3055,1,"Q1",2,"Q1",3,"Q1",4,"Q2",5,"Q2",6,"Q2",7,"Q3",8,"Q3",9,"Q3",10,"Q4",11,"Q4",12,"Q4")</f>
        <v>Q2</v>
      </c>
      <c r="J3055" s="2" t="str">
        <f t="shared" si="428"/>
        <v>2018 May</v>
      </c>
      <c r="K3055" s="2" t="str">
        <f t="shared" si="429"/>
        <v>2018 Q2</v>
      </c>
      <c r="L3055" s="2" t="str">
        <f t="shared" si="430"/>
        <v>Yes</v>
      </c>
      <c r="M3055" s="4" t="str">
        <f t="shared" si="431"/>
        <v>20185</v>
      </c>
      <c r="N3055" t="str" cm="1">
        <f t="array" ref="N3055">_xlfn.SWITCH(G3055,"Jan","Winter","Feb","Winter","Mar","Spring","Apr","Spring","May","Spring","Jun","Summer","Jul","Summer","Aug","Summer","Sep","Autumn","Oct","Autumn","Nov","Autumn","Dec","Winter")</f>
        <v>Spring</v>
      </c>
    </row>
    <row r="3056" spans="1:14" x14ac:dyDescent="0.25">
      <c r="A3056" s="1" t="str">
        <f t="shared" si="423"/>
        <v>201805013</v>
      </c>
      <c r="B3056" s="1">
        <v>43233</v>
      </c>
      <c r="C3056">
        <f t="shared" si="424"/>
        <v>2018</v>
      </c>
      <c r="D3056" s="2">
        <f t="shared" si="425"/>
        <v>5</v>
      </c>
      <c r="E3056" s="2">
        <f t="shared" si="426"/>
        <v>13</v>
      </c>
      <c r="F3056" s="2">
        <f t="shared" si="427"/>
        <v>1</v>
      </c>
      <c r="G3056" s="3" t="str" cm="1">
        <f t="array" ref="G3056">_xlfn.SWITCH(D3056,1,"Jan",2,"Feb",3,"Mar",4,"Apr",5,"May",6,"Jun",7,"Jul",8,"Aug",9,"Sep",10,"Oct",11,"Nov",12,"Dec")</f>
        <v>May</v>
      </c>
      <c r="H3056" s="2" t="str" cm="1">
        <f t="array" ref="H3056">_xlfn.SWITCH(F3056,1,"Sun",2,"Mon",3,"Tue",4,"Wed", 5, "Thu", 6, "Fri", 7, "Sat")</f>
        <v>Sun</v>
      </c>
      <c r="I3056" s="2" t="str" cm="1">
        <f t="array" ref="I3056">_xlfn.SWITCH(D3056,1,"Q1",2,"Q1",3,"Q1",4,"Q2",5,"Q2",6,"Q2",7,"Q3",8,"Q3",9,"Q3",10,"Q4",11,"Q4",12,"Q4")</f>
        <v>Q2</v>
      </c>
      <c r="J3056" s="2" t="str">
        <f t="shared" si="428"/>
        <v>2018 May</v>
      </c>
      <c r="K3056" s="2" t="str">
        <f t="shared" si="429"/>
        <v>2018 Q2</v>
      </c>
      <c r="L3056" s="2" t="str">
        <f t="shared" si="430"/>
        <v>Yes</v>
      </c>
      <c r="M3056" s="4" t="str">
        <f t="shared" si="431"/>
        <v>20185</v>
      </c>
      <c r="N3056" t="str" cm="1">
        <f t="array" ref="N3056">_xlfn.SWITCH(G3056,"Jan","Winter","Feb","Winter","Mar","Spring","Apr","Spring","May","Spring","Jun","Summer","Jul","Summer","Aug","Summer","Sep","Autumn","Oct","Autumn","Nov","Autumn","Dec","Winter")</f>
        <v>Spring</v>
      </c>
    </row>
    <row r="3057" spans="1:14" x14ac:dyDescent="0.25">
      <c r="A3057" s="1" t="str">
        <f t="shared" si="423"/>
        <v>201805014</v>
      </c>
      <c r="B3057" s="1">
        <v>43234</v>
      </c>
      <c r="C3057">
        <f t="shared" si="424"/>
        <v>2018</v>
      </c>
      <c r="D3057" s="2">
        <f t="shared" si="425"/>
        <v>5</v>
      </c>
      <c r="E3057" s="2">
        <f t="shared" si="426"/>
        <v>14</v>
      </c>
      <c r="F3057" s="2">
        <f t="shared" si="427"/>
        <v>2</v>
      </c>
      <c r="G3057" s="3" t="str" cm="1">
        <f t="array" ref="G3057">_xlfn.SWITCH(D3057,1,"Jan",2,"Feb",3,"Mar",4,"Apr",5,"May",6,"Jun",7,"Jul",8,"Aug",9,"Sep",10,"Oct",11,"Nov",12,"Dec")</f>
        <v>May</v>
      </c>
      <c r="H3057" s="2" t="str" cm="1">
        <f t="array" ref="H3057">_xlfn.SWITCH(F3057,1,"Sun",2,"Mon",3,"Tue",4,"Wed", 5, "Thu", 6, "Fri", 7, "Sat")</f>
        <v>Mon</v>
      </c>
      <c r="I3057" s="2" t="str" cm="1">
        <f t="array" ref="I3057">_xlfn.SWITCH(D3057,1,"Q1",2,"Q1",3,"Q1",4,"Q2",5,"Q2",6,"Q2",7,"Q3",8,"Q3",9,"Q3",10,"Q4",11,"Q4",12,"Q4")</f>
        <v>Q2</v>
      </c>
      <c r="J3057" s="2" t="str">
        <f t="shared" si="428"/>
        <v>2018 May</v>
      </c>
      <c r="K3057" s="2" t="str">
        <f t="shared" si="429"/>
        <v>2018 Q2</v>
      </c>
      <c r="L3057" s="2" t="str">
        <f t="shared" si="430"/>
        <v>No</v>
      </c>
      <c r="M3057" s="4" t="str">
        <f t="shared" si="431"/>
        <v>20185</v>
      </c>
      <c r="N3057" t="str" cm="1">
        <f t="array" ref="N3057">_xlfn.SWITCH(G3057,"Jan","Winter","Feb","Winter","Mar","Spring","Apr","Spring","May","Spring","Jun","Summer","Jul","Summer","Aug","Summer","Sep","Autumn","Oct","Autumn","Nov","Autumn","Dec","Winter")</f>
        <v>Spring</v>
      </c>
    </row>
    <row r="3058" spans="1:14" x14ac:dyDescent="0.25">
      <c r="A3058" s="1" t="str">
        <f t="shared" si="423"/>
        <v>201805015</v>
      </c>
      <c r="B3058" s="1">
        <v>43235</v>
      </c>
      <c r="C3058">
        <f t="shared" si="424"/>
        <v>2018</v>
      </c>
      <c r="D3058" s="2">
        <f t="shared" si="425"/>
        <v>5</v>
      </c>
      <c r="E3058" s="2">
        <f t="shared" si="426"/>
        <v>15</v>
      </c>
      <c r="F3058" s="2">
        <f t="shared" si="427"/>
        <v>3</v>
      </c>
      <c r="G3058" s="3" t="str" cm="1">
        <f t="array" ref="G3058">_xlfn.SWITCH(D3058,1,"Jan",2,"Feb",3,"Mar",4,"Apr",5,"May",6,"Jun",7,"Jul",8,"Aug",9,"Sep",10,"Oct",11,"Nov",12,"Dec")</f>
        <v>May</v>
      </c>
      <c r="H3058" s="2" t="str" cm="1">
        <f t="array" ref="H3058">_xlfn.SWITCH(F3058,1,"Sun",2,"Mon",3,"Tue",4,"Wed", 5, "Thu", 6, "Fri", 7, "Sat")</f>
        <v>Tue</v>
      </c>
      <c r="I3058" s="2" t="str" cm="1">
        <f t="array" ref="I3058">_xlfn.SWITCH(D3058,1,"Q1",2,"Q1",3,"Q1",4,"Q2",5,"Q2",6,"Q2",7,"Q3",8,"Q3",9,"Q3",10,"Q4",11,"Q4",12,"Q4")</f>
        <v>Q2</v>
      </c>
      <c r="J3058" s="2" t="str">
        <f t="shared" si="428"/>
        <v>2018 May</v>
      </c>
      <c r="K3058" s="2" t="str">
        <f t="shared" si="429"/>
        <v>2018 Q2</v>
      </c>
      <c r="L3058" s="2" t="str">
        <f t="shared" si="430"/>
        <v>No</v>
      </c>
      <c r="M3058" s="4" t="str">
        <f t="shared" si="431"/>
        <v>20185</v>
      </c>
      <c r="N3058" t="str" cm="1">
        <f t="array" ref="N3058">_xlfn.SWITCH(G3058,"Jan","Winter","Feb","Winter","Mar","Spring","Apr","Spring","May","Spring","Jun","Summer","Jul","Summer","Aug","Summer","Sep","Autumn","Oct","Autumn","Nov","Autumn","Dec","Winter")</f>
        <v>Spring</v>
      </c>
    </row>
    <row r="3059" spans="1:14" x14ac:dyDescent="0.25">
      <c r="A3059" s="1" t="str">
        <f t="shared" si="423"/>
        <v>201805016</v>
      </c>
      <c r="B3059" s="1">
        <v>43236</v>
      </c>
      <c r="C3059">
        <f t="shared" si="424"/>
        <v>2018</v>
      </c>
      <c r="D3059" s="2">
        <f t="shared" si="425"/>
        <v>5</v>
      </c>
      <c r="E3059" s="2">
        <f t="shared" si="426"/>
        <v>16</v>
      </c>
      <c r="F3059" s="2">
        <f t="shared" si="427"/>
        <v>4</v>
      </c>
      <c r="G3059" s="3" t="str" cm="1">
        <f t="array" ref="G3059">_xlfn.SWITCH(D3059,1,"Jan",2,"Feb",3,"Mar",4,"Apr",5,"May",6,"Jun",7,"Jul",8,"Aug",9,"Sep",10,"Oct",11,"Nov",12,"Dec")</f>
        <v>May</v>
      </c>
      <c r="H3059" s="2" t="str" cm="1">
        <f t="array" ref="H3059">_xlfn.SWITCH(F3059,1,"Sun",2,"Mon",3,"Tue",4,"Wed", 5, "Thu", 6, "Fri", 7, "Sat")</f>
        <v>Wed</v>
      </c>
      <c r="I3059" s="2" t="str" cm="1">
        <f t="array" ref="I3059">_xlfn.SWITCH(D3059,1,"Q1",2,"Q1",3,"Q1",4,"Q2",5,"Q2",6,"Q2",7,"Q3",8,"Q3",9,"Q3",10,"Q4",11,"Q4",12,"Q4")</f>
        <v>Q2</v>
      </c>
      <c r="J3059" s="2" t="str">
        <f t="shared" si="428"/>
        <v>2018 May</v>
      </c>
      <c r="K3059" s="2" t="str">
        <f t="shared" si="429"/>
        <v>2018 Q2</v>
      </c>
      <c r="L3059" s="2" t="str">
        <f t="shared" si="430"/>
        <v>No</v>
      </c>
      <c r="M3059" s="4" t="str">
        <f t="shared" si="431"/>
        <v>20185</v>
      </c>
      <c r="N3059" t="str" cm="1">
        <f t="array" ref="N3059">_xlfn.SWITCH(G3059,"Jan","Winter","Feb","Winter","Mar","Spring","Apr","Spring","May","Spring","Jun","Summer","Jul","Summer","Aug","Summer","Sep","Autumn","Oct","Autumn","Nov","Autumn","Dec","Winter")</f>
        <v>Spring</v>
      </c>
    </row>
    <row r="3060" spans="1:14" x14ac:dyDescent="0.25">
      <c r="A3060" s="1" t="str">
        <f t="shared" si="423"/>
        <v>201805017</v>
      </c>
      <c r="B3060" s="1">
        <v>43237</v>
      </c>
      <c r="C3060">
        <f t="shared" si="424"/>
        <v>2018</v>
      </c>
      <c r="D3060" s="2">
        <f t="shared" si="425"/>
        <v>5</v>
      </c>
      <c r="E3060" s="2">
        <f t="shared" si="426"/>
        <v>17</v>
      </c>
      <c r="F3060" s="2">
        <f t="shared" si="427"/>
        <v>5</v>
      </c>
      <c r="G3060" s="3" t="str" cm="1">
        <f t="array" ref="G3060">_xlfn.SWITCH(D3060,1,"Jan",2,"Feb",3,"Mar",4,"Apr",5,"May",6,"Jun",7,"Jul",8,"Aug",9,"Sep",10,"Oct",11,"Nov",12,"Dec")</f>
        <v>May</v>
      </c>
      <c r="H3060" s="2" t="str" cm="1">
        <f t="array" ref="H3060">_xlfn.SWITCH(F3060,1,"Sun",2,"Mon",3,"Tue",4,"Wed", 5, "Thu", 6, "Fri", 7, "Sat")</f>
        <v>Thu</v>
      </c>
      <c r="I3060" s="2" t="str" cm="1">
        <f t="array" ref="I3060">_xlfn.SWITCH(D3060,1,"Q1",2,"Q1",3,"Q1",4,"Q2",5,"Q2",6,"Q2",7,"Q3",8,"Q3",9,"Q3",10,"Q4",11,"Q4",12,"Q4")</f>
        <v>Q2</v>
      </c>
      <c r="J3060" s="2" t="str">
        <f t="shared" si="428"/>
        <v>2018 May</v>
      </c>
      <c r="K3060" s="2" t="str">
        <f t="shared" si="429"/>
        <v>2018 Q2</v>
      </c>
      <c r="L3060" s="2" t="str">
        <f t="shared" si="430"/>
        <v>No</v>
      </c>
      <c r="M3060" s="4" t="str">
        <f t="shared" si="431"/>
        <v>20185</v>
      </c>
      <c r="N3060" t="str" cm="1">
        <f t="array" ref="N3060">_xlfn.SWITCH(G3060,"Jan","Winter","Feb","Winter","Mar","Spring","Apr","Spring","May","Spring","Jun","Summer","Jul","Summer","Aug","Summer","Sep","Autumn","Oct","Autumn","Nov","Autumn","Dec","Winter")</f>
        <v>Spring</v>
      </c>
    </row>
    <row r="3061" spans="1:14" x14ac:dyDescent="0.25">
      <c r="A3061" s="1" t="str">
        <f t="shared" si="423"/>
        <v>201805018</v>
      </c>
      <c r="B3061" s="1">
        <v>43238</v>
      </c>
      <c r="C3061">
        <f t="shared" si="424"/>
        <v>2018</v>
      </c>
      <c r="D3061" s="2">
        <f t="shared" si="425"/>
        <v>5</v>
      </c>
      <c r="E3061" s="2">
        <f t="shared" si="426"/>
        <v>18</v>
      </c>
      <c r="F3061" s="2">
        <f t="shared" si="427"/>
        <v>6</v>
      </c>
      <c r="G3061" s="3" t="str" cm="1">
        <f t="array" ref="G3061">_xlfn.SWITCH(D3061,1,"Jan",2,"Feb",3,"Mar",4,"Apr",5,"May",6,"Jun",7,"Jul",8,"Aug",9,"Sep",10,"Oct",11,"Nov",12,"Dec")</f>
        <v>May</v>
      </c>
      <c r="H3061" s="2" t="str" cm="1">
        <f t="array" ref="H3061">_xlfn.SWITCH(F3061,1,"Sun",2,"Mon",3,"Tue",4,"Wed", 5, "Thu", 6, "Fri", 7, "Sat")</f>
        <v>Fri</v>
      </c>
      <c r="I3061" s="2" t="str" cm="1">
        <f t="array" ref="I3061">_xlfn.SWITCH(D3061,1,"Q1",2,"Q1",3,"Q1",4,"Q2",5,"Q2",6,"Q2",7,"Q3",8,"Q3",9,"Q3",10,"Q4",11,"Q4",12,"Q4")</f>
        <v>Q2</v>
      </c>
      <c r="J3061" s="2" t="str">
        <f t="shared" si="428"/>
        <v>2018 May</v>
      </c>
      <c r="K3061" s="2" t="str">
        <f t="shared" si="429"/>
        <v>2018 Q2</v>
      </c>
      <c r="L3061" s="2" t="str">
        <f t="shared" si="430"/>
        <v>No</v>
      </c>
      <c r="M3061" s="4" t="str">
        <f t="shared" si="431"/>
        <v>20185</v>
      </c>
      <c r="N3061" t="str" cm="1">
        <f t="array" ref="N3061">_xlfn.SWITCH(G3061,"Jan","Winter","Feb","Winter","Mar","Spring","Apr","Spring","May","Spring","Jun","Summer","Jul","Summer","Aug","Summer","Sep","Autumn","Oct","Autumn","Nov","Autumn","Dec","Winter")</f>
        <v>Spring</v>
      </c>
    </row>
    <row r="3062" spans="1:14" x14ac:dyDescent="0.25">
      <c r="A3062" s="1" t="str">
        <f t="shared" si="423"/>
        <v>201805019</v>
      </c>
      <c r="B3062" s="1">
        <v>43239</v>
      </c>
      <c r="C3062">
        <f t="shared" si="424"/>
        <v>2018</v>
      </c>
      <c r="D3062" s="2">
        <f t="shared" si="425"/>
        <v>5</v>
      </c>
      <c r="E3062" s="2">
        <f t="shared" si="426"/>
        <v>19</v>
      </c>
      <c r="F3062" s="2">
        <f t="shared" si="427"/>
        <v>7</v>
      </c>
      <c r="G3062" s="3" t="str" cm="1">
        <f t="array" ref="G3062">_xlfn.SWITCH(D3062,1,"Jan",2,"Feb",3,"Mar",4,"Apr",5,"May",6,"Jun",7,"Jul",8,"Aug",9,"Sep",10,"Oct",11,"Nov",12,"Dec")</f>
        <v>May</v>
      </c>
      <c r="H3062" s="2" t="str" cm="1">
        <f t="array" ref="H3062">_xlfn.SWITCH(F3062,1,"Sun",2,"Mon",3,"Tue",4,"Wed", 5, "Thu", 6, "Fri", 7, "Sat")</f>
        <v>Sat</v>
      </c>
      <c r="I3062" s="2" t="str" cm="1">
        <f t="array" ref="I3062">_xlfn.SWITCH(D3062,1,"Q1",2,"Q1",3,"Q1",4,"Q2",5,"Q2",6,"Q2",7,"Q3",8,"Q3",9,"Q3",10,"Q4",11,"Q4",12,"Q4")</f>
        <v>Q2</v>
      </c>
      <c r="J3062" s="2" t="str">
        <f t="shared" si="428"/>
        <v>2018 May</v>
      </c>
      <c r="K3062" s="2" t="str">
        <f t="shared" si="429"/>
        <v>2018 Q2</v>
      </c>
      <c r="L3062" s="2" t="str">
        <f t="shared" si="430"/>
        <v>Yes</v>
      </c>
      <c r="M3062" s="4" t="str">
        <f t="shared" si="431"/>
        <v>20185</v>
      </c>
      <c r="N3062" t="str" cm="1">
        <f t="array" ref="N3062">_xlfn.SWITCH(G3062,"Jan","Winter","Feb","Winter","Mar","Spring","Apr","Spring","May","Spring","Jun","Summer","Jul","Summer","Aug","Summer","Sep","Autumn","Oct","Autumn","Nov","Autumn","Dec","Winter")</f>
        <v>Spring</v>
      </c>
    </row>
    <row r="3063" spans="1:14" x14ac:dyDescent="0.25">
      <c r="A3063" s="1" t="str">
        <f t="shared" ref="A3063:A3126" si="432">YEAR(B3063)&amp;"0"&amp;MONTH(B3063)&amp;"0"&amp;DAY(B3063)</f>
        <v>201805020</v>
      </c>
      <c r="B3063" s="1">
        <v>43240</v>
      </c>
      <c r="C3063">
        <f t="shared" ref="C3063:C3126" si="433">YEAR(B3063)</f>
        <v>2018</v>
      </c>
      <c r="D3063" s="2">
        <f t="shared" ref="D3063:D3126" si="434">MONTH(B3063)</f>
        <v>5</v>
      </c>
      <c r="E3063" s="2">
        <f t="shared" ref="E3063:E3126" si="435">DAY(B3063)</f>
        <v>20</v>
      </c>
      <c r="F3063" s="2">
        <f t="shared" ref="F3063:F3126" si="436">WEEKDAY(B3063)</f>
        <v>1</v>
      </c>
      <c r="G3063" s="3" t="str" cm="1">
        <f t="array" ref="G3063">_xlfn.SWITCH(D3063,1,"Jan",2,"Feb",3,"Mar",4,"Apr",5,"May",6,"Jun",7,"Jul",8,"Aug",9,"Sep",10,"Oct",11,"Nov",12,"Dec")</f>
        <v>May</v>
      </c>
      <c r="H3063" s="2" t="str" cm="1">
        <f t="array" ref="H3063">_xlfn.SWITCH(F3063,1,"Sun",2,"Mon",3,"Tue",4,"Wed", 5, "Thu", 6, "Fri", 7, "Sat")</f>
        <v>Sun</v>
      </c>
      <c r="I3063" s="2" t="str" cm="1">
        <f t="array" ref="I3063">_xlfn.SWITCH(D3063,1,"Q1",2,"Q1",3,"Q1",4,"Q2",5,"Q2",6,"Q2",7,"Q3",8,"Q3",9,"Q3",10,"Q4",11,"Q4",12,"Q4")</f>
        <v>Q2</v>
      </c>
      <c r="J3063" s="2" t="str">
        <f t="shared" ref="J3063:J3126" si="437">C3063 &amp; " " &amp; G3063</f>
        <v>2018 May</v>
      </c>
      <c r="K3063" s="2" t="str">
        <f t="shared" ref="K3063:K3126" si="438">C3063 &amp; " " &amp; I3063</f>
        <v>2018 Q2</v>
      </c>
      <c r="L3063" s="2" t="str">
        <f t="shared" ref="L3063:L3126" si="439">IF(OR(H3063 = "Sat", H3063="Sun"),"Yes","No")</f>
        <v>Yes</v>
      </c>
      <c r="M3063" s="4" t="str">
        <f t="shared" si="431"/>
        <v>20185</v>
      </c>
      <c r="N3063" t="str" cm="1">
        <f t="array" ref="N3063">_xlfn.SWITCH(G3063,"Jan","Winter","Feb","Winter","Mar","Spring","Apr","Spring","May","Spring","Jun","Summer","Jul","Summer","Aug","Summer","Sep","Autumn","Oct","Autumn","Nov","Autumn","Dec","Winter")</f>
        <v>Spring</v>
      </c>
    </row>
    <row r="3064" spans="1:14" x14ac:dyDescent="0.25">
      <c r="A3064" s="1" t="str">
        <f t="shared" si="432"/>
        <v>201805021</v>
      </c>
      <c r="B3064" s="1">
        <v>43241</v>
      </c>
      <c r="C3064">
        <f t="shared" si="433"/>
        <v>2018</v>
      </c>
      <c r="D3064" s="2">
        <f t="shared" si="434"/>
        <v>5</v>
      </c>
      <c r="E3064" s="2">
        <f t="shared" si="435"/>
        <v>21</v>
      </c>
      <c r="F3064" s="2">
        <f t="shared" si="436"/>
        <v>2</v>
      </c>
      <c r="G3064" s="3" t="str" cm="1">
        <f t="array" ref="G3064">_xlfn.SWITCH(D3064,1,"Jan",2,"Feb",3,"Mar",4,"Apr",5,"May",6,"Jun",7,"Jul",8,"Aug",9,"Sep",10,"Oct",11,"Nov",12,"Dec")</f>
        <v>May</v>
      </c>
      <c r="H3064" s="2" t="str" cm="1">
        <f t="array" ref="H3064">_xlfn.SWITCH(F3064,1,"Sun",2,"Mon",3,"Tue",4,"Wed", 5, "Thu", 6, "Fri", 7, "Sat")</f>
        <v>Mon</v>
      </c>
      <c r="I3064" s="2" t="str" cm="1">
        <f t="array" ref="I3064">_xlfn.SWITCH(D3064,1,"Q1",2,"Q1",3,"Q1",4,"Q2",5,"Q2",6,"Q2",7,"Q3",8,"Q3",9,"Q3",10,"Q4",11,"Q4",12,"Q4")</f>
        <v>Q2</v>
      </c>
      <c r="J3064" s="2" t="str">
        <f t="shared" si="437"/>
        <v>2018 May</v>
      </c>
      <c r="K3064" s="2" t="str">
        <f t="shared" si="438"/>
        <v>2018 Q2</v>
      </c>
      <c r="L3064" s="2" t="str">
        <f t="shared" si="439"/>
        <v>No</v>
      </c>
      <c r="M3064" s="4" t="str">
        <f t="shared" si="431"/>
        <v>20185</v>
      </c>
      <c r="N3064" t="str" cm="1">
        <f t="array" ref="N3064">_xlfn.SWITCH(G3064,"Jan","Winter","Feb","Winter","Mar","Spring","Apr","Spring","May","Spring","Jun","Summer","Jul","Summer","Aug","Summer","Sep","Autumn","Oct","Autumn","Nov","Autumn","Dec","Winter")</f>
        <v>Spring</v>
      </c>
    </row>
    <row r="3065" spans="1:14" x14ac:dyDescent="0.25">
      <c r="A3065" s="1" t="str">
        <f t="shared" si="432"/>
        <v>201805022</v>
      </c>
      <c r="B3065" s="1">
        <v>43242</v>
      </c>
      <c r="C3065">
        <f t="shared" si="433"/>
        <v>2018</v>
      </c>
      <c r="D3065" s="2">
        <f t="shared" si="434"/>
        <v>5</v>
      </c>
      <c r="E3065" s="2">
        <f t="shared" si="435"/>
        <v>22</v>
      </c>
      <c r="F3065" s="2">
        <f t="shared" si="436"/>
        <v>3</v>
      </c>
      <c r="G3065" s="3" t="str" cm="1">
        <f t="array" ref="G3065">_xlfn.SWITCH(D3065,1,"Jan",2,"Feb",3,"Mar",4,"Apr",5,"May",6,"Jun",7,"Jul",8,"Aug",9,"Sep",10,"Oct",11,"Nov",12,"Dec")</f>
        <v>May</v>
      </c>
      <c r="H3065" s="2" t="str" cm="1">
        <f t="array" ref="H3065">_xlfn.SWITCH(F3065,1,"Sun",2,"Mon",3,"Tue",4,"Wed", 5, "Thu", 6, "Fri", 7, "Sat")</f>
        <v>Tue</v>
      </c>
      <c r="I3065" s="2" t="str" cm="1">
        <f t="array" ref="I3065">_xlfn.SWITCH(D3065,1,"Q1",2,"Q1",3,"Q1",4,"Q2",5,"Q2",6,"Q2",7,"Q3",8,"Q3",9,"Q3",10,"Q4",11,"Q4",12,"Q4")</f>
        <v>Q2</v>
      </c>
      <c r="J3065" s="2" t="str">
        <f t="shared" si="437"/>
        <v>2018 May</v>
      </c>
      <c r="K3065" s="2" t="str">
        <f t="shared" si="438"/>
        <v>2018 Q2</v>
      </c>
      <c r="L3065" s="2" t="str">
        <f t="shared" si="439"/>
        <v>No</v>
      </c>
      <c r="M3065" s="4" t="str">
        <f t="shared" si="431"/>
        <v>20185</v>
      </c>
      <c r="N3065" t="str" cm="1">
        <f t="array" ref="N3065">_xlfn.SWITCH(G3065,"Jan","Winter","Feb","Winter","Mar","Spring","Apr","Spring","May","Spring","Jun","Summer","Jul","Summer","Aug","Summer","Sep","Autumn","Oct","Autumn","Nov","Autumn","Dec","Winter")</f>
        <v>Spring</v>
      </c>
    </row>
    <row r="3066" spans="1:14" x14ac:dyDescent="0.25">
      <c r="A3066" s="1" t="str">
        <f t="shared" si="432"/>
        <v>201805023</v>
      </c>
      <c r="B3066" s="1">
        <v>43243</v>
      </c>
      <c r="C3066">
        <f t="shared" si="433"/>
        <v>2018</v>
      </c>
      <c r="D3066" s="2">
        <f t="shared" si="434"/>
        <v>5</v>
      </c>
      <c r="E3066" s="2">
        <f t="shared" si="435"/>
        <v>23</v>
      </c>
      <c r="F3066" s="2">
        <f t="shared" si="436"/>
        <v>4</v>
      </c>
      <c r="G3066" s="3" t="str" cm="1">
        <f t="array" ref="G3066">_xlfn.SWITCH(D3066,1,"Jan",2,"Feb",3,"Mar",4,"Apr",5,"May",6,"Jun",7,"Jul",8,"Aug",9,"Sep",10,"Oct",11,"Nov",12,"Dec")</f>
        <v>May</v>
      </c>
      <c r="H3066" s="2" t="str" cm="1">
        <f t="array" ref="H3066">_xlfn.SWITCH(F3066,1,"Sun",2,"Mon",3,"Tue",4,"Wed", 5, "Thu", 6, "Fri", 7, "Sat")</f>
        <v>Wed</v>
      </c>
      <c r="I3066" s="2" t="str" cm="1">
        <f t="array" ref="I3066">_xlfn.SWITCH(D3066,1,"Q1",2,"Q1",3,"Q1",4,"Q2",5,"Q2",6,"Q2",7,"Q3",8,"Q3",9,"Q3",10,"Q4",11,"Q4",12,"Q4")</f>
        <v>Q2</v>
      </c>
      <c r="J3066" s="2" t="str">
        <f t="shared" si="437"/>
        <v>2018 May</v>
      </c>
      <c r="K3066" s="2" t="str">
        <f t="shared" si="438"/>
        <v>2018 Q2</v>
      </c>
      <c r="L3066" s="2" t="str">
        <f t="shared" si="439"/>
        <v>No</v>
      </c>
      <c r="M3066" s="4" t="str">
        <f t="shared" si="431"/>
        <v>20185</v>
      </c>
      <c r="N3066" t="str" cm="1">
        <f t="array" ref="N3066">_xlfn.SWITCH(G3066,"Jan","Winter","Feb","Winter","Mar","Spring","Apr","Spring","May","Spring","Jun","Summer","Jul","Summer","Aug","Summer","Sep","Autumn","Oct","Autumn","Nov","Autumn","Dec","Winter")</f>
        <v>Spring</v>
      </c>
    </row>
    <row r="3067" spans="1:14" x14ac:dyDescent="0.25">
      <c r="A3067" s="1" t="str">
        <f t="shared" si="432"/>
        <v>201805024</v>
      </c>
      <c r="B3067" s="1">
        <v>43244</v>
      </c>
      <c r="C3067">
        <f t="shared" si="433"/>
        <v>2018</v>
      </c>
      <c r="D3067" s="2">
        <f t="shared" si="434"/>
        <v>5</v>
      </c>
      <c r="E3067" s="2">
        <f t="shared" si="435"/>
        <v>24</v>
      </c>
      <c r="F3067" s="2">
        <f t="shared" si="436"/>
        <v>5</v>
      </c>
      <c r="G3067" s="3" t="str" cm="1">
        <f t="array" ref="G3067">_xlfn.SWITCH(D3067,1,"Jan",2,"Feb",3,"Mar",4,"Apr",5,"May",6,"Jun",7,"Jul",8,"Aug",9,"Sep",10,"Oct",11,"Nov",12,"Dec")</f>
        <v>May</v>
      </c>
      <c r="H3067" s="2" t="str" cm="1">
        <f t="array" ref="H3067">_xlfn.SWITCH(F3067,1,"Sun",2,"Mon",3,"Tue",4,"Wed", 5, "Thu", 6, "Fri", 7, "Sat")</f>
        <v>Thu</v>
      </c>
      <c r="I3067" s="2" t="str" cm="1">
        <f t="array" ref="I3067">_xlfn.SWITCH(D3067,1,"Q1",2,"Q1",3,"Q1",4,"Q2",5,"Q2",6,"Q2",7,"Q3",8,"Q3",9,"Q3",10,"Q4",11,"Q4",12,"Q4")</f>
        <v>Q2</v>
      </c>
      <c r="J3067" s="2" t="str">
        <f t="shared" si="437"/>
        <v>2018 May</v>
      </c>
      <c r="K3067" s="2" t="str">
        <f t="shared" si="438"/>
        <v>2018 Q2</v>
      </c>
      <c r="L3067" s="2" t="str">
        <f t="shared" si="439"/>
        <v>No</v>
      </c>
      <c r="M3067" s="4" t="str">
        <f t="shared" si="431"/>
        <v>20185</v>
      </c>
      <c r="N3067" t="str" cm="1">
        <f t="array" ref="N3067">_xlfn.SWITCH(G3067,"Jan","Winter","Feb","Winter","Mar","Spring","Apr","Spring","May","Spring","Jun","Summer","Jul","Summer","Aug","Summer","Sep","Autumn","Oct","Autumn","Nov","Autumn","Dec","Winter")</f>
        <v>Spring</v>
      </c>
    </row>
    <row r="3068" spans="1:14" x14ac:dyDescent="0.25">
      <c r="A3068" s="1" t="str">
        <f t="shared" si="432"/>
        <v>201805025</v>
      </c>
      <c r="B3068" s="1">
        <v>43245</v>
      </c>
      <c r="C3068">
        <f t="shared" si="433"/>
        <v>2018</v>
      </c>
      <c r="D3068" s="2">
        <f t="shared" si="434"/>
        <v>5</v>
      </c>
      <c r="E3068" s="2">
        <f t="shared" si="435"/>
        <v>25</v>
      </c>
      <c r="F3068" s="2">
        <f t="shared" si="436"/>
        <v>6</v>
      </c>
      <c r="G3068" s="3" t="str" cm="1">
        <f t="array" ref="G3068">_xlfn.SWITCH(D3068,1,"Jan",2,"Feb",3,"Mar",4,"Apr",5,"May",6,"Jun",7,"Jul",8,"Aug",9,"Sep",10,"Oct",11,"Nov",12,"Dec")</f>
        <v>May</v>
      </c>
      <c r="H3068" s="2" t="str" cm="1">
        <f t="array" ref="H3068">_xlfn.SWITCH(F3068,1,"Sun",2,"Mon",3,"Tue",4,"Wed", 5, "Thu", 6, "Fri", 7, "Sat")</f>
        <v>Fri</v>
      </c>
      <c r="I3068" s="2" t="str" cm="1">
        <f t="array" ref="I3068">_xlfn.SWITCH(D3068,1,"Q1",2,"Q1",3,"Q1",4,"Q2",5,"Q2",6,"Q2",7,"Q3",8,"Q3",9,"Q3",10,"Q4",11,"Q4",12,"Q4")</f>
        <v>Q2</v>
      </c>
      <c r="J3068" s="2" t="str">
        <f t="shared" si="437"/>
        <v>2018 May</v>
      </c>
      <c r="K3068" s="2" t="str">
        <f t="shared" si="438"/>
        <v>2018 Q2</v>
      </c>
      <c r="L3068" s="2" t="str">
        <f t="shared" si="439"/>
        <v>No</v>
      </c>
      <c r="M3068" s="4" t="str">
        <f t="shared" si="431"/>
        <v>20185</v>
      </c>
      <c r="N3068" t="str" cm="1">
        <f t="array" ref="N3068">_xlfn.SWITCH(G3068,"Jan","Winter","Feb","Winter","Mar","Spring","Apr","Spring","May","Spring","Jun","Summer","Jul","Summer","Aug","Summer","Sep","Autumn","Oct","Autumn","Nov","Autumn","Dec","Winter")</f>
        <v>Spring</v>
      </c>
    </row>
    <row r="3069" spans="1:14" x14ac:dyDescent="0.25">
      <c r="A3069" s="1" t="str">
        <f t="shared" si="432"/>
        <v>201805026</v>
      </c>
      <c r="B3069" s="1">
        <v>43246</v>
      </c>
      <c r="C3069">
        <f t="shared" si="433"/>
        <v>2018</v>
      </c>
      <c r="D3069" s="2">
        <f t="shared" si="434"/>
        <v>5</v>
      </c>
      <c r="E3069" s="2">
        <f t="shared" si="435"/>
        <v>26</v>
      </c>
      <c r="F3069" s="2">
        <f t="shared" si="436"/>
        <v>7</v>
      </c>
      <c r="G3069" s="3" t="str" cm="1">
        <f t="array" ref="G3069">_xlfn.SWITCH(D3069,1,"Jan",2,"Feb",3,"Mar",4,"Apr",5,"May",6,"Jun",7,"Jul",8,"Aug",9,"Sep",10,"Oct",11,"Nov",12,"Dec")</f>
        <v>May</v>
      </c>
      <c r="H3069" s="2" t="str" cm="1">
        <f t="array" ref="H3069">_xlfn.SWITCH(F3069,1,"Sun",2,"Mon",3,"Tue",4,"Wed", 5, "Thu", 6, "Fri", 7, "Sat")</f>
        <v>Sat</v>
      </c>
      <c r="I3069" s="2" t="str" cm="1">
        <f t="array" ref="I3069">_xlfn.SWITCH(D3069,1,"Q1",2,"Q1",3,"Q1",4,"Q2",5,"Q2",6,"Q2",7,"Q3",8,"Q3",9,"Q3",10,"Q4",11,"Q4",12,"Q4")</f>
        <v>Q2</v>
      </c>
      <c r="J3069" s="2" t="str">
        <f t="shared" si="437"/>
        <v>2018 May</v>
      </c>
      <c r="K3069" s="2" t="str">
        <f t="shared" si="438"/>
        <v>2018 Q2</v>
      </c>
      <c r="L3069" s="2" t="str">
        <f t="shared" si="439"/>
        <v>Yes</v>
      </c>
      <c r="M3069" s="4" t="str">
        <f t="shared" si="431"/>
        <v>20185</v>
      </c>
      <c r="N3069" t="str" cm="1">
        <f t="array" ref="N3069">_xlfn.SWITCH(G3069,"Jan","Winter","Feb","Winter","Mar","Spring","Apr","Spring","May","Spring","Jun","Summer","Jul","Summer","Aug","Summer","Sep","Autumn","Oct","Autumn","Nov","Autumn","Dec","Winter")</f>
        <v>Spring</v>
      </c>
    </row>
    <row r="3070" spans="1:14" x14ac:dyDescent="0.25">
      <c r="A3070" s="1" t="str">
        <f t="shared" si="432"/>
        <v>201805027</v>
      </c>
      <c r="B3070" s="1">
        <v>43247</v>
      </c>
      <c r="C3070">
        <f t="shared" si="433"/>
        <v>2018</v>
      </c>
      <c r="D3070" s="2">
        <f t="shared" si="434"/>
        <v>5</v>
      </c>
      <c r="E3070" s="2">
        <f t="shared" si="435"/>
        <v>27</v>
      </c>
      <c r="F3070" s="2">
        <f t="shared" si="436"/>
        <v>1</v>
      </c>
      <c r="G3070" s="3" t="str" cm="1">
        <f t="array" ref="G3070">_xlfn.SWITCH(D3070,1,"Jan",2,"Feb",3,"Mar",4,"Apr",5,"May",6,"Jun",7,"Jul",8,"Aug",9,"Sep",10,"Oct",11,"Nov",12,"Dec")</f>
        <v>May</v>
      </c>
      <c r="H3070" s="2" t="str" cm="1">
        <f t="array" ref="H3070">_xlfn.SWITCH(F3070,1,"Sun",2,"Mon",3,"Tue",4,"Wed", 5, "Thu", 6, "Fri", 7, "Sat")</f>
        <v>Sun</v>
      </c>
      <c r="I3070" s="2" t="str" cm="1">
        <f t="array" ref="I3070">_xlfn.SWITCH(D3070,1,"Q1",2,"Q1",3,"Q1",4,"Q2",5,"Q2",6,"Q2",7,"Q3",8,"Q3",9,"Q3",10,"Q4",11,"Q4",12,"Q4")</f>
        <v>Q2</v>
      </c>
      <c r="J3070" s="2" t="str">
        <f t="shared" si="437"/>
        <v>2018 May</v>
      </c>
      <c r="K3070" s="2" t="str">
        <f t="shared" si="438"/>
        <v>2018 Q2</v>
      </c>
      <c r="L3070" s="2" t="str">
        <f t="shared" si="439"/>
        <v>Yes</v>
      </c>
      <c r="M3070" s="4" t="str">
        <f t="shared" si="431"/>
        <v>20185</v>
      </c>
      <c r="N3070" t="str" cm="1">
        <f t="array" ref="N3070">_xlfn.SWITCH(G3070,"Jan","Winter","Feb","Winter","Mar","Spring","Apr","Spring","May","Spring","Jun","Summer","Jul","Summer","Aug","Summer","Sep","Autumn","Oct","Autumn","Nov","Autumn","Dec","Winter")</f>
        <v>Spring</v>
      </c>
    </row>
    <row r="3071" spans="1:14" x14ac:dyDescent="0.25">
      <c r="A3071" s="1" t="str">
        <f t="shared" si="432"/>
        <v>201805028</v>
      </c>
      <c r="B3071" s="1">
        <v>43248</v>
      </c>
      <c r="C3071">
        <f t="shared" si="433"/>
        <v>2018</v>
      </c>
      <c r="D3071" s="2">
        <f t="shared" si="434"/>
        <v>5</v>
      </c>
      <c r="E3071" s="2">
        <f t="shared" si="435"/>
        <v>28</v>
      </c>
      <c r="F3071" s="2">
        <f t="shared" si="436"/>
        <v>2</v>
      </c>
      <c r="G3071" s="3" t="str" cm="1">
        <f t="array" ref="G3071">_xlfn.SWITCH(D3071,1,"Jan",2,"Feb",3,"Mar",4,"Apr",5,"May",6,"Jun",7,"Jul",8,"Aug",9,"Sep",10,"Oct",11,"Nov",12,"Dec")</f>
        <v>May</v>
      </c>
      <c r="H3071" s="2" t="str" cm="1">
        <f t="array" ref="H3071">_xlfn.SWITCH(F3071,1,"Sun",2,"Mon",3,"Tue",4,"Wed", 5, "Thu", 6, "Fri", 7, "Sat")</f>
        <v>Mon</v>
      </c>
      <c r="I3071" s="2" t="str" cm="1">
        <f t="array" ref="I3071">_xlfn.SWITCH(D3071,1,"Q1",2,"Q1",3,"Q1",4,"Q2",5,"Q2",6,"Q2",7,"Q3",8,"Q3",9,"Q3",10,"Q4",11,"Q4",12,"Q4")</f>
        <v>Q2</v>
      </c>
      <c r="J3071" s="2" t="str">
        <f t="shared" si="437"/>
        <v>2018 May</v>
      </c>
      <c r="K3071" s="2" t="str">
        <f t="shared" si="438"/>
        <v>2018 Q2</v>
      </c>
      <c r="L3071" s="2" t="str">
        <f t="shared" si="439"/>
        <v>No</v>
      </c>
      <c r="M3071" s="4" t="str">
        <f t="shared" si="431"/>
        <v>20185</v>
      </c>
      <c r="N3071" t="str" cm="1">
        <f t="array" ref="N3071">_xlfn.SWITCH(G3071,"Jan","Winter","Feb","Winter","Mar","Spring","Apr","Spring","May","Spring","Jun","Summer","Jul","Summer","Aug","Summer","Sep","Autumn","Oct","Autumn","Nov","Autumn","Dec","Winter")</f>
        <v>Spring</v>
      </c>
    </row>
    <row r="3072" spans="1:14" x14ac:dyDescent="0.25">
      <c r="A3072" s="1" t="str">
        <f t="shared" si="432"/>
        <v>201805029</v>
      </c>
      <c r="B3072" s="1">
        <v>43249</v>
      </c>
      <c r="C3072">
        <f t="shared" si="433"/>
        <v>2018</v>
      </c>
      <c r="D3072" s="2">
        <f t="shared" si="434"/>
        <v>5</v>
      </c>
      <c r="E3072" s="2">
        <f t="shared" si="435"/>
        <v>29</v>
      </c>
      <c r="F3072" s="2">
        <f t="shared" si="436"/>
        <v>3</v>
      </c>
      <c r="G3072" s="3" t="str" cm="1">
        <f t="array" ref="G3072">_xlfn.SWITCH(D3072,1,"Jan",2,"Feb",3,"Mar",4,"Apr",5,"May",6,"Jun",7,"Jul",8,"Aug",9,"Sep",10,"Oct",11,"Nov",12,"Dec")</f>
        <v>May</v>
      </c>
      <c r="H3072" s="2" t="str" cm="1">
        <f t="array" ref="H3072">_xlfn.SWITCH(F3072,1,"Sun",2,"Mon",3,"Tue",4,"Wed", 5, "Thu", 6, "Fri", 7, "Sat")</f>
        <v>Tue</v>
      </c>
      <c r="I3072" s="2" t="str" cm="1">
        <f t="array" ref="I3072">_xlfn.SWITCH(D3072,1,"Q1",2,"Q1",3,"Q1",4,"Q2",5,"Q2",6,"Q2",7,"Q3",8,"Q3",9,"Q3",10,"Q4",11,"Q4",12,"Q4")</f>
        <v>Q2</v>
      </c>
      <c r="J3072" s="2" t="str">
        <f t="shared" si="437"/>
        <v>2018 May</v>
      </c>
      <c r="K3072" s="2" t="str">
        <f t="shared" si="438"/>
        <v>2018 Q2</v>
      </c>
      <c r="L3072" s="2" t="str">
        <f t="shared" si="439"/>
        <v>No</v>
      </c>
      <c r="M3072" s="4" t="str">
        <f t="shared" si="431"/>
        <v>20185</v>
      </c>
      <c r="N3072" t="str" cm="1">
        <f t="array" ref="N3072">_xlfn.SWITCH(G3072,"Jan","Winter","Feb","Winter","Mar","Spring","Apr","Spring","May","Spring","Jun","Summer","Jul","Summer","Aug","Summer","Sep","Autumn","Oct","Autumn","Nov","Autumn","Dec","Winter")</f>
        <v>Spring</v>
      </c>
    </row>
    <row r="3073" spans="1:14" x14ac:dyDescent="0.25">
      <c r="A3073" s="1" t="str">
        <f t="shared" si="432"/>
        <v>201805030</v>
      </c>
      <c r="B3073" s="1">
        <v>43250</v>
      </c>
      <c r="C3073">
        <f t="shared" si="433"/>
        <v>2018</v>
      </c>
      <c r="D3073" s="2">
        <f t="shared" si="434"/>
        <v>5</v>
      </c>
      <c r="E3073" s="2">
        <f t="shared" si="435"/>
        <v>30</v>
      </c>
      <c r="F3073" s="2">
        <f t="shared" si="436"/>
        <v>4</v>
      </c>
      <c r="G3073" s="3" t="str" cm="1">
        <f t="array" ref="G3073">_xlfn.SWITCH(D3073,1,"Jan",2,"Feb",3,"Mar",4,"Apr",5,"May",6,"Jun",7,"Jul",8,"Aug",9,"Sep",10,"Oct",11,"Nov",12,"Dec")</f>
        <v>May</v>
      </c>
      <c r="H3073" s="2" t="str" cm="1">
        <f t="array" ref="H3073">_xlfn.SWITCH(F3073,1,"Sun",2,"Mon",3,"Tue",4,"Wed", 5, "Thu", 6, "Fri", 7, "Sat")</f>
        <v>Wed</v>
      </c>
      <c r="I3073" s="2" t="str" cm="1">
        <f t="array" ref="I3073">_xlfn.SWITCH(D3073,1,"Q1",2,"Q1",3,"Q1",4,"Q2",5,"Q2",6,"Q2",7,"Q3",8,"Q3",9,"Q3",10,"Q4",11,"Q4",12,"Q4")</f>
        <v>Q2</v>
      </c>
      <c r="J3073" s="2" t="str">
        <f t="shared" si="437"/>
        <v>2018 May</v>
      </c>
      <c r="K3073" s="2" t="str">
        <f t="shared" si="438"/>
        <v>2018 Q2</v>
      </c>
      <c r="L3073" s="2" t="str">
        <f t="shared" si="439"/>
        <v>No</v>
      </c>
      <c r="M3073" s="4" t="str">
        <f t="shared" si="431"/>
        <v>20185</v>
      </c>
      <c r="N3073" t="str" cm="1">
        <f t="array" ref="N3073">_xlfn.SWITCH(G3073,"Jan","Winter","Feb","Winter","Mar","Spring","Apr","Spring","May","Spring","Jun","Summer","Jul","Summer","Aug","Summer","Sep","Autumn","Oct","Autumn","Nov","Autumn","Dec","Winter")</f>
        <v>Spring</v>
      </c>
    </row>
    <row r="3074" spans="1:14" x14ac:dyDescent="0.25">
      <c r="A3074" s="1" t="str">
        <f t="shared" si="432"/>
        <v>201805031</v>
      </c>
      <c r="B3074" s="1">
        <v>43251</v>
      </c>
      <c r="C3074">
        <f t="shared" si="433"/>
        <v>2018</v>
      </c>
      <c r="D3074" s="2">
        <f t="shared" si="434"/>
        <v>5</v>
      </c>
      <c r="E3074" s="2">
        <f t="shared" si="435"/>
        <v>31</v>
      </c>
      <c r="F3074" s="2">
        <f t="shared" si="436"/>
        <v>5</v>
      </c>
      <c r="G3074" s="3" t="str" cm="1">
        <f t="array" ref="G3074">_xlfn.SWITCH(D3074,1,"Jan",2,"Feb",3,"Mar",4,"Apr",5,"May",6,"Jun",7,"Jul",8,"Aug",9,"Sep",10,"Oct",11,"Nov",12,"Dec")</f>
        <v>May</v>
      </c>
      <c r="H3074" s="2" t="str" cm="1">
        <f t="array" ref="H3074">_xlfn.SWITCH(F3074,1,"Sun",2,"Mon",3,"Tue",4,"Wed", 5, "Thu", 6, "Fri", 7, "Sat")</f>
        <v>Thu</v>
      </c>
      <c r="I3074" s="2" t="str" cm="1">
        <f t="array" ref="I3074">_xlfn.SWITCH(D3074,1,"Q1",2,"Q1",3,"Q1",4,"Q2",5,"Q2",6,"Q2",7,"Q3",8,"Q3",9,"Q3",10,"Q4",11,"Q4",12,"Q4")</f>
        <v>Q2</v>
      </c>
      <c r="J3074" s="2" t="str">
        <f t="shared" si="437"/>
        <v>2018 May</v>
      </c>
      <c r="K3074" s="2" t="str">
        <f t="shared" si="438"/>
        <v>2018 Q2</v>
      </c>
      <c r="L3074" s="2" t="str">
        <f t="shared" si="439"/>
        <v>No</v>
      </c>
      <c r="M3074" s="4" t="str">
        <f t="shared" si="431"/>
        <v>20185</v>
      </c>
      <c r="N3074" t="str" cm="1">
        <f t="array" ref="N3074">_xlfn.SWITCH(G3074,"Jan","Winter","Feb","Winter","Mar","Spring","Apr","Spring","May","Spring","Jun","Summer","Jul","Summer","Aug","Summer","Sep","Autumn","Oct","Autumn","Nov","Autumn","Dec","Winter")</f>
        <v>Spring</v>
      </c>
    </row>
    <row r="3075" spans="1:14" x14ac:dyDescent="0.25">
      <c r="A3075" s="1" t="str">
        <f t="shared" si="432"/>
        <v>20180601</v>
      </c>
      <c r="B3075" s="1">
        <v>43252</v>
      </c>
      <c r="C3075">
        <f t="shared" si="433"/>
        <v>2018</v>
      </c>
      <c r="D3075" s="2">
        <f t="shared" si="434"/>
        <v>6</v>
      </c>
      <c r="E3075" s="2">
        <f t="shared" si="435"/>
        <v>1</v>
      </c>
      <c r="F3075" s="2">
        <f t="shared" si="436"/>
        <v>6</v>
      </c>
      <c r="G3075" s="3" t="str" cm="1">
        <f t="array" ref="G3075">_xlfn.SWITCH(D3075,1,"Jan",2,"Feb",3,"Mar",4,"Apr",5,"May",6,"Jun",7,"Jul",8,"Aug",9,"Sep",10,"Oct",11,"Nov",12,"Dec")</f>
        <v>Jun</v>
      </c>
      <c r="H3075" s="2" t="str" cm="1">
        <f t="array" ref="H3075">_xlfn.SWITCH(F3075,1,"Sun",2,"Mon",3,"Tue",4,"Wed", 5, "Thu", 6, "Fri", 7, "Sat")</f>
        <v>Fri</v>
      </c>
      <c r="I3075" s="2" t="str" cm="1">
        <f t="array" ref="I3075">_xlfn.SWITCH(D3075,1,"Q1",2,"Q1",3,"Q1",4,"Q2",5,"Q2",6,"Q2",7,"Q3",8,"Q3",9,"Q3",10,"Q4",11,"Q4",12,"Q4")</f>
        <v>Q2</v>
      </c>
      <c r="J3075" s="2" t="str">
        <f t="shared" si="437"/>
        <v>2018 Jun</v>
      </c>
      <c r="K3075" s="2" t="str">
        <f t="shared" si="438"/>
        <v>2018 Q2</v>
      </c>
      <c r="L3075" s="2" t="str">
        <f t="shared" si="439"/>
        <v>No</v>
      </c>
      <c r="M3075" s="4" t="str">
        <f t="shared" ref="M3075:M3138" si="440">CONCATENATE(C3075,D3075)</f>
        <v>20186</v>
      </c>
      <c r="N3075" t="str" cm="1">
        <f t="array" ref="N3075">_xlfn.SWITCH(G3075,"Jan","Winter","Feb","Winter","Mar","Spring","Apr","Spring","May","Spring","Jun","Summer","Jul","Summer","Aug","Summer","Sep","Autumn","Oct","Autumn","Nov","Autumn","Dec","Winter")</f>
        <v>Summer</v>
      </c>
    </row>
    <row r="3076" spans="1:14" x14ac:dyDescent="0.25">
      <c r="A3076" s="1" t="str">
        <f t="shared" si="432"/>
        <v>20180602</v>
      </c>
      <c r="B3076" s="1">
        <v>43253</v>
      </c>
      <c r="C3076">
        <f t="shared" si="433"/>
        <v>2018</v>
      </c>
      <c r="D3076" s="2">
        <f t="shared" si="434"/>
        <v>6</v>
      </c>
      <c r="E3076" s="2">
        <f t="shared" si="435"/>
        <v>2</v>
      </c>
      <c r="F3076" s="2">
        <f t="shared" si="436"/>
        <v>7</v>
      </c>
      <c r="G3076" s="3" t="str" cm="1">
        <f t="array" ref="G3076">_xlfn.SWITCH(D3076,1,"Jan",2,"Feb",3,"Mar",4,"Apr",5,"May",6,"Jun",7,"Jul",8,"Aug",9,"Sep",10,"Oct",11,"Nov",12,"Dec")</f>
        <v>Jun</v>
      </c>
      <c r="H3076" s="2" t="str" cm="1">
        <f t="array" ref="H3076">_xlfn.SWITCH(F3076,1,"Sun",2,"Mon",3,"Tue",4,"Wed", 5, "Thu", 6, "Fri", 7, "Sat")</f>
        <v>Sat</v>
      </c>
      <c r="I3076" s="2" t="str" cm="1">
        <f t="array" ref="I3076">_xlfn.SWITCH(D3076,1,"Q1",2,"Q1",3,"Q1",4,"Q2",5,"Q2",6,"Q2",7,"Q3",8,"Q3",9,"Q3",10,"Q4",11,"Q4",12,"Q4")</f>
        <v>Q2</v>
      </c>
      <c r="J3076" s="2" t="str">
        <f t="shared" si="437"/>
        <v>2018 Jun</v>
      </c>
      <c r="K3076" s="2" t="str">
        <f t="shared" si="438"/>
        <v>2018 Q2</v>
      </c>
      <c r="L3076" s="2" t="str">
        <f t="shared" si="439"/>
        <v>Yes</v>
      </c>
      <c r="M3076" s="4" t="str">
        <f t="shared" si="440"/>
        <v>20186</v>
      </c>
      <c r="N3076" t="str" cm="1">
        <f t="array" ref="N3076">_xlfn.SWITCH(G3076,"Jan","Winter","Feb","Winter","Mar","Spring","Apr","Spring","May","Spring","Jun","Summer","Jul","Summer","Aug","Summer","Sep","Autumn","Oct","Autumn","Nov","Autumn","Dec","Winter")</f>
        <v>Summer</v>
      </c>
    </row>
    <row r="3077" spans="1:14" x14ac:dyDescent="0.25">
      <c r="A3077" s="1" t="str">
        <f t="shared" si="432"/>
        <v>20180603</v>
      </c>
      <c r="B3077" s="1">
        <v>43254</v>
      </c>
      <c r="C3077">
        <f t="shared" si="433"/>
        <v>2018</v>
      </c>
      <c r="D3077" s="2">
        <f t="shared" si="434"/>
        <v>6</v>
      </c>
      <c r="E3077" s="2">
        <f t="shared" si="435"/>
        <v>3</v>
      </c>
      <c r="F3077" s="2">
        <f t="shared" si="436"/>
        <v>1</v>
      </c>
      <c r="G3077" s="3" t="str" cm="1">
        <f t="array" ref="G3077">_xlfn.SWITCH(D3077,1,"Jan",2,"Feb",3,"Mar",4,"Apr",5,"May",6,"Jun",7,"Jul",8,"Aug",9,"Sep",10,"Oct",11,"Nov",12,"Dec")</f>
        <v>Jun</v>
      </c>
      <c r="H3077" s="2" t="str" cm="1">
        <f t="array" ref="H3077">_xlfn.SWITCH(F3077,1,"Sun",2,"Mon",3,"Tue",4,"Wed", 5, "Thu", 6, "Fri", 7, "Sat")</f>
        <v>Sun</v>
      </c>
      <c r="I3077" s="2" t="str" cm="1">
        <f t="array" ref="I3077">_xlfn.SWITCH(D3077,1,"Q1",2,"Q1",3,"Q1",4,"Q2",5,"Q2",6,"Q2",7,"Q3",8,"Q3",9,"Q3",10,"Q4",11,"Q4",12,"Q4")</f>
        <v>Q2</v>
      </c>
      <c r="J3077" s="2" t="str">
        <f t="shared" si="437"/>
        <v>2018 Jun</v>
      </c>
      <c r="K3077" s="2" t="str">
        <f t="shared" si="438"/>
        <v>2018 Q2</v>
      </c>
      <c r="L3077" s="2" t="str">
        <f t="shared" si="439"/>
        <v>Yes</v>
      </c>
      <c r="M3077" s="4" t="str">
        <f t="shared" si="440"/>
        <v>20186</v>
      </c>
      <c r="N3077" t="str" cm="1">
        <f t="array" ref="N3077">_xlfn.SWITCH(G3077,"Jan","Winter","Feb","Winter","Mar","Spring","Apr","Spring","May","Spring","Jun","Summer","Jul","Summer","Aug","Summer","Sep","Autumn","Oct","Autumn","Nov","Autumn","Dec","Winter")</f>
        <v>Summer</v>
      </c>
    </row>
    <row r="3078" spans="1:14" x14ac:dyDescent="0.25">
      <c r="A3078" s="1" t="str">
        <f t="shared" si="432"/>
        <v>20180604</v>
      </c>
      <c r="B3078" s="1">
        <v>43255</v>
      </c>
      <c r="C3078">
        <f t="shared" si="433"/>
        <v>2018</v>
      </c>
      <c r="D3078" s="2">
        <f t="shared" si="434"/>
        <v>6</v>
      </c>
      <c r="E3078" s="2">
        <f t="shared" si="435"/>
        <v>4</v>
      </c>
      <c r="F3078" s="2">
        <f t="shared" si="436"/>
        <v>2</v>
      </c>
      <c r="G3078" s="3" t="str" cm="1">
        <f t="array" ref="G3078">_xlfn.SWITCH(D3078,1,"Jan",2,"Feb",3,"Mar",4,"Apr",5,"May",6,"Jun",7,"Jul",8,"Aug",9,"Sep",10,"Oct",11,"Nov",12,"Dec")</f>
        <v>Jun</v>
      </c>
      <c r="H3078" s="2" t="str" cm="1">
        <f t="array" ref="H3078">_xlfn.SWITCH(F3078,1,"Sun",2,"Mon",3,"Tue",4,"Wed", 5, "Thu", 6, "Fri", 7, "Sat")</f>
        <v>Mon</v>
      </c>
      <c r="I3078" s="2" t="str" cm="1">
        <f t="array" ref="I3078">_xlfn.SWITCH(D3078,1,"Q1",2,"Q1",3,"Q1",4,"Q2",5,"Q2",6,"Q2",7,"Q3",8,"Q3",9,"Q3",10,"Q4",11,"Q4",12,"Q4")</f>
        <v>Q2</v>
      </c>
      <c r="J3078" s="2" t="str">
        <f t="shared" si="437"/>
        <v>2018 Jun</v>
      </c>
      <c r="K3078" s="2" t="str">
        <f t="shared" si="438"/>
        <v>2018 Q2</v>
      </c>
      <c r="L3078" s="2" t="str">
        <f t="shared" si="439"/>
        <v>No</v>
      </c>
      <c r="M3078" s="4" t="str">
        <f t="shared" si="440"/>
        <v>20186</v>
      </c>
      <c r="N3078" t="str" cm="1">
        <f t="array" ref="N3078">_xlfn.SWITCH(G3078,"Jan","Winter","Feb","Winter","Mar","Spring","Apr","Spring","May","Spring","Jun","Summer","Jul","Summer","Aug","Summer","Sep","Autumn","Oct","Autumn","Nov","Autumn","Dec","Winter")</f>
        <v>Summer</v>
      </c>
    </row>
    <row r="3079" spans="1:14" x14ac:dyDescent="0.25">
      <c r="A3079" s="1" t="str">
        <f t="shared" si="432"/>
        <v>20180605</v>
      </c>
      <c r="B3079" s="1">
        <v>43256</v>
      </c>
      <c r="C3079">
        <f t="shared" si="433"/>
        <v>2018</v>
      </c>
      <c r="D3079" s="2">
        <f t="shared" si="434"/>
        <v>6</v>
      </c>
      <c r="E3079" s="2">
        <f t="shared" si="435"/>
        <v>5</v>
      </c>
      <c r="F3079" s="2">
        <f t="shared" si="436"/>
        <v>3</v>
      </c>
      <c r="G3079" s="3" t="str" cm="1">
        <f t="array" ref="G3079">_xlfn.SWITCH(D3079,1,"Jan",2,"Feb",3,"Mar",4,"Apr",5,"May",6,"Jun",7,"Jul",8,"Aug",9,"Sep",10,"Oct",11,"Nov",12,"Dec")</f>
        <v>Jun</v>
      </c>
      <c r="H3079" s="2" t="str" cm="1">
        <f t="array" ref="H3079">_xlfn.SWITCH(F3079,1,"Sun",2,"Mon",3,"Tue",4,"Wed", 5, "Thu", 6, "Fri", 7, "Sat")</f>
        <v>Tue</v>
      </c>
      <c r="I3079" s="2" t="str" cm="1">
        <f t="array" ref="I3079">_xlfn.SWITCH(D3079,1,"Q1",2,"Q1",3,"Q1",4,"Q2",5,"Q2",6,"Q2",7,"Q3",8,"Q3",9,"Q3",10,"Q4",11,"Q4",12,"Q4")</f>
        <v>Q2</v>
      </c>
      <c r="J3079" s="2" t="str">
        <f t="shared" si="437"/>
        <v>2018 Jun</v>
      </c>
      <c r="K3079" s="2" t="str">
        <f t="shared" si="438"/>
        <v>2018 Q2</v>
      </c>
      <c r="L3079" s="2" t="str">
        <f t="shared" si="439"/>
        <v>No</v>
      </c>
      <c r="M3079" s="4" t="str">
        <f t="shared" si="440"/>
        <v>20186</v>
      </c>
      <c r="N3079" t="str" cm="1">
        <f t="array" ref="N3079">_xlfn.SWITCH(G3079,"Jan","Winter","Feb","Winter","Mar","Spring","Apr","Spring","May","Spring","Jun","Summer","Jul","Summer","Aug","Summer","Sep","Autumn","Oct","Autumn","Nov","Autumn","Dec","Winter")</f>
        <v>Summer</v>
      </c>
    </row>
    <row r="3080" spans="1:14" x14ac:dyDescent="0.25">
      <c r="A3080" s="1" t="str">
        <f t="shared" si="432"/>
        <v>20180606</v>
      </c>
      <c r="B3080" s="1">
        <v>43257</v>
      </c>
      <c r="C3080">
        <f t="shared" si="433"/>
        <v>2018</v>
      </c>
      <c r="D3080" s="2">
        <f t="shared" si="434"/>
        <v>6</v>
      </c>
      <c r="E3080" s="2">
        <f t="shared" si="435"/>
        <v>6</v>
      </c>
      <c r="F3080" s="2">
        <f t="shared" si="436"/>
        <v>4</v>
      </c>
      <c r="G3080" s="3" t="str" cm="1">
        <f t="array" ref="G3080">_xlfn.SWITCH(D3080,1,"Jan",2,"Feb",3,"Mar",4,"Apr",5,"May",6,"Jun",7,"Jul",8,"Aug",9,"Sep",10,"Oct",11,"Nov",12,"Dec")</f>
        <v>Jun</v>
      </c>
      <c r="H3080" s="2" t="str" cm="1">
        <f t="array" ref="H3080">_xlfn.SWITCH(F3080,1,"Sun",2,"Mon",3,"Tue",4,"Wed", 5, "Thu", 6, "Fri", 7, "Sat")</f>
        <v>Wed</v>
      </c>
      <c r="I3080" s="2" t="str" cm="1">
        <f t="array" ref="I3080">_xlfn.SWITCH(D3080,1,"Q1",2,"Q1",3,"Q1",4,"Q2",5,"Q2",6,"Q2",7,"Q3",8,"Q3",9,"Q3",10,"Q4",11,"Q4",12,"Q4")</f>
        <v>Q2</v>
      </c>
      <c r="J3080" s="2" t="str">
        <f t="shared" si="437"/>
        <v>2018 Jun</v>
      </c>
      <c r="K3080" s="2" t="str">
        <f t="shared" si="438"/>
        <v>2018 Q2</v>
      </c>
      <c r="L3080" s="2" t="str">
        <f t="shared" si="439"/>
        <v>No</v>
      </c>
      <c r="M3080" s="4" t="str">
        <f t="shared" si="440"/>
        <v>20186</v>
      </c>
      <c r="N3080" t="str" cm="1">
        <f t="array" ref="N3080">_xlfn.SWITCH(G3080,"Jan","Winter","Feb","Winter","Mar","Spring","Apr","Spring","May","Spring","Jun","Summer","Jul","Summer","Aug","Summer","Sep","Autumn","Oct","Autumn","Nov","Autumn","Dec","Winter")</f>
        <v>Summer</v>
      </c>
    </row>
    <row r="3081" spans="1:14" x14ac:dyDescent="0.25">
      <c r="A3081" s="1" t="str">
        <f t="shared" si="432"/>
        <v>20180607</v>
      </c>
      <c r="B3081" s="1">
        <v>43258</v>
      </c>
      <c r="C3081">
        <f t="shared" si="433"/>
        <v>2018</v>
      </c>
      <c r="D3081" s="2">
        <f t="shared" si="434"/>
        <v>6</v>
      </c>
      <c r="E3081" s="2">
        <f t="shared" si="435"/>
        <v>7</v>
      </c>
      <c r="F3081" s="2">
        <f t="shared" si="436"/>
        <v>5</v>
      </c>
      <c r="G3081" s="3" t="str" cm="1">
        <f t="array" ref="G3081">_xlfn.SWITCH(D3081,1,"Jan",2,"Feb",3,"Mar",4,"Apr",5,"May",6,"Jun",7,"Jul",8,"Aug",9,"Sep",10,"Oct",11,"Nov",12,"Dec")</f>
        <v>Jun</v>
      </c>
      <c r="H3081" s="2" t="str" cm="1">
        <f t="array" ref="H3081">_xlfn.SWITCH(F3081,1,"Sun",2,"Mon",3,"Tue",4,"Wed", 5, "Thu", 6, "Fri", 7, "Sat")</f>
        <v>Thu</v>
      </c>
      <c r="I3081" s="2" t="str" cm="1">
        <f t="array" ref="I3081">_xlfn.SWITCH(D3081,1,"Q1",2,"Q1",3,"Q1",4,"Q2",5,"Q2",6,"Q2",7,"Q3",8,"Q3",9,"Q3",10,"Q4",11,"Q4",12,"Q4")</f>
        <v>Q2</v>
      </c>
      <c r="J3081" s="2" t="str">
        <f t="shared" si="437"/>
        <v>2018 Jun</v>
      </c>
      <c r="K3081" s="2" t="str">
        <f t="shared" si="438"/>
        <v>2018 Q2</v>
      </c>
      <c r="L3081" s="2" t="str">
        <f t="shared" si="439"/>
        <v>No</v>
      </c>
      <c r="M3081" s="4" t="str">
        <f t="shared" si="440"/>
        <v>20186</v>
      </c>
      <c r="N3081" t="str" cm="1">
        <f t="array" ref="N3081">_xlfn.SWITCH(G3081,"Jan","Winter","Feb","Winter","Mar","Spring","Apr","Spring","May","Spring","Jun","Summer","Jul","Summer","Aug","Summer","Sep","Autumn","Oct","Autumn","Nov","Autumn","Dec","Winter")</f>
        <v>Summer</v>
      </c>
    </row>
    <row r="3082" spans="1:14" x14ac:dyDescent="0.25">
      <c r="A3082" s="1" t="str">
        <f t="shared" si="432"/>
        <v>20180608</v>
      </c>
      <c r="B3082" s="1">
        <v>43259</v>
      </c>
      <c r="C3082">
        <f t="shared" si="433"/>
        <v>2018</v>
      </c>
      <c r="D3082" s="2">
        <f t="shared" si="434"/>
        <v>6</v>
      </c>
      <c r="E3082" s="2">
        <f t="shared" si="435"/>
        <v>8</v>
      </c>
      <c r="F3082" s="2">
        <f t="shared" si="436"/>
        <v>6</v>
      </c>
      <c r="G3082" s="3" t="str" cm="1">
        <f t="array" ref="G3082">_xlfn.SWITCH(D3082,1,"Jan",2,"Feb",3,"Mar",4,"Apr",5,"May",6,"Jun",7,"Jul",8,"Aug",9,"Sep",10,"Oct",11,"Nov",12,"Dec")</f>
        <v>Jun</v>
      </c>
      <c r="H3082" s="2" t="str" cm="1">
        <f t="array" ref="H3082">_xlfn.SWITCH(F3082,1,"Sun",2,"Mon",3,"Tue",4,"Wed", 5, "Thu", 6, "Fri", 7, "Sat")</f>
        <v>Fri</v>
      </c>
      <c r="I3082" s="2" t="str" cm="1">
        <f t="array" ref="I3082">_xlfn.SWITCH(D3082,1,"Q1",2,"Q1",3,"Q1",4,"Q2",5,"Q2",6,"Q2",7,"Q3",8,"Q3",9,"Q3",10,"Q4",11,"Q4",12,"Q4")</f>
        <v>Q2</v>
      </c>
      <c r="J3082" s="2" t="str">
        <f t="shared" si="437"/>
        <v>2018 Jun</v>
      </c>
      <c r="K3082" s="2" t="str">
        <f t="shared" si="438"/>
        <v>2018 Q2</v>
      </c>
      <c r="L3082" s="2" t="str">
        <f t="shared" si="439"/>
        <v>No</v>
      </c>
      <c r="M3082" s="4" t="str">
        <f t="shared" si="440"/>
        <v>20186</v>
      </c>
      <c r="N3082" t="str" cm="1">
        <f t="array" ref="N3082">_xlfn.SWITCH(G3082,"Jan","Winter","Feb","Winter","Mar","Spring","Apr","Spring","May","Spring","Jun","Summer","Jul","Summer","Aug","Summer","Sep","Autumn","Oct","Autumn","Nov","Autumn","Dec","Winter")</f>
        <v>Summer</v>
      </c>
    </row>
    <row r="3083" spans="1:14" x14ac:dyDescent="0.25">
      <c r="A3083" s="1" t="str">
        <f t="shared" si="432"/>
        <v>20180609</v>
      </c>
      <c r="B3083" s="1">
        <v>43260</v>
      </c>
      <c r="C3083">
        <f t="shared" si="433"/>
        <v>2018</v>
      </c>
      <c r="D3083" s="2">
        <f t="shared" si="434"/>
        <v>6</v>
      </c>
      <c r="E3083" s="2">
        <f t="shared" si="435"/>
        <v>9</v>
      </c>
      <c r="F3083" s="2">
        <f t="shared" si="436"/>
        <v>7</v>
      </c>
      <c r="G3083" s="3" t="str" cm="1">
        <f t="array" ref="G3083">_xlfn.SWITCH(D3083,1,"Jan",2,"Feb",3,"Mar",4,"Apr",5,"May",6,"Jun",7,"Jul",8,"Aug",9,"Sep",10,"Oct",11,"Nov",12,"Dec")</f>
        <v>Jun</v>
      </c>
      <c r="H3083" s="2" t="str" cm="1">
        <f t="array" ref="H3083">_xlfn.SWITCH(F3083,1,"Sun",2,"Mon",3,"Tue",4,"Wed", 5, "Thu", 6, "Fri", 7, "Sat")</f>
        <v>Sat</v>
      </c>
      <c r="I3083" s="2" t="str" cm="1">
        <f t="array" ref="I3083">_xlfn.SWITCH(D3083,1,"Q1",2,"Q1",3,"Q1",4,"Q2",5,"Q2",6,"Q2",7,"Q3",8,"Q3",9,"Q3",10,"Q4",11,"Q4",12,"Q4")</f>
        <v>Q2</v>
      </c>
      <c r="J3083" s="2" t="str">
        <f t="shared" si="437"/>
        <v>2018 Jun</v>
      </c>
      <c r="K3083" s="2" t="str">
        <f t="shared" si="438"/>
        <v>2018 Q2</v>
      </c>
      <c r="L3083" s="2" t="str">
        <f t="shared" si="439"/>
        <v>Yes</v>
      </c>
      <c r="M3083" s="4" t="str">
        <f t="shared" si="440"/>
        <v>20186</v>
      </c>
      <c r="N3083" t="str" cm="1">
        <f t="array" ref="N3083">_xlfn.SWITCH(G3083,"Jan","Winter","Feb","Winter","Mar","Spring","Apr","Spring","May","Spring","Jun","Summer","Jul","Summer","Aug","Summer","Sep","Autumn","Oct","Autumn","Nov","Autumn","Dec","Winter")</f>
        <v>Summer</v>
      </c>
    </row>
    <row r="3084" spans="1:14" x14ac:dyDescent="0.25">
      <c r="A3084" s="1" t="str">
        <f t="shared" si="432"/>
        <v>201806010</v>
      </c>
      <c r="B3084" s="1">
        <v>43261</v>
      </c>
      <c r="C3084">
        <f t="shared" si="433"/>
        <v>2018</v>
      </c>
      <c r="D3084" s="2">
        <f t="shared" si="434"/>
        <v>6</v>
      </c>
      <c r="E3084" s="2">
        <f t="shared" si="435"/>
        <v>10</v>
      </c>
      <c r="F3084" s="2">
        <f t="shared" si="436"/>
        <v>1</v>
      </c>
      <c r="G3084" s="3" t="str" cm="1">
        <f t="array" ref="G3084">_xlfn.SWITCH(D3084,1,"Jan",2,"Feb",3,"Mar",4,"Apr",5,"May",6,"Jun",7,"Jul",8,"Aug",9,"Sep",10,"Oct",11,"Nov",12,"Dec")</f>
        <v>Jun</v>
      </c>
      <c r="H3084" s="2" t="str" cm="1">
        <f t="array" ref="H3084">_xlfn.SWITCH(F3084,1,"Sun",2,"Mon",3,"Tue",4,"Wed", 5, "Thu", 6, "Fri", 7, "Sat")</f>
        <v>Sun</v>
      </c>
      <c r="I3084" s="2" t="str" cm="1">
        <f t="array" ref="I3084">_xlfn.SWITCH(D3084,1,"Q1",2,"Q1",3,"Q1",4,"Q2",5,"Q2",6,"Q2",7,"Q3",8,"Q3",9,"Q3",10,"Q4",11,"Q4",12,"Q4")</f>
        <v>Q2</v>
      </c>
      <c r="J3084" s="2" t="str">
        <f t="shared" si="437"/>
        <v>2018 Jun</v>
      </c>
      <c r="K3084" s="2" t="str">
        <f t="shared" si="438"/>
        <v>2018 Q2</v>
      </c>
      <c r="L3084" s="2" t="str">
        <f t="shared" si="439"/>
        <v>Yes</v>
      </c>
      <c r="M3084" s="4" t="str">
        <f t="shared" si="440"/>
        <v>20186</v>
      </c>
      <c r="N3084" t="str" cm="1">
        <f t="array" ref="N3084">_xlfn.SWITCH(G3084,"Jan","Winter","Feb","Winter","Mar","Spring","Apr","Spring","May","Spring","Jun","Summer","Jul","Summer","Aug","Summer","Sep","Autumn","Oct","Autumn","Nov","Autumn","Dec","Winter")</f>
        <v>Summer</v>
      </c>
    </row>
    <row r="3085" spans="1:14" x14ac:dyDescent="0.25">
      <c r="A3085" s="1" t="str">
        <f t="shared" si="432"/>
        <v>201806011</v>
      </c>
      <c r="B3085" s="1">
        <v>43262</v>
      </c>
      <c r="C3085">
        <f t="shared" si="433"/>
        <v>2018</v>
      </c>
      <c r="D3085" s="2">
        <f t="shared" si="434"/>
        <v>6</v>
      </c>
      <c r="E3085" s="2">
        <f t="shared" si="435"/>
        <v>11</v>
      </c>
      <c r="F3085" s="2">
        <f t="shared" si="436"/>
        <v>2</v>
      </c>
      <c r="G3085" s="3" t="str" cm="1">
        <f t="array" ref="G3085">_xlfn.SWITCH(D3085,1,"Jan",2,"Feb",3,"Mar",4,"Apr",5,"May",6,"Jun",7,"Jul",8,"Aug",9,"Sep",10,"Oct",11,"Nov",12,"Dec")</f>
        <v>Jun</v>
      </c>
      <c r="H3085" s="2" t="str" cm="1">
        <f t="array" ref="H3085">_xlfn.SWITCH(F3085,1,"Sun",2,"Mon",3,"Tue",4,"Wed", 5, "Thu", 6, "Fri", 7, "Sat")</f>
        <v>Mon</v>
      </c>
      <c r="I3085" s="2" t="str" cm="1">
        <f t="array" ref="I3085">_xlfn.SWITCH(D3085,1,"Q1",2,"Q1",3,"Q1",4,"Q2",5,"Q2",6,"Q2",7,"Q3",8,"Q3",9,"Q3",10,"Q4",11,"Q4",12,"Q4")</f>
        <v>Q2</v>
      </c>
      <c r="J3085" s="2" t="str">
        <f t="shared" si="437"/>
        <v>2018 Jun</v>
      </c>
      <c r="K3085" s="2" t="str">
        <f t="shared" si="438"/>
        <v>2018 Q2</v>
      </c>
      <c r="L3085" s="2" t="str">
        <f t="shared" si="439"/>
        <v>No</v>
      </c>
      <c r="M3085" s="4" t="str">
        <f t="shared" si="440"/>
        <v>20186</v>
      </c>
      <c r="N3085" t="str" cm="1">
        <f t="array" ref="N3085">_xlfn.SWITCH(G3085,"Jan","Winter","Feb","Winter","Mar","Spring","Apr","Spring","May","Spring","Jun","Summer","Jul","Summer","Aug","Summer","Sep","Autumn","Oct","Autumn","Nov","Autumn","Dec","Winter")</f>
        <v>Summer</v>
      </c>
    </row>
    <row r="3086" spans="1:14" x14ac:dyDescent="0.25">
      <c r="A3086" s="1" t="str">
        <f t="shared" si="432"/>
        <v>201806012</v>
      </c>
      <c r="B3086" s="1">
        <v>43263</v>
      </c>
      <c r="C3086">
        <f t="shared" si="433"/>
        <v>2018</v>
      </c>
      <c r="D3086" s="2">
        <f t="shared" si="434"/>
        <v>6</v>
      </c>
      <c r="E3086" s="2">
        <f t="shared" si="435"/>
        <v>12</v>
      </c>
      <c r="F3086" s="2">
        <f t="shared" si="436"/>
        <v>3</v>
      </c>
      <c r="G3086" s="3" t="str" cm="1">
        <f t="array" ref="G3086">_xlfn.SWITCH(D3086,1,"Jan",2,"Feb",3,"Mar",4,"Apr",5,"May",6,"Jun",7,"Jul",8,"Aug",9,"Sep",10,"Oct",11,"Nov",12,"Dec")</f>
        <v>Jun</v>
      </c>
      <c r="H3086" s="2" t="str" cm="1">
        <f t="array" ref="H3086">_xlfn.SWITCH(F3086,1,"Sun",2,"Mon",3,"Tue",4,"Wed", 5, "Thu", 6, "Fri", 7, "Sat")</f>
        <v>Tue</v>
      </c>
      <c r="I3086" s="2" t="str" cm="1">
        <f t="array" ref="I3086">_xlfn.SWITCH(D3086,1,"Q1",2,"Q1",3,"Q1",4,"Q2",5,"Q2",6,"Q2",7,"Q3",8,"Q3",9,"Q3",10,"Q4",11,"Q4",12,"Q4")</f>
        <v>Q2</v>
      </c>
      <c r="J3086" s="2" t="str">
        <f t="shared" si="437"/>
        <v>2018 Jun</v>
      </c>
      <c r="K3086" s="2" t="str">
        <f t="shared" si="438"/>
        <v>2018 Q2</v>
      </c>
      <c r="L3086" s="2" t="str">
        <f t="shared" si="439"/>
        <v>No</v>
      </c>
      <c r="M3086" s="4" t="str">
        <f t="shared" si="440"/>
        <v>20186</v>
      </c>
      <c r="N3086" t="str" cm="1">
        <f t="array" ref="N3086">_xlfn.SWITCH(G3086,"Jan","Winter","Feb","Winter","Mar","Spring","Apr","Spring","May","Spring","Jun","Summer","Jul","Summer","Aug","Summer","Sep","Autumn","Oct","Autumn","Nov","Autumn","Dec","Winter")</f>
        <v>Summer</v>
      </c>
    </row>
    <row r="3087" spans="1:14" x14ac:dyDescent="0.25">
      <c r="A3087" s="1" t="str">
        <f t="shared" si="432"/>
        <v>201806013</v>
      </c>
      <c r="B3087" s="1">
        <v>43264</v>
      </c>
      <c r="C3087">
        <f t="shared" si="433"/>
        <v>2018</v>
      </c>
      <c r="D3087" s="2">
        <f t="shared" si="434"/>
        <v>6</v>
      </c>
      <c r="E3087" s="2">
        <f t="shared" si="435"/>
        <v>13</v>
      </c>
      <c r="F3087" s="2">
        <f t="shared" si="436"/>
        <v>4</v>
      </c>
      <c r="G3087" s="3" t="str" cm="1">
        <f t="array" ref="G3087">_xlfn.SWITCH(D3087,1,"Jan",2,"Feb",3,"Mar",4,"Apr",5,"May",6,"Jun",7,"Jul",8,"Aug",9,"Sep",10,"Oct",11,"Nov",12,"Dec")</f>
        <v>Jun</v>
      </c>
      <c r="H3087" s="2" t="str" cm="1">
        <f t="array" ref="H3087">_xlfn.SWITCH(F3087,1,"Sun",2,"Mon",3,"Tue",4,"Wed", 5, "Thu", 6, "Fri", 7, "Sat")</f>
        <v>Wed</v>
      </c>
      <c r="I3087" s="2" t="str" cm="1">
        <f t="array" ref="I3087">_xlfn.SWITCH(D3087,1,"Q1",2,"Q1",3,"Q1",4,"Q2",5,"Q2",6,"Q2",7,"Q3",8,"Q3",9,"Q3",10,"Q4",11,"Q4",12,"Q4")</f>
        <v>Q2</v>
      </c>
      <c r="J3087" s="2" t="str">
        <f t="shared" si="437"/>
        <v>2018 Jun</v>
      </c>
      <c r="K3087" s="2" t="str">
        <f t="shared" si="438"/>
        <v>2018 Q2</v>
      </c>
      <c r="L3087" s="2" t="str">
        <f t="shared" si="439"/>
        <v>No</v>
      </c>
      <c r="M3087" s="4" t="str">
        <f t="shared" si="440"/>
        <v>20186</v>
      </c>
      <c r="N3087" t="str" cm="1">
        <f t="array" ref="N3087">_xlfn.SWITCH(G3087,"Jan","Winter","Feb","Winter","Mar","Spring","Apr","Spring","May","Spring","Jun","Summer","Jul","Summer","Aug","Summer","Sep","Autumn","Oct","Autumn","Nov","Autumn","Dec","Winter")</f>
        <v>Summer</v>
      </c>
    </row>
    <row r="3088" spans="1:14" x14ac:dyDescent="0.25">
      <c r="A3088" s="1" t="str">
        <f t="shared" si="432"/>
        <v>201806014</v>
      </c>
      <c r="B3088" s="1">
        <v>43265</v>
      </c>
      <c r="C3088">
        <f t="shared" si="433"/>
        <v>2018</v>
      </c>
      <c r="D3088" s="2">
        <f t="shared" si="434"/>
        <v>6</v>
      </c>
      <c r="E3088" s="2">
        <f t="shared" si="435"/>
        <v>14</v>
      </c>
      <c r="F3088" s="2">
        <f t="shared" si="436"/>
        <v>5</v>
      </c>
      <c r="G3088" s="3" t="str" cm="1">
        <f t="array" ref="G3088">_xlfn.SWITCH(D3088,1,"Jan",2,"Feb",3,"Mar",4,"Apr",5,"May",6,"Jun",7,"Jul",8,"Aug",9,"Sep",10,"Oct",11,"Nov",12,"Dec")</f>
        <v>Jun</v>
      </c>
      <c r="H3088" s="2" t="str" cm="1">
        <f t="array" ref="H3088">_xlfn.SWITCH(F3088,1,"Sun",2,"Mon",3,"Tue",4,"Wed", 5, "Thu", 6, "Fri", 7, "Sat")</f>
        <v>Thu</v>
      </c>
      <c r="I3088" s="2" t="str" cm="1">
        <f t="array" ref="I3088">_xlfn.SWITCH(D3088,1,"Q1",2,"Q1",3,"Q1",4,"Q2",5,"Q2",6,"Q2",7,"Q3",8,"Q3",9,"Q3",10,"Q4",11,"Q4",12,"Q4")</f>
        <v>Q2</v>
      </c>
      <c r="J3088" s="2" t="str">
        <f t="shared" si="437"/>
        <v>2018 Jun</v>
      </c>
      <c r="K3088" s="2" t="str">
        <f t="shared" si="438"/>
        <v>2018 Q2</v>
      </c>
      <c r="L3088" s="2" t="str">
        <f t="shared" si="439"/>
        <v>No</v>
      </c>
      <c r="M3088" s="4" t="str">
        <f t="shared" si="440"/>
        <v>20186</v>
      </c>
      <c r="N3088" t="str" cm="1">
        <f t="array" ref="N3088">_xlfn.SWITCH(G3088,"Jan","Winter","Feb","Winter","Mar","Spring","Apr","Spring","May","Spring","Jun","Summer","Jul","Summer","Aug","Summer","Sep","Autumn","Oct","Autumn","Nov","Autumn","Dec","Winter")</f>
        <v>Summer</v>
      </c>
    </row>
    <row r="3089" spans="1:14" x14ac:dyDescent="0.25">
      <c r="A3089" s="1" t="str">
        <f t="shared" si="432"/>
        <v>201806015</v>
      </c>
      <c r="B3089" s="1">
        <v>43266</v>
      </c>
      <c r="C3089">
        <f t="shared" si="433"/>
        <v>2018</v>
      </c>
      <c r="D3089" s="2">
        <f t="shared" si="434"/>
        <v>6</v>
      </c>
      <c r="E3089" s="2">
        <f t="shared" si="435"/>
        <v>15</v>
      </c>
      <c r="F3089" s="2">
        <f t="shared" si="436"/>
        <v>6</v>
      </c>
      <c r="G3089" s="3" t="str" cm="1">
        <f t="array" ref="G3089">_xlfn.SWITCH(D3089,1,"Jan",2,"Feb",3,"Mar",4,"Apr",5,"May",6,"Jun",7,"Jul",8,"Aug",9,"Sep",10,"Oct",11,"Nov",12,"Dec")</f>
        <v>Jun</v>
      </c>
      <c r="H3089" s="2" t="str" cm="1">
        <f t="array" ref="H3089">_xlfn.SWITCH(F3089,1,"Sun",2,"Mon",3,"Tue",4,"Wed", 5, "Thu", 6, "Fri", 7, "Sat")</f>
        <v>Fri</v>
      </c>
      <c r="I3089" s="2" t="str" cm="1">
        <f t="array" ref="I3089">_xlfn.SWITCH(D3089,1,"Q1",2,"Q1",3,"Q1",4,"Q2",5,"Q2",6,"Q2",7,"Q3",8,"Q3",9,"Q3",10,"Q4",11,"Q4",12,"Q4")</f>
        <v>Q2</v>
      </c>
      <c r="J3089" s="2" t="str">
        <f t="shared" si="437"/>
        <v>2018 Jun</v>
      </c>
      <c r="K3089" s="2" t="str">
        <f t="shared" si="438"/>
        <v>2018 Q2</v>
      </c>
      <c r="L3089" s="2" t="str">
        <f t="shared" si="439"/>
        <v>No</v>
      </c>
      <c r="M3089" s="4" t="str">
        <f t="shared" si="440"/>
        <v>20186</v>
      </c>
      <c r="N3089" t="str" cm="1">
        <f t="array" ref="N3089">_xlfn.SWITCH(G3089,"Jan","Winter","Feb","Winter","Mar","Spring","Apr","Spring","May","Spring","Jun","Summer","Jul","Summer","Aug","Summer","Sep","Autumn","Oct","Autumn","Nov","Autumn","Dec","Winter")</f>
        <v>Summer</v>
      </c>
    </row>
    <row r="3090" spans="1:14" x14ac:dyDescent="0.25">
      <c r="A3090" s="1" t="str">
        <f t="shared" si="432"/>
        <v>201806016</v>
      </c>
      <c r="B3090" s="1">
        <v>43267</v>
      </c>
      <c r="C3090">
        <f t="shared" si="433"/>
        <v>2018</v>
      </c>
      <c r="D3090" s="2">
        <f t="shared" si="434"/>
        <v>6</v>
      </c>
      <c r="E3090" s="2">
        <f t="shared" si="435"/>
        <v>16</v>
      </c>
      <c r="F3090" s="2">
        <f t="shared" si="436"/>
        <v>7</v>
      </c>
      <c r="G3090" s="3" t="str" cm="1">
        <f t="array" ref="G3090">_xlfn.SWITCH(D3090,1,"Jan",2,"Feb",3,"Mar",4,"Apr",5,"May",6,"Jun",7,"Jul",8,"Aug",9,"Sep",10,"Oct",11,"Nov",12,"Dec")</f>
        <v>Jun</v>
      </c>
      <c r="H3090" s="2" t="str" cm="1">
        <f t="array" ref="H3090">_xlfn.SWITCH(F3090,1,"Sun",2,"Mon",3,"Tue",4,"Wed", 5, "Thu", 6, "Fri", 7, "Sat")</f>
        <v>Sat</v>
      </c>
      <c r="I3090" s="2" t="str" cm="1">
        <f t="array" ref="I3090">_xlfn.SWITCH(D3090,1,"Q1",2,"Q1",3,"Q1",4,"Q2",5,"Q2",6,"Q2",7,"Q3",8,"Q3",9,"Q3",10,"Q4",11,"Q4",12,"Q4")</f>
        <v>Q2</v>
      </c>
      <c r="J3090" s="2" t="str">
        <f t="shared" si="437"/>
        <v>2018 Jun</v>
      </c>
      <c r="K3090" s="2" t="str">
        <f t="shared" si="438"/>
        <v>2018 Q2</v>
      </c>
      <c r="L3090" s="2" t="str">
        <f t="shared" si="439"/>
        <v>Yes</v>
      </c>
      <c r="M3090" s="4" t="str">
        <f t="shared" si="440"/>
        <v>20186</v>
      </c>
      <c r="N3090" t="str" cm="1">
        <f t="array" ref="N3090">_xlfn.SWITCH(G3090,"Jan","Winter","Feb","Winter","Mar","Spring","Apr","Spring","May","Spring","Jun","Summer","Jul","Summer","Aug","Summer","Sep","Autumn","Oct","Autumn","Nov","Autumn","Dec","Winter")</f>
        <v>Summer</v>
      </c>
    </row>
    <row r="3091" spans="1:14" x14ac:dyDescent="0.25">
      <c r="A3091" s="1" t="str">
        <f t="shared" si="432"/>
        <v>201806017</v>
      </c>
      <c r="B3091" s="1">
        <v>43268</v>
      </c>
      <c r="C3091">
        <f t="shared" si="433"/>
        <v>2018</v>
      </c>
      <c r="D3091" s="2">
        <f t="shared" si="434"/>
        <v>6</v>
      </c>
      <c r="E3091" s="2">
        <f t="shared" si="435"/>
        <v>17</v>
      </c>
      <c r="F3091" s="2">
        <f t="shared" si="436"/>
        <v>1</v>
      </c>
      <c r="G3091" s="3" t="str" cm="1">
        <f t="array" ref="G3091">_xlfn.SWITCH(D3091,1,"Jan",2,"Feb",3,"Mar",4,"Apr",5,"May",6,"Jun",7,"Jul",8,"Aug",9,"Sep",10,"Oct",11,"Nov",12,"Dec")</f>
        <v>Jun</v>
      </c>
      <c r="H3091" s="2" t="str" cm="1">
        <f t="array" ref="H3091">_xlfn.SWITCH(F3091,1,"Sun",2,"Mon",3,"Tue",4,"Wed", 5, "Thu", 6, "Fri", 7, "Sat")</f>
        <v>Sun</v>
      </c>
      <c r="I3091" s="2" t="str" cm="1">
        <f t="array" ref="I3091">_xlfn.SWITCH(D3091,1,"Q1",2,"Q1",3,"Q1",4,"Q2",5,"Q2",6,"Q2",7,"Q3",8,"Q3",9,"Q3",10,"Q4",11,"Q4",12,"Q4")</f>
        <v>Q2</v>
      </c>
      <c r="J3091" s="2" t="str">
        <f t="shared" si="437"/>
        <v>2018 Jun</v>
      </c>
      <c r="K3091" s="2" t="str">
        <f t="shared" si="438"/>
        <v>2018 Q2</v>
      </c>
      <c r="L3091" s="2" t="str">
        <f t="shared" si="439"/>
        <v>Yes</v>
      </c>
      <c r="M3091" s="4" t="str">
        <f t="shared" si="440"/>
        <v>20186</v>
      </c>
      <c r="N3091" t="str" cm="1">
        <f t="array" ref="N3091">_xlfn.SWITCH(G3091,"Jan","Winter","Feb","Winter","Mar","Spring","Apr","Spring","May","Spring","Jun","Summer","Jul","Summer","Aug","Summer","Sep","Autumn","Oct","Autumn","Nov","Autumn","Dec","Winter")</f>
        <v>Summer</v>
      </c>
    </row>
    <row r="3092" spans="1:14" x14ac:dyDescent="0.25">
      <c r="A3092" s="1" t="str">
        <f t="shared" si="432"/>
        <v>201806018</v>
      </c>
      <c r="B3092" s="1">
        <v>43269</v>
      </c>
      <c r="C3092">
        <f t="shared" si="433"/>
        <v>2018</v>
      </c>
      <c r="D3092" s="2">
        <f t="shared" si="434"/>
        <v>6</v>
      </c>
      <c r="E3092" s="2">
        <f t="shared" si="435"/>
        <v>18</v>
      </c>
      <c r="F3092" s="2">
        <f t="shared" si="436"/>
        <v>2</v>
      </c>
      <c r="G3092" s="3" t="str" cm="1">
        <f t="array" ref="G3092">_xlfn.SWITCH(D3092,1,"Jan",2,"Feb",3,"Mar",4,"Apr",5,"May",6,"Jun",7,"Jul",8,"Aug",9,"Sep",10,"Oct",11,"Nov",12,"Dec")</f>
        <v>Jun</v>
      </c>
      <c r="H3092" s="2" t="str" cm="1">
        <f t="array" ref="H3092">_xlfn.SWITCH(F3092,1,"Sun",2,"Mon",3,"Tue",4,"Wed", 5, "Thu", 6, "Fri", 7, "Sat")</f>
        <v>Mon</v>
      </c>
      <c r="I3092" s="2" t="str" cm="1">
        <f t="array" ref="I3092">_xlfn.SWITCH(D3092,1,"Q1",2,"Q1",3,"Q1",4,"Q2",5,"Q2",6,"Q2",7,"Q3",8,"Q3",9,"Q3",10,"Q4",11,"Q4",12,"Q4")</f>
        <v>Q2</v>
      </c>
      <c r="J3092" s="2" t="str">
        <f t="shared" si="437"/>
        <v>2018 Jun</v>
      </c>
      <c r="K3092" s="2" t="str">
        <f t="shared" si="438"/>
        <v>2018 Q2</v>
      </c>
      <c r="L3092" s="2" t="str">
        <f t="shared" si="439"/>
        <v>No</v>
      </c>
      <c r="M3092" s="4" t="str">
        <f t="shared" si="440"/>
        <v>20186</v>
      </c>
      <c r="N3092" t="str" cm="1">
        <f t="array" ref="N3092">_xlfn.SWITCH(G3092,"Jan","Winter","Feb","Winter","Mar","Spring","Apr","Spring","May","Spring","Jun","Summer","Jul","Summer","Aug","Summer","Sep","Autumn","Oct","Autumn","Nov","Autumn","Dec","Winter")</f>
        <v>Summer</v>
      </c>
    </row>
    <row r="3093" spans="1:14" x14ac:dyDescent="0.25">
      <c r="A3093" s="1" t="str">
        <f t="shared" si="432"/>
        <v>201806019</v>
      </c>
      <c r="B3093" s="1">
        <v>43270</v>
      </c>
      <c r="C3093">
        <f t="shared" si="433"/>
        <v>2018</v>
      </c>
      <c r="D3093" s="2">
        <f t="shared" si="434"/>
        <v>6</v>
      </c>
      <c r="E3093" s="2">
        <f t="shared" si="435"/>
        <v>19</v>
      </c>
      <c r="F3093" s="2">
        <f t="shared" si="436"/>
        <v>3</v>
      </c>
      <c r="G3093" s="3" t="str" cm="1">
        <f t="array" ref="G3093">_xlfn.SWITCH(D3093,1,"Jan",2,"Feb",3,"Mar",4,"Apr",5,"May",6,"Jun",7,"Jul",8,"Aug",9,"Sep",10,"Oct",11,"Nov",12,"Dec")</f>
        <v>Jun</v>
      </c>
      <c r="H3093" s="2" t="str" cm="1">
        <f t="array" ref="H3093">_xlfn.SWITCH(F3093,1,"Sun",2,"Mon",3,"Tue",4,"Wed", 5, "Thu", 6, "Fri", 7, "Sat")</f>
        <v>Tue</v>
      </c>
      <c r="I3093" s="2" t="str" cm="1">
        <f t="array" ref="I3093">_xlfn.SWITCH(D3093,1,"Q1",2,"Q1",3,"Q1",4,"Q2",5,"Q2",6,"Q2",7,"Q3",8,"Q3",9,"Q3",10,"Q4",11,"Q4",12,"Q4")</f>
        <v>Q2</v>
      </c>
      <c r="J3093" s="2" t="str">
        <f t="shared" si="437"/>
        <v>2018 Jun</v>
      </c>
      <c r="K3093" s="2" t="str">
        <f t="shared" si="438"/>
        <v>2018 Q2</v>
      </c>
      <c r="L3093" s="2" t="str">
        <f t="shared" si="439"/>
        <v>No</v>
      </c>
      <c r="M3093" s="4" t="str">
        <f t="shared" si="440"/>
        <v>20186</v>
      </c>
      <c r="N3093" t="str" cm="1">
        <f t="array" ref="N3093">_xlfn.SWITCH(G3093,"Jan","Winter","Feb","Winter","Mar","Spring","Apr","Spring","May","Spring","Jun","Summer","Jul","Summer","Aug","Summer","Sep","Autumn","Oct","Autumn","Nov","Autumn","Dec","Winter")</f>
        <v>Summer</v>
      </c>
    </row>
    <row r="3094" spans="1:14" x14ac:dyDescent="0.25">
      <c r="A3094" s="1" t="str">
        <f t="shared" si="432"/>
        <v>201806020</v>
      </c>
      <c r="B3094" s="1">
        <v>43271</v>
      </c>
      <c r="C3094">
        <f t="shared" si="433"/>
        <v>2018</v>
      </c>
      <c r="D3094" s="2">
        <f t="shared" si="434"/>
        <v>6</v>
      </c>
      <c r="E3094" s="2">
        <f t="shared" si="435"/>
        <v>20</v>
      </c>
      <c r="F3094" s="2">
        <f t="shared" si="436"/>
        <v>4</v>
      </c>
      <c r="G3094" s="3" t="str" cm="1">
        <f t="array" ref="G3094">_xlfn.SWITCH(D3094,1,"Jan",2,"Feb",3,"Mar",4,"Apr",5,"May",6,"Jun",7,"Jul",8,"Aug",9,"Sep",10,"Oct",11,"Nov",12,"Dec")</f>
        <v>Jun</v>
      </c>
      <c r="H3094" s="2" t="str" cm="1">
        <f t="array" ref="H3094">_xlfn.SWITCH(F3094,1,"Sun",2,"Mon",3,"Tue",4,"Wed", 5, "Thu", 6, "Fri", 7, "Sat")</f>
        <v>Wed</v>
      </c>
      <c r="I3094" s="2" t="str" cm="1">
        <f t="array" ref="I3094">_xlfn.SWITCH(D3094,1,"Q1",2,"Q1",3,"Q1",4,"Q2",5,"Q2",6,"Q2",7,"Q3",8,"Q3",9,"Q3",10,"Q4",11,"Q4",12,"Q4")</f>
        <v>Q2</v>
      </c>
      <c r="J3094" s="2" t="str">
        <f t="shared" si="437"/>
        <v>2018 Jun</v>
      </c>
      <c r="K3094" s="2" t="str">
        <f t="shared" si="438"/>
        <v>2018 Q2</v>
      </c>
      <c r="L3094" s="2" t="str">
        <f t="shared" si="439"/>
        <v>No</v>
      </c>
      <c r="M3094" s="4" t="str">
        <f t="shared" si="440"/>
        <v>20186</v>
      </c>
      <c r="N3094" t="str" cm="1">
        <f t="array" ref="N3094">_xlfn.SWITCH(G3094,"Jan","Winter","Feb","Winter","Mar","Spring","Apr","Spring","May","Spring","Jun","Summer","Jul","Summer","Aug","Summer","Sep","Autumn","Oct","Autumn","Nov","Autumn","Dec","Winter")</f>
        <v>Summer</v>
      </c>
    </row>
    <row r="3095" spans="1:14" x14ac:dyDescent="0.25">
      <c r="A3095" s="1" t="str">
        <f t="shared" si="432"/>
        <v>201806021</v>
      </c>
      <c r="B3095" s="1">
        <v>43272</v>
      </c>
      <c r="C3095">
        <f t="shared" si="433"/>
        <v>2018</v>
      </c>
      <c r="D3095" s="2">
        <f t="shared" si="434"/>
        <v>6</v>
      </c>
      <c r="E3095" s="2">
        <f t="shared" si="435"/>
        <v>21</v>
      </c>
      <c r="F3095" s="2">
        <f t="shared" si="436"/>
        <v>5</v>
      </c>
      <c r="G3095" s="3" t="str" cm="1">
        <f t="array" ref="G3095">_xlfn.SWITCH(D3095,1,"Jan",2,"Feb",3,"Mar",4,"Apr",5,"May",6,"Jun",7,"Jul",8,"Aug",9,"Sep",10,"Oct",11,"Nov",12,"Dec")</f>
        <v>Jun</v>
      </c>
      <c r="H3095" s="2" t="str" cm="1">
        <f t="array" ref="H3095">_xlfn.SWITCH(F3095,1,"Sun",2,"Mon",3,"Tue",4,"Wed", 5, "Thu", 6, "Fri", 7, "Sat")</f>
        <v>Thu</v>
      </c>
      <c r="I3095" s="2" t="str" cm="1">
        <f t="array" ref="I3095">_xlfn.SWITCH(D3095,1,"Q1",2,"Q1",3,"Q1",4,"Q2",5,"Q2",6,"Q2",7,"Q3",8,"Q3",9,"Q3",10,"Q4",11,"Q4",12,"Q4")</f>
        <v>Q2</v>
      </c>
      <c r="J3095" s="2" t="str">
        <f t="shared" si="437"/>
        <v>2018 Jun</v>
      </c>
      <c r="K3095" s="2" t="str">
        <f t="shared" si="438"/>
        <v>2018 Q2</v>
      </c>
      <c r="L3095" s="2" t="str">
        <f t="shared" si="439"/>
        <v>No</v>
      </c>
      <c r="M3095" s="4" t="str">
        <f t="shared" si="440"/>
        <v>20186</v>
      </c>
      <c r="N3095" t="str" cm="1">
        <f t="array" ref="N3095">_xlfn.SWITCH(G3095,"Jan","Winter","Feb","Winter","Mar","Spring","Apr","Spring","May","Spring","Jun","Summer","Jul","Summer","Aug","Summer","Sep","Autumn","Oct","Autumn","Nov","Autumn","Dec","Winter")</f>
        <v>Summer</v>
      </c>
    </row>
    <row r="3096" spans="1:14" x14ac:dyDescent="0.25">
      <c r="A3096" s="1" t="str">
        <f t="shared" si="432"/>
        <v>201806022</v>
      </c>
      <c r="B3096" s="1">
        <v>43273</v>
      </c>
      <c r="C3096">
        <f t="shared" si="433"/>
        <v>2018</v>
      </c>
      <c r="D3096" s="2">
        <f t="shared" si="434"/>
        <v>6</v>
      </c>
      <c r="E3096" s="2">
        <f t="shared" si="435"/>
        <v>22</v>
      </c>
      <c r="F3096" s="2">
        <f t="shared" si="436"/>
        <v>6</v>
      </c>
      <c r="G3096" s="3" t="str" cm="1">
        <f t="array" ref="G3096">_xlfn.SWITCH(D3096,1,"Jan",2,"Feb",3,"Mar",4,"Apr",5,"May",6,"Jun",7,"Jul",8,"Aug",9,"Sep",10,"Oct",11,"Nov",12,"Dec")</f>
        <v>Jun</v>
      </c>
      <c r="H3096" s="2" t="str" cm="1">
        <f t="array" ref="H3096">_xlfn.SWITCH(F3096,1,"Sun",2,"Mon",3,"Tue",4,"Wed", 5, "Thu", 6, "Fri", 7, "Sat")</f>
        <v>Fri</v>
      </c>
      <c r="I3096" s="2" t="str" cm="1">
        <f t="array" ref="I3096">_xlfn.SWITCH(D3096,1,"Q1",2,"Q1",3,"Q1",4,"Q2",5,"Q2",6,"Q2",7,"Q3",8,"Q3",9,"Q3",10,"Q4",11,"Q4",12,"Q4")</f>
        <v>Q2</v>
      </c>
      <c r="J3096" s="2" t="str">
        <f t="shared" si="437"/>
        <v>2018 Jun</v>
      </c>
      <c r="K3096" s="2" t="str">
        <f t="shared" si="438"/>
        <v>2018 Q2</v>
      </c>
      <c r="L3096" s="2" t="str">
        <f t="shared" si="439"/>
        <v>No</v>
      </c>
      <c r="M3096" s="4" t="str">
        <f t="shared" si="440"/>
        <v>20186</v>
      </c>
      <c r="N3096" t="str" cm="1">
        <f t="array" ref="N3096">_xlfn.SWITCH(G3096,"Jan","Winter","Feb","Winter","Mar","Spring","Apr","Spring","May","Spring","Jun","Summer","Jul","Summer","Aug","Summer","Sep","Autumn","Oct","Autumn","Nov","Autumn","Dec","Winter")</f>
        <v>Summer</v>
      </c>
    </row>
    <row r="3097" spans="1:14" x14ac:dyDescent="0.25">
      <c r="A3097" s="1" t="str">
        <f t="shared" si="432"/>
        <v>201806023</v>
      </c>
      <c r="B3097" s="1">
        <v>43274</v>
      </c>
      <c r="C3097">
        <f t="shared" si="433"/>
        <v>2018</v>
      </c>
      <c r="D3097" s="2">
        <f t="shared" si="434"/>
        <v>6</v>
      </c>
      <c r="E3097" s="2">
        <f t="shared" si="435"/>
        <v>23</v>
      </c>
      <c r="F3097" s="2">
        <f t="shared" si="436"/>
        <v>7</v>
      </c>
      <c r="G3097" s="3" t="str" cm="1">
        <f t="array" ref="G3097">_xlfn.SWITCH(D3097,1,"Jan",2,"Feb",3,"Mar",4,"Apr",5,"May",6,"Jun",7,"Jul",8,"Aug",9,"Sep",10,"Oct",11,"Nov",12,"Dec")</f>
        <v>Jun</v>
      </c>
      <c r="H3097" s="2" t="str" cm="1">
        <f t="array" ref="H3097">_xlfn.SWITCH(F3097,1,"Sun",2,"Mon",3,"Tue",4,"Wed", 5, "Thu", 6, "Fri", 7, "Sat")</f>
        <v>Sat</v>
      </c>
      <c r="I3097" s="2" t="str" cm="1">
        <f t="array" ref="I3097">_xlfn.SWITCH(D3097,1,"Q1",2,"Q1",3,"Q1",4,"Q2",5,"Q2",6,"Q2",7,"Q3",8,"Q3",9,"Q3",10,"Q4",11,"Q4",12,"Q4")</f>
        <v>Q2</v>
      </c>
      <c r="J3097" s="2" t="str">
        <f t="shared" si="437"/>
        <v>2018 Jun</v>
      </c>
      <c r="K3097" s="2" t="str">
        <f t="shared" si="438"/>
        <v>2018 Q2</v>
      </c>
      <c r="L3097" s="2" t="str">
        <f t="shared" si="439"/>
        <v>Yes</v>
      </c>
      <c r="M3097" s="4" t="str">
        <f t="shared" si="440"/>
        <v>20186</v>
      </c>
      <c r="N3097" t="str" cm="1">
        <f t="array" ref="N3097">_xlfn.SWITCH(G3097,"Jan","Winter","Feb","Winter","Mar","Spring","Apr","Spring","May","Spring","Jun","Summer","Jul","Summer","Aug","Summer","Sep","Autumn","Oct","Autumn","Nov","Autumn","Dec","Winter")</f>
        <v>Summer</v>
      </c>
    </row>
    <row r="3098" spans="1:14" x14ac:dyDescent="0.25">
      <c r="A3098" s="1" t="str">
        <f t="shared" si="432"/>
        <v>201806024</v>
      </c>
      <c r="B3098" s="1">
        <v>43275</v>
      </c>
      <c r="C3098">
        <f t="shared" si="433"/>
        <v>2018</v>
      </c>
      <c r="D3098" s="2">
        <f t="shared" si="434"/>
        <v>6</v>
      </c>
      <c r="E3098" s="2">
        <f t="shared" si="435"/>
        <v>24</v>
      </c>
      <c r="F3098" s="2">
        <f t="shared" si="436"/>
        <v>1</v>
      </c>
      <c r="G3098" s="3" t="str" cm="1">
        <f t="array" ref="G3098">_xlfn.SWITCH(D3098,1,"Jan",2,"Feb",3,"Mar",4,"Apr",5,"May",6,"Jun",7,"Jul",8,"Aug",9,"Sep",10,"Oct",11,"Nov",12,"Dec")</f>
        <v>Jun</v>
      </c>
      <c r="H3098" s="2" t="str" cm="1">
        <f t="array" ref="H3098">_xlfn.SWITCH(F3098,1,"Sun",2,"Mon",3,"Tue",4,"Wed", 5, "Thu", 6, "Fri", 7, "Sat")</f>
        <v>Sun</v>
      </c>
      <c r="I3098" s="2" t="str" cm="1">
        <f t="array" ref="I3098">_xlfn.SWITCH(D3098,1,"Q1",2,"Q1",3,"Q1",4,"Q2",5,"Q2",6,"Q2",7,"Q3",8,"Q3",9,"Q3",10,"Q4",11,"Q4",12,"Q4")</f>
        <v>Q2</v>
      </c>
      <c r="J3098" s="2" t="str">
        <f t="shared" si="437"/>
        <v>2018 Jun</v>
      </c>
      <c r="K3098" s="2" t="str">
        <f t="shared" si="438"/>
        <v>2018 Q2</v>
      </c>
      <c r="L3098" s="2" t="str">
        <f t="shared" si="439"/>
        <v>Yes</v>
      </c>
      <c r="M3098" s="4" t="str">
        <f t="shared" si="440"/>
        <v>20186</v>
      </c>
      <c r="N3098" t="str" cm="1">
        <f t="array" ref="N3098">_xlfn.SWITCH(G3098,"Jan","Winter","Feb","Winter","Mar","Spring","Apr","Spring","May","Spring","Jun","Summer","Jul","Summer","Aug","Summer","Sep","Autumn","Oct","Autumn","Nov","Autumn","Dec","Winter")</f>
        <v>Summer</v>
      </c>
    </row>
    <row r="3099" spans="1:14" x14ac:dyDescent="0.25">
      <c r="A3099" s="1" t="str">
        <f t="shared" si="432"/>
        <v>201806025</v>
      </c>
      <c r="B3099" s="1">
        <v>43276</v>
      </c>
      <c r="C3099">
        <f t="shared" si="433"/>
        <v>2018</v>
      </c>
      <c r="D3099" s="2">
        <f t="shared" si="434"/>
        <v>6</v>
      </c>
      <c r="E3099" s="2">
        <f t="shared" si="435"/>
        <v>25</v>
      </c>
      <c r="F3099" s="2">
        <f t="shared" si="436"/>
        <v>2</v>
      </c>
      <c r="G3099" s="3" t="str" cm="1">
        <f t="array" ref="G3099">_xlfn.SWITCH(D3099,1,"Jan",2,"Feb",3,"Mar",4,"Apr",5,"May",6,"Jun",7,"Jul",8,"Aug",9,"Sep",10,"Oct",11,"Nov",12,"Dec")</f>
        <v>Jun</v>
      </c>
      <c r="H3099" s="2" t="str" cm="1">
        <f t="array" ref="H3099">_xlfn.SWITCH(F3099,1,"Sun",2,"Mon",3,"Tue",4,"Wed", 5, "Thu", 6, "Fri", 7, "Sat")</f>
        <v>Mon</v>
      </c>
      <c r="I3099" s="2" t="str" cm="1">
        <f t="array" ref="I3099">_xlfn.SWITCH(D3099,1,"Q1",2,"Q1",3,"Q1",4,"Q2",5,"Q2",6,"Q2",7,"Q3",8,"Q3",9,"Q3",10,"Q4",11,"Q4",12,"Q4")</f>
        <v>Q2</v>
      </c>
      <c r="J3099" s="2" t="str">
        <f t="shared" si="437"/>
        <v>2018 Jun</v>
      </c>
      <c r="K3099" s="2" t="str">
        <f t="shared" si="438"/>
        <v>2018 Q2</v>
      </c>
      <c r="L3099" s="2" t="str">
        <f t="shared" si="439"/>
        <v>No</v>
      </c>
      <c r="M3099" s="4" t="str">
        <f t="shared" si="440"/>
        <v>20186</v>
      </c>
      <c r="N3099" t="str" cm="1">
        <f t="array" ref="N3099">_xlfn.SWITCH(G3099,"Jan","Winter","Feb","Winter","Mar","Spring","Apr","Spring","May","Spring","Jun","Summer","Jul","Summer","Aug","Summer","Sep","Autumn","Oct","Autumn","Nov","Autumn","Dec","Winter")</f>
        <v>Summer</v>
      </c>
    </row>
    <row r="3100" spans="1:14" x14ac:dyDescent="0.25">
      <c r="A3100" s="1" t="str">
        <f t="shared" si="432"/>
        <v>201806026</v>
      </c>
      <c r="B3100" s="1">
        <v>43277</v>
      </c>
      <c r="C3100">
        <f t="shared" si="433"/>
        <v>2018</v>
      </c>
      <c r="D3100" s="2">
        <f t="shared" si="434"/>
        <v>6</v>
      </c>
      <c r="E3100" s="2">
        <f t="shared" si="435"/>
        <v>26</v>
      </c>
      <c r="F3100" s="2">
        <f t="shared" si="436"/>
        <v>3</v>
      </c>
      <c r="G3100" s="3" t="str" cm="1">
        <f t="array" ref="G3100">_xlfn.SWITCH(D3100,1,"Jan",2,"Feb",3,"Mar",4,"Apr",5,"May",6,"Jun",7,"Jul",8,"Aug",9,"Sep",10,"Oct",11,"Nov",12,"Dec")</f>
        <v>Jun</v>
      </c>
      <c r="H3100" s="2" t="str" cm="1">
        <f t="array" ref="H3100">_xlfn.SWITCH(F3100,1,"Sun",2,"Mon",3,"Tue",4,"Wed", 5, "Thu", 6, "Fri", 7, "Sat")</f>
        <v>Tue</v>
      </c>
      <c r="I3100" s="2" t="str" cm="1">
        <f t="array" ref="I3100">_xlfn.SWITCH(D3100,1,"Q1",2,"Q1",3,"Q1",4,"Q2",5,"Q2",6,"Q2",7,"Q3",8,"Q3",9,"Q3",10,"Q4",11,"Q4",12,"Q4")</f>
        <v>Q2</v>
      </c>
      <c r="J3100" s="2" t="str">
        <f t="shared" si="437"/>
        <v>2018 Jun</v>
      </c>
      <c r="K3100" s="2" t="str">
        <f t="shared" si="438"/>
        <v>2018 Q2</v>
      </c>
      <c r="L3100" s="2" t="str">
        <f t="shared" si="439"/>
        <v>No</v>
      </c>
      <c r="M3100" s="4" t="str">
        <f t="shared" si="440"/>
        <v>20186</v>
      </c>
      <c r="N3100" t="str" cm="1">
        <f t="array" ref="N3100">_xlfn.SWITCH(G3100,"Jan","Winter","Feb","Winter","Mar","Spring","Apr","Spring","May","Spring","Jun","Summer","Jul","Summer","Aug","Summer","Sep","Autumn","Oct","Autumn","Nov","Autumn","Dec","Winter")</f>
        <v>Summer</v>
      </c>
    </row>
    <row r="3101" spans="1:14" x14ac:dyDescent="0.25">
      <c r="A3101" s="1" t="str">
        <f t="shared" si="432"/>
        <v>201806027</v>
      </c>
      <c r="B3101" s="1">
        <v>43278</v>
      </c>
      <c r="C3101">
        <f t="shared" si="433"/>
        <v>2018</v>
      </c>
      <c r="D3101" s="2">
        <f t="shared" si="434"/>
        <v>6</v>
      </c>
      <c r="E3101" s="2">
        <f t="shared" si="435"/>
        <v>27</v>
      </c>
      <c r="F3101" s="2">
        <f t="shared" si="436"/>
        <v>4</v>
      </c>
      <c r="G3101" s="3" t="str" cm="1">
        <f t="array" ref="G3101">_xlfn.SWITCH(D3101,1,"Jan",2,"Feb",3,"Mar",4,"Apr",5,"May",6,"Jun",7,"Jul",8,"Aug",9,"Sep",10,"Oct",11,"Nov",12,"Dec")</f>
        <v>Jun</v>
      </c>
      <c r="H3101" s="2" t="str" cm="1">
        <f t="array" ref="H3101">_xlfn.SWITCH(F3101,1,"Sun",2,"Mon",3,"Tue",4,"Wed", 5, "Thu", 6, "Fri", 7, "Sat")</f>
        <v>Wed</v>
      </c>
      <c r="I3101" s="2" t="str" cm="1">
        <f t="array" ref="I3101">_xlfn.SWITCH(D3101,1,"Q1",2,"Q1",3,"Q1",4,"Q2",5,"Q2",6,"Q2",7,"Q3",8,"Q3",9,"Q3",10,"Q4",11,"Q4",12,"Q4")</f>
        <v>Q2</v>
      </c>
      <c r="J3101" s="2" t="str">
        <f t="shared" si="437"/>
        <v>2018 Jun</v>
      </c>
      <c r="K3101" s="2" t="str">
        <f t="shared" si="438"/>
        <v>2018 Q2</v>
      </c>
      <c r="L3101" s="2" t="str">
        <f t="shared" si="439"/>
        <v>No</v>
      </c>
      <c r="M3101" s="4" t="str">
        <f t="shared" si="440"/>
        <v>20186</v>
      </c>
      <c r="N3101" t="str" cm="1">
        <f t="array" ref="N3101">_xlfn.SWITCH(G3101,"Jan","Winter","Feb","Winter","Mar","Spring","Apr","Spring","May","Spring","Jun","Summer","Jul","Summer","Aug","Summer","Sep","Autumn","Oct","Autumn","Nov","Autumn","Dec","Winter")</f>
        <v>Summer</v>
      </c>
    </row>
    <row r="3102" spans="1:14" x14ac:dyDescent="0.25">
      <c r="A3102" s="1" t="str">
        <f t="shared" si="432"/>
        <v>201806028</v>
      </c>
      <c r="B3102" s="1">
        <v>43279</v>
      </c>
      <c r="C3102">
        <f t="shared" si="433"/>
        <v>2018</v>
      </c>
      <c r="D3102" s="2">
        <f t="shared" si="434"/>
        <v>6</v>
      </c>
      <c r="E3102" s="2">
        <f t="shared" si="435"/>
        <v>28</v>
      </c>
      <c r="F3102" s="2">
        <f t="shared" si="436"/>
        <v>5</v>
      </c>
      <c r="G3102" s="3" t="str" cm="1">
        <f t="array" ref="G3102">_xlfn.SWITCH(D3102,1,"Jan",2,"Feb",3,"Mar",4,"Apr",5,"May",6,"Jun",7,"Jul",8,"Aug",9,"Sep",10,"Oct",11,"Nov",12,"Dec")</f>
        <v>Jun</v>
      </c>
      <c r="H3102" s="2" t="str" cm="1">
        <f t="array" ref="H3102">_xlfn.SWITCH(F3102,1,"Sun",2,"Mon",3,"Tue",4,"Wed", 5, "Thu", 6, "Fri", 7, "Sat")</f>
        <v>Thu</v>
      </c>
      <c r="I3102" s="2" t="str" cm="1">
        <f t="array" ref="I3102">_xlfn.SWITCH(D3102,1,"Q1",2,"Q1",3,"Q1",4,"Q2",5,"Q2",6,"Q2",7,"Q3",8,"Q3",9,"Q3",10,"Q4",11,"Q4",12,"Q4")</f>
        <v>Q2</v>
      </c>
      <c r="J3102" s="2" t="str">
        <f t="shared" si="437"/>
        <v>2018 Jun</v>
      </c>
      <c r="K3102" s="2" t="str">
        <f t="shared" si="438"/>
        <v>2018 Q2</v>
      </c>
      <c r="L3102" s="2" t="str">
        <f t="shared" si="439"/>
        <v>No</v>
      </c>
      <c r="M3102" s="4" t="str">
        <f t="shared" si="440"/>
        <v>20186</v>
      </c>
      <c r="N3102" t="str" cm="1">
        <f t="array" ref="N3102">_xlfn.SWITCH(G3102,"Jan","Winter","Feb","Winter","Mar","Spring","Apr","Spring","May","Spring","Jun","Summer","Jul","Summer","Aug","Summer","Sep","Autumn","Oct","Autumn","Nov","Autumn","Dec","Winter")</f>
        <v>Summer</v>
      </c>
    </row>
    <row r="3103" spans="1:14" x14ac:dyDescent="0.25">
      <c r="A3103" s="1" t="str">
        <f t="shared" si="432"/>
        <v>201806029</v>
      </c>
      <c r="B3103" s="1">
        <v>43280</v>
      </c>
      <c r="C3103">
        <f t="shared" si="433"/>
        <v>2018</v>
      </c>
      <c r="D3103" s="2">
        <f t="shared" si="434"/>
        <v>6</v>
      </c>
      <c r="E3103" s="2">
        <f t="shared" si="435"/>
        <v>29</v>
      </c>
      <c r="F3103" s="2">
        <f t="shared" si="436"/>
        <v>6</v>
      </c>
      <c r="G3103" s="3" t="str" cm="1">
        <f t="array" ref="G3103">_xlfn.SWITCH(D3103,1,"Jan",2,"Feb",3,"Mar",4,"Apr",5,"May",6,"Jun",7,"Jul",8,"Aug",9,"Sep",10,"Oct",11,"Nov",12,"Dec")</f>
        <v>Jun</v>
      </c>
      <c r="H3103" s="2" t="str" cm="1">
        <f t="array" ref="H3103">_xlfn.SWITCH(F3103,1,"Sun",2,"Mon",3,"Tue",4,"Wed", 5, "Thu", 6, "Fri", 7, "Sat")</f>
        <v>Fri</v>
      </c>
      <c r="I3103" s="2" t="str" cm="1">
        <f t="array" ref="I3103">_xlfn.SWITCH(D3103,1,"Q1",2,"Q1",3,"Q1",4,"Q2",5,"Q2",6,"Q2",7,"Q3",8,"Q3",9,"Q3",10,"Q4",11,"Q4",12,"Q4")</f>
        <v>Q2</v>
      </c>
      <c r="J3103" s="2" t="str">
        <f t="shared" si="437"/>
        <v>2018 Jun</v>
      </c>
      <c r="K3103" s="2" t="str">
        <f t="shared" si="438"/>
        <v>2018 Q2</v>
      </c>
      <c r="L3103" s="2" t="str">
        <f t="shared" si="439"/>
        <v>No</v>
      </c>
      <c r="M3103" s="4" t="str">
        <f t="shared" si="440"/>
        <v>20186</v>
      </c>
      <c r="N3103" t="str" cm="1">
        <f t="array" ref="N3103">_xlfn.SWITCH(G3103,"Jan","Winter","Feb","Winter","Mar","Spring","Apr","Spring","May","Spring","Jun","Summer","Jul","Summer","Aug","Summer","Sep","Autumn","Oct","Autumn","Nov","Autumn","Dec","Winter")</f>
        <v>Summer</v>
      </c>
    </row>
    <row r="3104" spans="1:14" x14ac:dyDescent="0.25">
      <c r="A3104" s="1" t="str">
        <f t="shared" si="432"/>
        <v>201806030</v>
      </c>
      <c r="B3104" s="1">
        <v>43281</v>
      </c>
      <c r="C3104">
        <f t="shared" si="433"/>
        <v>2018</v>
      </c>
      <c r="D3104" s="2">
        <f t="shared" si="434"/>
        <v>6</v>
      </c>
      <c r="E3104" s="2">
        <f t="shared" si="435"/>
        <v>30</v>
      </c>
      <c r="F3104" s="2">
        <f t="shared" si="436"/>
        <v>7</v>
      </c>
      <c r="G3104" s="3" t="str" cm="1">
        <f t="array" ref="G3104">_xlfn.SWITCH(D3104,1,"Jan",2,"Feb",3,"Mar",4,"Apr",5,"May",6,"Jun",7,"Jul",8,"Aug",9,"Sep",10,"Oct",11,"Nov",12,"Dec")</f>
        <v>Jun</v>
      </c>
      <c r="H3104" s="2" t="str" cm="1">
        <f t="array" ref="H3104">_xlfn.SWITCH(F3104,1,"Sun",2,"Mon",3,"Tue",4,"Wed", 5, "Thu", 6, "Fri", 7, "Sat")</f>
        <v>Sat</v>
      </c>
      <c r="I3104" s="2" t="str" cm="1">
        <f t="array" ref="I3104">_xlfn.SWITCH(D3104,1,"Q1",2,"Q1",3,"Q1",4,"Q2",5,"Q2",6,"Q2",7,"Q3",8,"Q3",9,"Q3",10,"Q4",11,"Q4",12,"Q4")</f>
        <v>Q2</v>
      </c>
      <c r="J3104" s="2" t="str">
        <f t="shared" si="437"/>
        <v>2018 Jun</v>
      </c>
      <c r="K3104" s="2" t="str">
        <f t="shared" si="438"/>
        <v>2018 Q2</v>
      </c>
      <c r="L3104" s="2" t="str">
        <f t="shared" si="439"/>
        <v>Yes</v>
      </c>
      <c r="M3104" s="4" t="str">
        <f t="shared" si="440"/>
        <v>20186</v>
      </c>
      <c r="N3104" t="str" cm="1">
        <f t="array" ref="N3104">_xlfn.SWITCH(G3104,"Jan","Winter","Feb","Winter","Mar","Spring","Apr","Spring","May","Spring","Jun","Summer","Jul","Summer","Aug","Summer","Sep","Autumn","Oct","Autumn","Nov","Autumn","Dec","Winter")</f>
        <v>Summer</v>
      </c>
    </row>
    <row r="3105" spans="1:14" x14ac:dyDescent="0.25">
      <c r="A3105" s="1" t="str">
        <f t="shared" si="432"/>
        <v>20180701</v>
      </c>
      <c r="B3105" s="1">
        <v>43282</v>
      </c>
      <c r="C3105">
        <f t="shared" si="433"/>
        <v>2018</v>
      </c>
      <c r="D3105" s="2">
        <f t="shared" si="434"/>
        <v>7</v>
      </c>
      <c r="E3105" s="2">
        <f t="shared" si="435"/>
        <v>1</v>
      </c>
      <c r="F3105" s="2">
        <f t="shared" si="436"/>
        <v>1</v>
      </c>
      <c r="G3105" s="3" t="str" cm="1">
        <f t="array" ref="G3105">_xlfn.SWITCH(D3105,1,"Jan",2,"Feb",3,"Mar",4,"Apr",5,"May",6,"Jun",7,"Jul",8,"Aug",9,"Sep",10,"Oct",11,"Nov",12,"Dec")</f>
        <v>Jul</v>
      </c>
      <c r="H3105" s="2" t="str" cm="1">
        <f t="array" ref="H3105">_xlfn.SWITCH(F3105,1,"Sun",2,"Mon",3,"Tue",4,"Wed", 5, "Thu", 6, "Fri", 7, "Sat")</f>
        <v>Sun</v>
      </c>
      <c r="I3105" s="2" t="str" cm="1">
        <f t="array" ref="I3105">_xlfn.SWITCH(D3105,1,"Q1",2,"Q1",3,"Q1",4,"Q2",5,"Q2",6,"Q2",7,"Q3",8,"Q3",9,"Q3",10,"Q4",11,"Q4",12,"Q4")</f>
        <v>Q3</v>
      </c>
      <c r="J3105" s="2" t="str">
        <f t="shared" si="437"/>
        <v>2018 Jul</v>
      </c>
      <c r="K3105" s="2" t="str">
        <f t="shared" si="438"/>
        <v>2018 Q3</v>
      </c>
      <c r="L3105" s="2" t="str">
        <f t="shared" si="439"/>
        <v>Yes</v>
      </c>
      <c r="M3105" s="4" t="str">
        <f t="shared" si="440"/>
        <v>20187</v>
      </c>
      <c r="N3105" t="str" cm="1">
        <f t="array" ref="N3105">_xlfn.SWITCH(G3105,"Jan","Winter","Feb","Winter","Mar","Spring","Apr","Spring","May","Spring","Jun","Summer","Jul","Summer","Aug","Summer","Sep","Autumn","Oct","Autumn","Nov","Autumn","Dec","Winter")</f>
        <v>Summer</v>
      </c>
    </row>
    <row r="3106" spans="1:14" x14ac:dyDescent="0.25">
      <c r="A3106" s="1" t="str">
        <f t="shared" si="432"/>
        <v>20180702</v>
      </c>
      <c r="B3106" s="1">
        <v>43283</v>
      </c>
      <c r="C3106">
        <f t="shared" si="433"/>
        <v>2018</v>
      </c>
      <c r="D3106" s="2">
        <f t="shared" si="434"/>
        <v>7</v>
      </c>
      <c r="E3106" s="2">
        <f t="shared" si="435"/>
        <v>2</v>
      </c>
      <c r="F3106" s="2">
        <f t="shared" si="436"/>
        <v>2</v>
      </c>
      <c r="G3106" s="3" t="str" cm="1">
        <f t="array" ref="G3106">_xlfn.SWITCH(D3106,1,"Jan",2,"Feb",3,"Mar",4,"Apr",5,"May",6,"Jun",7,"Jul",8,"Aug",9,"Sep",10,"Oct",11,"Nov",12,"Dec")</f>
        <v>Jul</v>
      </c>
      <c r="H3106" s="2" t="str" cm="1">
        <f t="array" ref="H3106">_xlfn.SWITCH(F3106,1,"Sun",2,"Mon",3,"Tue",4,"Wed", 5, "Thu", 6, "Fri", 7, "Sat")</f>
        <v>Mon</v>
      </c>
      <c r="I3106" s="2" t="str" cm="1">
        <f t="array" ref="I3106">_xlfn.SWITCH(D3106,1,"Q1",2,"Q1",3,"Q1",4,"Q2",5,"Q2",6,"Q2",7,"Q3",8,"Q3",9,"Q3",10,"Q4",11,"Q4",12,"Q4")</f>
        <v>Q3</v>
      </c>
      <c r="J3106" s="2" t="str">
        <f t="shared" si="437"/>
        <v>2018 Jul</v>
      </c>
      <c r="K3106" s="2" t="str">
        <f t="shared" si="438"/>
        <v>2018 Q3</v>
      </c>
      <c r="L3106" s="2" t="str">
        <f t="shared" si="439"/>
        <v>No</v>
      </c>
      <c r="M3106" s="4" t="str">
        <f t="shared" si="440"/>
        <v>20187</v>
      </c>
      <c r="N3106" t="str" cm="1">
        <f t="array" ref="N3106">_xlfn.SWITCH(G3106,"Jan","Winter","Feb","Winter","Mar","Spring","Apr","Spring","May","Spring","Jun","Summer","Jul","Summer","Aug","Summer","Sep","Autumn","Oct","Autumn","Nov","Autumn","Dec","Winter")</f>
        <v>Summer</v>
      </c>
    </row>
    <row r="3107" spans="1:14" x14ac:dyDescent="0.25">
      <c r="A3107" s="1" t="str">
        <f t="shared" si="432"/>
        <v>20180703</v>
      </c>
      <c r="B3107" s="1">
        <v>43284</v>
      </c>
      <c r="C3107">
        <f t="shared" si="433"/>
        <v>2018</v>
      </c>
      <c r="D3107" s="2">
        <f t="shared" si="434"/>
        <v>7</v>
      </c>
      <c r="E3107" s="2">
        <f t="shared" si="435"/>
        <v>3</v>
      </c>
      <c r="F3107" s="2">
        <f t="shared" si="436"/>
        <v>3</v>
      </c>
      <c r="G3107" s="3" t="str" cm="1">
        <f t="array" ref="G3107">_xlfn.SWITCH(D3107,1,"Jan",2,"Feb",3,"Mar",4,"Apr",5,"May",6,"Jun",7,"Jul",8,"Aug",9,"Sep",10,"Oct",11,"Nov",12,"Dec")</f>
        <v>Jul</v>
      </c>
      <c r="H3107" s="2" t="str" cm="1">
        <f t="array" ref="H3107">_xlfn.SWITCH(F3107,1,"Sun",2,"Mon",3,"Tue",4,"Wed", 5, "Thu", 6, "Fri", 7, "Sat")</f>
        <v>Tue</v>
      </c>
      <c r="I3107" s="2" t="str" cm="1">
        <f t="array" ref="I3107">_xlfn.SWITCH(D3107,1,"Q1",2,"Q1",3,"Q1",4,"Q2",5,"Q2",6,"Q2",7,"Q3",8,"Q3",9,"Q3",10,"Q4",11,"Q4",12,"Q4")</f>
        <v>Q3</v>
      </c>
      <c r="J3107" s="2" t="str">
        <f t="shared" si="437"/>
        <v>2018 Jul</v>
      </c>
      <c r="K3107" s="2" t="str">
        <f t="shared" si="438"/>
        <v>2018 Q3</v>
      </c>
      <c r="L3107" s="2" t="str">
        <f t="shared" si="439"/>
        <v>No</v>
      </c>
      <c r="M3107" s="4" t="str">
        <f t="shared" si="440"/>
        <v>20187</v>
      </c>
      <c r="N3107" t="str" cm="1">
        <f t="array" ref="N3107">_xlfn.SWITCH(G3107,"Jan","Winter","Feb","Winter","Mar","Spring","Apr","Spring","May","Spring","Jun","Summer","Jul","Summer","Aug","Summer","Sep","Autumn","Oct","Autumn","Nov","Autumn","Dec","Winter")</f>
        <v>Summer</v>
      </c>
    </row>
    <row r="3108" spans="1:14" x14ac:dyDescent="0.25">
      <c r="A3108" s="1" t="str">
        <f t="shared" si="432"/>
        <v>20180704</v>
      </c>
      <c r="B3108" s="1">
        <v>43285</v>
      </c>
      <c r="C3108">
        <f t="shared" si="433"/>
        <v>2018</v>
      </c>
      <c r="D3108" s="2">
        <f t="shared" si="434"/>
        <v>7</v>
      </c>
      <c r="E3108" s="2">
        <f t="shared" si="435"/>
        <v>4</v>
      </c>
      <c r="F3108" s="2">
        <f t="shared" si="436"/>
        <v>4</v>
      </c>
      <c r="G3108" s="3" t="str" cm="1">
        <f t="array" ref="G3108">_xlfn.SWITCH(D3108,1,"Jan",2,"Feb",3,"Mar",4,"Apr",5,"May",6,"Jun",7,"Jul",8,"Aug",9,"Sep",10,"Oct",11,"Nov",12,"Dec")</f>
        <v>Jul</v>
      </c>
      <c r="H3108" s="2" t="str" cm="1">
        <f t="array" ref="H3108">_xlfn.SWITCH(F3108,1,"Sun",2,"Mon",3,"Tue",4,"Wed", 5, "Thu", 6, "Fri", 7, "Sat")</f>
        <v>Wed</v>
      </c>
      <c r="I3108" s="2" t="str" cm="1">
        <f t="array" ref="I3108">_xlfn.SWITCH(D3108,1,"Q1",2,"Q1",3,"Q1",4,"Q2",5,"Q2",6,"Q2",7,"Q3",8,"Q3",9,"Q3",10,"Q4",11,"Q4",12,"Q4")</f>
        <v>Q3</v>
      </c>
      <c r="J3108" s="2" t="str">
        <f t="shared" si="437"/>
        <v>2018 Jul</v>
      </c>
      <c r="K3108" s="2" t="str">
        <f t="shared" si="438"/>
        <v>2018 Q3</v>
      </c>
      <c r="L3108" s="2" t="str">
        <f t="shared" si="439"/>
        <v>No</v>
      </c>
      <c r="M3108" s="4" t="str">
        <f t="shared" si="440"/>
        <v>20187</v>
      </c>
      <c r="N3108" t="str" cm="1">
        <f t="array" ref="N3108">_xlfn.SWITCH(G3108,"Jan","Winter","Feb","Winter","Mar","Spring","Apr","Spring","May","Spring","Jun","Summer","Jul","Summer","Aug","Summer","Sep","Autumn","Oct","Autumn","Nov","Autumn","Dec","Winter")</f>
        <v>Summer</v>
      </c>
    </row>
    <row r="3109" spans="1:14" x14ac:dyDescent="0.25">
      <c r="A3109" s="1" t="str">
        <f t="shared" si="432"/>
        <v>20180705</v>
      </c>
      <c r="B3109" s="1">
        <v>43286</v>
      </c>
      <c r="C3109">
        <f t="shared" si="433"/>
        <v>2018</v>
      </c>
      <c r="D3109" s="2">
        <f t="shared" si="434"/>
        <v>7</v>
      </c>
      <c r="E3109" s="2">
        <f t="shared" si="435"/>
        <v>5</v>
      </c>
      <c r="F3109" s="2">
        <f t="shared" si="436"/>
        <v>5</v>
      </c>
      <c r="G3109" s="3" t="str" cm="1">
        <f t="array" ref="G3109">_xlfn.SWITCH(D3109,1,"Jan",2,"Feb",3,"Mar",4,"Apr",5,"May",6,"Jun",7,"Jul",8,"Aug",9,"Sep",10,"Oct",11,"Nov",12,"Dec")</f>
        <v>Jul</v>
      </c>
      <c r="H3109" s="2" t="str" cm="1">
        <f t="array" ref="H3109">_xlfn.SWITCH(F3109,1,"Sun",2,"Mon",3,"Tue",4,"Wed", 5, "Thu", 6, "Fri", 7, "Sat")</f>
        <v>Thu</v>
      </c>
      <c r="I3109" s="2" t="str" cm="1">
        <f t="array" ref="I3109">_xlfn.SWITCH(D3109,1,"Q1",2,"Q1",3,"Q1",4,"Q2",5,"Q2",6,"Q2",7,"Q3",8,"Q3",9,"Q3",10,"Q4",11,"Q4",12,"Q4")</f>
        <v>Q3</v>
      </c>
      <c r="J3109" s="2" t="str">
        <f t="shared" si="437"/>
        <v>2018 Jul</v>
      </c>
      <c r="K3109" s="2" t="str">
        <f t="shared" si="438"/>
        <v>2018 Q3</v>
      </c>
      <c r="L3109" s="2" t="str">
        <f t="shared" si="439"/>
        <v>No</v>
      </c>
      <c r="M3109" s="4" t="str">
        <f t="shared" si="440"/>
        <v>20187</v>
      </c>
      <c r="N3109" t="str" cm="1">
        <f t="array" ref="N3109">_xlfn.SWITCH(G3109,"Jan","Winter","Feb","Winter","Mar","Spring","Apr","Spring","May","Spring","Jun","Summer","Jul","Summer","Aug","Summer","Sep","Autumn","Oct","Autumn","Nov","Autumn","Dec","Winter")</f>
        <v>Summer</v>
      </c>
    </row>
    <row r="3110" spans="1:14" x14ac:dyDescent="0.25">
      <c r="A3110" s="1" t="str">
        <f t="shared" si="432"/>
        <v>20180706</v>
      </c>
      <c r="B3110" s="1">
        <v>43287</v>
      </c>
      <c r="C3110">
        <f t="shared" si="433"/>
        <v>2018</v>
      </c>
      <c r="D3110" s="2">
        <f t="shared" si="434"/>
        <v>7</v>
      </c>
      <c r="E3110" s="2">
        <f t="shared" si="435"/>
        <v>6</v>
      </c>
      <c r="F3110" s="2">
        <f t="shared" si="436"/>
        <v>6</v>
      </c>
      <c r="G3110" s="3" t="str" cm="1">
        <f t="array" ref="G3110">_xlfn.SWITCH(D3110,1,"Jan",2,"Feb",3,"Mar",4,"Apr",5,"May",6,"Jun",7,"Jul",8,"Aug",9,"Sep",10,"Oct",11,"Nov",12,"Dec")</f>
        <v>Jul</v>
      </c>
      <c r="H3110" s="2" t="str" cm="1">
        <f t="array" ref="H3110">_xlfn.SWITCH(F3110,1,"Sun",2,"Mon",3,"Tue",4,"Wed", 5, "Thu", 6, "Fri", 7, "Sat")</f>
        <v>Fri</v>
      </c>
      <c r="I3110" s="2" t="str" cm="1">
        <f t="array" ref="I3110">_xlfn.SWITCH(D3110,1,"Q1",2,"Q1",3,"Q1",4,"Q2",5,"Q2",6,"Q2",7,"Q3",8,"Q3",9,"Q3",10,"Q4",11,"Q4",12,"Q4")</f>
        <v>Q3</v>
      </c>
      <c r="J3110" s="2" t="str">
        <f t="shared" si="437"/>
        <v>2018 Jul</v>
      </c>
      <c r="K3110" s="2" t="str">
        <f t="shared" si="438"/>
        <v>2018 Q3</v>
      </c>
      <c r="L3110" s="2" t="str">
        <f t="shared" si="439"/>
        <v>No</v>
      </c>
      <c r="M3110" s="4" t="str">
        <f t="shared" si="440"/>
        <v>20187</v>
      </c>
      <c r="N3110" t="str" cm="1">
        <f t="array" ref="N3110">_xlfn.SWITCH(G3110,"Jan","Winter","Feb","Winter","Mar","Spring","Apr","Spring","May","Spring","Jun","Summer","Jul","Summer","Aug","Summer","Sep","Autumn","Oct","Autumn","Nov","Autumn","Dec","Winter")</f>
        <v>Summer</v>
      </c>
    </row>
    <row r="3111" spans="1:14" x14ac:dyDescent="0.25">
      <c r="A3111" s="1" t="str">
        <f t="shared" si="432"/>
        <v>20180707</v>
      </c>
      <c r="B3111" s="1">
        <v>43288</v>
      </c>
      <c r="C3111">
        <f t="shared" si="433"/>
        <v>2018</v>
      </c>
      <c r="D3111" s="2">
        <f t="shared" si="434"/>
        <v>7</v>
      </c>
      <c r="E3111" s="2">
        <f t="shared" si="435"/>
        <v>7</v>
      </c>
      <c r="F3111" s="2">
        <f t="shared" si="436"/>
        <v>7</v>
      </c>
      <c r="G3111" s="3" t="str" cm="1">
        <f t="array" ref="G3111">_xlfn.SWITCH(D3111,1,"Jan",2,"Feb",3,"Mar",4,"Apr",5,"May",6,"Jun",7,"Jul",8,"Aug",9,"Sep",10,"Oct",11,"Nov",12,"Dec")</f>
        <v>Jul</v>
      </c>
      <c r="H3111" s="2" t="str" cm="1">
        <f t="array" ref="H3111">_xlfn.SWITCH(F3111,1,"Sun",2,"Mon",3,"Tue",4,"Wed", 5, "Thu", 6, "Fri", 7, "Sat")</f>
        <v>Sat</v>
      </c>
      <c r="I3111" s="2" t="str" cm="1">
        <f t="array" ref="I3111">_xlfn.SWITCH(D3111,1,"Q1",2,"Q1",3,"Q1",4,"Q2",5,"Q2",6,"Q2",7,"Q3",8,"Q3",9,"Q3",10,"Q4",11,"Q4",12,"Q4")</f>
        <v>Q3</v>
      </c>
      <c r="J3111" s="2" t="str">
        <f t="shared" si="437"/>
        <v>2018 Jul</v>
      </c>
      <c r="K3111" s="2" t="str">
        <f t="shared" si="438"/>
        <v>2018 Q3</v>
      </c>
      <c r="L3111" s="2" t="str">
        <f t="shared" si="439"/>
        <v>Yes</v>
      </c>
      <c r="M3111" s="4" t="str">
        <f t="shared" si="440"/>
        <v>20187</v>
      </c>
      <c r="N3111" t="str" cm="1">
        <f t="array" ref="N3111">_xlfn.SWITCH(G3111,"Jan","Winter","Feb","Winter","Mar","Spring","Apr","Spring","May","Spring","Jun","Summer","Jul","Summer","Aug","Summer","Sep","Autumn","Oct","Autumn","Nov","Autumn","Dec","Winter")</f>
        <v>Summer</v>
      </c>
    </row>
    <row r="3112" spans="1:14" x14ac:dyDescent="0.25">
      <c r="A3112" s="1" t="str">
        <f t="shared" si="432"/>
        <v>20180708</v>
      </c>
      <c r="B3112" s="1">
        <v>43289</v>
      </c>
      <c r="C3112">
        <f t="shared" si="433"/>
        <v>2018</v>
      </c>
      <c r="D3112" s="2">
        <f t="shared" si="434"/>
        <v>7</v>
      </c>
      <c r="E3112" s="2">
        <f t="shared" si="435"/>
        <v>8</v>
      </c>
      <c r="F3112" s="2">
        <f t="shared" si="436"/>
        <v>1</v>
      </c>
      <c r="G3112" s="3" t="str" cm="1">
        <f t="array" ref="G3112">_xlfn.SWITCH(D3112,1,"Jan",2,"Feb",3,"Mar",4,"Apr",5,"May",6,"Jun",7,"Jul",8,"Aug",9,"Sep",10,"Oct",11,"Nov",12,"Dec")</f>
        <v>Jul</v>
      </c>
      <c r="H3112" s="2" t="str" cm="1">
        <f t="array" ref="H3112">_xlfn.SWITCH(F3112,1,"Sun",2,"Mon",3,"Tue",4,"Wed", 5, "Thu", 6, "Fri", 7, "Sat")</f>
        <v>Sun</v>
      </c>
      <c r="I3112" s="2" t="str" cm="1">
        <f t="array" ref="I3112">_xlfn.SWITCH(D3112,1,"Q1",2,"Q1",3,"Q1",4,"Q2",5,"Q2",6,"Q2",7,"Q3",8,"Q3",9,"Q3",10,"Q4",11,"Q4",12,"Q4")</f>
        <v>Q3</v>
      </c>
      <c r="J3112" s="2" t="str">
        <f t="shared" si="437"/>
        <v>2018 Jul</v>
      </c>
      <c r="K3112" s="2" t="str">
        <f t="shared" si="438"/>
        <v>2018 Q3</v>
      </c>
      <c r="L3112" s="2" t="str">
        <f t="shared" si="439"/>
        <v>Yes</v>
      </c>
      <c r="M3112" s="4" t="str">
        <f t="shared" si="440"/>
        <v>20187</v>
      </c>
      <c r="N3112" t="str" cm="1">
        <f t="array" ref="N3112">_xlfn.SWITCH(G3112,"Jan","Winter","Feb","Winter","Mar","Spring","Apr","Spring","May","Spring","Jun","Summer","Jul","Summer","Aug","Summer","Sep","Autumn","Oct","Autumn","Nov","Autumn","Dec","Winter")</f>
        <v>Summer</v>
      </c>
    </row>
    <row r="3113" spans="1:14" x14ac:dyDescent="0.25">
      <c r="A3113" s="1" t="str">
        <f t="shared" si="432"/>
        <v>20180709</v>
      </c>
      <c r="B3113" s="1">
        <v>43290</v>
      </c>
      <c r="C3113">
        <f t="shared" si="433"/>
        <v>2018</v>
      </c>
      <c r="D3113" s="2">
        <f t="shared" si="434"/>
        <v>7</v>
      </c>
      <c r="E3113" s="2">
        <f t="shared" si="435"/>
        <v>9</v>
      </c>
      <c r="F3113" s="2">
        <f t="shared" si="436"/>
        <v>2</v>
      </c>
      <c r="G3113" s="3" t="str" cm="1">
        <f t="array" ref="G3113">_xlfn.SWITCH(D3113,1,"Jan",2,"Feb",3,"Mar",4,"Apr",5,"May",6,"Jun",7,"Jul",8,"Aug",9,"Sep",10,"Oct",11,"Nov",12,"Dec")</f>
        <v>Jul</v>
      </c>
      <c r="H3113" s="2" t="str" cm="1">
        <f t="array" ref="H3113">_xlfn.SWITCH(F3113,1,"Sun",2,"Mon",3,"Tue",4,"Wed", 5, "Thu", 6, "Fri", 7, "Sat")</f>
        <v>Mon</v>
      </c>
      <c r="I3113" s="2" t="str" cm="1">
        <f t="array" ref="I3113">_xlfn.SWITCH(D3113,1,"Q1",2,"Q1",3,"Q1",4,"Q2",5,"Q2",6,"Q2",7,"Q3",8,"Q3",9,"Q3",10,"Q4",11,"Q4",12,"Q4")</f>
        <v>Q3</v>
      </c>
      <c r="J3113" s="2" t="str">
        <f t="shared" si="437"/>
        <v>2018 Jul</v>
      </c>
      <c r="K3113" s="2" t="str">
        <f t="shared" si="438"/>
        <v>2018 Q3</v>
      </c>
      <c r="L3113" s="2" t="str">
        <f t="shared" si="439"/>
        <v>No</v>
      </c>
      <c r="M3113" s="4" t="str">
        <f t="shared" si="440"/>
        <v>20187</v>
      </c>
      <c r="N3113" t="str" cm="1">
        <f t="array" ref="N3113">_xlfn.SWITCH(G3113,"Jan","Winter","Feb","Winter","Mar","Spring","Apr","Spring","May","Spring","Jun","Summer","Jul","Summer","Aug","Summer","Sep","Autumn","Oct","Autumn","Nov","Autumn","Dec","Winter")</f>
        <v>Summer</v>
      </c>
    </row>
    <row r="3114" spans="1:14" x14ac:dyDescent="0.25">
      <c r="A3114" s="1" t="str">
        <f t="shared" si="432"/>
        <v>201807010</v>
      </c>
      <c r="B3114" s="1">
        <v>43291</v>
      </c>
      <c r="C3114">
        <f t="shared" si="433"/>
        <v>2018</v>
      </c>
      <c r="D3114" s="2">
        <f t="shared" si="434"/>
        <v>7</v>
      </c>
      <c r="E3114" s="2">
        <f t="shared" si="435"/>
        <v>10</v>
      </c>
      <c r="F3114" s="2">
        <f t="shared" si="436"/>
        <v>3</v>
      </c>
      <c r="G3114" s="3" t="str" cm="1">
        <f t="array" ref="G3114">_xlfn.SWITCH(D3114,1,"Jan",2,"Feb",3,"Mar",4,"Apr",5,"May",6,"Jun",7,"Jul",8,"Aug",9,"Sep",10,"Oct",11,"Nov",12,"Dec")</f>
        <v>Jul</v>
      </c>
      <c r="H3114" s="2" t="str" cm="1">
        <f t="array" ref="H3114">_xlfn.SWITCH(F3114,1,"Sun",2,"Mon",3,"Tue",4,"Wed", 5, "Thu", 6, "Fri", 7, "Sat")</f>
        <v>Tue</v>
      </c>
      <c r="I3114" s="2" t="str" cm="1">
        <f t="array" ref="I3114">_xlfn.SWITCH(D3114,1,"Q1",2,"Q1",3,"Q1",4,"Q2",5,"Q2",6,"Q2",7,"Q3",8,"Q3",9,"Q3",10,"Q4",11,"Q4",12,"Q4")</f>
        <v>Q3</v>
      </c>
      <c r="J3114" s="2" t="str">
        <f t="shared" si="437"/>
        <v>2018 Jul</v>
      </c>
      <c r="K3114" s="2" t="str">
        <f t="shared" si="438"/>
        <v>2018 Q3</v>
      </c>
      <c r="L3114" s="2" t="str">
        <f t="shared" si="439"/>
        <v>No</v>
      </c>
      <c r="M3114" s="4" t="str">
        <f t="shared" si="440"/>
        <v>20187</v>
      </c>
      <c r="N3114" t="str" cm="1">
        <f t="array" ref="N3114">_xlfn.SWITCH(G3114,"Jan","Winter","Feb","Winter","Mar","Spring","Apr","Spring","May","Spring","Jun","Summer","Jul","Summer","Aug","Summer","Sep","Autumn","Oct","Autumn","Nov","Autumn","Dec","Winter")</f>
        <v>Summer</v>
      </c>
    </row>
    <row r="3115" spans="1:14" x14ac:dyDescent="0.25">
      <c r="A3115" s="1" t="str">
        <f t="shared" si="432"/>
        <v>201807011</v>
      </c>
      <c r="B3115" s="1">
        <v>43292</v>
      </c>
      <c r="C3115">
        <f t="shared" si="433"/>
        <v>2018</v>
      </c>
      <c r="D3115" s="2">
        <f t="shared" si="434"/>
        <v>7</v>
      </c>
      <c r="E3115" s="2">
        <f t="shared" si="435"/>
        <v>11</v>
      </c>
      <c r="F3115" s="2">
        <f t="shared" si="436"/>
        <v>4</v>
      </c>
      <c r="G3115" s="3" t="str" cm="1">
        <f t="array" ref="G3115">_xlfn.SWITCH(D3115,1,"Jan",2,"Feb",3,"Mar",4,"Apr",5,"May",6,"Jun",7,"Jul",8,"Aug",9,"Sep",10,"Oct",11,"Nov",12,"Dec")</f>
        <v>Jul</v>
      </c>
      <c r="H3115" s="2" t="str" cm="1">
        <f t="array" ref="H3115">_xlfn.SWITCH(F3115,1,"Sun",2,"Mon",3,"Tue",4,"Wed", 5, "Thu", 6, "Fri", 7, "Sat")</f>
        <v>Wed</v>
      </c>
      <c r="I3115" s="2" t="str" cm="1">
        <f t="array" ref="I3115">_xlfn.SWITCH(D3115,1,"Q1",2,"Q1",3,"Q1",4,"Q2",5,"Q2",6,"Q2",7,"Q3",8,"Q3",9,"Q3",10,"Q4",11,"Q4",12,"Q4")</f>
        <v>Q3</v>
      </c>
      <c r="J3115" s="2" t="str">
        <f t="shared" si="437"/>
        <v>2018 Jul</v>
      </c>
      <c r="K3115" s="2" t="str">
        <f t="shared" si="438"/>
        <v>2018 Q3</v>
      </c>
      <c r="L3115" s="2" t="str">
        <f t="shared" si="439"/>
        <v>No</v>
      </c>
      <c r="M3115" s="4" t="str">
        <f t="shared" si="440"/>
        <v>20187</v>
      </c>
      <c r="N3115" t="str" cm="1">
        <f t="array" ref="N3115">_xlfn.SWITCH(G3115,"Jan","Winter","Feb","Winter","Mar","Spring","Apr","Spring","May","Spring","Jun","Summer","Jul","Summer","Aug","Summer","Sep","Autumn","Oct","Autumn","Nov","Autumn","Dec","Winter")</f>
        <v>Summer</v>
      </c>
    </row>
    <row r="3116" spans="1:14" x14ac:dyDescent="0.25">
      <c r="A3116" s="1" t="str">
        <f t="shared" si="432"/>
        <v>201807012</v>
      </c>
      <c r="B3116" s="1">
        <v>43293</v>
      </c>
      <c r="C3116">
        <f t="shared" si="433"/>
        <v>2018</v>
      </c>
      <c r="D3116" s="2">
        <f t="shared" si="434"/>
        <v>7</v>
      </c>
      <c r="E3116" s="2">
        <f t="shared" si="435"/>
        <v>12</v>
      </c>
      <c r="F3116" s="2">
        <f t="shared" si="436"/>
        <v>5</v>
      </c>
      <c r="G3116" s="3" t="str" cm="1">
        <f t="array" ref="G3116">_xlfn.SWITCH(D3116,1,"Jan",2,"Feb",3,"Mar",4,"Apr",5,"May",6,"Jun",7,"Jul",8,"Aug",9,"Sep",10,"Oct",11,"Nov",12,"Dec")</f>
        <v>Jul</v>
      </c>
      <c r="H3116" s="2" t="str" cm="1">
        <f t="array" ref="H3116">_xlfn.SWITCH(F3116,1,"Sun",2,"Mon",3,"Tue",4,"Wed", 5, "Thu", 6, "Fri", 7, "Sat")</f>
        <v>Thu</v>
      </c>
      <c r="I3116" s="2" t="str" cm="1">
        <f t="array" ref="I3116">_xlfn.SWITCH(D3116,1,"Q1",2,"Q1",3,"Q1",4,"Q2",5,"Q2",6,"Q2",7,"Q3",8,"Q3",9,"Q3",10,"Q4",11,"Q4",12,"Q4")</f>
        <v>Q3</v>
      </c>
      <c r="J3116" s="2" t="str">
        <f t="shared" si="437"/>
        <v>2018 Jul</v>
      </c>
      <c r="K3116" s="2" t="str">
        <f t="shared" si="438"/>
        <v>2018 Q3</v>
      </c>
      <c r="L3116" s="2" t="str">
        <f t="shared" si="439"/>
        <v>No</v>
      </c>
      <c r="M3116" s="4" t="str">
        <f t="shared" si="440"/>
        <v>20187</v>
      </c>
      <c r="N3116" t="str" cm="1">
        <f t="array" ref="N3116">_xlfn.SWITCH(G3116,"Jan","Winter","Feb","Winter","Mar","Spring","Apr","Spring","May","Spring","Jun","Summer","Jul","Summer","Aug","Summer","Sep","Autumn","Oct","Autumn","Nov","Autumn","Dec","Winter")</f>
        <v>Summer</v>
      </c>
    </row>
    <row r="3117" spans="1:14" x14ac:dyDescent="0.25">
      <c r="A3117" s="1" t="str">
        <f t="shared" si="432"/>
        <v>201807013</v>
      </c>
      <c r="B3117" s="1">
        <v>43294</v>
      </c>
      <c r="C3117">
        <f t="shared" si="433"/>
        <v>2018</v>
      </c>
      <c r="D3117" s="2">
        <f t="shared" si="434"/>
        <v>7</v>
      </c>
      <c r="E3117" s="2">
        <f t="shared" si="435"/>
        <v>13</v>
      </c>
      <c r="F3117" s="2">
        <f t="shared" si="436"/>
        <v>6</v>
      </c>
      <c r="G3117" s="3" t="str" cm="1">
        <f t="array" ref="G3117">_xlfn.SWITCH(D3117,1,"Jan",2,"Feb",3,"Mar",4,"Apr",5,"May",6,"Jun",7,"Jul",8,"Aug",9,"Sep",10,"Oct",11,"Nov",12,"Dec")</f>
        <v>Jul</v>
      </c>
      <c r="H3117" s="2" t="str" cm="1">
        <f t="array" ref="H3117">_xlfn.SWITCH(F3117,1,"Sun",2,"Mon",3,"Tue",4,"Wed", 5, "Thu", 6, "Fri", 7, "Sat")</f>
        <v>Fri</v>
      </c>
      <c r="I3117" s="2" t="str" cm="1">
        <f t="array" ref="I3117">_xlfn.SWITCH(D3117,1,"Q1",2,"Q1",3,"Q1",4,"Q2",5,"Q2",6,"Q2",7,"Q3",8,"Q3",9,"Q3",10,"Q4",11,"Q4",12,"Q4")</f>
        <v>Q3</v>
      </c>
      <c r="J3117" s="2" t="str">
        <f t="shared" si="437"/>
        <v>2018 Jul</v>
      </c>
      <c r="K3117" s="2" t="str">
        <f t="shared" si="438"/>
        <v>2018 Q3</v>
      </c>
      <c r="L3117" s="2" t="str">
        <f t="shared" si="439"/>
        <v>No</v>
      </c>
      <c r="M3117" s="4" t="str">
        <f t="shared" si="440"/>
        <v>20187</v>
      </c>
      <c r="N3117" t="str" cm="1">
        <f t="array" ref="N3117">_xlfn.SWITCH(G3117,"Jan","Winter","Feb","Winter","Mar","Spring","Apr","Spring","May","Spring","Jun","Summer","Jul","Summer","Aug","Summer","Sep","Autumn","Oct","Autumn","Nov","Autumn","Dec","Winter")</f>
        <v>Summer</v>
      </c>
    </row>
    <row r="3118" spans="1:14" x14ac:dyDescent="0.25">
      <c r="A3118" s="1" t="str">
        <f t="shared" si="432"/>
        <v>201807014</v>
      </c>
      <c r="B3118" s="1">
        <v>43295</v>
      </c>
      <c r="C3118">
        <f t="shared" si="433"/>
        <v>2018</v>
      </c>
      <c r="D3118" s="2">
        <f t="shared" si="434"/>
        <v>7</v>
      </c>
      <c r="E3118" s="2">
        <f t="shared" si="435"/>
        <v>14</v>
      </c>
      <c r="F3118" s="2">
        <f t="shared" si="436"/>
        <v>7</v>
      </c>
      <c r="G3118" s="3" t="str" cm="1">
        <f t="array" ref="G3118">_xlfn.SWITCH(D3118,1,"Jan",2,"Feb",3,"Mar",4,"Apr",5,"May",6,"Jun",7,"Jul",8,"Aug",9,"Sep",10,"Oct",11,"Nov",12,"Dec")</f>
        <v>Jul</v>
      </c>
      <c r="H3118" s="2" t="str" cm="1">
        <f t="array" ref="H3118">_xlfn.SWITCH(F3118,1,"Sun",2,"Mon",3,"Tue",4,"Wed", 5, "Thu", 6, "Fri", 7, "Sat")</f>
        <v>Sat</v>
      </c>
      <c r="I3118" s="2" t="str" cm="1">
        <f t="array" ref="I3118">_xlfn.SWITCH(D3118,1,"Q1",2,"Q1",3,"Q1",4,"Q2",5,"Q2",6,"Q2",7,"Q3",8,"Q3",9,"Q3",10,"Q4",11,"Q4",12,"Q4")</f>
        <v>Q3</v>
      </c>
      <c r="J3118" s="2" t="str">
        <f t="shared" si="437"/>
        <v>2018 Jul</v>
      </c>
      <c r="K3118" s="2" t="str">
        <f t="shared" si="438"/>
        <v>2018 Q3</v>
      </c>
      <c r="L3118" s="2" t="str">
        <f t="shared" si="439"/>
        <v>Yes</v>
      </c>
      <c r="M3118" s="4" t="str">
        <f t="shared" si="440"/>
        <v>20187</v>
      </c>
      <c r="N3118" t="str" cm="1">
        <f t="array" ref="N3118">_xlfn.SWITCH(G3118,"Jan","Winter","Feb","Winter","Mar","Spring","Apr","Spring","May","Spring","Jun","Summer","Jul","Summer","Aug","Summer","Sep","Autumn","Oct","Autumn","Nov","Autumn","Dec","Winter")</f>
        <v>Summer</v>
      </c>
    </row>
    <row r="3119" spans="1:14" x14ac:dyDescent="0.25">
      <c r="A3119" s="1" t="str">
        <f t="shared" si="432"/>
        <v>201807015</v>
      </c>
      <c r="B3119" s="1">
        <v>43296</v>
      </c>
      <c r="C3119">
        <f t="shared" si="433"/>
        <v>2018</v>
      </c>
      <c r="D3119" s="2">
        <f t="shared" si="434"/>
        <v>7</v>
      </c>
      <c r="E3119" s="2">
        <f t="shared" si="435"/>
        <v>15</v>
      </c>
      <c r="F3119" s="2">
        <f t="shared" si="436"/>
        <v>1</v>
      </c>
      <c r="G3119" s="3" t="str" cm="1">
        <f t="array" ref="G3119">_xlfn.SWITCH(D3119,1,"Jan",2,"Feb",3,"Mar",4,"Apr",5,"May",6,"Jun",7,"Jul",8,"Aug",9,"Sep",10,"Oct",11,"Nov",12,"Dec")</f>
        <v>Jul</v>
      </c>
      <c r="H3119" s="2" t="str" cm="1">
        <f t="array" ref="H3119">_xlfn.SWITCH(F3119,1,"Sun",2,"Mon",3,"Tue",4,"Wed", 5, "Thu", 6, "Fri", 7, "Sat")</f>
        <v>Sun</v>
      </c>
      <c r="I3119" s="2" t="str" cm="1">
        <f t="array" ref="I3119">_xlfn.SWITCH(D3119,1,"Q1",2,"Q1",3,"Q1",4,"Q2",5,"Q2",6,"Q2",7,"Q3",8,"Q3",9,"Q3",10,"Q4",11,"Q4",12,"Q4")</f>
        <v>Q3</v>
      </c>
      <c r="J3119" s="2" t="str">
        <f t="shared" si="437"/>
        <v>2018 Jul</v>
      </c>
      <c r="K3119" s="2" t="str">
        <f t="shared" si="438"/>
        <v>2018 Q3</v>
      </c>
      <c r="L3119" s="2" t="str">
        <f t="shared" si="439"/>
        <v>Yes</v>
      </c>
      <c r="M3119" s="4" t="str">
        <f t="shared" si="440"/>
        <v>20187</v>
      </c>
      <c r="N3119" t="str" cm="1">
        <f t="array" ref="N3119">_xlfn.SWITCH(G3119,"Jan","Winter","Feb","Winter","Mar","Spring","Apr","Spring","May","Spring","Jun","Summer","Jul","Summer","Aug","Summer","Sep","Autumn","Oct","Autumn","Nov","Autumn","Dec","Winter")</f>
        <v>Summer</v>
      </c>
    </row>
    <row r="3120" spans="1:14" x14ac:dyDescent="0.25">
      <c r="A3120" s="1" t="str">
        <f t="shared" si="432"/>
        <v>201807016</v>
      </c>
      <c r="B3120" s="1">
        <v>43297</v>
      </c>
      <c r="C3120">
        <f t="shared" si="433"/>
        <v>2018</v>
      </c>
      <c r="D3120" s="2">
        <f t="shared" si="434"/>
        <v>7</v>
      </c>
      <c r="E3120" s="2">
        <f t="shared" si="435"/>
        <v>16</v>
      </c>
      <c r="F3120" s="2">
        <f t="shared" si="436"/>
        <v>2</v>
      </c>
      <c r="G3120" s="3" t="str" cm="1">
        <f t="array" ref="G3120">_xlfn.SWITCH(D3120,1,"Jan",2,"Feb",3,"Mar",4,"Apr",5,"May",6,"Jun",7,"Jul",8,"Aug",9,"Sep",10,"Oct",11,"Nov",12,"Dec")</f>
        <v>Jul</v>
      </c>
      <c r="H3120" s="2" t="str" cm="1">
        <f t="array" ref="H3120">_xlfn.SWITCH(F3120,1,"Sun",2,"Mon",3,"Tue",4,"Wed", 5, "Thu", 6, "Fri", 7, "Sat")</f>
        <v>Mon</v>
      </c>
      <c r="I3120" s="2" t="str" cm="1">
        <f t="array" ref="I3120">_xlfn.SWITCH(D3120,1,"Q1",2,"Q1",3,"Q1",4,"Q2",5,"Q2",6,"Q2",7,"Q3",8,"Q3",9,"Q3",10,"Q4",11,"Q4",12,"Q4")</f>
        <v>Q3</v>
      </c>
      <c r="J3120" s="2" t="str">
        <f t="shared" si="437"/>
        <v>2018 Jul</v>
      </c>
      <c r="K3120" s="2" t="str">
        <f t="shared" si="438"/>
        <v>2018 Q3</v>
      </c>
      <c r="L3120" s="2" t="str">
        <f t="shared" si="439"/>
        <v>No</v>
      </c>
      <c r="M3120" s="4" t="str">
        <f t="shared" si="440"/>
        <v>20187</v>
      </c>
      <c r="N3120" t="str" cm="1">
        <f t="array" ref="N3120">_xlfn.SWITCH(G3120,"Jan","Winter","Feb","Winter","Mar","Spring","Apr","Spring","May","Spring","Jun","Summer","Jul","Summer","Aug","Summer","Sep","Autumn","Oct","Autumn","Nov","Autumn","Dec","Winter")</f>
        <v>Summer</v>
      </c>
    </row>
    <row r="3121" spans="1:14" x14ac:dyDescent="0.25">
      <c r="A3121" s="1" t="str">
        <f t="shared" si="432"/>
        <v>201807017</v>
      </c>
      <c r="B3121" s="1">
        <v>43298</v>
      </c>
      <c r="C3121">
        <f t="shared" si="433"/>
        <v>2018</v>
      </c>
      <c r="D3121" s="2">
        <f t="shared" si="434"/>
        <v>7</v>
      </c>
      <c r="E3121" s="2">
        <f t="shared" si="435"/>
        <v>17</v>
      </c>
      <c r="F3121" s="2">
        <f t="shared" si="436"/>
        <v>3</v>
      </c>
      <c r="G3121" s="3" t="str" cm="1">
        <f t="array" ref="G3121">_xlfn.SWITCH(D3121,1,"Jan",2,"Feb",3,"Mar",4,"Apr",5,"May",6,"Jun",7,"Jul",8,"Aug",9,"Sep",10,"Oct",11,"Nov",12,"Dec")</f>
        <v>Jul</v>
      </c>
      <c r="H3121" s="2" t="str" cm="1">
        <f t="array" ref="H3121">_xlfn.SWITCH(F3121,1,"Sun",2,"Mon",3,"Tue",4,"Wed", 5, "Thu", 6, "Fri", 7, "Sat")</f>
        <v>Tue</v>
      </c>
      <c r="I3121" s="2" t="str" cm="1">
        <f t="array" ref="I3121">_xlfn.SWITCH(D3121,1,"Q1",2,"Q1",3,"Q1",4,"Q2",5,"Q2",6,"Q2",7,"Q3",8,"Q3",9,"Q3",10,"Q4",11,"Q4",12,"Q4")</f>
        <v>Q3</v>
      </c>
      <c r="J3121" s="2" t="str">
        <f t="shared" si="437"/>
        <v>2018 Jul</v>
      </c>
      <c r="K3121" s="2" t="str">
        <f t="shared" si="438"/>
        <v>2018 Q3</v>
      </c>
      <c r="L3121" s="2" t="str">
        <f t="shared" si="439"/>
        <v>No</v>
      </c>
      <c r="M3121" s="4" t="str">
        <f t="shared" si="440"/>
        <v>20187</v>
      </c>
      <c r="N3121" t="str" cm="1">
        <f t="array" ref="N3121">_xlfn.SWITCH(G3121,"Jan","Winter","Feb","Winter","Mar","Spring","Apr","Spring","May","Spring","Jun","Summer","Jul","Summer","Aug","Summer","Sep","Autumn","Oct","Autumn","Nov","Autumn","Dec","Winter")</f>
        <v>Summer</v>
      </c>
    </row>
    <row r="3122" spans="1:14" x14ac:dyDescent="0.25">
      <c r="A3122" s="1" t="str">
        <f t="shared" si="432"/>
        <v>201807018</v>
      </c>
      <c r="B3122" s="1">
        <v>43299</v>
      </c>
      <c r="C3122">
        <f t="shared" si="433"/>
        <v>2018</v>
      </c>
      <c r="D3122" s="2">
        <f t="shared" si="434"/>
        <v>7</v>
      </c>
      <c r="E3122" s="2">
        <f t="shared" si="435"/>
        <v>18</v>
      </c>
      <c r="F3122" s="2">
        <f t="shared" si="436"/>
        <v>4</v>
      </c>
      <c r="G3122" s="3" t="str" cm="1">
        <f t="array" ref="G3122">_xlfn.SWITCH(D3122,1,"Jan",2,"Feb",3,"Mar",4,"Apr",5,"May",6,"Jun",7,"Jul",8,"Aug",9,"Sep",10,"Oct",11,"Nov",12,"Dec")</f>
        <v>Jul</v>
      </c>
      <c r="H3122" s="2" t="str" cm="1">
        <f t="array" ref="H3122">_xlfn.SWITCH(F3122,1,"Sun",2,"Mon",3,"Tue",4,"Wed", 5, "Thu", 6, "Fri", 7, "Sat")</f>
        <v>Wed</v>
      </c>
      <c r="I3122" s="2" t="str" cm="1">
        <f t="array" ref="I3122">_xlfn.SWITCH(D3122,1,"Q1",2,"Q1",3,"Q1",4,"Q2",5,"Q2",6,"Q2",7,"Q3",8,"Q3",9,"Q3",10,"Q4",11,"Q4",12,"Q4")</f>
        <v>Q3</v>
      </c>
      <c r="J3122" s="2" t="str">
        <f t="shared" si="437"/>
        <v>2018 Jul</v>
      </c>
      <c r="K3122" s="2" t="str">
        <f t="shared" si="438"/>
        <v>2018 Q3</v>
      </c>
      <c r="L3122" s="2" t="str">
        <f t="shared" si="439"/>
        <v>No</v>
      </c>
      <c r="M3122" s="4" t="str">
        <f t="shared" si="440"/>
        <v>20187</v>
      </c>
      <c r="N3122" t="str" cm="1">
        <f t="array" ref="N3122">_xlfn.SWITCH(G3122,"Jan","Winter","Feb","Winter","Mar","Spring","Apr","Spring","May","Spring","Jun","Summer","Jul","Summer","Aug","Summer","Sep","Autumn","Oct","Autumn","Nov","Autumn","Dec","Winter")</f>
        <v>Summer</v>
      </c>
    </row>
    <row r="3123" spans="1:14" x14ac:dyDescent="0.25">
      <c r="A3123" s="1" t="str">
        <f t="shared" si="432"/>
        <v>201807019</v>
      </c>
      <c r="B3123" s="1">
        <v>43300</v>
      </c>
      <c r="C3123">
        <f t="shared" si="433"/>
        <v>2018</v>
      </c>
      <c r="D3123" s="2">
        <f t="shared" si="434"/>
        <v>7</v>
      </c>
      <c r="E3123" s="2">
        <f t="shared" si="435"/>
        <v>19</v>
      </c>
      <c r="F3123" s="2">
        <f t="shared" si="436"/>
        <v>5</v>
      </c>
      <c r="G3123" s="3" t="str" cm="1">
        <f t="array" ref="G3123">_xlfn.SWITCH(D3123,1,"Jan",2,"Feb",3,"Mar",4,"Apr",5,"May",6,"Jun",7,"Jul",8,"Aug",9,"Sep",10,"Oct",11,"Nov",12,"Dec")</f>
        <v>Jul</v>
      </c>
      <c r="H3123" s="2" t="str" cm="1">
        <f t="array" ref="H3123">_xlfn.SWITCH(F3123,1,"Sun",2,"Mon",3,"Tue",4,"Wed", 5, "Thu", 6, "Fri", 7, "Sat")</f>
        <v>Thu</v>
      </c>
      <c r="I3123" s="2" t="str" cm="1">
        <f t="array" ref="I3123">_xlfn.SWITCH(D3123,1,"Q1",2,"Q1",3,"Q1",4,"Q2",5,"Q2",6,"Q2",7,"Q3",8,"Q3",9,"Q3",10,"Q4",11,"Q4",12,"Q4")</f>
        <v>Q3</v>
      </c>
      <c r="J3123" s="2" t="str">
        <f t="shared" si="437"/>
        <v>2018 Jul</v>
      </c>
      <c r="K3123" s="2" t="str">
        <f t="shared" si="438"/>
        <v>2018 Q3</v>
      </c>
      <c r="L3123" s="2" t="str">
        <f t="shared" si="439"/>
        <v>No</v>
      </c>
      <c r="M3123" s="4" t="str">
        <f t="shared" si="440"/>
        <v>20187</v>
      </c>
      <c r="N3123" t="str" cm="1">
        <f t="array" ref="N3123">_xlfn.SWITCH(G3123,"Jan","Winter","Feb","Winter","Mar","Spring","Apr","Spring","May","Spring","Jun","Summer","Jul","Summer","Aug","Summer","Sep","Autumn","Oct","Autumn","Nov","Autumn","Dec","Winter")</f>
        <v>Summer</v>
      </c>
    </row>
    <row r="3124" spans="1:14" x14ac:dyDescent="0.25">
      <c r="A3124" s="1" t="str">
        <f t="shared" si="432"/>
        <v>201807020</v>
      </c>
      <c r="B3124" s="1">
        <v>43301</v>
      </c>
      <c r="C3124">
        <f t="shared" si="433"/>
        <v>2018</v>
      </c>
      <c r="D3124" s="2">
        <f t="shared" si="434"/>
        <v>7</v>
      </c>
      <c r="E3124" s="2">
        <f t="shared" si="435"/>
        <v>20</v>
      </c>
      <c r="F3124" s="2">
        <f t="shared" si="436"/>
        <v>6</v>
      </c>
      <c r="G3124" s="3" t="str" cm="1">
        <f t="array" ref="G3124">_xlfn.SWITCH(D3124,1,"Jan",2,"Feb",3,"Mar",4,"Apr",5,"May",6,"Jun",7,"Jul",8,"Aug",9,"Sep",10,"Oct",11,"Nov",12,"Dec")</f>
        <v>Jul</v>
      </c>
      <c r="H3124" s="2" t="str" cm="1">
        <f t="array" ref="H3124">_xlfn.SWITCH(F3124,1,"Sun",2,"Mon",3,"Tue",4,"Wed", 5, "Thu", 6, "Fri", 7, "Sat")</f>
        <v>Fri</v>
      </c>
      <c r="I3124" s="2" t="str" cm="1">
        <f t="array" ref="I3124">_xlfn.SWITCH(D3124,1,"Q1",2,"Q1",3,"Q1",4,"Q2",5,"Q2",6,"Q2",7,"Q3",8,"Q3",9,"Q3",10,"Q4",11,"Q4",12,"Q4")</f>
        <v>Q3</v>
      </c>
      <c r="J3124" s="2" t="str">
        <f t="shared" si="437"/>
        <v>2018 Jul</v>
      </c>
      <c r="K3124" s="2" t="str">
        <f t="shared" si="438"/>
        <v>2018 Q3</v>
      </c>
      <c r="L3124" s="2" t="str">
        <f t="shared" si="439"/>
        <v>No</v>
      </c>
      <c r="M3124" s="4" t="str">
        <f t="shared" si="440"/>
        <v>20187</v>
      </c>
      <c r="N3124" t="str" cm="1">
        <f t="array" ref="N3124">_xlfn.SWITCH(G3124,"Jan","Winter","Feb","Winter","Mar","Spring","Apr","Spring","May","Spring","Jun","Summer","Jul","Summer","Aug","Summer","Sep","Autumn","Oct","Autumn","Nov","Autumn","Dec","Winter")</f>
        <v>Summer</v>
      </c>
    </row>
    <row r="3125" spans="1:14" x14ac:dyDescent="0.25">
      <c r="A3125" s="1" t="str">
        <f t="shared" si="432"/>
        <v>201807021</v>
      </c>
      <c r="B3125" s="1">
        <v>43302</v>
      </c>
      <c r="C3125">
        <f t="shared" si="433"/>
        <v>2018</v>
      </c>
      <c r="D3125" s="2">
        <f t="shared" si="434"/>
        <v>7</v>
      </c>
      <c r="E3125" s="2">
        <f t="shared" si="435"/>
        <v>21</v>
      </c>
      <c r="F3125" s="2">
        <f t="shared" si="436"/>
        <v>7</v>
      </c>
      <c r="G3125" s="3" t="str" cm="1">
        <f t="array" ref="G3125">_xlfn.SWITCH(D3125,1,"Jan",2,"Feb",3,"Mar",4,"Apr",5,"May",6,"Jun",7,"Jul",8,"Aug",9,"Sep",10,"Oct",11,"Nov",12,"Dec")</f>
        <v>Jul</v>
      </c>
      <c r="H3125" s="2" t="str" cm="1">
        <f t="array" ref="H3125">_xlfn.SWITCH(F3125,1,"Sun",2,"Mon",3,"Tue",4,"Wed", 5, "Thu", 6, "Fri", 7, "Sat")</f>
        <v>Sat</v>
      </c>
      <c r="I3125" s="2" t="str" cm="1">
        <f t="array" ref="I3125">_xlfn.SWITCH(D3125,1,"Q1",2,"Q1",3,"Q1",4,"Q2",5,"Q2",6,"Q2",7,"Q3",8,"Q3",9,"Q3",10,"Q4",11,"Q4",12,"Q4")</f>
        <v>Q3</v>
      </c>
      <c r="J3125" s="2" t="str">
        <f t="shared" si="437"/>
        <v>2018 Jul</v>
      </c>
      <c r="K3125" s="2" t="str">
        <f t="shared" si="438"/>
        <v>2018 Q3</v>
      </c>
      <c r="L3125" s="2" t="str">
        <f t="shared" si="439"/>
        <v>Yes</v>
      </c>
      <c r="M3125" s="4" t="str">
        <f t="shared" si="440"/>
        <v>20187</v>
      </c>
      <c r="N3125" t="str" cm="1">
        <f t="array" ref="N3125">_xlfn.SWITCH(G3125,"Jan","Winter","Feb","Winter","Mar","Spring","Apr","Spring","May","Spring","Jun","Summer","Jul","Summer","Aug","Summer","Sep","Autumn","Oct","Autumn","Nov","Autumn","Dec","Winter")</f>
        <v>Summer</v>
      </c>
    </row>
    <row r="3126" spans="1:14" x14ac:dyDescent="0.25">
      <c r="A3126" s="1" t="str">
        <f t="shared" si="432"/>
        <v>201807022</v>
      </c>
      <c r="B3126" s="1">
        <v>43303</v>
      </c>
      <c r="C3126">
        <f t="shared" si="433"/>
        <v>2018</v>
      </c>
      <c r="D3126" s="2">
        <f t="shared" si="434"/>
        <v>7</v>
      </c>
      <c r="E3126" s="2">
        <f t="shared" si="435"/>
        <v>22</v>
      </c>
      <c r="F3126" s="2">
        <f t="shared" si="436"/>
        <v>1</v>
      </c>
      <c r="G3126" s="3" t="str" cm="1">
        <f t="array" ref="G3126">_xlfn.SWITCH(D3126,1,"Jan",2,"Feb",3,"Mar",4,"Apr",5,"May",6,"Jun",7,"Jul",8,"Aug",9,"Sep",10,"Oct",11,"Nov",12,"Dec")</f>
        <v>Jul</v>
      </c>
      <c r="H3126" s="2" t="str" cm="1">
        <f t="array" ref="H3126">_xlfn.SWITCH(F3126,1,"Sun",2,"Mon",3,"Tue",4,"Wed", 5, "Thu", 6, "Fri", 7, "Sat")</f>
        <v>Sun</v>
      </c>
      <c r="I3126" s="2" t="str" cm="1">
        <f t="array" ref="I3126">_xlfn.SWITCH(D3126,1,"Q1",2,"Q1",3,"Q1",4,"Q2",5,"Q2",6,"Q2",7,"Q3",8,"Q3",9,"Q3",10,"Q4",11,"Q4",12,"Q4")</f>
        <v>Q3</v>
      </c>
      <c r="J3126" s="2" t="str">
        <f t="shared" si="437"/>
        <v>2018 Jul</v>
      </c>
      <c r="K3126" s="2" t="str">
        <f t="shared" si="438"/>
        <v>2018 Q3</v>
      </c>
      <c r="L3126" s="2" t="str">
        <f t="shared" si="439"/>
        <v>Yes</v>
      </c>
      <c r="M3126" s="4" t="str">
        <f t="shared" si="440"/>
        <v>20187</v>
      </c>
      <c r="N3126" t="str" cm="1">
        <f t="array" ref="N3126">_xlfn.SWITCH(G3126,"Jan","Winter","Feb","Winter","Mar","Spring","Apr","Spring","May","Spring","Jun","Summer","Jul","Summer","Aug","Summer","Sep","Autumn","Oct","Autumn","Nov","Autumn","Dec","Winter")</f>
        <v>Summer</v>
      </c>
    </row>
    <row r="3127" spans="1:14" x14ac:dyDescent="0.25">
      <c r="A3127" s="1" t="str">
        <f t="shared" ref="A3127:A3190" si="441">YEAR(B3127)&amp;"0"&amp;MONTH(B3127)&amp;"0"&amp;DAY(B3127)</f>
        <v>201807023</v>
      </c>
      <c r="B3127" s="1">
        <v>43304</v>
      </c>
      <c r="C3127">
        <f t="shared" ref="C3127:C3190" si="442">YEAR(B3127)</f>
        <v>2018</v>
      </c>
      <c r="D3127" s="2">
        <f t="shared" ref="D3127:D3190" si="443">MONTH(B3127)</f>
        <v>7</v>
      </c>
      <c r="E3127" s="2">
        <f t="shared" ref="E3127:E3190" si="444">DAY(B3127)</f>
        <v>23</v>
      </c>
      <c r="F3127" s="2">
        <f t="shared" ref="F3127:F3190" si="445">WEEKDAY(B3127)</f>
        <v>2</v>
      </c>
      <c r="G3127" s="3" t="str" cm="1">
        <f t="array" ref="G3127">_xlfn.SWITCH(D3127,1,"Jan",2,"Feb",3,"Mar",4,"Apr",5,"May",6,"Jun",7,"Jul",8,"Aug",9,"Sep",10,"Oct",11,"Nov",12,"Dec")</f>
        <v>Jul</v>
      </c>
      <c r="H3127" s="2" t="str" cm="1">
        <f t="array" ref="H3127">_xlfn.SWITCH(F3127,1,"Sun",2,"Mon",3,"Tue",4,"Wed", 5, "Thu", 6, "Fri", 7, "Sat")</f>
        <v>Mon</v>
      </c>
      <c r="I3127" s="2" t="str" cm="1">
        <f t="array" ref="I3127">_xlfn.SWITCH(D3127,1,"Q1",2,"Q1",3,"Q1",4,"Q2",5,"Q2",6,"Q2",7,"Q3",8,"Q3",9,"Q3",10,"Q4",11,"Q4",12,"Q4")</f>
        <v>Q3</v>
      </c>
      <c r="J3127" s="2" t="str">
        <f t="shared" ref="J3127:J3190" si="446">C3127 &amp; " " &amp; G3127</f>
        <v>2018 Jul</v>
      </c>
      <c r="K3127" s="2" t="str">
        <f t="shared" ref="K3127:K3190" si="447">C3127 &amp; " " &amp; I3127</f>
        <v>2018 Q3</v>
      </c>
      <c r="L3127" s="2" t="str">
        <f t="shared" ref="L3127:L3190" si="448">IF(OR(H3127 = "Sat", H3127="Sun"),"Yes","No")</f>
        <v>No</v>
      </c>
      <c r="M3127" s="4" t="str">
        <f t="shared" si="440"/>
        <v>20187</v>
      </c>
      <c r="N3127" t="str" cm="1">
        <f t="array" ref="N3127">_xlfn.SWITCH(G3127,"Jan","Winter","Feb","Winter","Mar","Spring","Apr","Spring","May","Spring","Jun","Summer","Jul","Summer","Aug","Summer","Sep","Autumn","Oct","Autumn","Nov","Autumn","Dec","Winter")</f>
        <v>Summer</v>
      </c>
    </row>
    <row r="3128" spans="1:14" x14ac:dyDescent="0.25">
      <c r="A3128" s="1" t="str">
        <f t="shared" si="441"/>
        <v>201807024</v>
      </c>
      <c r="B3128" s="1">
        <v>43305</v>
      </c>
      <c r="C3128">
        <f t="shared" si="442"/>
        <v>2018</v>
      </c>
      <c r="D3128" s="2">
        <f t="shared" si="443"/>
        <v>7</v>
      </c>
      <c r="E3128" s="2">
        <f t="shared" si="444"/>
        <v>24</v>
      </c>
      <c r="F3128" s="2">
        <f t="shared" si="445"/>
        <v>3</v>
      </c>
      <c r="G3128" s="3" t="str" cm="1">
        <f t="array" ref="G3128">_xlfn.SWITCH(D3128,1,"Jan",2,"Feb",3,"Mar",4,"Apr",5,"May",6,"Jun",7,"Jul",8,"Aug",9,"Sep",10,"Oct",11,"Nov",12,"Dec")</f>
        <v>Jul</v>
      </c>
      <c r="H3128" s="2" t="str" cm="1">
        <f t="array" ref="H3128">_xlfn.SWITCH(F3128,1,"Sun",2,"Mon",3,"Tue",4,"Wed", 5, "Thu", 6, "Fri", 7, "Sat")</f>
        <v>Tue</v>
      </c>
      <c r="I3128" s="2" t="str" cm="1">
        <f t="array" ref="I3128">_xlfn.SWITCH(D3128,1,"Q1",2,"Q1",3,"Q1",4,"Q2",5,"Q2",6,"Q2",7,"Q3",8,"Q3",9,"Q3",10,"Q4",11,"Q4",12,"Q4")</f>
        <v>Q3</v>
      </c>
      <c r="J3128" s="2" t="str">
        <f t="shared" si="446"/>
        <v>2018 Jul</v>
      </c>
      <c r="K3128" s="2" t="str">
        <f t="shared" si="447"/>
        <v>2018 Q3</v>
      </c>
      <c r="L3128" s="2" t="str">
        <f t="shared" si="448"/>
        <v>No</v>
      </c>
      <c r="M3128" s="4" t="str">
        <f t="shared" si="440"/>
        <v>20187</v>
      </c>
      <c r="N3128" t="str" cm="1">
        <f t="array" ref="N3128">_xlfn.SWITCH(G3128,"Jan","Winter","Feb","Winter","Mar","Spring","Apr","Spring","May","Spring","Jun","Summer","Jul","Summer","Aug","Summer","Sep","Autumn","Oct","Autumn","Nov","Autumn","Dec","Winter")</f>
        <v>Summer</v>
      </c>
    </row>
    <row r="3129" spans="1:14" x14ac:dyDescent="0.25">
      <c r="A3129" s="1" t="str">
        <f t="shared" si="441"/>
        <v>201807025</v>
      </c>
      <c r="B3129" s="1">
        <v>43306</v>
      </c>
      <c r="C3129">
        <f t="shared" si="442"/>
        <v>2018</v>
      </c>
      <c r="D3129" s="2">
        <f t="shared" si="443"/>
        <v>7</v>
      </c>
      <c r="E3129" s="2">
        <f t="shared" si="444"/>
        <v>25</v>
      </c>
      <c r="F3129" s="2">
        <f t="shared" si="445"/>
        <v>4</v>
      </c>
      <c r="G3129" s="3" t="str" cm="1">
        <f t="array" ref="G3129">_xlfn.SWITCH(D3129,1,"Jan",2,"Feb",3,"Mar",4,"Apr",5,"May",6,"Jun",7,"Jul",8,"Aug",9,"Sep",10,"Oct",11,"Nov",12,"Dec")</f>
        <v>Jul</v>
      </c>
      <c r="H3129" s="2" t="str" cm="1">
        <f t="array" ref="H3129">_xlfn.SWITCH(F3129,1,"Sun",2,"Mon",3,"Tue",4,"Wed", 5, "Thu", 6, "Fri", 7, "Sat")</f>
        <v>Wed</v>
      </c>
      <c r="I3129" s="2" t="str" cm="1">
        <f t="array" ref="I3129">_xlfn.SWITCH(D3129,1,"Q1",2,"Q1",3,"Q1",4,"Q2",5,"Q2",6,"Q2",7,"Q3",8,"Q3",9,"Q3",10,"Q4",11,"Q4",12,"Q4")</f>
        <v>Q3</v>
      </c>
      <c r="J3129" s="2" t="str">
        <f t="shared" si="446"/>
        <v>2018 Jul</v>
      </c>
      <c r="K3129" s="2" t="str">
        <f t="shared" si="447"/>
        <v>2018 Q3</v>
      </c>
      <c r="L3129" s="2" t="str">
        <f t="shared" si="448"/>
        <v>No</v>
      </c>
      <c r="M3129" s="4" t="str">
        <f t="shared" si="440"/>
        <v>20187</v>
      </c>
      <c r="N3129" t="str" cm="1">
        <f t="array" ref="N3129">_xlfn.SWITCH(G3129,"Jan","Winter","Feb","Winter","Mar","Spring","Apr","Spring","May","Spring","Jun","Summer","Jul","Summer","Aug","Summer","Sep","Autumn","Oct","Autumn","Nov","Autumn","Dec","Winter")</f>
        <v>Summer</v>
      </c>
    </row>
    <row r="3130" spans="1:14" x14ac:dyDescent="0.25">
      <c r="A3130" s="1" t="str">
        <f t="shared" si="441"/>
        <v>201807026</v>
      </c>
      <c r="B3130" s="1">
        <v>43307</v>
      </c>
      <c r="C3130">
        <f t="shared" si="442"/>
        <v>2018</v>
      </c>
      <c r="D3130" s="2">
        <f t="shared" si="443"/>
        <v>7</v>
      </c>
      <c r="E3130" s="2">
        <f t="shared" si="444"/>
        <v>26</v>
      </c>
      <c r="F3130" s="2">
        <f t="shared" si="445"/>
        <v>5</v>
      </c>
      <c r="G3130" s="3" t="str" cm="1">
        <f t="array" ref="G3130">_xlfn.SWITCH(D3130,1,"Jan",2,"Feb",3,"Mar",4,"Apr",5,"May",6,"Jun",7,"Jul",8,"Aug",9,"Sep",10,"Oct",11,"Nov",12,"Dec")</f>
        <v>Jul</v>
      </c>
      <c r="H3130" s="2" t="str" cm="1">
        <f t="array" ref="H3130">_xlfn.SWITCH(F3130,1,"Sun",2,"Mon",3,"Tue",4,"Wed", 5, "Thu", 6, "Fri", 7, "Sat")</f>
        <v>Thu</v>
      </c>
      <c r="I3130" s="2" t="str" cm="1">
        <f t="array" ref="I3130">_xlfn.SWITCH(D3130,1,"Q1",2,"Q1",3,"Q1",4,"Q2",5,"Q2",6,"Q2",7,"Q3",8,"Q3",9,"Q3",10,"Q4",11,"Q4",12,"Q4")</f>
        <v>Q3</v>
      </c>
      <c r="J3130" s="2" t="str">
        <f t="shared" si="446"/>
        <v>2018 Jul</v>
      </c>
      <c r="K3130" s="2" t="str">
        <f t="shared" si="447"/>
        <v>2018 Q3</v>
      </c>
      <c r="L3130" s="2" t="str">
        <f t="shared" si="448"/>
        <v>No</v>
      </c>
      <c r="M3130" s="4" t="str">
        <f t="shared" si="440"/>
        <v>20187</v>
      </c>
      <c r="N3130" t="str" cm="1">
        <f t="array" ref="N3130">_xlfn.SWITCH(G3130,"Jan","Winter","Feb","Winter","Mar","Spring","Apr","Spring","May","Spring","Jun","Summer","Jul","Summer","Aug","Summer","Sep","Autumn","Oct","Autumn","Nov","Autumn","Dec","Winter")</f>
        <v>Summer</v>
      </c>
    </row>
    <row r="3131" spans="1:14" x14ac:dyDescent="0.25">
      <c r="A3131" s="1" t="str">
        <f t="shared" si="441"/>
        <v>201807027</v>
      </c>
      <c r="B3131" s="1">
        <v>43308</v>
      </c>
      <c r="C3131">
        <f t="shared" si="442"/>
        <v>2018</v>
      </c>
      <c r="D3131" s="2">
        <f t="shared" si="443"/>
        <v>7</v>
      </c>
      <c r="E3131" s="2">
        <f t="shared" si="444"/>
        <v>27</v>
      </c>
      <c r="F3131" s="2">
        <f t="shared" si="445"/>
        <v>6</v>
      </c>
      <c r="G3131" s="3" t="str" cm="1">
        <f t="array" ref="G3131">_xlfn.SWITCH(D3131,1,"Jan",2,"Feb",3,"Mar",4,"Apr",5,"May",6,"Jun",7,"Jul",8,"Aug",9,"Sep",10,"Oct",11,"Nov",12,"Dec")</f>
        <v>Jul</v>
      </c>
      <c r="H3131" s="2" t="str" cm="1">
        <f t="array" ref="H3131">_xlfn.SWITCH(F3131,1,"Sun",2,"Mon",3,"Tue",4,"Wed", 5, "Thu", 6, "Fri", 7, "Sat")</f>
        <v>Fri</v>
      </c>
      <c r="I3131" s="2" t="str" cm="1">
        <f t="array" ref="I3131">_xlfn.SWITCH(D3131,1,"Q1",2,"Q1",3,"Q1",4,"Q2",5,"Q2",6,"Q2",7,"Q3",8,"Q3",9,"Q3",10,"Q4",11,"Q4",12,"Q4")</f>
        <v>Q3</v>
      </c>
      <c r="J3131" s="2" t="str">
        <f t="shared" si="446"/>
        <v>2018 Jul</v>
      </c>
      <c r="K3131" s="2" t="str">
        <f t="shared" si="447"/>
        <v>2018 Q3</v>
      </c>
      <c r="L3131" s="2" t="str">
        <f t="shared" si="448"/>
        <v>No</v>
      </c>
      <c r="M3131" s="4" t="str">
        <f t="shared" si="440"/>
        <v>20187</v>
      </c>
      <c r="N3131" t="str" cm="1">
        <f t="array" ref="N3131">_xlfn.SWITCH(G3131,"Jan","Winter","Feb","Winter","Mar","Spring","Apr","Spring","May","Spring","Jun","Summer","Jul","Summer","Aug","Summer","Sep","Autumn","Oct","Autumn","Nov","Autumn","Dec","Winter")</f>
        <v>Summer</v>
      </c>
    </row>
    <row r="3132" spans="1:14" x14ac:dyDescent="0.25">
      <c r="A3132" s="1" t="str">
        <f t="shared" si="441"/>
        <v>201807028</v>
      </c>
      <c r="B3132" s="1">
        <v>43309</v>
      </c>
      <c r="C3132">
        <f t="shared" si="442"/>
        <v>2018</v>
      </c>
      <c r="D3132" s="2">
        <f t="shared" si="443"/>
        <v>7</v>
      </c>
      <c r="E3132" s="2">
        <f t="shared" si="444"/>
        <v>28</v>
      </c>
      <c r="F3132" s="2">
        <f t="shared" si="445"/>
        <v>7</v>
      </c>
      <c r="G3132" s="3" t="str" cm="1">
        <f t="array" ref="G3132">_xlfn.SWITCH(D3132,1,"Jan",2,"Feb",3,"Mar",4,"Apr",5,"May",6,"Jun",7,"Jul",8,"Aug",9,"Sep",10,"Oct",11,"Nov",12,"Dec")</f>
        <v>Jul</v>
      </c>
      <c r="H3132" s="2" t="str" cm="1">
        <f t="array" ref="H3132">_xlfn.SWITCH(F3132,1,"Sun",2,"Mon",3,"Tue",4,"Wed", 5, "Thu", 6, "Fri", 7, "Sat")</f>
        <v>Sat</v>
      </c>
      <c r="I3132" s="2" t="str" cm="1">
        <f t="array" ref="I3132">_xlfn.SWITCH(D3132,1,"Q1",2,"Q1",3,"Q1",4,"Q2",5,"Q2",6,"Q2",7,"Q3",8,"Q3",9,"Q3",10,"Q4",11,"Q4",12,"Q4")</f>
        <v>Q3</v>
      </c>
      <c r="J3132" s="2" t="str">
        <f t="shared" si="446"/>
        <v>2018 Jul</v>
      </c>
      <c r="K3132" s="2" t="str">
        <f t="shared" si="447"/>
        <v>2018 Q3</v>
      </c>
      <c r="L3132" s="2" t="str">
        <f t="shared" si="448"/>
        <v>Yes</v>
      </c>
      <c r="M3132" s="4" t="str">
        <f t="shared" si="440"/>
        <v>20187</v>
      </c>
      <c r="N3132" t="str" cm="1">
        <f t="array" ref="N3132">_xlfn.SWITCH(G3132,"Jan","Winter","Feb","Winter","Mar","Spring","Apr","Spring","May","Spring","Jun","Summer","Jul","Summer","Aug","Summer","Sep","Autumn","Oct","Autumn","Nov","Autumn","Dec","Winter")</f>
        <v>Summer</v>
      </c>
    </row>
    <row r="3133" spans="1:14" x14ac:dyDescent="0.25">
      <c r="A3133" s="1" t="str">
        <f t="shared" si="441"/>
        <v>201807029</v>
      </c>
      <c r="B3133" s="1">
        <v>43310</v>
      </c>
      <c r="C3133">
        <f t="shared" si="442"/>
        <v>2018</v>
      </c>
      <c r="D3133" s="2">
        <f t="shared" si="443"/>
        <v>7</v>
      </c>
      <c r="E3133" s="2">
        <f t="shared" si="444"/>
        <v>29</v>
      </c>
      <c r="F3133" s="2">
        <f t="shared" si="445"/>
        <v>1</v>
      </c>
      <c r="G3133" s="3" t="str" cm="1">
        <f t="array" ref="G3133">_xlfn.SWITCH(D3133,1,"Jan",2,"Feb",3,"Mar",4,"Apr",5,"May",6,"Jun",7,"Jul",8,"Aug",9,"Sep",10,"Oct",11,"Nov",12,"Dec")</f>
        <v>Jul</v>
      </c>
      <c r="H3133" s="2" t="str" cm="1">
        <f t="array" ref="H3133">_xlfn.SWITCH(F3133,1,"Sun",2,"Mon",3,"Tue",4,"Wed", 5, "Thu", 6, "Fri", 7, "Sat")</f>
        <v>Sun</v>
      </c>
      <c r="I3133" s="2" t="str" cm="1">
        <f t="array" ref="I3133">_xlfn.SWITCH(D3133,1,"Q1",2,"Q1",3,"Q1",4,"Q2",5,"Q2",6,"Q2",7,"Q3",8,"Q3",9,"Q3",10,"Q4",11,"Q4",12,"Q4")</f>
        <v>Q3</v>
      </c>
      <c r="J3133" s="2" t="str">
        <f t="shared" si="446"/>
        <v>2018 Jul</v>
      </c>
      <c r="K3133" s="2" t="str">
        <f t="shared" si="447"/>
        <v>2018 Q3</v>
      </c>
      <c r="L3133" s="2" t="str">
        <f t="shared" si="448"/>
        <v>Yes</v>
      </c>
      <c r="M3133" s="4" t="str">
        <f t="shared" si="440"/>
        <v>20187</v>
      </c>
      <c r="N3133" t="str" cm="1">
        <f t="array" ref="N3133">_xlfn.SWITCH(G3133,"Jan","Winter","Feb","Winter","Mar","Spring","Apr","Spring","May","Spring","Jun","Summer","Jul","Summer","Aug","Summer","Sep","Autumn","Oct","Autumn","Nov","Autumn","Dec","Winter")</f>
        <v>Summer</v>
      </c>
    </row>
    <row r="3134" spans="1:14" x14ac:dyDescent="0.25">
      <c r="A3134" s="1" t="str">
        <f t="shared" si="441"/>
        <v>201807030</v>
      </c>
      <c r="B3134" s="1">
        <v>43311</v>
      </c>
      <c r="C3134">
        <f t="shared" si="442"/>
        <v>2018</v>
      </c>
      <c r="D3134" s="2">
        <f t="shared" si="443"/>
        <v>7</v>
      </c>
      <c r="E3134" s="2">
        <f t="shared" si="444"/>
        <v>30</v>
      </c>
      <c r="F3134" s="2">
        <f t="shared" si="445"/>
        <v>2</v>
      </c>
      <c r="G3134" s="3" t="str" cm="1">
        <f t="array" ref="G3134">_xlfn.SWITCH(D3134,1,"Jan",2,"Feb",3,"Mar",4,"Apr",5,"May",6,"Jun",7,"Jul",8,"Aug",9,"Sep",10,"Oct",11,"Nov",12,"Dec")</f>
        <v>Jul</v>
      </c>
      <c r="H3134" s="2" t="str" cm="1">
        <f t="array" ref="H3134">_xlfn.SWITCH(F3134,1,"Sun",2,"Mon",3,"Tue",4,"Wed", 5, "Thu", 6, "Fri", 7, "Sat")</f>
        <v>Mon</v>
      </c>
      <c r="I3134" s="2" t="str" cm="1">
        <f t="array" ref="I3134">_xlfn.SWITCH(D3134,1,"Q1",2,"Q1",3,"Q1",4,"Q2",5,"Q2",6,"Q2",7,"Q3",8,"Q3",9,"Q3",10,"Q4",11,"Q4",12,"Q4")</f>
        <v>Q3</v>
      </c>
      <c r="J3134" s="2" t="str">
        <f t="shared" si="446"/>
        <v>2018 Jul</v>
      </c>
      <c r="K3134" s="2" t="str">
        <f t="shared" si="447"/>
        <v>2018 Q3</v>
      </c>
      <c r="L3134" s="2" t="str">
        <f t="shared" si="448"/>
        <v>No</v>
      </c>
      <c r="M3134" s="4" t="str">
        <f t="shared" si="440"/>
        <v>20187</v>
      </c>
      <c r="N3134" t="str" cm="1">
        <f t="array" ref="N3134">_xlfn.SWITCH(G3134,"Jan","Winter","Feb","Winter","Mar","Spring","Apr","Spring","May","Spring","Jun","Summer","Jul","Summer","Aug","Summer","Sep","Autumn","Oct","Autumn","Nov","Autumn","Dec","Winter")</f>
        <v>Summer</v>
      </c>
    </row>
    <row r="3135" spans="1:14" x14ac:dyDescent="0.25">
      <c r="A3135" s="1" t="str">
        <f t="shared" si="441"/>
        <v>201807031</v>
      </c>
      <c r="B3135" s="1">
        <v>43312</v>
      </c>
      <c r="C3135">
        <f t="shared" si="442"/>
        <v>2018</v>
      </c>
      <c r="D3135" s="2">
        <f t="shared" si="443"/>
        <v>7</v>
      </c>
      <c r="E3135" s="2">
        <f t="shared" si="444"/>
        <v>31</v>
      </c>
      <c r="F3135" s="2">
        <f t="shared" si="445"/>
        <v>3</v>
      </c>
      <c r="G3135" s="3" t="str" cm="1">
        <f t="array" ref="G3135">_xlfn.SWITCH(D3135,1,"Jan",2,"Feb",3,"Mar",4,"Apr",5,"May",6,"Jun",7,"Jul",8,"Aug",9,"Sep",10,"Oct",11,"Nov",12,"Dec")</f>
        <v>Jul</v>
      </c>
      <c r="H3135" s="2" t="str" cm="1">
        <f t="array" ref="H3135">_xlfn.SWITCH(F3135,1,"Sun",2,"Mon",3,"Tue",4,"Wed", 5, "Thu", 6, "Fri", 7, "Sat")</f>
        <v>Tue</v>
      </c>
      <c r="I3135" s="2" t="str" cm="1">
        <f t="array" ref="I3135">_xlfn.SWITCH(D3135,1,"Q1",2,"Q1",3,"Q1",4,"Q2",5,"Q2",6,"Q2",7,"Q3",8,"Q3",9,"Q3",10,"Q4",11,"Q4",12,"Q4")</f>
        <v>Q3</v>
      </c>
      <c r="J3135" s="2" t="str">
        <f t="shared" si="446"/>
        <v>2018 Jul</v>
      </c>
      <c r="K3135" s="2" t="str">
        <f t="shared" si="447"/>
        <v>2018 Q3</v>
      </c>
      <c r="L3135" s="2" t="str">
        <f t="shared" si="448"/>
        <v>No</v>
      </c>
      <c r="M3135" s="4" t="str">
        <f t="shared" si="440"/>
        <v>20187</v>
      </c>
      <c r="N3135" t="str" cm="1">
        <f t="array" ref="N3135">_xlfn.SWITCH(G3135,"Jan","Winter","Feb","Winter","Mar","Spring","Apr","Spring","May","Spring","Jun","Summer","Jul","Summer","Aug","Summer","Sep","Autumn","Oct","Autumn","Nov","Autumn","Dec","Winter")</f>
        <v>Summer</v>
      </c>
    </row>
    <row r="3136" spans="1:14" x14ac:dyDescent="0.25">
      <c r="A3136" s="1" t="str">
        <f t="shared" si="441"/>
        <v>20180801</v>
      </c>
      <c r="B3136" s="1">
        <v>43313</v>
      </c>
      <c r="C3136">
        <f t="shared" si="442"/>
        <v>2018</v>
      </c>
      <c r="D3136" s="2">
        <f t="shared" si="443"/>
        <v>8</v>
      </c>
      <c r="E3136" s="2">
        <f t="shared" si="444"/>
        <v>1</v>
      </c>
      <c r="F3136" s="2">
        <f t="shared" si="445"/>
        <v>4</v>
      </c>
      <c r="G3136" s="3" t="str" cm="1">
        <f t="array" ref="G3136">_xlfn.SWITCH(D3136,1,"Jan",2,"Feb",3,"Mar",4,"Apr",5,"May",6,"Jun",7,"Jul",8,"Aug",9,"Sep",10,"Oct",11,"Nov",12,"Dec")</f>
        <v>Aug</v>
      </c>
      <c r="H3136" s="2" t="str" cm="1">
        <f t="array" ref="H3136">_xlfn.SWITCH(F3136,1,"Sun",2,"Mon",3,"Tue",4,"Wed", 5, "Thu", 6, "Fri", 7, "Sat")</f>
        <v>Wed</v>
      </c>
      <c r="I3136" s="2" t="str" cm="1">
        <f t="array" ref="I3136">_xlfn.SWITCH(D3136,1,"Q1",2,"Q1",3,"Q1",4,"Q2",5,"Q2",6,"Q2",7,"Q3",8,"Q3",9,"Q3",10,"Q4",11,"Q4",12,"Q4")</f>
        <v>Q3</v>
      </c>
      <c r="J3136" s="2" t="str">
        <f t="shared" si="446"/>
        <v>2018 Aug</v>
      </c>
      <c r="K3136" s="2" t="str">
        <f t="shared" si="447"/>
        <v>2018 Q3</v>
      </c>
      <c r="L3136" s="2" t="str">
        <f t="shared" si="448"/>
        <v>No</v>
      </c>
      <c r="M3136" s="4" t="str">
        <f t="shared" si="440"/>
        <v>20188</v>
      </c>
      <c r="N3136" t="str" cm="1">
        <f t="array" ref="N3136">_xlfn.SWITCH(G3136,"Jan","Winter","Feb","Winter","Mar","Spring","Apr","Spring","May","Spring","Jun","Summer","Jul","Summer","Aug","Summer","Sep","Autumn","Oct","Autumn","Nov","Autumn","Dec","Winter")</f>
        <v>Summer</v>
      </c>
    </row>
    <row r="3137" spans="1:14" x14ac:dyDescent="0.25">
      <c r="A3137" s="1" t="str">
        <f t="shared" si="441"/>
        <v>20180802</v>
      </c>
      <c r="B3137" s="1">
        <v>43314</v>
      </c>
      <c r="C3137">
        <f t="shared" si="442"/>
        <v>2018</v>
      </c>
      <c r="D3137" s="2">
        <f t="shared" si="443"/>
        <v>8</v>
      </c>
      <c r="E3137" s="2">
        <f t="shared" si="444"/>
        <v>2</v>
      </c>
      <c r="F3137" s="2">
        <f t="shared" si="445"/>
        <v>5</v>
      </c>
      <c r="G3137" s="3" t="str" cm="1">
        <f t="array" ref="G3137">_xlfn.SWITCH(D3137,1,"Jan",2,"Feb",3,"Mar",4,"Apr",5,"May",6,"Jun",7,"Jul",8,"Aug",9,"Sep",10,"Oct",11,"Nov",12,"Dec")</f>
        <v>Aug</v>
      </c>
      <c r="H3137" s="2" t="str" cm="1">
        <f t="array" ref="H3137">_xlfn.SWITCH(F3137,1,"Sun",2,"Mon",3,"Tue",4,"Wed", 5, "Thu", 6, "Fri", 7, "Sat")</f>
        <v>Thu</v>
      </c>
      <c r="I3137" s="2" t="str" cm="1">
        <f t="array" ref="I3137">_xlfn.SWITCH(D3137,1,"Q1",2,"Q1",3,"Q1",4,"Q2",5,"Q2",6,"Q2",7,"Q3",8,"Q3",9,"Q3",10,"Q4",11,"Q4",12,"Q4")</f>
        <v>Q3</v>
      </c>
      <c r="J3137" s="2" t="str">
        <f t="shared" si="446"/>
        <v>2018 Aug</v>
      </c>
      <c r="K3137" s="2" t="str">
        <f t="shared" si="447"/>
        <v>2018 Q3</v>
      </c>
      <c r="L3137" s="2" t="str">
        <f t="shared" si="448"/>
        <v>No</v>
      </c>
      <c r="M3137" s="4" t="str">
        <f t="shared" si="440"/>
        <v>20188</v>
      </c>
      <c r="N3137" t="str" cm="1">
        <f t="array" ref="N3137">_xlfn.SWITCH(G3137,"Jan","Winter","Feb","Winter","Mar","Spring","Apr","Spring","May","Spring","Jun","Summer","Jul","Summer","Aug","Summer","Sep","Autumn","Oct","Autumn","Nov","Autumn","Dec","Winter")</f>
        <v>Summer</v>
      </c>
    </row>
    <row r="3138" spans="1:14" x14ac:dyDescent="0.25">
      <c r="A3138" s="1" t="str">
        <f t="shared" si="441"/>
        <v>20180803</v>
      </c>
      <c r="B3138" s="1">
        <v>43315</v>
      </c>
      <c r="C3138">
        <f t="shared" si="442"/>
        <v>2018</v>
      </c>
      <c r="D3138" s="2">
        <f t="shared" si="443"/>
        <v>8</v>
      </c>
      <c r="E3138" s="2">
        <f t="shared" si="444"/>
        <v>3</v>
      </c>
      <c r="F3138" s="2">
        <f t="shared" si="445"/>
        <v>6</v>
      </c>
      <c r="G3138" s="3" t="str" cm="1">
        <f t="array" ref="G3138">_xlfn.SWITCH(D3138,1,"Jan",2,"Feb",3,"Mar",4,"Apr",5,"May",6,"Jun",7,"Jul",8,"Aug",9,"Sep",10,"Oct",11,"Nov",12,"Dec")</f>
        <v>Aug</v>
      </c>
      <c r="H3138" s="2" t="str" cm="1">
        <f t="array" ref="H3138">_xlfn.SWITCH(F3138,1,"Sun",2,"Mon",3,"Tue",4,"Wed", 5, "Thu", 6, "Fri", 7, "Sat")</f>
        <v>Fri</v>
      </c>
      <c r="I3138" s="2" t="str" cm="1">
        <f t="array" ref="I3138">_xlfn.SWITCH(D3138,1,"Q1",2,"Q1",3,"Q1",4,"Q2",5,"Q2",6,"Q2",7,"Q3",8,"Q3",9,"Q3",10,"Q4",11,"Q4",12,"Q4")</f>
        <v>Q3</v>
      </c>
      <c r="J3138" s="2" t="str">
        <f t="shared" si="446"/>
        <v>2018 Aug</v>
      </c>
      <c r="K3138" s="2" t="str">
        <f t="shared" si="447"/>
        <v>2018 Q3</v>
      </c>
      <c r="L3138" s="2" t="str">
        <f t="shared" si="448"/>
        <v>No</v>
      </c>
      <c r="M3138" s="4" t="str">
        <f t="shared" si="440"/>
        <v>20188</v>
      </c>
      <c r="N3138" t="str" cm="1">
        <f t="array" ref="N3138">_xlfn.SWITCH(G3138,"Jan","Winter","Feb","Winter","Mar","Spring","Apr","Spring","May","Spring","Jun","Summer","Jul","Summer","Aug","Summer","Sep","Autumn","Oct","Autumn","Nov","Autumn","Dec","Winter")</f>
        <v>Summer</v>
      </c>
    </row>
    <row r="3139" spans="1:14" x14ac:dyDescent="0.25">
      <c r="A3139" s="1" t="str">
        <f t="shared" si="441"/>
        <v>20180804</v>
      </c>
      <c r="B3139" s="1">
        <v>43316</v>
      </c>
      <c r="C3139">
        <f t="shared" si="442"/>
        <v>2018</v>
      </c>
      <c r="D3139" s="2">
        <f t="shared" si="443"/>
        <v>8</v>
      </c>
      <c r="E3139" s="2">
        <f t="shared" si="444"/>
        <v>4</v>
      </c>
      <c r="F3139" s="2">
        <f t="shared" si="445"/>
        <v>7</v>
      </c>
      <c r="G3139" s="3" t="str" cm="1">
        <f t="array" ref="G3139">_xlfn.SWITCH(D3139,1,"Jan",2,"Feb",3,"Mar",4,"Apr",5,"May",6,"Jun",7,"Jul",8,"Aug",9,"Sep",10,"Oct",11,"Nov",12,"Dec")</f>
        <v>Aug</v>
      </c>
      <c r="H3139" s="2" t="str" cm="1">
        <f t="array" ref="H3139">_xlfn.SWITCH(F3139,1,"Sun",2,"Mon",3,"Tue",4,"Wed", 5, "Thu", 6, "Fri", 7, "Sat")</f>
        <v>Sat</v>
      </c>
      <c r="I3139" s="2" t="str" cm="1">
        <f t="array" ref="I3139">_xlfn.SWITCH(D3139,1,"Q1",2,"Q1",3,"Q1",4,"Q2",5,"Q2",6,"Q2",7,"Q3",8,"Q3",9,"Q3",10,"Q4",11,"Q4",12,"Q4")</f>
        <v>Q3</v>
      </c>
      <c r="J3139" s="2" t="str">
        <f t="shared" si="446"/>
        <v>2018 Aug</v>
      </c>
      <c r="K3139" s="2" t="str">
        <f t="shared" si="447"/>
        <v>2018 Q3</v>
      </c>
      <c r="L3139" s="2" t="str">
        <f t="shared" si="448"/>
        <v>Yes</v>
      </c>
      <c r="M3139" s="4" t="str">
        <f t="shared" ref="M3139:M3202" si="449">CONCATENATE(C3139,D3139)</f>
        <v>20188</v>
      </c>
      <c r="N3139" t="str" cm="1">
        <f t="array" ref="N3139">_xlfn.SWITCH(G3139,"Jan","Winter","Feb","Winter","Mar","Spring","Apr","Spring","May","Spring","Jun","Summer","Jul","Summer","Aug","Summer","Sep","Autumn","Oct","Autumn","Nov","Autumn","Dec","Winter")</f>
        <v>Summer</v>
      </c>
    </row>
    <row r="3140" spans="1:14" x14ac:dyDescent="0.25">
      <c r="A3140" s="1" t="str">
        <f t="shared" si="441"/>
        <v>20180805</v>
      </c>
      <c r="B3140" s="1">
        <v>43317</v>
      </c>
      <c r="C3140">
        <f t="shared" si="442"/>
        <v>2018</v>
      </c>
      <c r="D3140" s="2">
        <f t="shared" si="443"/>
        <v>8</v>
      </c>
      <c r="E3140" s="2">
        <f t="shared" si="444"/>
        <v>5</v>
      </c>
      <c r="F3140" s="2">
        <f t="shared" si="445"/>
        <v>1</v>
      </c>
      <c r="G3140" s="3" t="str" cm="1">
        <f t="array" ref="G3140">_xlfn.SWITCH(D3140,1,"Jan",2,"Feb",3,"Mar",4,"Apr",5,"May",6,"Jun",7,"Jul",8,"Aug",9,"Sep",10,"Oct",11,"Nov",12,"Dec")</f>
        <v>Aug</v>
      </c>
      <c r="H3140" s="2" t="str" cm="1">
        <f t="array" ref="H3140">_xlfn.SWITCH(F3140,1,"Sun",2,"Mon",3,"Tue",4,"Wed", 5, "Thu", 6, "Fri", 7, "Sat")</f>
        <v>Sun</v>
      </c>
      <c r="I3140" s="2" t="str" cm="1">
        <f t="array" ref="I3140">_xlfn.SWITCH(D3140,1,"Q1",2,"Q1",3,"Q1",4,"Q2",5,"Q2",6,"Q2",7,"Q3",8,"Q3",9,"Q3",10,"Q4",11,"Q4",12,"Q4")</f>
        <v>Q3</v>
      </c>
      <c r="J3140" s="2" t="str">
        <f t="shared" si="446"/>
        <v>2018 Aug</v>
      </c>
      <c r="K3140" s="2" t="str">
        <f t="shared" si="447"/>
        <v>2018 Q3</v>
      </c>
      <c r="L3140" s="2" t="str">
        <f t="shared" si="448"/>
        <v>Yes</v>
      </c>
      <c r="M3140" s="4" t="str">
        <f t="shared" si="449"/>
        <v>20188</v>
      </c>
      <c r="N3140" t="str" cm="1">
        <f t="array" ref="N3140">_xlfn.SWITCH(G3140,"Jan","Winter","Feb","Winter","Mar","Spring","Apr","Spring","May","Spring","Jun","Summer","Jul","Summer","Aug","Summer","Sep","Autumn","Oct","Autumn","Nov","Autumn","Dec","Winter")</f>
        <v>Summer</v>
      </c>
    </row>
    <row r="3141" spans="1:14" x14ac:dyDescent="0.25">
      <c r="A3141" s="1" t="str">
        <f t="shared" si="441"/>
        <v>20180806</v>
      </c>
      <c r="B3141" s="1">
        <v>43318</v>
      </c>
      <c r="C3141">
        <f t="shared" si="442"/>
        <v>2018</v>
      </c>
      <c r="D3141" s="2">
        <f t="shared" si="443"/>
        <v>8</v>
      </c>
      <c r="E3141" s="2">
        <f t="shared" si="444"/>
        <v>6</v>
      </c>
      <c r="F3141" s="2">
        <f t="shared" si="445"/>
        <v>2</v>
      </c>
      <c r="G3141" s="3" t="str" cm="1">
        <f t="array" ref="G3141">_xlfn.SWITCH(D3141,1,"Jan",2,"Feb",3,"Mar",4,"Apr",5,"May",6,"Jun",7,"Jul",8,"Aug",9,"Sep",10,"Oct",11,"Nov",12,"Dec")</f>
        <v>Aug</v>
      </c>
      <c r="H3141" s="2" t="str" cm="1">
        <f t="array" ref="H3141">_xlfn.SWITCH(F3141,1,"Sun",2,"Mon",3,"Tue",4,"Wed", 5, "Thu", 6, "Fri", 7, "Sat")</f>
        <v>Mon</v>
      </c>
      <c r="I3141" s="2" t="str" cm="1">
        <f t="array" ref="I3141">_xlfn.SWITCH(D3141,1,"Q1",2,"Q1",3,"Q1",4,"Q2",5,"Q2",6,"Q2",7,"Q3",8,"Q3",9,"Q3",10,"Q4",11,"Q4",12,"Q4")</f>
        <v>Q3</v>
      </c>
      <c r="J3141" s="2" t="str">
        <f t="shared" si="446"/>
        <v>2018 Aug</v>
      </c>
      <c r="K3141" s="2" t="str">
        <f t="shared" si="447"/>
        <v>2018 Q3</v>
      </c>
      <c r="L3141" s="2" t="str">
        <f t="shared" si="448"/>
        <v>No</v>
      </c>
      <c r="M3141" s="4" t="str">
        <f t="shared" si="449"/>
        <v>20188</v>
      </c>
      <c r="N3141" t="str" cm="1">
        <f t="array" ref="N3141">_xlfn.SWITCH(G3141,"Jan","Winter","Feb","Winter","Mar","Spring","Apr","Spring","May","Spring","Jun","Summer","Jul","Summer","Aug","Summer","Sep","Autumn","Oct","Autumn","Nov","Autumn","Dec","Winter")</f>
        <v>Summer</v>
      </c>
    </row>
    <row r="3142" spans="1:14" x14ac:dyDescent="0.25">
      <c r="A3142" s="1" t="str">
        <f t="shared" si="441"/>
        <v>20180807</v>
      </c>
      <c r="B3142" s="1">
        <v>43319</v>
      </c>
      <c r="C3142">
        <f t="shared" si="442"/>
        <v>2018</v>
      </c>
      <c r="D3142" s="2">
        <f t="shared" si="443"/>
        <v>8</v>
      </c>
      <c r="E3142" s="2">
        <f t="shared" si="444"/>
        <v>7</v>
      </c>
      <c r="F3142" s="2">
        <f t="shared" si="445"/>
        <v>3</v>
      </c>
      <c r="G3142" s="3" t="str" cm="1">
        <f t="array" ref="G3142">_xlfn.SWITCH(D3142,1,"Jan",2,"Feb",3,"Mar",4,"Apr",5,"May",6,"Jun",7,"Jul",8,"Aug",9,"Sep",10,"Oct",11,"Nov",12,"Dec")</f>
        <v>Aug</v>
      </c>
      <c r="H3142" s="2" t="str" cm="1">
        <f t="array" ref="H3142">_xlfn.SWITCH(F3142,1,"Sun",2,"Mon",3,"Tue",4,"Wed", 5, "Thu", 6, "Fri", 7, "Sat")</f>
        <v>Tue</v>
      </c>
      <c r="I3142" s="2" t="str" cm="1">
        <f t="array" ref="I3142">_xlfn.SWITCH(D3142,1,"Q1",2,"Q1",3,"Q1",4,"Q2",5,"Q2",6,"Q2",7,"Q3",8,"Q3",9,"Q3",10,"Q4",11,"Q4",12,"Q4")</f>
        <v>Q3</v>
      </c>
      <c r="J3142" s="2" t="str">
        <f t="shared" si="446"/>
        <v>2018 Aug</v>
      </c>
      <c r="K3142" s="2" t="str">
        <f t="shared" si="447"/>
        <v>2018 Q3</v>
      </c>
      <c r="L3142" s="2" t="str">
        <f t="shared" si="448"/>
        <v>No</v>
      </c>
      <c r="M3142" s="4" t="str">
        <f t="shared" si="449"/>
        <v>20188</v>
      </c>
      <c r="N3142" t="str" cm="1">
        <f t="array" ref="N3142">_xlfn.SWITCH(G3142,"Jan","Winter","Feb","Winter","Mar","Spring","Apr","Spring","May","Spring","Jun","Summer","Jul","Summer","Aug","Summer","Sep","Autumn","Oct","Autumn","Nov","Autumn","Dec","Winter")</f>
        <v>Summer</v>
      </c>
    </row>
    <row r="3143" spans="1:14" x14ac:dyDescent="0.25">
      <c r="A3143" s="1" t="str">
        <f t="shared" si="441"/>
        <v>20180808</v>
      </c>
      <c r="B3143" s="1">
        <v>43320</v>
      </c>
      <c r="C3143">
        <f t="shared" si="442"/>
        <v>2018</v>
      </c>
      <c r="D3143" s="2">
        <f t="shared" si="443"/>
        <v>8</v>
      </c>
      <c r="E3143" s="2">
        <f t="shared" si="444"/>
        <v>8</v>
      </c>
      <c r="F3143" s="2">
        <f t="shared" si="445"/>
        <v>4</v>
      </c>
      <c r="G3143" s="3" t="str" cm="1">
        <f t="array" ref="G3143">_xlfn.SWITCH(D3143,1,"Jan",2,"Feb",3,"Mar",4,"Apr",5,"May",6,"Jun",7,"Jul",8,"Aug",9,"Sep",10,"Oct",11,"Nov",12,"Dec")</f>
        <v>Aug</v>
      </c>
      <c r="H3143" s="2" t="str" cm="1">
        <f t="array" ref="H3143">_xlfn.SWITCH(F3143,1,"Sun",2,"Mon",3,"Tue",4,"Wed", 5, "Thu", 6, "Fri", 7, "Sat")</f>
        <v>Wed</v>
      </c>
      <c r="I3143" s="2" t="str" cm="1">
        <f t="array" ref="I3143">_xlfn.SWITCH(D3143,1,"Q1",2,"Q1",3,"Q1",4,"Q2",5,"Q2",6,"Q2",7,"Q3",8,"Q3",9,"Q3",10,"Q4",11,"Q4",12,"Q4")</f>
        <v>Q3</v>
      </c>
      <c r="J3143" s="2" t="str">
        <f t="shared" si="446"/>
        <v>2018 Aug</v>
      </c>
      <c r="K3143" s="2" t="str">
        <f t="shared" si="447"/>
        <v>2018 Q3</v>
      </c>
      <c r="L3143" s="2" t="str">
        <f t="shared" si="448"/>
        <v>No</v>
      </c>
      <c r="M3143" s="4" t="str">
        <f t="shared" si="449"/>
        <v>20188</v>
      </c>
      <c r="N3143" t="str" cm="1">
        <f t="array" ref="N3143">_xlfn.SWITCH(G3143,"Jan","Winter","Feb","Winter","Mar","Spring","Apr","Spring","May","Spring","Jun","Summer","Jul","Summer","Aug","Summer","Sep","Autumn","Oct","Autumn","Nov","Autumn","Dec","Winter")</f>
        <v>Summer</v>
      </c>
    </row>
    <row r="3144" spans="1:14" x14ac:dyDescent="0.25">
      <c r="A3144" s="1" t="str">
        <f t="shared" si="441"/>
        <v>20180809</v>
      </c>
      <c r="B3144" s="1">
        <v>43321</v>
      </c>
      <c r="C3144">
        <f t="shared" si="442"/>
        <v>2018</v>
      </c>
      <c r="D3144" s="2">
        <f t="shared" si="443"/>
        <v>8</v>
      </c>
      <c r="E3144" s="2">
        <f t="shared" si="444"/>
        <v>9</v>
      </c>
      <c r="F3144" s="2">
        <f t="shared" si="445"/>
        <v>5</v>
      </c>
      <c r="G3144" s="3" t="str" cm="1">
        <f t="array" ref="G3144">_xlfn.SWITCH(D3144,1,"Jan",2,"Feb",3,"Mar",4,"Apr",5,"May",6,"Jun",7,"Jul",8,"Aug",9,"Sep",10,"Oct",11,"Nov",12,"Dec")</f>
        <v>Aug</v>
      </c>
      <c r="H3144" s="2" t="str" cm="1">
        <f t="array" ref="H3144">_xlfn.SWITCH(F3144,1,"Sun",2,"Mon",3,"Tue",4,"Wed", 5, "Thu", 6, "Fri", 7, "Sat")</f>
        <v>Thu</v>
      </c>
      <c r="I3144" s="2" t="str" cm="1">
        <f t="array" ref="I3144">_xlfn.SWITCH(D3144,1,"Q1",2,"Q1",3,"Q1",4,"Q2",5,"Q2",6,"Q2",7,"Q3",8,"Q3",9,"Q3",10,"Q4",11,"Q4",12,"Q4")</f>
        <v>Q3</v>
      </c>
      <c r="J3144" s="2" t="str">
        <f t="shared" si="446"/>
        <v>2018 Aug</v>
      </c>
      <c r="K3144" s="2" t="str">
        <f t="shared" si="447"/>
        <v>2018 Q3</v>
      </c>
      <c r="L3144" s="2" t="str">
        <f t="shared" si="448"/>
        <v>No</v>
      </c>
      <c r="M3144" s="4" t="str">
        <f t="shared" si="449"/>
        <v>20188</v>
      </c>
      <c r="N3144" t="str" cm="1">
        <f t="array" ref="N3144">_xlfn.SWITCH(G3144,"Jan","Winter","Feb","Winter","Mar","Spring","Apr","Spring","May","Spring","Jun","Summer","Jul","Summer","Aug","Summer","Sep","Autumn","Oct","Autumn","Nov","Autumn","Dec","Winter")</f>
        <v>Summer</v>
      </c>
    </row>
    <row r="3145" spans="1:14" x14ac:dyDescent="0.25">
      <c r="A3145" s="1" t="str">
        <f t="shared" si="441"/>
        <v>201808010</v>
      </c>
      <c r="B3145" s="1">
        <v>43322</v>
      </c>
      <c r="C3145">
        <f t="shared" si="442"/>
        <v>2018</v>
      </c>
      <c r="D3145" s="2">
        <f t="shared" si="443"/>
        <v>8</v>
      </c>
      <c r="E3145" s="2">
        <f t="shared" si="444"/>
        <v>10</v>
      </c>
      <c r="F3145" s="2">
        <f t="shared" si="445"/>
        <v>6</v>
      </c>
      <c r="G3145" s="3" t="str" cm="1">
        <f t="array" ref="G3145">_xlfn.SWITCH(D3145,1,"Jan",2,"Feb",3,"Mar",4,"Apr",5,"May",6,"Jun",7,"Jul",8,"Aug",9,"Sep",10,"Oct",11,"Nov",12,"Dec")</f>
        <v>Aug</v>
      </c>
      <c r="H3145" s="2" t="str" cm="1">
        <f t="array" ref="H3145">_xlfn.SWITCH(F3145,1,"Sun",2,"Mon",3,"Tue",4,"Wed", 5, "Thu", 6, "Fri", 7, "Sat")</f>
        <v>Fri</v>
      </c>
      <c r="I3145" s="2" t="str" cm="1">
        <f t="array" ref="I3145">_xlfn.SWITCH(D3145,1,"Q1",2,"Q1",3,"Q1",4,"Q2",5,"Q2",6,"Q2",7,"Q3",8,"Q3",9,"Q3",10,"Q4",11,"Q4",12,"Q4")</f>
        <v>Q3</v>
      </c>
      <c r="J3145" s="2" t="str">
        <f t="shared" si="446"/>
        <v>2018 Aug</v>
      </c>
      <c r="K3145" s="2" t="str">
        <f t="shared" si="447"/>
        <v>2018 Q3</v>
      </c>
      <c r="L3145" s="2" t="str">
        <f t="shared" si="448"/>
        <v>No</v>
      </c>
      <c r="M3145" s="4" t="str">
        <f t="shared" si="449"/>
        <v>20188</v>
      </c>
      <c r="N3145" t="str" cm="1">
        <f t="array" ref="N3145">_xlfn.SWITCH(G3145,"Jan","Winter","Feb","Winter","Mar","Spring","Apr","Spring","May","Spring","Jun","Summer","Jul","Summer","Aug","Summer","Sep","Autumn","Oct","Autumn","Nov","Autumn","Dec","Winter")</f>
        <v>Summer</v>
      </c>
    </row>
    <row r="3146" spans="1:14" x14ac:dyDescent="0.25">
      <c r="A3146" s="1" t="str">
        <f t="shared" si="441"/>
        <v>201808011</v>
      </c>
      <c r="B3146" s="1">
        <v>43323</v>
      </c>
      <c r="C3146">
        <f t="shared" si="442"/>
        <v>2018</v>
      </c>
      <c r="D3146" s="2">
        <f t="shared" si="443"/>
        <v>8</v>
      </c>
      <c r="E3146" s="2">
        <f t="shared" si="444"/>
        <v>11</v>
      </c>
      <c r="F3146" s="2">
        <f t="shared" si="445"/>
        <v>7</v>
      </c>
      <c r="G3146" s="3" t="str" cm="1">
        <f t="array" ref="G3146">_xlfn.SWITCH(D3146,1,"Jan",2,"Feb",3,"Mar",4,"Apr",5,"May",6,"Jun",7,"Jul",8,"Aug",9,"Sep",10,"Oct",11,"Nov",12,"Dec")</f>
        <v>Aug</v>
      </c>
      <c r="H3146" s="2" t="str" cm="1">
        <f t="array" ref="H3146">_xlfn.SWITCH(F3146,1,"Sun",2,"Mon",3,"Tue",4,"Wed", 5, "Thu", 6, "Fri", 7, "Sat")</f>
        <v>Sat</v>
      </c>
      <c r="I3146" s="2" t="str" cm="1">
        <f t="array" ref="I3146">_xlfn.SWITCH(D3146,1,"Q1",2,"Q1",3,"Q1",4,"Q2",5,"Q2",6,"Q2",7,"Q3",8,"Q3",9,"Q3",10,"Q4",11,"Q4",12,"Q4")</f>
        <v>Q3</v>
      </c>
      <c r="J3146" s="2" t="str">
        <f t="shared" si="446"/>
        <v>2018 Aug</v>
      </c>
      <c r="K3146" s="2" t="str">
        <f t="shared" si="447"/>
        <v>2018 Q3</v>
      </c>
      <c r="L3146" s="2" t="str">
        <f t="shared" si="448"/>
        <v>Yes</v>
      </c>
      <c r="M3146" s="4" t="str">
        <f t="shared" si="449"/>
        <v>20188</v>
      </c>
      <c r="N3146" t="str" cm="1">
        <f t="array" ref="N3146">_xlfn.SWITCH(G3146,"Jan","Winter","Feb","Winter","Mar","Spring","Apr","Spring","May","Spring","Jun","Summer","Jul","Summer","Aug","Summer","Sep","Autumn","Oct","Autumn","Nov","Autumn","Dec","Winter")</f>
        <v>Summer</v>
      </c>
    </row>
    <row r="3147" spans="1:14" x14ac:dyDescent="0.25">
      <c r="A3147" s="1" t="str">
        <f t="shared" si="441"/>
        <v>201808012</v>
      </c>
      <c r="B3147" s="1">
        <v>43324</v>
      </c>
      <c r="C3147">
        <f t="shared" si="442"/>
        <v>2018</v>
      </c>
      <c r="D3147" s="2">
        <f t="shared" si="443"/>
        <v>8</v>
      </c>
      <c r="E3147" s="2">
        <f t="shared" si="444"/>
        <v>12</v>
      </c>
      <c r="F3147" s="2">
        <f t="shared" si="445"/>
        <v>1</v>
      </c>
      <c r="G3147" s="3" t="str" cm="1">
        <f t="array" ref="G3147">_xlfn.SWITCH(D3147,1,"Jan",2,"Feb",3,"Mar",4,"Apr",5,"May",6,"Jun",7,"Jul",8,"Aug",9,"Sep",10,"Oct",11,"Nov",12,"Dec")</f>
        <v>Aug</v>
      </c>
      <c r="H3147" s="2" t="str" cm="1">
        <f t="array" ref="H3147">_xlfn.SWITCH(F3147,1,"Sun",2,"Mon",3,"Tue",4,"Wed", 5, "Thu", 6, "Fri", 7, "Sat")</f>
        <v>Sun</v>
      </c>
      <c r="I3147" s="2" t="str" cm="1">
        <f t="array" ref="I3147">_xlfn.SWITCH(D3147,1,"Q1",2,"Q1",3,"Q1",4,"Q2",5,"Q2",6,"Q2",7,"Q3",8,"Q3",9,"Q3",10,"Q4",11,"Q4",12,"Q4")</f>
        <v>Q3</v>
      </c>
      <c r="J3147" s="2" t="str">
        <f t="shared" si="446"/>
        <v>2018 Aug</v>
      </c>
      <c r="K3147" s="2" t="str">
        <f t="shared" si="447"/>
        <v>2018 Q3</v>
      </c>
      <c r="L3147" s="2" t="str">
        <f t="shared" si="448"/>
        <v>Yes</v>
      </c>
      <c r="M3147" s="4" t="str">
        <f t="shared" si="449"/>
        <v>20188</v>
      </c>
      <c r="N3147" t="str" cm="1">
        <f t="array" ref="N3147">_xlfn.SWITCH(G3147,"Jan","Winter","Feb","Winter","Mar","Spring","Apr","Spring","May","Spring","Jun","Summer","Jul","Summer","Aug","Summer","Sep","Autumn","Oct","Autumn","Nov","Autumn","Dec","Winter")</f>
        <v>Summer</v>
      </c>
    </row>
    <row r="3148" spans="1:14" x14ac:dyDescent="0.25">
      <c r="A3148" s="1" t="str">
        <f t="shared" si="441"/>
        <v>201808013</v>
      </c>
      <c r="B3148" s="1">
        <v>43325</v>
      </c>
      <c r="C3148">
        <f t="shared" si="442"/>
        <v>2018</v>
      </c>
      <c r="D3148" s="2">
        <f t="shared" si="443"/>
        <v>8</v>
      </c>
      <c r="E3148" s="2">
        <f t="shared" si="444"/>
        <v>13</v>
      </c>
      <c r="F3148" s="2">
        <f t="shared" si="445"/>
        <v>2</v>
      </c>
      <c r="G3148" s="3" t="str" cm="1">
        <f t="array" ref="G3148">_xlfn.SWITCH(D3148,1,"Jan",2,"Feb",3,"Mar",4,"Apr",5,"May",6,"Jun",7,"Jul",8,"Aug",9,"Sep",10,"Oct",11,"Nov",12,"Dec")</f>
        <v>Aug</v>
      </c>
      <c r="H3148" s="2" t="str" cm="1">
        <f t="array" ref="H3148">_xlfn.SWITCH(F3148,1,"Sun",2,"Mon",3,"Tue",4,"Wed", 5, "Thu", 6, "Fri", 7, "Sat")</f>
        <v>Mon</v>
      </c>
      <c r="I3148" s="2" t="str" cm="1">
        <f t="array" ref="I3148">_xlfn.SWITCH(D3148,1,"Q1",2,"Q1",3,"Q1",4,"Q2",5,"Q2",6,"Q2",7,"Q3",8,"Q3",9,"Q3",10,"Q4",11,"Q4",12,"Q4")</f>
        <v>Q3</v>
      </c>
      <c r="J3148" s="2" t="str">
        <f t="shared" si="446"/>
        <v>2018 Aug</v>
      </c>
      <c r="K3148" s="2" t="str">
        <f t="shared" si="447"/>
        <v>2018 Q3</v>
      </c>
      <c r="L3148" s="2" t="str">
        <f t="shared" si="448"/>
        <v>No</v>
      </c>
      <c r="M3148" s="4" t="str">
        <f t="shared" si="449"/>
        <v>20188</v>
      </c>
      <c r="N3148" t="str" cm="1">
        <f t="array" ref="N3148">_xlfn.SWITCH(G3148,"Jan","Winter","Feb","Winter","Mar","Spring","Apr","Spring","May","Spring","Jun","Summer","Jul","Summer","Aug","Summer","Sep","Autumn","Oct","Autumn","Nov","Autumn","Dec","Winter")</f>
        <v>Summer</v>
      </c>
    </row>
    <row r="3149" spans="1:14" x14ac:dyDescent="0.25">
      <c r="A3149" s="1" t="str">
        <f t="shared" si="441"/>
        <v>201808014</v>
      </c>
      <c r="B3149" s="1">
        <v>43326</v>
      </c>
      <c r="C3149">
        <f t="shared" si="442"/>
        <v>2018</v>
      </c>
      <c r="D3149" s="2">
        <f t="shared" si="443"/>
        <v>8</v>
      </c>
      <c r="E3149" s="2">
        <f t="shared" si="444"/>
        <v>14</v>
      </c>
      <c r="F3149" s="2">
        <f t="shared" si="445"/>
        <v>3</v>
      </c>
      <c r="G3149" s="3" t="str" cm="1">
        <f t="array" ref="G3149">_xlfn.SWITCH(D3149,1,"Jan",2,"Feb",3,"Mar",4,"Apr",5,"May",6,"Jun",7,"Jul",8,"Aug",9,"Sep",10,"Oct",11,"Nov",12,"Dec")</f>
        <v>Aug</v>
      </c>
      <c r="H3149" s="2" t="str" cm="1">
        <f t="array" ref="H3149">_xlfn.SWITCH(F3149,1,"Sun",2,"Mon",3,"Tue",4,"Wed", 5, "Thu", 6, "Fri", 7, "Sat")</f>
        <v>Tue</v>
      </c>
      <c r="I3149" s="2" t="str" cm="1">
        <f t="array" ref="I3149">_xlfn.SWITCH(D3149,1,"Q1",2,"Q1",3,"Q1",4,"Q2",5,"Q2",6,"Q2",7,"Q3",8,"Q3",9,"Q3",10,"Q4",11,"Q4",12,"Q4")</f>
        <v>Q3</v>
      </c>
      <c r="J3149" s="2" t="str">
        <f t="shared" si="446"/>
        <v>2018 Aug</v>
      </c>
      <c r="K3149" s="2" t="str">
        <f t="shared" si="447"/>
        <v>2018 Q3</v>
      </c>
      <c r="L3149" s="2" t="str">
        <f t="shared" si="448"/>
        <v>No</v>
      </c>
      <c r="M3149" s="4" t="str">
        <f t="shared" si="449"/>
        <v>20188</v>
      </c>
      <c r="N3149" t="str" cm="1">
        <f t="array" ref="N3149">_xlfn.SWITCH(G3149,"Jan","Winter","Feb","Winter","Mar","Spring","Apr","Spring","May","Spring","Jun","Summer","Jul","Summer","Aug","Summer","Sep","Autumn","Oct","Autumn","Nov","Autumn","Dec","Winter")</f>
        <v>Summer</v>
      </c>
    </row>
    <row r="3150" spans="1:14" x14ac:dyDescent="0.25">
      <c r="A3150" s="1" t="str">
        <f t="shared" si="441"/>
        <v>201808015</v>
      </c>
      <c r="B3150" s="1">
        <v>43327</v>
      </c>
      <c r="C3150">
        <f t="shared" si="442"/>
        <v>2018</v>
      </c>
      <c r="D3150" s="2">
        <f t="shared" si="443"/>
        <v>8</v>
      </c>
      <c r="E3150" s="2">
        <f t="shared" si="444"/>
        <v>15</v>
      </c>
      <c r="F3150" s="2">
        <f t="shared" si="445"/>
        <v>4</v>
      </c>
      <c r="G3150" s="3" t="str" cm="1">
        <f t="array" ref="G3150">_xlfn.SWITCH(D3150,1,"Jan",2,"Feb",3,"Mar",4,"Apr",5,"May",6,"Jun",7,"Jul",8,"Aug",9,"Sep",10,"Oct",11,"Nov",12,"Dec")</f>
        <v>Aug</v>
      </c>
      <c r="H3150" s="2" t="str" cm="1">
        <f t="array" ref="H3150">_xlfn.SWITCH(F3150,1,"Sun",2,"Mon",3,"Tue",4,"Wed", 5, "Thu", 6, "Fri", 7, "Sat")</f>
        <v>Wed</v>
      </c>
      <c r="I3150" s="2" t="str" cm="1">
        <f t="array" ref="I3150">_xlfn.SWITCH(D3150,1,"Q1",2,"Q1",3,"Q1",4,"Q2",5,"Q2",6,"Q2",7,"Q3",8,"Q3",9,"Q3",10,"Q4",11,"Q4",12,"Q4")</f>
        <v>Q3</v>
      </c>
      <c r="J3150" s="2" t="str">
        <f t="shared" si="446"/>
        <v>2018 Aug</v>
      </c>
      <c r="K3150" s="2" t="str">
        <f t="shared" si="447"/>
        <v>2018 Q3</v>
      </c>
      <c r="L3150" s="2" t="str">
        <f t="shared" si="448"/>
        <v>No</v>
      </c>
      <c r="M3150" s="4" t="str">
        <f t="shared" si="449"/>
        <v>20188</v>
      </c>
      <c r="N3150" t="str" cm="1">
        <f t="array" ref="N3150">_xlfn.SWITCH(G3150,"Jan","Winter","Feb","Winter","Mar","Spring","Apr","Spring","May","Spring","Jun","Summer","Jul","Summer","Aug","Summer","Sep","Autumn","Oct","Autumn","Nov","Autumn","Dec","Winter")</f>
        <v>Summer</v>
      </c>
    </row>
    <row r="3151" spans="1:14" x14ac:dyDescent="0.25">
      <c r="A3151" s="1" t="str">
        <f t="shared" si="441"/>
        <v>201808016</v>
      </c>
      <c r="B3151" s="1">
        <v>43328</v>
      </c>
      <c r="C3151">
        <f t="shared" si="442"/>
        <v>2018</v>
      </c>
      <c r="D3151" s="2">
        <f t="shared" si="443"/>
        <v>8</v>
      </c>
      <c r="E3151" s="2">
        <f t="shared" si="444"/>
        <v>16</v>
      </c>
      <c r="F3151" s="2">
        <f t="shared" si="445"/>
        <v>5</v>
      </c>
      <c r="G3151" s="3" t="str" cm="1">
        <f t="array" ref="G3151">_xlfn.SWITCH(D3151,1,"Jan",2,"Feb",3,"Mar",4,"Apr",5,"May",6,"Jun",7,"Jul",8,"Aug",9,"Sep",10,"Oct",11,"Nov",12,"Dec")</f>
        <v>Aug</v>
      </c>
      <c r="H3151" s="2" t="str" cm="1">
        <f t="array" ref="H3151">_xlfn.SWITCH(F3151,1,"Sun",2,"Mon",3,"Tue",4,"Wed", 5, "Thu", 6, "Fri", 7, "Sat")</f>
        <v>Thu</v>
      </c>
      <c r="I3151" s="2" t="str" cm="1">
        <f t="array" ref="I3151">_xlfn.SWITCH(D3151,1,"Q1",2,"Q1",3,"Q1",4,"Q2",5,"Q2",6,"Q2",7,"Q3",8,"Q3",9,"Q3",10,"Q4",11,"Q4",12,"Q4")</f>
        <v>Q3</v>
      </c>
      <c r="J3151" s="2" t="str">
        <f t="shared" si="446"/>
        <v>2018 Aug</v>
      </c>
      <c r="K3151" s="2" t="str">
        <f t="shared" si="447"/>
        <v>2018 Q3</v>
      </c>
      <c r="L3151" s="2" t="str">
        <f t="shared" si="448"/>
        <v>No</v>
      </c>
      <c r="M3151" s="4" t="str">
        <f t="shared" si="449"/>
        <v>20188</v>
      </c>
      <c r="N3151" t="str" cm="1">
        <f t="array" ref="N3151">_xlfn.SWITCH(G3151,"Jan","Winter","Feb","Winter","Mar","Spring","Apr","Spring","May","Spring","Jun","Summer","Jul","Summer","Aug","Summer","Sep","Autumn","Oct","Autumn","Nov","Autumn","Dec","Winter")</f>
        <v>Summer</v>
      </c>
    </row>
    <row r="3152" spans="1:14" x14ac:dyDescent="0.25">
      <c r="A3152" s="1" t="str">
        <f t="shared" si="441"/>
        <v>201808017</v>
      </c>
      <c r="B3152" s="1">
        <v>43329</v>
      </c>
      <c r="C3152">
        <f t="shared" si="442"/>
        <v>2018</v>
      </c>
      <c r="D3152" s="2">
        <f t="shared" si="443"/>
        <v>8</v>
      </c>
      <c r="E3152" s="2">
        <f t="shared" si="444"/>
        <v>17</v>
      </c>
      <c r="F3152" s="2">
        <f t="shared" si="445"/>
        <v>6</v>
      </c>
      <c r="G3152" s="3" t="str" cm="1">
        <f t="array" ref="G3152">_xlfn.SWITCH(D3152,1,"Jan",2,"Feb",3,"Mar",4,"Apr",5,"May",6,"Jun",7,"Jul",8,"Aug",9,"Sep",10,"Oct",11,"Nov",12,"Dec")</f>
        <v>Aug</v>
      </c>
      <c r="H3152" s="2" t="str" cm="1">
        <f t="array" ref="H3152">_xlfn.SWITCH(F3152,1,"Sun",2,"Mon",3,"Tue",4,"Wed", 5, "Thu", 6, "Fri", 7, "Sat")</f>
        <v>Fri</v>
      </c>
      <c r="I3152" s="2" t="str" cm="1">
        <f t="array" ref="I3152">_xlfn.SWITCH(D3152,1,"Q1",2,"Q1",3,"Q1",4,"Q2",5,"Q2",6,"Q2",7,"Q3",8,"Q3",9,"Q3",10,"Q4",11,"Q4",12,"Q4")</f>
        <v>Q3</v>
      </c>
      <c r="J3152" s="2" t="str">
        <f t="shared" si="446"/>
        <v>2018 Aug</v>
      </c>
      <c r="K3152" s="2" t="str">
        <f t="shared" si="447"/>
        <v>2018 Q3</v>
      </c>
      <c r="L3152" s="2" t="str">
        <f t="shared" si="448"/>
        <v>No</v>
      </c>
      <c r="M3152" s="4" t="str">
        <f t="shared" si="449"/>
        <v>20188</v>
      </c>
      <c r="N3152" t="str" cm="1">
        <f t="array" ref="N3152">_xlfn.SWITCH(G3152,"Jan","Winter","Feb","Winter","Mar","Spring","Apr","Spring","May","Spring","Jun","Summer","Jul","Summer","Aug","Summer","Sep","Autumn","Oct","Autumn","Nov","Autumn","Dec","Winter")</f>
        <v>Summer</v>
      </c>
    </row>
    <row r="3153" spans="1:14" x14ac:dyDescent="0.25">
      <c r="A3153" s="1" t="str">
        <f t="shared" si="441"/>
        <v>201808018</v>
      </c>
      <c r="B3153" s="1">
        <v>43330</v>
      </c>
      <c r="C3153">
        <f t="shared" si="442"/>
        <v>2018</v>
      </c>
      <c r="D3153" s="2">
        <f t="shared" si="443"/>
        <v>8</v>
      </c>
      <c r="E3153" s="2">
        <f t="shared" si="444"/>
        <v>18</v>
      </c>
      <c r="F3153" s="2">
        <f t="shared" si="445"/>
        <v>7</v>
      </c>
      <c r="G3153" s="3" t="str" cm="1">
        <f t="array" ref="G3153">_xlfn.SWITCH(D3153,1,"Jan",2,"Feb",3,"Mar",4,"Apr",5,"May",6,"Jun",7,"Jul",8,"Aug",9,"Sep",10,"Oct",11,"Nov",12,"Dec")</f>
        <v>Aug</v>
      </c>
      <c r="H3153" s="2" t="str" cm="1">
        <f t="array" ref="H3153">_xlfn.SWITCH(F3153,1,"Sun",2,"Mon",3,"Tue",4,"Wed", 5, "Thu", 6, "Fri", 7, "Sat")</f>
        <v>Sat</v>
      </c>
      <c r="I3153" s="2" t="str" cm="1">
        <f t="array" ref="I3153">_xlfn.SWITCH(D3153,1,"Q1",2,"Q1",3,"Q1",4,"Q2",5,"Q2",6,"Q2",7,"Q3",8,"Q3",9,"Q3",10,"Q4",11,"Q4",12,"Q4")</f>
        <v>Q3</v>
      </c>
      <c r="J3153" s="2" t="str">
        <f t="shared" si="446"/>
        <v>2018 Aug</v>
      </c>
      <c r="K3153" s="2" t="str">
        <f t="shared" si="447"/>
        <v>2018 Q3</v>
      </c>
      <c r="L3153" s="2" t="str">
        <f t="shared" si="448"/>
        <v>Yes</v>
      </c>
      <c r="M3153" s="4" t="str">
        <f t="shared" si="449"/>
        <v>20188</v>
      </c>
      <c r="N3153" t="str" cm="1">
        <f t="array" ref="N3153">_xlfn.SWITCH(G3153,"Jan","Winter","Feb","Winter","Mar","Spring","Apr","Spring","May","Spring","Jun","Summer","Jul","Summer","Aug","Summer","Sep","Autumn","Oct","Autumn","Nov","Autumn","Dec","Winter")</f>
        <v>Summer</v>
      </c>
    </row>
    <row r="3154" spans="1:14" x14ac:dyDescent="0.25">
      <c r="A3154" s="1" t="str">
        <f t="shared" si="441"/>
        <v>201808019</v>
      </c>
      <c r="B3154" s="1">
        <v>43331</v>
      </c>
      <c r="C3154">
        <f t="shared" si="442"/>
        <v>2018</v>
      </c>
      <c r="D3154" s="2">
        <f t="shared" si="443"/>
        <v>8</v>
      </c>
      <c r="E3154" s="2">
        <f t="shared" si="444"/>
        <v>19</v>
      </c>
      <c r="F3154" s="2">
        <f t="shared" si="445"/>
        <v>1</v>
      </c>
      <c r="G3154" s="3" t="str" cm="1">
        <f t="array" ref="G3154">_xlfn.SWITCH(D3154,1,"Jan",2,"Feb",3,"Mar",4,"Apr",5,"May",6,"Jun",7,"Jul",8,"Aug",9,"Sep",10,"Oct",11,"Nov",12,"Dec")</f>
        <v>Aug</v>
      </c>
      <c r="H3154" s="2" t="str" cm="1">
        <f t="array" ref="H3154">_xlfn.SWITCH(F3154,1,"Sun",2,"Mon",3,"Tue",4,"Wed", 5, "Thu", 6, "Fri", 7, "Sat")</f>
        <v>Sun</v>
      </c>
      <c r="I3154" s="2" t="str" cm="1">
        <f t="array" ref="I3154">_xlfn.SWITCH(D3154,1,"Q1",2,"Q1",3,"Q1",4,"Q2",5,"Q2",6,"Q2",7,"Q3",8,"Q3",9,"Q3",10,"Q4",11,"Q4",12,"Q4")</f>
        <v>Q3</v>
      </c>
      <c r="J3154" s="2" t="str">
        <f t="shared" si="446"/>
        <v>2018 Aug</v>
      </c>
      <c r="K3154" s="2" t="str">
        <f t="shared" si="447"/>
        <v>2018 Q3</v>
      </c>
      <c r="L3154" s="2" t="str">
        <f t="shared" si="448"/>
        <v>Yes</v>
      </c>
      <c r="M3154" s="4" t="str">
        <f t="shared" si="449"/>
        <v>20188</v>
      </c>
      <c r="N3154" t="str" cm="1">
        <f t="array" ref="N3154">_xlfn.SWITCH(G3154,"Jan","Winter","Feb","Winter","Mar","Spring","Apr","Spring","May","Spring","Jun","Summer","Jul","Summer","Aug","Summer","Sep","Autumn","Oct","Autumn","Nov","Autumn","Dec","Winter")</f>
        <v>Summer</v>
      </c>
    </row>
    <row r="3155" spans="1:14" x14ac:dyDescent="0.25">
      <c r="A3155" s="1" t="str">
        <f t="shared" si="441"/>
        <v>201808020</v>
      </c>
      <c r="B3155" s="1">
        <v>43332</v>
      </c>
      <c r="C3155">
        <f t="shared" si="442"/>
        <v>2018</v>
      </c>
      <c r="D3155" s="2">
        <f t="shared" si="443"/>
        <v>8</v>
      </c>
      <c r="E3155" s="2">
        <f t="shared" si="444"/>
        <v>20</v>
      </c>
      <c r="F3155" s="2">
        <f t="shared" si="445"/>
        <v>2</v>
      </c>
      <c r="G3155" s="3" t="str" cm="1">
        <f t="array" ref="G3155">_xlfn.SWITCH(D3155,1,"Jan",2,"Feb",3,"Mar",4,"Apr",5,"May",6,"Jun",7,"Jul",8,"Aug",9,"Sep",10,"Oct",11,"Nov",12,"Dec")</f>
        <v>Aug</v>
      </c>
      <c r="H3155" s="2" t="str" cm="1">
        <f t="array" ref="H3155">_xlfn.SWITCH(F3155,1,"Sun",2,"Mon",3,"Tue",4,"Wed", 5, "Thu", 6, "Fri", 7, "Sat")</f>
        <v>Mon</v>
      </c>
      <c r="I3155" s="2" t="str" cm="1">
        <f t="array" ref="I3155">_xlfn.SWITCH(D3155,1,"Q1",2,"Q1",3,"Q1",4,"Q2",5,"Q2",6,"Q2",7,"Q3",8,"Q3",9,"Q3",10,"Q4",11,"Q4",12,"Q4")</f>
        <v>Q3</v>
      </c>
      <c r="J3155" s="2" t="str">
        <f t="shared" si="446"/>
        <v>2018 Aug</v>
      </c>
      <c r="K3155" s="2" t="str">
        <f t="shared" si="447"/>
        <v>2018 Q3</v>
      </c>
      <c r="L3155" s="2" t="str">
        <f t="shared" si="448"/>
        <v>No</v>
      </c>
      <c r="M3155" s="4" t="str">
        <f t="shared" si="449"/>
        <v>20188</v>
      </c>
      <c r="N3155" t="str" cm="1">
        <f t="array" ref="N3155">_xlfn.SWITCH(G3155,"Jan","Winter","Feb","Winter","Mar","Spring","Apr","Spring","May","Spring","Jun","Summer","Jul","Summer","Aug","Summer","Sep","Autumn","Oct","Autumn","Nov","Autumn","Dec","Winter")</f>
        <v>Summer</v>
      </c>
    </row>
    <row r="3156" spans="1:14" x14ac:dyDescent="0.25">
      <c r="A3156" s="1" t="str">
        <f t="shared" si="441"/>
        <v>201808021</v>
      </c>
      <c r="B3156" s="1">
        <v>43333</v>
      </c>
      <c r="C3156">
        <f t="shared" si="442"/>
        <v>2018</v>
      </c>
      <c r="D3156" s="2">
        <f t="shared" si="443"/>
        <v>8</v>
      </c>
      <c r="E3156" s="2">
        <f t="shared" si="444"/>
        <v>21</v>
      </c>
      <c r="F3156" s="2">
        <f t="shared" si="445"/>
        <v>3</v>
      </c>
      <c r="G3156" s="3" t="str" cm="1">
        <f t="array" ref="G3156">_xlfn.SWITCH(D3156,1,"Jan",2,"Feb",3,"Mar",4,"Apr",5,"May",6,"Jun",7,"Jul",8,"Aug",9,"Sep",10,"Oct",11,"Nov",12,"Dec")</f>
        <v>Aug</v>
      </c>
      <c r="H3156" s="2" t="str" cm="1">
        <f t="array" ref="H3156">_xlfn.SWITCH(F3156,1,"Sun",2,"Mon",3,"Tue",4,"Wed", 5, "Thu", 6, "Fri", 7, "Sat")</f>
        <v>Tue</v>
      </c>
      <c r="I3156" s="2" t="str" cm="1">
        <f t="array" ref="I3156">_xlfn.SWITCH(D3156,1,"Q1",2,"Q1",3,"Q1",4,"Q2",5,"Q2",6,"Q2",7,"Q3",8,"Q3",9,"Q3",10,"Q4",11,"Q4",12,"Q4")</f>
        <v>Q3</v>
      </c>
      <c r="J3156" s="2" t="str">
        <f t="shared" si="446"/>
        <v>2018 Aug</v>
      </c>
      <c r="K3156" s="2" t="str">
        <f t="shared" si="447"/>
        <v>2018 Q3</v>
      </c>
      <c r="L3156" s="2" t="str">
        <f t="shared" si="448"/>
        <v>No</v>
      </c>
      <c r="M3156" s="4" t="str">
        <f t="shared" si="449"/>
        <v>20188</v>
      </c>
      <c r="N3156" t="str" cm="1">
        <f t="array" ref="N3156">_xlfn.SWITCH(G3156,"Jan","Winter","Feb","Winter","Mar","Spring","Apr","Spring","May","Spring","Jun","Summer","Jul","Summer","Aug","Summer","Sep","Autumn","Oct","Autumn","Nov","Autumn","Dec","Winter")</f>
        <v>Summer</v>
      </c>
    </row>
    <row r="3157" spans="1:14" x14ac:dyDescent="0.25">
      <c r="A3157" s="1" t="str">
        <f t="shared" si="441"/>
        <v>201808022</v>
      </c>
      <c r="B3157" s="1">
        <v>43334</v>
      </c>
      <c r="C3157">
        <f t="shared" si="442"/>
        <v>2018</v>
      </c>
      <c r="D3157" s="2">
        <f t="shared" si="443"/>
        <v>8</v>
      </c>
      <c r="E3157" s="2">
        <f t="shared" si="444"/>
        <v>22</v>
      </c>
      <c r="F3157" s="2">
        <f t="shared" si="445"/>
        <v>4</v>
      </c>
      <c r="G3157" s="3" t="str" cm="1">
        <f t="array" ref="G3157">_xlfn.SWITCH(D3157,1,"Jan",2,"Feb",3,"Mar",4,"Apr",5,"May",6,"Jun",7,"Jul",8,"Aug",9,"Sep",10,"Oct",11,"Nov",12,"Dec")</f>
        <v>Aug</v>
      </c>
      <c r="H3157" s="2" t="str" cm="1">
        <f t="array" ref="H3157">_xlfn.SWITCH(F3157,1,"Sun",2,"Mon",3,"Tue",4,"Wed", 5, "Thu", 6, "Fri", 7, "Sat")</f>
        <v>Wed</v>
      </c>
      <c r="I3157" s="2" t="str" cm="1">
        <f t="array" ref="I3157">_xlfn.SWITCH(D3157,1,"Q1",2,"Q1",3,"Q1",4,"Q2",5,"Q2",6,"Q2",7,"Q3",8,"Q3",9,"Q3",10,"Q4",11,"Q4",12,"Q4")</f>
        <v>Q3</v>
      </c>
      <c r="J3157" s="2" t="str">
        <f t="shared" si="446"/>
        <v>2018 Aug</v>
      </c>
      <c r="K3157" s="2" t="str">
        <f t="shared" si="447"/>
        <v>2018 Q3</v>
      </c>
      <c r="L3157" s="2" t="str">
        <f t="shared" si="448"/>
        <v>No</v>
      </c>
      <c r="M3157" s="4" t="str">
        <f t="shared" si="449"/>
        <v>20188</v>
      </c>
      <c r="N3157" t="str" cm="1">
        <f t="array" ref="N3157">_xlfn.SWITCH(G3157,"Jan","Winter","Feb","Winter","Mar","Spring","Apr","Spring","May","Spring","Jun","Summer","Jul","Summer","Aug","Summer","Sep","Autumn","Oct","Autumn","Nov","Autumn","Dec","Winter")</f>
        <v>Summer</v>
      </c>
    </row>
    <row r="3158" spans="1:14" x14ac:dyDescent="0.25">
      <c r="A3158" s="1" t="str">
        <f t="shared" si="441"/>
        <v>201808023</v>
      </c>
      <c r="B3158" s="1">
        <v>43335</v>
      </c>
      <c r="C3158">
        <f t="shared" si="442"/>
        <v>2018</v>
      </c>
      <c r="D3158" s="2">
        <f t="shared" si="443"/>
        <v>8</v>
      </c>
      <c r="E3158" s="2">
        <f t="shared" si="444"/>
        <v>23</v>
      </c>
      <c r="F3158" s="2">
        <f t="shared" si="445"/>
        <v>5</v>
      </c>
      <c r="G3158" s="3" t="str" cm="1">
        <f t="array" ref="G3158">_xlfn.SWITCH(D3158,1,"Jan",2,"Feb",3,"Mar",4,"Apr",5,"May",6,"Jun",7,"Jul",8,"Aug",9,"Sep",10,"Oct",11,"Nov",12,"Dec")</f>
        <v>Aug</v>
      </c>
      <c r="H3158" s="2" t="str" cm="1">
        <f t="array" ref="H3158">_xlfn.SWITCH(F3158,1,"Sun",2,"Mon",3,"Tue",4,"Wed", 5, "Thu", 6, "Fri", 7, "Sat")</f>
        <v>Thu</v>
      </c>
      <c r="I3158" s="2" t="str" cm="1">
        <f t="array" ref="I3158">_xlfn.SWITCH(D3158,1,"Q1",2,"Q1",3,"Q1",4,"Q2",5,"Q2",6,"Q2",7,"Q3",8,"Q3",9,"Q3",10,"Q4",11,"Q4",12,"Q4")</f>
        <v>Q3</v>
      </c>
      <c r="J3158" s="2" t="str">
        <f t="shared" si="446"/>
        <v>2018 Aug</v>
      </c>
      <c r="K3158" s="2" t="str">
        <f t="shared" si="447"/>
        <v>2018 Q3</v>
      </c>
      <c r="L3158" s="2" t="str">
        <f t="shared" si="448"/>
        <v>No</v>
      </c>
      <c r="M3158" s="4" t="str">
        <f t="shared" si="449"/>
        <v>20188</v>
      </c>
      <c r="N3158" t="str" cm="1">
        <f t="array" ref="N3158">_xlfn.SWITCH(G3158,"Jan","Winter","Feb","Winter","Mar","Spring","Apr","Spring","May","Spring","Jun","Summer","Jul","Summer","Aug","Summer","Sep","Autumn","Oct","Autumn","Nov","Autumn","Dec","Winter")</f>
        <v>Summer</v>
      </c>
    </row>
    <row r="3159" spans="1:14" x14ac:dyDescent="0.25">
      <c r="A3159" s="1" t="str">
        <f t="shared" si="441"/>
        <v>201808024</v>
      </c>
      <c r="B3159" s="1">
        <v>43336</v>
      </c>
      <c r="C3159">
        <f t="shared" si="442"/>
        <v>2018</v>
      </c>
      <c r="D3159" s="2">
        <f t="shared" si="443"/>
        <v>8</v>
      </c>
      <c r="E3159" s="2">
        <f t="shared" si="444"/>
        <v>24</v>
      </c>
      <c r="F3159" s="2">
        <f t="shared" si="445"/>
        <v>6</v>
      </c>
      <c r="G3159" s="3" t="str" cm="1">
        <f t="array" ref="G3159">_xlfn.SWITCH(D3159,1,"Jan",2,"Feb",3,"Mar",4,"Apr",5,"May",6,"Jun",7,"Jul",8,"Aug",9,"Sep",10,"Oct",11,"Nov",12,"Dec")</f>
        <v>Aug</v>
      </c>
      <c r="H3159" s="2" t="str" cm="1">
        <f t="array" ref="H3159">_xlfn.SWITCH(F3159,1,"Sun",2,"Mon",3,"Tue",4,"Wed", 5, "Thu", 6, "Fri", 7, "Sat")</f>
        <v>Fri</v>
      </c>
      <c r="I3159" s="2" t="str" cm="1">
        <f t="array" ref="I3159">_xlfn.SWITCH(D3159,1,"Q1",2,"Q1",3,"Q1",4,"Q2",5,"Q2",6,"Q2",7,"Q3",8,"Q3",9,"Q3",10,"Q4",11,"Q4",12,"Q4")</f>
        <v>Q3</v>
      </c>
      <c r="J3159" s="2" t="str">
        <f t="shared" si="446"/>
        <v>2018 Aug</v>
      </c>
      <c r="K3159" s="2" t="str">
        <f t="shared" si="447"/>
        <v>2018 Q3</v>
      </c>
      <c r="L3159" s="2" t="str">
        <f t="shared" si="448"/>
        <v>No</v>
      </c>
      <c r="M3159" s="4" t="str">
        <f t="shared" si="449"/>
        <v>20188</v>
      </c>
      <c r="N3159" t="str" cm="1">
        <f t="array" ref="N3159">_xlfn.SWITCH(G3159,"Jan","Winter","Feb","Winter","Mar","Spring","Apr","Spring","May","Spring","Jun","Summer","Jul","Summer","Aug","Summer","Sep","Autumn","Oct","Autumn","Nov","Autumn","Dec","Winter")</f>
        <v>Summer</v>
      </c>
    </row>
    <row r="3160" spans="1:14" x14ac:dyDescent="0.25">
      <c r="A3160" s="1" t="str">
        <f t="shared" si="441"/>
        <v>201808025</v>
      </c>
      <c r="B3160" s="1">
        <v>43337</v>
      </c>
      <c r="C3160">
        <f t="shared" si="442"/>
        <v>2018</v>
      </c>
      <c r="D3160" s="2">
        <f t="shared" si="443"/>
        <v>8</v>
      </c>
      <c r="E3160" s="2">
        <f t="shared" si="444"/>
        <v>25</v>
      </c>
      <c r="F3160" s="2">
        <f t="shared" si="445"/>
        <v>7</v>
      </c>
      <c r="G3160" s="3" t="str" cm="1">
        <f t="array" ref="G3160">_xlfn.SWITCH(D3160,1,"Jan",2,"Feb",3,"Mar",4,"Apr",5,"May",6,"Jun",7,"Jul",8,"Aug",9,"Sep",10,"Oct",11,"Nov",12,"Dec")</f>
        <v>Aug</v>
      </c>
      <c r="H3160" s="2" t="str" cm="1">
        <f t="array" ref="H3160">_xlfn.SWITCH(F3160,1,"Sun",2,"Mon",3,"Tue",4,"Wed", 5, "Thu", 6, "Fri", 7, "Sat")</f>
        <v>Sat</v>
      </c>
      <c r="I3160" s="2" t="str" cm="1">
        <f t="array" ref="I3160">_xlfn.SWITCH(D3160,1,"Q1",2,"Q1",3,"Q1",4,"Q2",5,"Q2",6,"Q2",7,"Q3",8,"Q3",9,"Q3",10,"Q4",11,"Q4",12,"Q4")</f>
        <v>Q3</v>
      </c>
      <c r="J3160" s="2" t="str">
        <f t="shared" si="446"/>
        <v>2018 Aug</v>
      </c>
      <c r="K3160" s="2" t="str">
        <f t="shared" si="447"/>
        <v>2018 Q3</v>
      </c>
      <c r="L3160" s="2" t="str">
        <f t="shared" si="448"/>
        <v>Yes</v>
      </c>
      <c r="M3160" s="4" t="str">
        <f t="shared" si="449"/>
        <v>20188</v>
      </c>
      <c r="N3160" t="str" cm="1">
        <f t="array" ref="N3160">_xlfn.SWITCH(G3160,"Jan","Winter","Feb","Winter","Mar","Spring","Apr","Spring","May","Spring","Jun","Summer","Jul","Summer","Aug","Summer","Sep","Autumn","Oct","Autumn","Nov","Autumn","Dec","Winter")</f>
        <v>Summer</v>
      </c>
    </row>
    <row r="3161" spans="1:14" x14ac:dyDescent="0.25">
      <c r="A3161" s="1" t="str">
        <f t="shared" si="441"/>
        <v>201808026</v>
      </c>
      <c r="B3161" s="1">
        <v>43338</v>
      </c>
      <c r="C3161">
        <f t="shared" si="442"/>
        <v>2018</v>
      </c>
      <c r="D3161" s="2">
        <f t="shared" si="443"/>
        <v>8</v>
      </c>
      <c r="E3161" s="2">
        <f t="shared" si="444"/>
        <v>26</v>
      </c>
      <c r="F3161" s="2">
        <f t="shared" si="445"/>
        <v>1</v>
      </c>
      <c r="G3161" s="3" t="str" cm="1">
        <f t="array" ref="G3161">_xlfn.SWITCH(D3161,1,"Jan",2,"Feb",3,"Mar",4,"Apr",5,"May",6,"Jun",7,"Jul",8,"Aug",9,"Sep",10,"Oct",11,"Nov",12,"Dec")</f>
        <v>Aug</v>
      </c>
      <c r="H3161" s="2" t="str" cm="1">
        <f t="array" ref="H3161">_xlfn.SWITCH(F3161,1,"Sun",2,"Mon",3,"Tue",4,"Wed", 5, "Thu", 6, "Fri", 7, "Sat")</f>
        <v>Sun</v>
      </c>
      <c r="I3161" s="2" t="str" cm="1">
        <f t="array" ref="I3161">_xlfn.SWITCH(D3161,1,"Q1",2,"Q1",3,"Q1",4,"Q2",5,"Q2",6,"Q2",7,"Q3",8,"Q3",9,"Q3",10,"Q4",11,"Q4",12,"Q4")</f>
        <v>Q3</v>
      </c>
      <c r="J3161" s="2" t="str">
        <f t="shared" si="446"/>
        <v>2018 Aug</v>
      </c>
      <c r="K3161" s="2" t="str">
        <f t="shared" si="447"/>
        <v>2018 Q3</v>
      </c>
      <c r="L3161" s="2" t="str">
        <f t="shared" si="448"/>
        <v>Yes</v>
      </c>
      <c r="M3161" s="4" t="str">
        <f t="shared" si="449"/>
        <v>20188</v>
      </c>
      <c r="N3161" t="str" cm="1">
        <f t="array" ref="N3161">_xlfn.SWITCH(G3161,"Jan","Winter","Feb","Winter","Mar","Spring","Apr","Spring","May","Spring","Jun","Summer","Jul","Summer","Aug","Summer","Sep","Autumn","Oct","Autumn","Nov","Autumn","Dec","Winter")</f>
        <v>Summer</v>
      </c>
    </row>
    <row r="3162" spans="1:14" x14ac:dyDescent="0.25">
      <c r="A3162" s="1" t="str">
        <f t="shared" si="441"/>
        <v>201808027</v>
      </c>
      <c r="B3162" s="1">
        <v>43339</v>
      </c>
      <c r="C3162">
        <f t="shared" si="442"/>
        <v>2018</v>
      </c>
      <c r="D3162" s="2">
        <f t="shared" si="443"/>
        <v>8</v>
      </c>
      <c r="E3162" s="2">
        <f t="shared" si="444"/>
        <v>27</v>
      </c>
      <c r="F3162" s="2">
        <f t="shared" si="445"/>
        <v>2</v>
      </c>
      <c r="G3162" s="3" t="str" cm="1">
        <f t="array" ref="G3162">_xlfn.SWITCH(D3162,1,"Jan",2,"Feb",3,"Mar",4,"Apr",5,"May",6,"Jun",7,"Jul",8,"Aug",9,"Sep",10,"Oct",11,"Nov",12,"Dec")</f>
        <v>Aug</v>
      </c>
      <c r="H3162" s="2" t="str" cm="1">
        <f t="array" ref="H3162">_xlfn.SWITCH(F3162,1,"Sun",2,"Mon",3,"Tue",4,"Wed", 5, "Thu", 6, "Fri", 7, "Sat")</f>
        <v>Mon</v>
      </c>
      <c r="I3162" s="2" t="str" cm="1">
        <f t="array" ref="I3162">_xlfn.SWITCH(D3162,1,"Q1",2,"Q1",3,"Q1",4,"Q2",5,"Q2",6,"Q2",7,"Q3",8,"Q3",9,"Q3",10,"Q4",11,"Q4",12,"Q4")</f>
        <v>Q3</v>
      </c>
      <c r="J3162" s="2" t="str">
        <f t="shared" si="446"/>
        <v>2018 Aug</v>
      </c>
      <c r="K3162" s="2" t="str">
        <f t="shared" si="447"/>
        <v>2018 Q3</v>
      </c>
      <c r="L3162" s="2" t="str">
        <f t="shared" si="448"/>
        <v>No</v>
      </c>
      <c r="M3162" s="4" t="str">
        <f t="shared" si="449"/>
        <v>20188</v>
      </c>
      <c r="N3162" t="str" cm="1">
        <f t="array" ref="N3162">_xlfn.SWITCH(G3162,"Jan","Winter","Feb","Winter","Mar","Spring","Apr","Spring","May","Spring","Jun","Summer","Jul","Summer","Aug","Summer","Sep","Autumn","Oct","Autumn","Nov","Autumn","Dec","Winter")</f>
        <v>Summer</v>
      </c>
    </row>
    <row r="3163" spans="1:14" x14ac:dyDescent="0.25">
      <c r="A3163" s="1" t="str">
        <f t="shared" si="441"/>
        <v>201808028</v>
      </c>
      <c r="B3163" s="1">
        <v>43340</v>
      </c>
      <c r="C3163">
        <f t="shared" si="442"/>
        <v>2018</v>
      </c>
      <c r="D3163" s="2">
        <f t="shared" si="443"/>
        <v>8</v>
      </c>
      <c r="E3163" s="2">
        <f t="shared" si="444"/>
        <v>28</v>
      </c>
      <c r="F3163" s="2">
        <f t="shared" si="445"/>
        <v>3</v>
      </c>
      <c r="G3163" s="3" t="str" cm="1">
        <f t="array" ref="G3163">_xlfn.SWITCH(D3163,1,"Jan",2,"Feb",3,"Mar",4,"Apr",5,"May",6,"Jun",7,"Jul",8,"Aug",9,"Sep",10,"Oct",11,"Nov",12,"Dec")</f>
        <v>Aug</v>
      </c>
      <c r="H3163" s="2" t="str" cm="1">
        <f t="array" ref="H3163">_xlfn.SWITCH(F3163,1,"Sun",2,"Mon",3,"Tue",4,"Wed", 5, "Thu", 6, "Fri", 7, "Sat")</f>
        <v>Tue</v>
      </c>
      <c r="I3163" s="2" t="str" cm="1">
        <f t="array" ref="I3163">_xlfn.SWITCH(D3163,1,"Q1",2,"Q1",3,"Q1",4,"Q2",5,"Q2",6,"Q2",7,"Q3",8,"Q3",9,"Q3",10,"Q4",11,"Q4",12,"Q4")</f>
        <v>Q3</v>
      </c>
      <c r="J3163" s="2" t="str">
        <f t="shared" si="446"/>
        <v>2018 Aug</v>
      </c>
      <c r="K3163" s="2" t="str">
        <f t="shared" si="447"/>
        <v>2018 Q3</v>
      </c>
      <c r="L3163" s="2" t="str">
        <f t="shared" si="448"/>
        <v>No</v>
      </c>
      <c r="M3163" s="4" t="str">
        <f t="shared" si="449"/>
        <v>20188</v>
      </c>
      <c r="N3163" t="str" cm="1">
        <f t="array" ref="N3163">_xlfn.SWITCH(G3163,"Jan","Winter","Feb","Winter","Mar","Spring","Apr","Spring","May","Spring","Jun","Summer","Jul","Summer","Aug","Summer","Sep","Autumn","Oct","Autumn","Nov","Autumn","Dec","Winter")</f>
        <v>Summer</v>
      </c>
    </row>
    <row r="3164" spans="1:14" x14ac:dyDescent="0.25">
      <c r="A3164" s="1" t="str">
        <f t="shared" si="441"/>
        <v>201808029</v>
      </c>
      <c r="B3164" s="1">
        <v>43341</v>
      </c>
      <c r="C3164">
        <f t="shared" si="442"/>
        <v>2018</v>
      </c>
      <c r="D3164" s="2">
        <f t="shared" si="443"/>
        <v>8</v>
      </c>
      <c r="E3164" s="2">
        <f t="shared" si="444"/>
        <v>29</v>
      </c>
      <c r="F3164" s="2">
        <f t="shared" si="445"/>
        <v>4</v>
      </c>
      <c r="G3164" s="3" t="str" cm="1">
        <f t="array" ref="G3164">_xlfn.SWITCH(D3164,1,"Jan",2,"Feb",3,"Mar",4,"Apr",5,"May",6,"Jun",7,"Jul",8,"Aug",9,"Sep",10,"Oct",11,"Nov",12,"Dec")</f>
        <v>Aug</v>
      </c>
      <c r="H3164" s="2" t="str" cm="1">
        <f t="array" ref="H3164">_xlfn.SWITCH(F3164,1,"Sun",2,"Mon",3,"Tue",4,"Wed", 5, "Thu", 6, "Fri", 7, "Sat")</f>
        <v>Wed</v>
      </c>
      <c r="I3164" s="2" t="str" cm="1">
        <f t="array" ref="I3164">_xlfn.SWITCH(D3164,1,"Q1",2,"Q1",3,"Q1",4,"Q2",5,"Q2",6,"Q2",7,"Q3",8,"Q3",9,"Q3",10,"Q4",11,"Q4",12,"Q4")</f>
        <v>Q3</v>
      </c>
      <c r="J3164" s="2" t="str">
        <f t="shared" si="446"/>
        <v>2018 Aug</v>
      </c>
      <c r="K3164" s="2" t="str">
        <f t="shared" si="447"/>
        <v>2018 Q3</v>
      </c>
      <c r="L3164" s="2" t="str">
        <f t="shared" si="448"/>
        <v>No</v>
      </c>
      <c r="M3164" s="4" t="str">
        <f t="shared" si="449"/>
        <v>20188</v>
      </c>
      <c r="N3164" t="str" cm="1">
        <f t="array" ref="N3164">_xlfn.SWITCH(G3164,"Jan","Winter","Feb","Winter","Mar","Spring","Apr","Spring","May","Spring","Jun","Summer","Jul","Summer","Aug","Summer","Sep","Autumn","Oct","Autumn","Nov","Autumn","Dec","Winter")</f>
        <v>Summer</v>
      </c>
    </row>
    <row r="3165" spans="1:14" x14ac:dyDescent="0.25">
      <c r="A3165" s="1" t="str">
        <f t="shared" si="441"/>
        <v>201808030</v>
      </c>
      <c r="B3165" s="1">
        <v>43342</v>
      </c>
      <c r="C3165">
        <f t="shared" si="442"/>
        <v>2018</v>
      </c>
      <c r="D3165" s="2">
        <f t="shared" si="443"/>
        <v>8</v>
      </c>
      <c r="E3165" s="2">
        <f t="shared" si="444"/>
        <v>30</v>
      </c>
      <c r="F3165" s="2">
        <f t="shared" si="445"/>
        <v>5</v>
      </c>
      <c r="G3165" s="3" t="str" cm="1">
        <f t="array" ref="G3165">_xlfn.SWITCH(D3165,1,"Jan",2,"Feb",3,"Mar",4,"Apr",5,"May",6,"Jun",7,"Jul",8,"Aug",9,"Sep",10,"Oct",11,"Nov",12,"Dec")</f>
        <v>Aug</v>
      </c>
      <c r="H3165" s="2" t="str" cm="1">
        <f t="array" ref="H3165">_xlfn.SWITCH(F3165,1,"Sun",2,"Mon",3,"Tue",4,"Wed", 5, "Thu", 6, "Fri", 7, "Sat")</f>
        <v>Thu</v>
      </c>
      <c r="I3165" s="2" t="str" cm="1">
        <f t="array" ref="I3165">_xlfn.SWITCH(D3165,1,"Q1",2,"Q1",3,"Q1",4,"Q2",5,"Q2",6,"Q2",7,"Q3",8,"Q3",9,"Q3",10,"Q4",11,"Q4",12,"Q4")</f>
        <v>Q3</v>
      </c>
      <c r="J3165" s="2" t="str">
        <f t="shared" si="446"/>
        <v>2018 Aug</v>
      </c>
      <c r="K3165" s="2" t="str">
        <f t="shared" si="447"/>
        <v>2018 Q3</v>
      </c>
      <c r="L3165" s="2" t="str">
        <f t="shared" si="448"/>
        <v>No</v>
      </c>
      <c r="M3165" s="4" t="str">
        <f t="shared" si="449"/>
        <v>20188</v>
      </c>
      <c r="N3165" t="str" cm="1">
        <f t="array" ref="N3165">_xlfn.SWITCH(G3165,"Jan","Winter","Feb","Winter","Mar","Spring","Apr","Spring","May","Spring","Jun","Summer","Jul","Summer","Aug","Summer","Sep","Autumn","Oct","Autumn","Nov","Autumn","Dec","Winter")</f>
        <v>Summer</v>
      </c>
    </row>
    <row r="3166" spans="1:14" x14ac:dyDescent="0.25">
      <c r="A3166" s="1" t="str">
        <f t="shared" si="441"/>
        <v>201808031</v>
      </c>
      <c r="B3166" s="1">
        <v>43343</v>
      </c>
      <c r="C3166">
        <f t="shared" si="442"/>
        <v>2018</v>
      </c>
      <c r="D3166" s="2">
        <f t="shared" si="443"/>
        <v>8</v>
      </c>
      <c r="E3166" s="2">
        <f t="shared" si="444"/>
        <v>31</v>
      </c>
      <c r="F3166" s="2">
        <f t="shared" si="445"/>
        <v>6</v>
      </c>
      <c r="G3166" s="3" t="str" cm="1">
        <f t="array" ref="G3166">_xlfn.SWITCH(D3166,1,"Jan",2,"Feb",3,"Mar",4,"Apr",5,"May",6,"Jun",7,"Jul",8,"Aug",9,"Sep",10,"Oct",11,"Nov",12,"Dec")</f>
        <v>Aug</v>
      </c>
      <c r="H3166" s="2" t="str" cm="1">
        <f t="array" ref="H3166">_xlfn.SWITCH(F3166,1,"Sun",2,"Mon",3,"Tue",4,"Wed", 5, "Thu", 6, "Fri", 7, "Sat")</f>
        <v>Fri</v>
      </c>
      <c r="I3166" s="2" t="str" cm="1">
        <f t="array" ref="I3166">_xlfn.SWITCH(D3166,1,"Q1",2,"Q1",3,"Q1",4,"Q2",5,"Q2",6,"Q2",7,"Q3",8,"Q3",9,"Q3",10,"Q4",11,"Q4",12,"Q4")</f>
        <v>Q3</v>
      </c>
      <c r="J3166" s="2" t="str">
        <f t="shared" si="446"/>
        <v>2018 Aug</v>
      </c>
      <c r="K3166" s="2" t="str">
        <f t="shared" si="447"/>
        <v>2018 Q3</v>
      </c>
      <c r="L3166" s="2" t="str">
        <f t="shared" si="448"/>
        <v>No</v>
      </c>
      <c r="M3166" s="4" t="str">
        <f t="shared" si="449"/>
        <v>20188</v>
      </c>
      <c r="N3166" t="str" cm="1">
        <f t="array" ref="N3166">_xlfn.SWITCH(G3166,"Jan","Winter","Feb","Winter","Mar","Spring","Apr","Spring","May","Spring","Jun","Summer","Jul","Summer","Aug","Summer","Sep","Autumn","Oct","Autumn","Nov","Autumn","Dec","Winter")</f>
        <v>Summer</v>
      </c>
    </row>
    <row r="3167" spans="1:14" x14ac:dyDescent="0.25">
      <c r="A3167" s="1" t="str">
        <f t="shared" si="441"/>
        <v>20180901</v>
      </c>
      <c r="B3167" s="1">
        <v>43344</v>
      </c>
      <c r="C3167">
        <f t="shared" si="442"/>
        <v>2018</v>
      </c>
      <c r="D3167" s="2">
        <f t="shared" si="443"/>
        <v>9</v>
      </c>
      <c r="E3167" s="2">
        <f t="shared" si="444"/>
        <v>1</v>
      </c>
      <c r="F3167" s="2">
        <f t="shared" si="445"/>
        <v>7</v>
      </c>
      <c r="G3167" s="3" t="str" cm="1">
        <f t="array" ref="G3167">_xlfn.SWITCH(D3167,1,"Jan",2,"Feb",3,"Mar",4,"Apr",5,"May",6,"Jun",7,"Jul",8,"Aug",9,"Sep",10,"Oct",11,"Nov",12,"Dec")</f>
        <v>Sep</v>
      </c>
      <c r="H3167" s="2" t="str" cm="1">
        <f t="array" ref="H3167">_xlfn.SWITCH(F3167,1,"Sun",2,"Mon",3,"Tue",4,"Wed", 5, "Thu", 6, "Fri", 7, "Sat")</f>
        <v>Sat</v>
      </c>
      <c r="I3167" s="2" t="str" cm="1">
        <f t="array" ref="I3167">_xlfn.SWITCH(D3167,1,"Q1",2,"Q1",3,"Q1",4,"Q2",5,"Q2",6,"Q2",7,"Q3",8,"Q3",9,"Q3",10,"Q4",11,"Q4",12,"Q4")</f>
        <v>Q3</v>
      </c>
      <c r="J3167" s="2" t="str">
        <f t="shared" si="446"/>
        <v>2018 Sep</v>
      </c>
      <c r="K3167" s="2" t="str">
        <f t="shared" si="447"/>
        <v>2018 Q3</v>
      </c>
      <c r="L3167" s="2" t="str">
        <f t="shared" si="448"/>
        <v>Yes</v>
      </c>
      <c r="M3167" s="4" t="str">
        <f t="shared" si="449"/>
        <v>20189</v>
      </c>
      <c r="N3167" t="str" cm="1">
        <f t="array" ref="N3167">_xlfn.SWITCH(G3167,"Jan","Winter","Feb","Winter","Mar","Spring","Apr","Spring","May","Spring","Jun","Summer","Jul","Summer","Aug","Summer","Sep","Autumn","Oct","Autumn","Nov","Autumn","Dec","Winter")</f>
        <v>Autumn</v>
      </c>
    </row>
    <row r="3168" spans="1:14" x14ac:dyDescent="0.25">
      <c r="A3168" s="1" t="str">
        <f t="shared" si="441"/>
        <v>20180902</v>
      </c>
      <c r="B3168" s="1">
        <v>43345</v>
      </c>
      <c r="C3168">
        <f t="shared" si="442"/>
        <v>2018</v>
      </c>
      <c r="D3168" s="2">
        <f t="shared" si="443"/>
        <v>9</v>
      </c>
      <c r="E3168" s="2">
        <f t="shared" si="444"/>
        <v>2</v>
      </c>
      <c r="F3168" s="2">
        <f t="shared" si="445"/>
        <v>1</v>
      </c>
      <c r="G3168" s="3" t="str" cm="1">
        <f t="array" ref="G3168">_xlfn.SWITCH(D3168,1,"Jan",2,"Feb",3,"Mar",4,"Apr",5,"May",6,"Jun",7,"Jul",8,"Aug",9,"Sep",10,"Oct",11,"Nov",12,"Dec")</f>
        <v>Sep</v>
      </c>
      <c r="H3168" s="2" t="str" cm="1">
        <f t="array" ref="H3168">_xlfn.SWITCH(F3168,1,"Sun",2,"Mon",3,"Tue",4,"Wed", 5, "Thu", 6, "Fri", 7, "Sat")</f>
        <v>Sun</v>
      </c>
      <c r="I3168" s="2" t="str" cm="1">
        <f t="array" ref="I3168">_xlfn.SWITCH(D3168,1,"Q1",2,"Q1",3,"Q1",4,"Q2",5,"Q2",6,"Q2",7,"Q3",8,"Q3",9,"Q3",10,"Q4",11,"Q4",12,"Q4")</f>
        <v>Q3</v>
      </c>
      <c r="J3168" s="2" t="str">
        <f t="shared" si="446"/>
        <v>2018 Sep</v>
      </c>
      <c r="K3168" s="2" t="str">
        <f t="shared" si="447"/>
        <v>2018 Q3</v>
      </c>
      <c r="L3168" s="2" t="str">
        <f t="shared" si="448"/>
        <v>Yes</v>
      </c>
      <c r="M3168" s="4" t="str">
        <f t="shared" si="449"/>
        <v>20189</v>
      </c>
      <c r="N3168" t="str" cm="1">
        <f t="array" ref="N3168">_xlfn.SWITCH(G3168,"Jan","Winter","Feb","Winter","Mar","Spring","Apr","Spring","May","Spring","Jun","Summer","Jul","Summer","Aug","Summer","Sep","Autumn","Oct","Autumn","Nov","Autumn","Dec","Winter")</f>
        <v>Autumn</v>
      </c>
    </row>
    <row r="3169" spans="1:14" x14ac:dyDescent="0.25">
      <c r="A3169" s="1" t="str">
        <f t="shared" si="441"/>
        <v>20180903</v>
      </c>
      <c r="B3169" s="1">
        <v>43346</v>
      </c>
      <c r="C3169">
        <f t="shared" si="442"/>
        <v>2018</v>
      </c>
      <c r="D3169" s="2">
        <f t="shared" si="443"/>
        <v>9</v>
      </c>
      <c r="E3169" s="2">
        <f t="shared" si="444"/>
        <v>3</v>
      </c>
      <c r="F3169" s="2">
        <f t="shared" si="445"/>
        <v>2</v>
      </c>
      <c r="G3169" s="3" t="str" cm="1">
        <f t="array" ref="G3169">_xlfn.SWITCH(D3169,1,"Jan",2,"Feb",3,"Mar",4,"Apr",5,"May",6,"Jun",7,"Jul",8,"Aug",9,"Sep",10,"Oct",11,"Nov",12,"Dec")</f>
        <v>Sep</v>
      </c>
      <c r="H3169" s="2" t="str" cm="1">
        <f t="array" ref="H3169">_xlfn.SWITCH(F3169,1,"Sun",2,"Mon",3,"Tue",4,"Wed", 5, "Thu", 6, "Fri", 7, "Sat")</f>
        <v>Mon</v>
      </c>
      <c r="I3169" s="2" t="str" cm="1">
        <f t="array" ref="I3169">_xlfn.SWITCH(D3169,1,"Q1",2,"Q1",3,"Q1",4,"Q2",5,"Q2",6,"Q2",7,"Q3",8,"Q3",9,"Q3",10,"Q4",11,"Q4",12,"Q4")</f>
        <v>Q3</v>
      </c>
      <c r="J3169" s="2" t="str">
        <f t="shared" si="446"/>
        <v>2018 Sep</v>
      </c>
      <c r="K3169" s="2" t="str">
        <f t="shared" si="447"/>
        <v>2018 Q3</v>
      </c>
      <c r="L3169" s="2" t="str">
        <f t="shared" si="448"/>
        <v>No</v>
      </c>
      <c r="M3169" s="4" t="str">
        <f t="shared" si="449"/>
        <v>20189</v>
      </c>
      <c r="N3169" t="str" cm="1">
        <f t="array" ref="N3169">_xlfn.SWITCH(G3169,"Jan","Winter","Feb","Winter","Mar","Spring","Apr","Spring","May","Spring","Jun","Summer","Jul","Summer","Aug","Summer","Sep","Autumn","Oct","Autumn","Nov","Autumn","Dec","Winter")</f>
        <v>Autumn</v>
      </c>
    </row>
    <row r="3170" spans="1:14" x14ac:dyDescent="0.25">
      <c r="A3170" s="1" t="str">
        <f t="shared" si="441"/>
        <v>20180904</v>
      </c>
      <c r="B3170" s="1">
        <v>43347</v>
      </c>
      <c r="C3170">
        <f t="shared" si="442"/>
        <v>2018</v>
      </c>
      <c r="D3170" s="2">
        <f t="shared" si="443"/>
        <v>9</v>
      </c>
      <c r="E3170" s="2">
        <f t="shared" si="444"/>
        <v>4</v>
      </c>
      <c r="F3170" s="2">
        <f t="shared" si="445"/>
        <v>3</v>
      </c>
      <c r="G3170" s="3" t="str" cm="1">
        <f t="array" ref="G3170">_xlfn.SWITCH(D3170,1,"Jan",2,"Feb",3,"Mar",4,"Apr",5,"May",6,"Jun",7,"Jul",8,"Aug",9,"Sep",10,"Oct",11,"Nov",12,"Dec")</f>
        <v>Sep</v>
      </c>
      <c r="H3170" s="2" t="str" cm="1">
        <f t="array" ref="H3170">_xlfn.SWITCH(F3170,1,"Sun",2,"Mon",3,"Tue",4,"Wed", 5, "Thu", 6, "Fri", 7, "Sat")</f>
        <v>Tue</v>
      </c>
      <c r="I3170" s="2" t="str" cm="1">
        <f t="array" ref="I3170">_xlfn.SWITCH(D3170,1,"Q1",2,"Q1",3,"Q1",4,"Q2",5,"Q2",6,"Q2",7,"Q3",8,"Q3",9,"Q3",10,"Q4",11,"Q4",12,"Q4")</f>
        <v>Q3</v>
      </c>
      <c r="J3170" s="2" t="str">
        <f t="shared" si="446"/>
        <v>2018 Sep</v>
      </c>
      <c r="K3170" s="2" t="str">
        <f t="shared" si="447"/>
        <v>2018 Q3</v>
      </c>
      <c r="L3170" s="2" t="str">
        <f t="shared" si="448"/>
        <v>No</v>
      </c>
      <c r="M3170" s="4" t="str">
        <f t="shared" si="449"/>
        <v>20189</v>
      </c>
      <c r="N3170" t="str" cm="1">
        <f t="array" ref="N3170">_xlfn.SWITCH(G3170,"Jan","Winter","Feb","Winter","Mar","Spring","Apr","Spring","May","Spring","Jun","Summer","Jul","Summer","Aug","Summer","Sep","Autumn","Oct","Autumn","Nov","Autumn","Dec","Winter")</f>
        <v>Autumn</v>
      </c>
    </row>
    <row r="3171" spans="1:14" x14ac:dyDescent="0.25">
      <c r="A3171" s="1" t="str">
        <f t="shared" si="441"/>
        <v>20180905</v>
      </c>
      <c r="B3171" s="1">
        <v>43348</v>
      </c>
      <c r="C3171">
        <f t="shared" si="442"/>
        <v>2018</v>
      </c>
      <c r="D3171" s="2">
        <f t="shared" si="443"/>
        <v>9</v>
      </c>
      <c r="E3171" s="2">
        <f t="shared" si="444"/>
        <v>5</v>
      </c>
      <c r="F3171" s="2">
        <f t="shared" si="445"/>
        <v>4</v>
      </c>
      <c r="G3171" s="3" t="str" cm="1">
        <f t="array" ref="G3171">_xlfn.SWITCH(D3171,1,"Jan",2,"Feb",3,"Mar",4,"Apr",5,"May",6,"Jun",7,"Jul",8,"Aug",9,"Sep",10,"Oct",11,"Nov",12,"Dec")</f>
        <v>Sep</v>
      </c>
      <c r="H3171" s="2" t="str" cm="1">
        <f t="array" ref="H3171">_xlfn.SWITCH(F3171,1,"Sun",2,"Mon",3,"Tue",4,"Wed", 5, "Thu", 6, "Fri", 7, "Sat")</f>
        <v>Wed</v>
      </c>
      <c r="I3171" s="2" t="str" cm="1">
        <f t="array" ref="I3171">_xlfn.SWITCH(D3171,1,"Q1",2,"Q1",3,"Q1",4,"Q2",5,"Q2",6,"Q2",7,"Q3",8,"Q3",9,"Q3",10,"Q4",11,"Q4",12,"Q4")</f>
        <v>Q3</v>
      </c>
      <c r="J3171" s="2" t="str">
        <f t="shared" si="446"/>
        <v>2018 Sep</v>
      </c>
      <c r="K3171" s="2" t="str">
        <f t="shared" si="447"/>
        <v>2018 Q3</v>
      </c>
      <c r="L3171" s="2" t="str">
        <f t="shared" si="448"/>
        <v>No</v>
      </c>
      <c r="M3171" s="4" t="str">
        <f t="shared" si="449"/>
        <v>20189</v>
      </c>
      <c r="N3171" t="str" cm="1">
        <f t="array" ref="N3171">_xlfn.SWITCH(G3171,"Jan","Winter","Feb","Winter","Mar","Spring","Apr","Spring","May","Spring","Jun","Summer","Jul","Summer","Aug","Summer","Sep","Autumn","Oct","Autumn","Nov","Autumn","Dec","Winter")</f>
        <v>Autumn</v>
      </c>
    </row>
    <row r="3172" spans="1:14" x14ac:dyDescent="0.25">
      <c r="A3172" s="1" t="str">
        <f t="shared" si="441"/>
        <v>20180906</v>
      </c>
      <c r="B3172" s="1">
        <v>43349</v>
      </c>
      <c r="C3172">
        <f t="shared" si="442"/>
        <v>2018</v>
      </c>
      <c r="D3172" s="2">
        <f t="shared" si="443"/>
        <v>9</v>
      </c>
      <c r="E3172" s="2">
        <f t="shared" si="444"/>
        <v>6</v>
      </c>
      <c r="F3172" s="2">
        <f t="shared" si="445"/>
        <v>5</v>
      </c>
      <c r="G3172" s="3" t="str" cm="1">
        <f t="array" ref="G3172">_xlfn.SWITCH(D3172,1,"Jan",2,"Feb",3,"Mar",4,"Apr",5,"May",6,"Jun",7,"Jul",8,"Aug",9,"Sep",10,"Oct",11,"Nov",12,"Dec")</f>
        <v>Sep</v>
      </c>
      <c r="H3172" s="2" t="str" cm="1">
        <f t="array" ref="H3172">_xlfn.SWITCH(F3172,1,"Sun",2,"Mon",3,"Tue",4,"Wed", 5, "Thu", 6, "Fri", 7, "Sat")</f>
        <v>Thu</v>
      </c>
      <c r="I3172" s="2" t="str" cm="1">
        <f t="array" ref="I3172">_xlfn.SWITCH(D3172,1,"Q1",2,"Q1",3,"Q1",4,"Q2",5,"Q2",6,"Q2",7,"Q3",8,"Q3",9,"Q3",10,"Q4",11,"Q4",12,"Q4")</f>
        <v>Q3</v>
      </c>
      <c r="J3172" s="2" t="str">
        <f t="shared" si="446"/>
        <v>2018 Sep</v>
      </c>
      <c r="K3172" s="2" t="str">
        <f t="shared" si="447"/>
        <v>2018 Q3</v>
      </c>
      <c r="L3172" s="2" t="str">
        <f t="shared" si="448"/>
        <v>No</v>
      </c>
      <c r="M3172" s="4" t="str">
        <f t="shared" si="449"/>
        <v>20189</v>
      </c>
      <c r="N3172" t="str" cm="1">
        <f t="array" ref="N3172">_xlfn.SWITCH(G3172,"Jan","Winter","Feb","Winter","Mar","Spring","Apr","Spring","May","Spring","Jun","Summer","Jul","Summer","Aug","Summer","Sep","Autumn","Oct","Autumn","Nov","Autumn","Dec","Winter")</f>
        <v>Autumn</v>
      </c>
    </row>
    <row r="3173" spans="1:14" x14ac:dyDescent="0.25">
      <c r="A3173" s="1" t="str">
        <f t="shared" si="441"/>
        <v>20180907</v>
      </c>
      <c r="B3173" s="1">
        <v>43350</v>
      </c>
      <c r="C3173">
        <f t="shared" si="442"/>
        <v>2018</v>
      </c>
      <c r="D3173" s="2">
        <f t="shared" si="443"/>
        <v>9</v>
      </c>
      <c r="E3173" s="2">
        <f t="shared" si="444"/>
        <v>7</v>
      </c>
      <c r="F3173" s="2">
        <f t="shared" si="445"/>
        <v>6</v>
      </c>
      <c r="G3173" s="3" t="str" cm="1">
        <f t="array" ref="G3173">_xlfn.SWITCH(D3173,1,"Jan",2,"Feb",3,"Mar",4,"Apr",5,"May",6,"Jun",7,"Jul",8,"Aug",9,"Sep",10,"Oct",11,"Nov",12,"Dec")</f>
        <v>Sep</v>
      </c>
      <c r="H3173" s="2" t="str" cm="1">
        <f t="array" ref="H3173">_xlfn.SWITCH(F3173,1,"Sun",2,"Mon",3,"Tue",4,"Wed", 5, "Thu", 6, "Fri", 7, "Sat")</f>
        <v>Fri</v>
      </c>
      <c r="I3173" s="2" t="str" cm="1">
        <f t="array" ref="I3173">_xlfn.SWITCH(D3173,1,"Q1",2,"Q1",3,"Q1",4,"Q2",5,"Q2",6,"Q2",7,"Q3",8,"Q3",9,"Q3",10,"Q4",11,"Q4",12,"Q4")</f>
        <v>Q3</v>
      </c>
      <c r="J3173" s="2" t="str">
        <f t="shared" si="446"/>
        <v>2018 Sep</v>
      </c>
      <c r="K3173" s="2" t="str">
        <f t="shared" si="447"/>
        <v>2018 Q3</v>
      </c>
      <c r="L3173" s="2" t="str">
        <f t="shared" si="448"/>
        <v>No</v>
      </c>
      <c r="M3173" s="4" t="str">
        <f t="shared" si="449"/>
        <v>20189</v>
      </c>
      <c r="N3173" t="str" cm="1">
        <f t="array" ref="N3173">_xlfn.SWITCH(G3173,"Jan","Winter","Feb","Winter","Mar","Spring","Apr","Spring","May","Spring","Jun","Summer","Jul","Summer","Aug","Summer","Sep","Autumn","Oct","Autumn","Nov","Autumn","Dec","Winter")</f>
        <v>Autumn</v>
      </c>
    </row>
    <row r="3174" spans="1:14" x14ac:dyDescent="0.25">
      <c r="A3174" s="1" t="str">
        <f t="shared" si="441"/>
        <v>20180908</v>
      </c>
      <c r="B3174" s="1">
        <v>43351</v>
      </c>
      <c r="C3174">
        <f t="shared" si="442"/>
        <v>2018</v>
      </c>
      <c r="D3174" s="2">
        <f t="shared" si="443"/>
        <v>9</v>
      </c>
      <c r="E3174" s="2">
        <f t="shared" si="444"/>
        <v>8</v>
      </c>
      <c r="F3174" s="2">
        <f t="shared" si="445"/>
        <v>7</v>
      </c>
      <c r="G3174" s="3" t="str" cm="1">
        <f t="array" ref="G3174">_xlfn.SWITCH(D3174,1,"Jan",2,"Feb",3,"Mar",4,"Apr",5,"May",6,"Jun",7,"Jul",8,"Aug",9,"Sep",10,"Oct",11,"Nov",12,"Dec")</f>
        <v>Sep</v>
      </c>
      <c r="H3174" s="2" t="str" cm="1">
        <f t="array" ref="H3174">_xlfn.SWITCH(F3174,1,"Sun",2,"Mon",3,"Tue",4,"Wed", 5, "Thu", 6, "Fri", 7, "Sat")</f>
        <v>Sat</v>
      </c>
      <c r="I3174" s="2" t="str" cm="1">
        <f t="array" ref="I3174">_xlfn.SWITCH(D3174,1,"Q1",2,"Q1",3,"Q1",4,"Q2",5,"Q2",6,"Q2",7,"Q3",8,"Q3",9,"Q3",10,"Q4",11,"Q4",12,"Q4")</f>
        <v>Q3</v>
      </c>
      <c r="J3174" s="2" t="str">
        <f t="shared" si="446"/>
        <v>2018 Sep</v>
      </c>
      <c r="K3174" s="2" t="str">
        <f t="shared" si="447"/>
        <v>2018 Q3</v>
      </c>
      <c r="L3174" s="2" t="str">
        <f t="shared" si="448"/>
        <v>Yes</v>
      </c>
      <c r="M3174" s="4" t="str">
        <f t="shared" si="449"/>
        <v>20189</v>
      </c>
      <c r="N3174" t="str" cm="1">
        <f t="array" ref="N3174">_xlfn.SWITCH(G3174,"Jan","Winter","Feb","Winter","Mar","Spring","Apr","Spring","May","Spring","Jun","Summer","Jul","Summer","Aug","Summer","Sep","Autumn","Oct","Autumn","Nov","Autumn","Dec","Winter")</f>
        <v>Autumn</v>
      </c>
    </row>
    <row r="3175" spans="1:14" x14ac:dyDescent="0.25">
      <c r="A3175" s="1" t="str">
        <f t="shared" si="441"/>
        <v>20180909</v>
      </c>
      <c r="B3175" s="1">
        <v>43352</v>
      </c>
      <c r="C3175">
        <f t="shared" si="442"/>
        <v>2018</v>
      </c>
      <c r="D3175" s="2">
        <f t="shared" si="443"/>
        <v>9</v>
      </c>
      <c r="E3175" s="2">
        <f t="shared" si="444"/>
        <v>9</v>
      </c>
      <c r="F3175" s="2">
        <f t="shared" si="445"/>
        <v>1</v>
      </c>
      <c r="G3175" s="3" t="str" cm="1">
        <f t="array" ref="G3175">_xlfn.SWITCH(D3175,1,"Jan",2,"Feb",3,"Mar",4,"Apr",5,"May",6,"Jun",7,"Jul",8,"Aug",9,"Sep",10,"Oct",11,"Nov",12,"Dec")</f>
        <v>Sep</v>
      </c>
      <c r="H3175" s="2" t="str" cm="1">
        <f t="array" ref="H3175">_xlfn.SWITCH(F3175,1,"Sun",2,"Mon",3,"Tue",4,"Wed", 5, "Thu", 6, "Fri", 7, "Sat")</f>
        <v>Sun</v>
      </c>
      <c r="I3175" s="2" t="str" cm="1">
        <f t="array" ref="I3175">_xlfn.SWITCH(D3175,1,"Q1",2,"Q1",3,"Q1",4,"Q2",5,"Q2",6,"Q2",7,"Q3",8,"Q3",9,"Q3",10,"Q4",11,"Q4",12,"Q4")</f>
        <v>Q3</v>
      </c>
      <c r="J3175" s="2" t="str">
        <f t="shared" si="446"/>
        <v>2018 Sep</v>
      </c>
      <c r="K3175" s="2" t="str">
        <f t="shared" si="447"/>
        <v>2018 Q3</v>
      </c>
      <c r="L3175" s="2" t="str">
        <f t="shared" si="448"/>
        <v>Yes</v>
      </c>
      <c r="M3175" s="4" t="str">
        <f t="shared" si="449"/>
        <v>20189</v>
      </c>
      <c r="N3175" t="str" cm="1">
        <f t="array" ref="N3175">_xlfn.SWITCH(G3175,"Jan","Winter","Feb","Winter","Mar","Spring","Apr","Spring","May","Spring","Jun","Summer","Jul","Summer","Aug","Summer","Sep","Autumn","Oct","Autumn","Nov","Autumn","Dec","Winter")</f>
        <v>Autumn</v>
      </c>
    </row>
    <row r="3176" spans="1:14" x14ac:dyDescent="0.25">
      <c r="A3176" s="1" t="str">
        <f t="shared" si="441"/>
        <v>201809010</v>
      </c>
      <c r="B3176" s="1">
        <v>43353</v>
      </c>
      <c r="C3176">
        <f t="shared" si="442"/>
        <v>2018</v>
      </c>
      <c r="D3176" s="2">
        <f t="shared" si="443"/>
        <v>9</v>
      </c>
      <c r="E3176" s="2">
        <f t="shared" si="444"/>
        <v>10</v>
      </c>
      <c r="F3176" s="2">
        <f t="shared" si="445"/>
        <v>2</v>
      </c>
      <c r="G3176" s="3" t="str" cm="1">
        <f t="array" ref="G3176">_xlfn.SWITCH(D3176,1,"Jan",2,"Feb",3,"Mar",4,"Apr",5,"May",6,"Jun",7,"Jul",8,"Aug",9,"Sep",10,"Oct",11,"Nov",12,"Dec")</f>
        <v>Sep</v>
      </c>
      <c r="H3176" s="2" t="str" cm="1">
        <f t="array" ref="H3176">_xlfn.SWITCH(F3176,1,"Sun",2,"Mon",3,"Tue",4,"Wed", 5, "Thu", 6, "Fri", 7, "Sat")</f>
        <v>Mon</v>
      </c>
      <c r="I3176" s="2" t="str" cm="1">
        <f t="array" ref="I3176">_xlfn.SWITCH(D3176,1,"Q1",2,"Q1",3,"Q1",4,"Q2",5,"Q2",6,"Q2",7,"Q3",8,"Q3",9,"Q3",10,"Q4",11,"Q4",12,"Q4")</f>
        <v>Q3</v>
      </c>
      <c r="J3176" s="2" t="str">
        <f t="shared" si="446"/>
        <v>2018 Sep</v>
      </c>
      <c r="K3176" s="2" t="str">
        <f t="shared" si="447"/>
        <v>2018 Q3</v>
      </c>
      <c r="L3176" s="2" t="str">
        <f t="shared" si="448"/>
        <v>No</v>
      </c>
      <c r="M3176" s="4" t="str">
        <f t="shared" si="449"/>
        <v>20189</v>
      </c>
      <c r="N3176" t="str" cm="1">
        <f t="array" ref="N3176">_xlfn.SWITCH(G3176,"Jan","Winter","Feb","Winter","Mar","Spring","Apr","Spring","May","Spring","Jun","Summer","Jul","Summer","Aug","Summer","Sep","Autumn","Oct","Autumn","Nov","Autumn","Dec","Winter")</f>
        <v>Autumn</v>
      </c>
    </row>
    <row r="3177" spans="1:14" x14ac:dyDescent="0.25">
      <c r="A3177" s="1" t="str">
        <f t="shared" si="441"/>
        <v>201809011</v>
      </c>
      <c r="B3177" s="1">
        <v>43354</v>
      </c>
      <c r="C3177">
        <f t="shared" si="442"/>
        <v>2018</v>
      </c>
      <c r="D3177" s="2">
        <f t="shared" si="443"/>
        <v>9</v>
      </c>
      <c r="E3177" s="2">
        <f t="shared" si="444"/>
        <v>11</v>
      </c>
      <c r="F3177" s="2">
        <f t="shared" si="445"/>
        <v>3</v>
      </c>
      <c r="G3177" s="3" t="str" cm="1">
        <f t="array" ref="G3177">_xlfn.SWITCH(D3177,1,"Jan",2,"Feb",3,"Mar",4,"Apr",5,"May",6,"Jun",7,"Jul",8,"Aug",9,"Sep",10,"Oct",11,"Nov",12,"Dec")</f>
        <v>Sep</v>
      </c>
      <c r="H3177" s="2" t="str" cm="1">
        <f t="array" ref="H3177">_xlfn.SWITCH(F3177,1,"Sun",2,"Mon",3,"Tue",4,"Wed", 5, "Thu", 6, "Fri", 7, "Sat")</f>
        <v>Tue</v>
      </c>
      <c r="I3177" s="2" t="str" cm="1">
        <f t="array" ref="I3177">_xlfn.SWITCH(D3177,1,"Q1",2,"Q1",3,"Q1",4,"Q2",5,"Q2",6,"Q2",7,"Q3",8,"Q3",9,"Q3",10,"Q4",11,"Q4",12,"Q4")</f>
        <v>Q3</v>
      </c>
      <c r="J3177" s="2" t="str">
        <f t="shared" si="446"/>
        <v>2018 Sep</v>
      </c>
      <c r="K3177" s="2" t="str">
        <f t="shared" si="447"/>
        <v>2018 Q3</v>
      </c>
      <c r="L3177" s="2" t="str">
        <f t="shared" si="448"/>
        <v>No</v>
      </c>
      <c r="M3177" s="4" t="str">
        <f t="shared" si="449"/>
        <v>20189</v>
      </c>
      <c r="N3177" t="str" cm="1">
        <f t="array" ref="N3177">_xlfn.SWITCH(G3177,"Jan","Winter","Feb","Winter","Mar","Spring","Apr","Spring","May","Spring","Jun","Summer","Jul","Summer","Aug","Summer","Sep","Autumn","Oct","Autumn","Nov","Autumn","Dec","Winter")</f>
        <v>Autumn</v>
      </c>
    </row>
    <row r="3178" spans="1:14" x14ac:dyDescent="0.25">
      <c r="A3178" s="1" t="str">
        <f t="shared" si="441"/>
        <v>201809012</v>
      </c>
      <c r="B3178" s="1">
        <v>43355</v>
      </c>
      <c r="C3178">
        <f t="shared" si="442"/>
        <v>2018</v>
      </c>
      <c r="D3178" s="2">
        <f t="shared" si="443"/>
        <v>9</v>
      </c>
      <c r="E3178" s="2">
        <f t="shared" si="444"/>
        <v>12</v>
      </c>
      <c r="F3178" s="2">
        <f t="shared" si="445"/>
        <v>4</v>
      </c>
      <c r="G3178" s="3" t="str" cm="1">
        <f t="array" ref="G3178">_xlfn.SWITCH(D3178,1,"Jan",2,"Feb",3,"Mar",4,"Apr",5,"May",6,"Jun",7,"Jul",8,"Aug",9,"Sep",10,"Oct",11,"Nov",12,"Dec")</f>
        <v>Sep</v>
      </c>
      <c r="H3178" s="2" t="str" cm="1">
        <f t="array" ref="H3178">_xlfn.SWITCH(F3178,1,"Sun",2,"Mon",3,"Tue",4,"Wed", 5, "Thu", 6, "Fri", 7, "Sat")</f>
        <v>Wed</v>
      </c>
      <c r="I3178" s="2" t="str" cm="1">
        <f t="array" ref="I3178">_xlfn.SWITCH(D3178,1,"Q1",2,"Q1",3,"Q1",4,"Q2",5,"Q2",6,"Q2",7,"Q3",8,"Q3",9,"Q3",10,"Q4",11,"Q4",12,"Q4")</f>
        <v>Q3</v>
      </c>
      <c r="J3178" s="2" t="str">
        <f t="shared" si="446"/>
        <v>2018 Sep</v>
      </c>
      <c r="K3178" s="2" t="str">
        <f t="shared" si="447"/>
        <v>2018 Q3</v>
      </c>
      <c r="L3178" s="2" t="str">
        <f t="shared" si="448"/>
        <v>No</v>
      </c>
      <c r="M3178" s="4" t="str">
        <f t="shared" si="449"/>
        <v>20189</v>
      </c>
      <c r="N3178" t="str" cm="1">
        <f t="array" ref="N3178">_xlfn.SWITCH(G3178,"Jan","Winter","Feb","Winter","Mar","Spring","Apr","Spring","May","Spring","Jun","Summer","Jul","Summer","Aug","Summer","Sep","Autumn","Oct","Autumn","Nov","Autumn","Dec","Winter")</f>
        <v>Autumn</v>
      </c>
    </row>
    <row r="3179" spans="1:14" x14ac:dyDescent="0.25">
      <c r="A3179" s="1" t="str">
        <f t="shared" si="441"/>
        <v>201809013</v>
      </c>
      <c r="B3179" s="1">
        <v>43356</v>
      </c>
      <c r="C3179">
        <f t="shared" si="442"/>
        <v>2018</v>
      </c>
      <c r="D3179" s="2">
        <f t="shared" si="443"/>
        <v>9</v>
      </c>
      <c r="E3179" s="2">
        <f t="shared" si="444"/>
        <v>13</v>
      </c>
      <c r="F3179" s="2">
        <f t="shared" si="445"/>
        <v>5</v>
      </c>
      <c r="G3179" s="3" t="str" cm="1">
        <f t="array" ref="G3179">_xlfn.SWITCH(D3179,1,"Jan",2,"Feb",3,"Mar",4,"Apr",5,"May",6,"Jun",7,"Jul",8,"Aug",9,"Sep",10,"Oct",11,"Nov",12,"Dec")</f>
        <v>Sep</v>
      </c>
      <c r="H3179" s="2" t="str" cm="1">
        <f t="array" ref="H3179">_xlfn.SWITCH(F3179,1,"Sun",2,"Mon",3,"Tue",4,"Wed", 5, "Thu", 6, "Fri", 7, "Sat")</f>
        <v>Thu</v>
      </c>
      <c r="I3179" s="2" t="str" cm="1">
        <f t="array" ref="I3179">_xlfn.SWITCH(D3179,1,"Q1",2,"Q1",3,"Q1",4,"Q2",5,"Q2",6,"Q2",7,"Q3",8,"Q3",9,"Q3",10,"Q4",11,"Q4",12,"Q4")</f>
        <v>Q3</v>
      </c>
      <c r="J3179" s="2" t="str">
        <f t="shared" si="446"/>
        <v>2018 Sep</v>
      </c>
      <c r="K3179" s="2" t="str">
        <f t="shared" si="447"/>
        <v>2018 Q3</v>
      </c>
      <c r="L3179" s="2" t="str">
        <f t="shared" si="448"/>
        <v>No</v>
      </c>
      <c r="M3179" s="4" t="str">
        <f t="shared" si="449"/>
        <v>20189</v>
      </c>
      <c r="N3179" t="str" cm="1">
        <f t="array" ref="N3179">_xlfn.SWITCH(G3179,"Jan","Winter","Feb","Winter","Mar","Spring","Apr","Spring","May","Spring","Jun","Summer","Jul","Summer","Aug","Summer","Sep","Autumn","Oct","Autumn","Nov","Autumn","Dec","Winter")</f>
        <v>Autumn</v>
      </c>
    </row>
    <row r="3180" spans="1:14" x14ac:dyDescent="0.25">
      <c r="A3180" s="1" t="str">
        <f t="shared" si="441"/>
        <v>201809014</v>
      </c>
      <c r="B3180" s="1">
        <v>43357</v>
      </c>
      <c r="C3180">
        <f t="shared" si="442"/>
        <v>2018</v>
      </c>
      <c r="D3180" s="2">
        <f t="shared" si="443"/>
        <v>9</v>
      </c>
      <c r="E3180" s="2">
        <f t="shared" si="444"/>
        <v>14</v>
      </c>
      <c r="F3180" s="2">
        <f t="shared" si="445"/>
        <v>6</v>
      </c>
      <c r="G3180" s="3" t="str" cm="1">
        <f t="array" ref="G3180">_xlfn.SWITCH(D3180,1,"Jan",2,"Feb",3,"Mar",4,"Apr",5,"May",6,"Jun",7,"Jul",8,"Aug",9,"Sep",10,"Oct",11,"Nov",12,"Dec")</f>
        <v>Sep</v>
      </c>
      <c r="H3180" s="2" t="str" cm="1">
        <f t="array" ref="H3180">_xlfn.SWITCH(F3180,1,"Sun",2,"Mon",3,"Tue",4,"Wed", 5, "Thu", 6, "Fri", 7, "Sat")</f>
        <v>Fri</v>
      </c>
      <c r="I3180" s="2" t="str" cm="1">
        <f t="array" ref="I3180">_xlfn.SWITCH(D3180,1,"Q1",2,"Q1",3,"Q1",4,"Q2",5,"Q2",6,"Q2",7,"Q3",8,"Q3",9,"Q3",10,"Q4",11,"Q4",12,"Q4")</f>
        <v>Q3</v>
      </c>
      <c r="J3180" s="2" t="str">
        <f t="shared" si="446"/>
        <v>2018 Sep</v>
      </c>
      <c r="K3180" s="2" t="str">
        <f t="shared" si="447"/>
        <v>2018 Q3</v>
      </c>
      <c r="L3180" s="2" t="str">
        <f t="shared" si="448"/>
        <v>No</v>
      </c>
      <c r="M3180" s="4" t="str">
        <f t="shared" si="449"/>
        <v>20189</v>
      </c>
      <c r="N3180" t="str" cm="1">
        <f t="array" ref="N3180">_xlfn.SWITCH(G3180,"Jan","Winter","Feb","Winter","Mar","Spring","Apr","Spring","May","Spring","Jun","Summer","Jul","Summer","Aug","Summer","Sep","Autumn","Oct","Autumn","Nov","Autumn","Dec","Winter")</f>
        <v>Autumn</v>
      </c>
    </row>
    <row r="3181" spans="1:14" x14ac:dyDescent="0.25">
      <c r="A3181" s="1" t="str">
        <f t="shared" si="441"/>
        <v>201809015</v>
      </c>
      <c r="B3181" s="1">
        <v>43358</v>
      </c>
      <c r="C3181">
        <f t="shared" si="442"/>
        <v>2018</v>
      </c>
      <c r="D3181" s="2">
        <f t="shared" si="443"/>
        <v>9</v>
      </c>
      <c r="E3181" s="2">
        <f t="shared" si="444"/>
        <v>15</v>
      </c>
      <c r="F3181" s="2">
        <f t="shared" si="445"/>
        <v>7</v>
      </c>
      <c r="G3181" s="3" t="str" cm="1">
        <f t="array" ref="G3181">_xlfn.SWITCH(D3181,1,"Jan",2,"Feb",3,"Mar",4,"Apr",5,"May",6,"Jun",7,"Jul",8,"Aug",9,"Sep",10,"Oct",11,"Nov",12,"Dec")</f>
        <v>Sep</v>
      </c>
      <c r="H3181" s="2" t="str" cm="1">
        <f t="array" ref="H3181">_xlfn.SWITCH(F3181,1,"Sun",2,"Mon",3,"Tue",4,"Wed", 5, "Thu", 6, "Fri", 7, "Sat")</f>
        <v>Sat</v>
      </c>
      <c r="I3181" s="2" t="str" cm="1">
        <f t="array" ref="I3181">_xlfn.SWITCH(D3181,1,"Q1",2,"Q1",3,"Q1",4,"Q2",5,"Q2",6,"Q2",7,"Q3",8,"Q3",9,"Q3",10,"Q4",11,"Q4",12,"Q4")</f>
        <v>Q3</v>
      </c>
      <c r="J3181" s="2" t="str">
        <f t="shared" si="446"/>
        <v>2018 Sep</v>
      </c>
      <c r="K3181" s="2" t="str">
        <f t="shared" si="447"/>
        <v>2018 Q3</v>
      </c>
      <c r="L3181" s="2" t="str">
        <f t="shared" si="448"/>
        <v>Yes</v>
      </c>
      <c r="M3181" s="4" t="str">
        <f t="shared" si="449"/>
        <v>20189</v>
      </c>
      <c r="N3181" t="str" cm="1">
        <f t="array" ref="N3181">_xlfn.SWITCH(G3181,"Jan","Winter","Feb","Winter","Mar","Spring","Apr","Spring","May","Spring","Jun","Summer","Jul","Summer","Aug","Summer","Sep","Autumn","Oct","Autumn","Nov","Autumn","Dec","Winter")</f>
        <v>Autumn</v>
      </c>
    </row>
    <row r="3182" spans="1:14" x14ac:dyDescent="0.25">
      <c r="A3182" s="1" t="str">
        <f t="shared" si="441"/>
        <v>201809016</v>
      </c>
      <c r="B3182" s="1">
        <v>43359</v>
      </c>
      <c r="C3182">
        <f t="shared" si="442"/>
        <v>2018</v>
      </c>
      <c r="D3182" s="2">
        <f t="shared" si="443"/>
        <v>9</v>
      </c>
      <c r="E3182" s="2">
        <f t="shared" si="444"/>
        <v>16</v>
      </c>
      <c r="F3182" s="2">
        <f t="shared" si="445"/>
        <v>1</v>
      </c>
      <c r="G3182" s="3" t="str" cm="1">
        <f t="array" ref="G3182">_xlfn.SWITCH(D3182,1,"Jan",2,"Feb",3,"Mar",4,"Apr",5,"May",6,"Jun",7,"Jul",8,"Aug",9,"Sep",10,"Oct",11,"Nov",12,"Dec")</f>
        <v>Sep</v>
      </c>
      <c r="H3182" s="2" t="str" cm="1">
        <f t="array" ref="H3182">_xlfn.SWITCH(F3182,1,"Sun",2,"Mon",3,"Tue",4,"Wed", 5, "Thu", 6, "Fri", 7, "Sat")</f>
        <v>Sun</v>
      </c>
      <c r="I3182" s="2" t="str" cm="1">
        <f t="array" ref="I3182">_xlfn.SWITCH(D3182,1,"Q1",2,"Q1",3,"Q1",4,"Q2",5,"Q2",6,"Q2",7,"Q3",8,"Q3",9,"Q3",10,"Q4",11,"Q4",12,"Q4")</f>
        <v>Q3</v>
      </c>
      <c r="J3182" s="2" t="str">
        <f t="shared" si="446"/>
        <v>2018 Sep</v>
      </c>
      <c r="K3182" s="2" t="str">
        <f t="shared" si="447"/>
        <v>2018 Q3</v>
      </c>
      <c r="L3182" s="2" t="str">
        <f t="shared" si="448"/>
        <v>Yes</v>
      </c>
      <c r="M3182" s="4" t="str">
        <f t="shared" si="449"/>
        <v>20189</v>
      </c>
      <c r="N3182" t="str" cm="1">
        <f t="array" ref="N3182">_xlfn.SWITCH(G3182,"Jan","Winter","Feb","Winter","Mar","Spring","Apr","Spring","May","Spring","Jun","Summer","Jul","Summer","Aug","Summer","Sep","Autumn","Oct","Autumn","Nov","Autumn","Dec","Winter")</f>
        <v>Autumn</v>
      </c>
    </row>
    <row r="3183" spans="1:14" x14ac:dyDescent="0.25">
      <c r="A3183" s="1" t="str">
        <f t="shared" si="441"/>
        <v>201809017</v>
      </c>
      <c r="B3183" s="1">
        <v>43360</v>
      </c>
      <c r="C3183">
        <f t="shared" si="442"/>
        <v>2018</v>
      </c>
      <c r="D3183" s="2">
        <f t="shared" si="443"/>
        <v>9</v>
      </c>
      <c r="E3183" s="2">
        <f t="shared" si="444"/>
        <v>17</v>
      </c>
      <c r="F3183" s="2">
        <f t="shared" si="445"/>
        <v>2</v>
      </c>
      <c r="G3183" s="3" t="str" cm="1">
        <f t="array" ref="G3183">_xlfn.SWITCH(D3183,1,"Jan",2,"Feb",3,"Mar",4,"Apr",5,"May",6,"Jun",7,"Jul",8,"Aug",9,"Sep",10,"Oct",11,"Nov",12,"Dec")</f>
        <v>Sep</v>
      </c>
      <c r="H3183" s="2" t="str" cm="1">
        <f t="array" ref="H3183">_xlfn.SWITCH(F3183,1,"Sun",2,"Mon",3,"Tue",4,"Wed", 5, "Thu", 6, "Fri", 7, "Sat")</f>
        <v>Mon</v>
      </c>
      <c r="I3183" s="2" t="str" cm="1">
        <f t="array" ref="I3183">_xlfn.SWITCH(D3183,1,"Q1",2,"Q1",3,"Q1",4,"Q2",5,"Q2",6,"Q2",7,"Q3",8,"Q3",9,"Q3",10,"Q4",11,"Q4",12,"Q4")</f>
        <v>Q3</v>
      </c>
      <c r="J3183" s="2" t="str">
        <f t="shared" si="446"/>
        <v>2018 Sep</v>
      </c>
      <c r="K3183" s="2" t="str">
        <f t="shared" si="447"/>
        <v>2018 Q3</v>
      </c>
      <c r="L3183" s="2" t="str">
        <f t="shared" si="448"/>
        <v>No</v>
      </c>
      <c r="M3183" s="4" t="str">
        <f t="shared" si="449"/>
        <v>20189</v>
      </c>
      <c r="N3183" t="str" cm="1">
        <f t="array" ref="N3183">_xlfn.SWITCH(G3183,"Jan","Winter","Feb","Winter","Mar","Spring","Apr","Spring","May","Spring","Jun","Summer","Jul","Summer","Aug","Summer","Sep","Autumn","Oct","Autumn","Nov","Autumn","Dec","Winter")</f>
        <v>Autumn</v>
      </c>
    </row>
    <row r="3184" spans="1:14" x14ac:dyDescent="0.25">
      <c r="A3184" s="1" t="str">
        <f t="shared" si="441"/>
        <v>201809018</v>
      </c>
      <c r="B3184" s="1">
        <v>43361</v>
      </c>
      <c r="C3184">
        <f t="shared" si="442"/>
        <v>2018</v>
      </c>
      <c r="D3184" s="2">
        <f t="shared" si="443"/>
        <v>9</v>
      </c>
      <c r="E3184" s="2">
        <f t="shared" si="444"/>
        <v>18</v>
      </c>
      <c r="F3184" s="2">
        <f t="shared" si="445"/>
        <v>3</v>
      </c>
      <c r="G3184" s="3" t="str" cm="1">
        <f t="array" ref="G3184">_xlfn.SWITCH(D3184,1,"Jan",2,"Feb",3,"Mar",4,"Apr",5,"May",6,"Jun",7,"Jul",8,"Aug",9,"Sep",10,"Oct",11,"Nov",12,"Dec")</f>
        <v>Sep</v>
      </c>
      <c r="H3184" s="2" t="str" cm="1">
        <f t="array" ref="H3184">_xlfn.SWITCH(F3184,1,"Sun",2,"Mon",3,"Tue",4,"Wed", 5, "Thu", 6, "Fri", 7, "Sat")</f>
        <v>Tue</v>
      </c>
      <c r="I3184" s="2" t="str" cm="1">
        <f t="array" ref="I3184">_xlfn.SWITCH(D3184,1,"Q1",2,"Q1",3,"Q1",4,"Q2",5,"Q2",6,"Q2",7,"Q3",8,"Q3",9,"Q3",10,"Q4",11,"Q4",12,"Q4")</f>
        <v>Q3</v>
      </c>
      <c r="J3184" s="2" t="str">
        <f t="shared" si="446"/>
        <v>2018 Sep</v>
      </c>
      <c r="K3184" s="2" t="str">
        <f t="shared" si="447"/>
        <v>2018 Q3</v>
      </c>
      <c r="L3184" s="2" t="str">
        <f t="shared" si="448"/>
        <v>No</v>
      </c>
      <c r="M3184" s="4" t="str">
        <f t="shared" si="449"/>
        <v>20189</v>
      </c>
      <c r="N3184" t="str" cm="1">
        <f t="array" ref="N3184">_xlfn.SWITCH(G3184,"Jan","Winter","Feb","Winter","Mar","Spring","Apr","Spring","May","Spring","Jun","Summer","Jul","Summer","Aug","Summer","Sep","Autumn","Oct","Autumn","Nov","Autumn","Dec","Winter")</f>
        <v>Autumn</v>
      </c>
    </row>
    <row r="3185" spans="1:14" x14ac:dyDescent="0.25">
      <c r="A3185" s="1" t="str">
        <f t="shared" si="441"/>
        <v>201809019</v>
      </c>
      <c r="B3185" s="1">
        <v>43362</v>
      </c>
      <c r="C3185">
        <f t="shared" si="442"/>
        <v>2018</v>
      </c>
      <c r="D3185" s="2">
        <f t="shared" si="443"/>
        <v>9</v>
      </c>
      <c r="E3185" s="2">
        <f t="shared" si="444"/>
        <v>19</v>
      </c>
      <c r="F3185" s="2">
        <f t="shared" si="445"/>
        <v>4</v>
      </c>
      <c r="G3185" s="3" t="str" cm="1">
        <f t="array" ref="G3185">_xlfn.SWITCH(D3185,1,"Jan",2,"Feb",3,"Mar",4,"Apr",5,"May",6,"Jun",7,"Jul",8,"Aug",9,"Sep",10,"Oct",11,"Nov",12,"Dec")</f>
        <v>Sep</v>
      </c>
      <c r="H3185" s="2" t="str" cm="1">
        <f t="array" ref="H3185">_xlfn.SWITCH(F3185,1,"Sun",2,"Mon",3,"Tue",4,"Wed", 5, "Thu", 6, "Fri", 7, "Sat")</f>
        <v>Wed</v>
      </c>
      <c r="I3185" s="2" t="str" cm="1">
        <f t="array" ref="I3185">_xlfn.SWITCH(D3185,1,"Q1",2,"Q1",3,"Q1",4,"Q2",5,"Q2",6,"Q2",7,"Q3",8,"Q3",9,"Q3",10,"Q4",11,"Q4",12,"Q4")</f>
        <v>Q3</v>
      </c>
      <c r="J3185" s="2" t="str">
        <f t="shared" si="446"/>
        <v>2018 Sep</v>
      </c>
      <c r="K3185" s="2" t="str">
        <f t="shared" si="447"/>
        <v>2018 Q3</v>
      </c>
      <c r="L3185" s="2" t="str">
        <f t="shared" si="448"/>
        <v>No</v>
      </c>
      <c r="M3185" s="4" t="str">
        <f t="shared" si="449"/>
        <v>20189</v>
      </c>
      <c r="N3185" t="str" cm="1">
        <f t="array" ref="N3185">_xlfn.SWITCH(G3185,"Jan","Winter","Feb","Winter","Mar","Spring","Apr","Spring","May","Spring","Jun","Summer","Jul","Summer","Aug","Summer","Sep","Autumn","Oct","Autumn","Nov","Autumn","Dec","Winter")</f>
        <v>Autumn</v>
      </c>
    </row>
    <row r="3186" spans="1:14" x14ac:dyDescent="0.25">
      <c r="A3186" s="1" t="str">
        <f t="shared" si="441"/>
        <v>201809020</v>
      </c>
      <c r="B3186" s="1">
        <v>43363</v>
      </c>
      <c r="C3186">
        <f t="shared" si="442"/>
        <v>2018</v>
      </c>
      <c r="D3186" s="2">
        <f t="shared" si="443"/>
        <v>9</v>
      </c>
      <c r="E3186" s="2">
        <f t="shared" si="444"/>
        <v>20</v>
      </c>
      <c r="F3186" s="2">
        <f t="shared" si="445"/>
        <v>5</v>
      </c>
      <c r="G3186" s="3" t="str" cm="1">
        <f t="array" ref="G3186">_xlfn.SWITCH(D3186,1,"Jan",2,"Feb",3,"Mar",4,"Apr",5,"May",6,"Jun",7,"Jul",8,"Aug",9,"Sep",10,"Oct",11,"Nov",12,"Dec")</f>
        <v>Sep</v>
      </c>
      <c r="H3186" s="2" t="str" cm="1">
        <f t="array" ref="H3186">_xlfn.SWITCH(F3186,1,"Sun",2,"Mon",3,"Tue",4,"Wed", 5, "Thu", 6, "Fri", 7, "Sat")</f>
        <v>Thu</v>
      </c>
      <c r="I3186" s="2" t="str" cm="1">
        <f t="array" ref="I3186">_xlfn.SWITCH(D3186,1,"Q1",2,"Q1",3,"Q1",4,"Q2",5,"Q2",6,"Q2",7,"Q3",8,"Q3",9,"Q3",10,"Q4",11,"Q4",12,"Q4")</f>
        <v>Q3</v>
      </c>
      <c r="J3186" s="2" t="str">
        <f t="shared" si="446"/>
        <v>2018 Sep</v>
      </c>
      <c r="K3186" s="2" t="str">
        <f t="shared" si="447"/>
        <v>2018 Q3</v>
      </c>
      <c r="L3186" s="2" t="str">
        <f t="shared" si="448"/>
        <v>No</v>
      </c>
      <c r="M3186" s="4" t="str">
        <f t="shared" si="449"/>
        <v>20189</v>
      </c>
      <c r="N3186" t="str" cm="1">
        <f t="array" ref="N3186">_xlfn.SWITCH(G3186,"Jan","Winter","Feb","Winter","Mar","Spring","Apr","Spring","May","Spring","Jun","Summer","Jul","Summer","Aug","Summer","Sep","Autumn","Oct","Autumn","Nov","Autumn","Dec","Winter")</f>
        <v>Autumn</v>
      </c>
    </row>
    <row r="3187" spans="1:14" x14ac:dyDescent="0.25">
      <c r="A3187" s="1" t="str">
        <f t="shared" si="441"/>
        <v>201809021</v>
      </c>
      <c r="B3187" s="1">
        <v>43364</v>
      </c>
      <c r="C3187">
        <f t="shared" si="442"/>
        <v>2018</v>
      </c>
      <c r="D3187" s="2">
        <f t="shared" si="443"/>
        <v>9</v>
      </c>
      <c r="E3187" s="2">
        <f t="shared" si="444"/>
        <v>21</v>
      </c>
      <c r="F3187" s="2">
        <f t="shared" si="445"/>
        <v>6</v>
      </c>
      <c r="G3187" s="3" t="str" cm="1">
        <f t="array" ref="G3187">_xlfn.SWITCH(D3187,1,"Jan",2,"Feb",3,"Mar",4,"Apr",5,"May",6,"Jun",7,"Jul",8,"Aug",9,"Sep",10,"Oct",11,"Nov",12,"Dec")</f>
        <v>Sep</v>
      </c>
      <c r="H3187" s="2" t="str" cm="1">
        <f t="array" ref="H3187">_xlfn.SWITCH(F3187,1,"Sun",2,"Mon",3,"Tue",4,"Wed", 5, "Thu", 6, "Fri", 7, "Sat")</f>
        <v>Fri</v>
      </c>
      <c r="I3187" s="2" t="str" cm="1">
        <f t="array" ref="I3187">_xlfn.SWITCH(D3187,1,"Q1",2,"Q1",3,"Q1",4,"Q2",5,"Q2",6,"Q2",7,"Q3",8,"Q3",9,"Q3",10,"Q4",11,"Q4",12,"Q4")</f>
        <v>Q3</v>
      </c>
      <c r="J3187" s="2" t="str">
        <f t="shared" si="446"/>
        <v>2018 Sep</v>
      </c>
      <c r="K3187" s="2" t="str">
        <f t="shared" si="447"/>
        <v>2018 Q3</v>
      </c>
      <c r="L3187" s="2" t="str">
        <f t="shared" si="448"/>
        <v>No</v>
      </c>
      <c r="M3187" s="4" t="str">
        <f t="shared" si="449"/>
        <v>20189</v>
      </c>
      <c r="N3187" t="str" cm="1">
        <f t="array" ref="N3187">_xlfn.SWITCH(G3187,"Jan","Winter","Feb","Winter","Mar","Spring","Apr","Spring","May","Spring","Jun","Summer","Jul","Summer","Aug","Summer","Sep","Autumn","Oct","Autumn","Nov","Autumn","Dec","Winter")</f>
        <v>Autumn</v>
      </c>
    </row>
    <row r="3188" spans="1:14" x14ac:dyDescent="0.25">
      <c r="A3188" s="1" t="str">
        <f t="shared" si="441"/>
        <v>201809022</v>
      </c>
      <c r="B3188" s="1">
        <v>43365</v>
      </c>
      <c r="C3188">
        <f t="shared" si="442"/>
        <v>2018</v>
      </c>
      <c r="D3188" s="2">
        <f t="shared" si="443"/>
        <v>9</v>
      </c>
      <c r="E3188" s="2">
        <f t="shared" si="444"/>
        <v>22</v>
      </c>
      <c r="F3188" s="2">
        <f t="shared" si="445"/>
        <v>7</v>
      </c>
      <c r="G3188" s="3" t="str" cm="1">
        <f t="array" ref="G3188">_xlfn.SWITCH(D3188,1,"Jan",2,"Feb",3,"Mar",4,"Apr",5,"May",6,"Jun",7,"Jul",8,"Aug",9,"Sep",10,"Oct",11,"Nov",12,"Dec")</f>
        <v>Sep</v>
      </c>
      <c r="H3188" s="2" t="str" cm="1">
        <f t="array" ref="H3188">_xlfn.SWITCH(F3188,1,"Sun",2,"Mon",3,"Tue",4,"Wed", 5, "Thu", 6, "Fri", 7, "Sat")</f>
        <v>Sat</v>
      </c>
      <c r="I3188" s="2" t="str" cm="1">
        <f t="array" ref="I3188">_xlfn.SWITCH(D3188,1,"Q1",2,"Q1",3,"Q1",4,"Q2",5,"Q2",6,"Q2",7,"Q3",8,"Q3",9,"Q3",10,"Q4",11,"Q4",12,"Q4")</f>
        <v>Q3</v>
      </c>
      <c r="J3188" s="2" t="str">
        <f t="shared" si="446"/>
        <v>2018 Sep</v>
      </c>
      <c r="K3188" s="2" t="str">
        <f t="shared" si="447"/>
        <v>2018 Q3</v>
      </c>
      <c r="L3188" s="2" t="str">
        <f t="shared" si="448"/>
        <v>Yes</v>
      </c>
      <c r="M3188" s="4" t="str">
        <f t="shared" si="449"/>
        <v>20189</v>
      </c>
      <c r="N3188" t="str" cm="1">
        <f t="array" ref="N3188">_xlfn.SWITCH(G3188,"Jan","Winter","Feb","Winter","Mar","Spring","Apr","Spring","May","Spring","Jun","Summer","Jul","Summer","Aug","Summer","Sep","Autumn","Oct","Autumn","Nov","Autumn","Dec","Winter")</f>
        <v>Autumn</v>
      </c>
    </row>
    <row r="3189" spans="1:14" x14ac:dyDescent="0.25">
      <c r="A3189" s="1" t="str">
        <f t="shared" si="441"/>
        <v>201809023</v>
      </c>
      <c r="B3189" s="1">
        <v>43366</v>
      </c>
      <c r="C3189">
        <f t="shared" si="442"/>
        <v>2018</v>
      </c>
      <c r="D3189" s="2">
        <f t="shared" si="443"/>
        <v>9</v>
      </c>
      <c r="E3189" s="2">
        <f t="shared" si="444"/>
        <v>23</v>
      </c>
      <c r="F3189" s="2">
        <f t="shared" si="445"/>
        <v>1</v>
      </c>
      <c r="G3189" s="3" t="str" cm="1">
        <f t="array" ref="G3189">_xlfn.SWITCH(D3189,1,"Jan",2,"Feb",3,"Mar",4,"Apr",5,"May",6,"Jun",7,"Jul",8,"Aug",9,"Sep",10,"Oct",11,"Nov",12,"Dec")</f>
        <v>Sep</v>
      </c>
      <c r="H3189" s="2" t="str" cm="1">
        <f t="array" ref="H3189">_xlfn.SWITCH(F3189,1,"Sun",2,"Mon",3,"Tue",4,"Wed", 5, "Thu", 6, "Fri", 7, "Sat")</f>
        <v>Sun</v>
      </c>
      <c r="I3189" s="2" t="str" cm="1">
        <f t="array" ref="I3189">_xlfn.SWITCH(D3189,1,"Q1",2,"Q1",3,"Q1",4,"Q2",5,"Q2",6,"Q2",7,"Q3",8,"Q3",9,"Q3",10,"Q4",11,"Q4",12,"Q4")</f>
        <v>Q3</v>
      </c>
      <c r="J3189" s="2" t="str">
        <f t="shared" si="446"/>
        <v>2018 Sep</v>
      </c>
      <c r="K3189" s="2" t="str">
        <f t="shared" si="447"/>
        <v>2018 Q3</v>
      </c>
      <c r="L3189" s="2" t="str">
        <f t="shared" si="448"/>
        <v>Yes</v>
      </c>
      <c r="M3189" s="4" t="str">
        <f t="shared" si="449"/>
        <v>20189</v>
      </c>
      <c r="N3189" t="str" cm="1">
        <f t="array" ref="N3189">_xlfn.SWITCH(G3189,"Jan","Winter","Feb","Winter","Mar","Spring","Apr","Spring","May","Spring","Jun","Summer","Jul","Summer","Aug","Summer","Sep","Autumn","Oct","Autumn","Nov","Autumn","Dec","Winter")</f>
        <v>Autumn</v>
      </c>
    </row>
    <row r="3190" spans="1:14" x14ac:dyDescent="0.25">
      <c r="A3190" s="1" t="str">
        <f t="shared" si="441"/>
        <v>201809024</v>
      </c>
      <c r="B3190" s="1">
        <v>43367</v>
      </c>
      <c r="C3190">
        <f t="shared" si="442"/>
        <v>2018</v>
      </c>
      <c r="D3190" s="2">
        <f t="shared" si="443"/>
        <v>9</v>
      </c>
      <c r="E3190" s="2">
        <f t="shared" si="444"/>
        <v>24</v>
      </c>
      <c r="F3190" s="2">
        <f t="shared" si="445"/>
        <v>2</v>
      </c>
      <c r="G3190" s="3" t="str" cm="1">
        <f t="array" ref="G3190">_xlfn.SWITCH(D3190,1,"Jan",2,"Feb",3,"Mar",4,"Apr",5,"May",6,"Jun",7,"Jul",8,"Aug",9,"Sep",10,"Oct",11,"Nov",12,"Dec")</f>
        <v>Sep</v>
      </c>
      <c r="H3190" s="2" t="str" cm="1">
        <f t="array" ref="H3190">_xlfn.SWITCH(F3190,1,"Sun",2,"Mon",3,"Tue",4,"Wed", 5, "Thu", 6, "Fri", 7, "Sat")</f>
        <v>Mon</v>
      </c>
      <c r="I3190" s="2" t="str" cm="1">
        <f t="array" ref="I3190">_xlfn.SWITCH(D3190,1,"Q1",2,"Q1",3,"Q1",4,"Q2",5,"Q2",6,"Q2",7,"Q3",8,"Q3",9,"Q3",10,"Q4",11,"Q4",12,"Q4")</f>
        <v>Q3</v>
      </c>
      <c r="J3190" s="2" t="str">
        <f t="shared" si="446"/>
        <v>2018 Sep</v>
      </c>
      <c r="K3190" s="2" t="str">
        <f t="shared" si="447"/>
        <v>2018 Q3</v>
      </c>
      <c r="L3190" s="2" t="str">
        <f t="shared" si="448"/>
        <v>No</v>
      </c>
      <c r="M3190" s="4" t="str">
        <f t="shared" si="449"/>
        <v>20189</v>
      </c>
      <c r="N3190" t="str" cm="1">
        <f t="array" ref="N3190">_xlfn.SWITCH(G3190,"Jan","Winter","Feb","Winter","Mar","Spring","Apr","Spring","May","Spring","Jun","Summer","Jul","Summer","Aug","Summer","Sep","Autumn","Oct","Autumn","Nov","Autumn","Dec","Winter")</f>
        <v>Autumn</v>
      </c>
    </row>
    <row r="3191" spans="1:14" x14ac:dyDescent="0.25">
      <c r="A3191" s="1" t="str">
        <f t="shared" ref="A3191:A3254" si="450">YEAR(B3191)&amp;"0"&amp;MONTH(B3191)&amp;"0"&amp;DAY(B3191)</f>
        <v>201809025</v>
      </c>
      <c r="B3191" s="1">
        <v>43368</v>
      </c>
      <c r="C3191">
        <f t="shared" ref="C3191:C3254" si="451">YEAR(B3191)</f>
        <v>2018</v>
      </c>
      <c r="D3191" s="2">
        <f t="shared" ref="D3191:D3254" si="452">MONTH(B3191)</f>
        <v>9</v>
      </c>
      <c r="E3191" s="2">
        <f t="shared" ref="E3191:E3254" si="453">DAY(B3191)</f>
        <v>25</v>
      </c>
      <c r="F3191" s="2">
        <f t="shared" ref="F3191:F3254" si="454">WEEKDAY(B3191)</f>
        <v>3</v>
      </c>
      <c r="G3191" s="3" t="str" cm="1">
        <f t="array" ref="G3191">_xlfn.SWITCH(D3191,1,"Jan",2,"Feb",3,"Mar",4,"Apr",5,"May",6,"Jun",7,"Jul",8,"Aug",9,"Sep",10,"Oct",11,"Nov",12,"Dec")</f>
        <v>Sep</v>
      </c>
      <c r="H3191" s="2" t="str" cm="1">
        <f t="array" ref="H3191">_xlfn.SWITCH(F3191,1,"Sun",2,"Mon",3,"Tue",4,"Wed", 5, "Thu", 6, "Fri", 7, "Sat")</f>
        <v>Tue</v>
      </c>
      <c r="I3191" s="2" t="str" cm="1">
        <f t="array" ref="I3191">_xlfn.SWITCH(D3191,1,"Q1",2,"Q1",3,"Q1",4,"Q2",5,"Q2",6,"Q2",7,"Q3",8,"Q3",9,"Q3",10,"Q4",11,"Q4",12,"Q4")</f>
        <v>Q3</v>
      </c>
      <c r="J3191" s="2" t="str">
        <f t="shared" ref="J3191:J3254" si="455">C3191 &amp; " " &amp; G3191</f>
        <v>2018 Sep</v>
      </c>
      <c r="K3191" s="2" t="str">
        <f t="shared" ref="K3191:K3254" si="456">C3191 &amp; " " &amp; I3191</f>
        <v>2018 Q3</v>
      </c>
      <c r="L3191" s="2" t="str">
        <f t="shared" ref="L3191:L3254" si="457">IF(OR(H3191 = "Sat", H3191="Sun"),"Yes","No")</f>
        <v>No</v>
      </c>
      <c r="M3191" s="4" t="str">
        <f t="shared" si="449"/>
        <v>20189</v>
      </c>
      <c r="N3191" t="str" cm="1">
        <f t="array" ref="N3191">_xlfn.SWITCH(G3191,"Jan","Winter","Feb","Winter","Mar","Spring","Apr","Spring","May","Spring","Jun","Summer","Jul","Summer","Aug","Summer","Sep","Autumn","Oct","Autumn","Nov","Autumn","Dec","Winter")</f>
        <v>Autumn</v>
      </c>
    </row>
    <row r="3192" spans="1:14" x14ac:dyDescent="0.25">
      <c r="A3192" s="1" t="str">
        <f t="shared" si="450"/>
        <v>201809026</v>
      </c>
      <c r="B3192" s="1">
        <v>43369</v>
      </c>
      <c r="C3192">
        <f t="shared" si="451"/>
        <v>2018</v>
      </c>
      <c r="D3192" s="2">
        <f t="shared" si="452"/>
        <v>9</v>
      </c>
      <c r="E3192" s="2">
        <f t="shared" si="453"/>
        <v>26</v>
      </c>
      <c r="F3192" s="2">
        <f t="shared" si="454"/>
        <v>4</v>
      </c>
      <c r="G3192" s="3" t="str" cm="1">
        <f t="array" ref="G3192">_xlfn.SWITCH(D3192,1,"Jan",2,"Feb",3,"Mar",4,"Apr",5,"May",6,"Jun",7,"Jul",8,"Aug",9,"Sep",10,"Oct",11,"Nov",12,"Dec")</f>
        <v>Sep</v>
      </c>
      <c r="H3192" s="2" t="str" cm="1">
        <f t="array" ref="H3192">_xlfn.SWITCH(F3192,1,"Sun",2,"Mon",3,"Tue",4,"Wed", 5, "Thu", 6, "Fri", 7, "Sat")</f>
        <v>Wed</v>
      </c>
      <c r="I3192" s="2" t="str" cm="1">
        <f t="array" ref="I3192">_xlfn.SWITCH(D3192,1,"Q1",2,"Q1",3,"Q1",4,"Q2",5,"Q2",6,"Q2",7,"Q3",8,"Q3",9,"Q3",10,"Q4",11,"Q4",12,"Q4")</f>
        <v>Q3</v>
      </c>
      <c r="J3192" s="2" t="str">
        <f t="shared" si="455"/>
        <v>2018 Sep</v>
      </c>
      <c r="K3192" s="2" t="str">
        <f t="shared" si="456"/>
        <v>2018 Q3</v>
      </c>
      <c r="L3192" s="2" t="str">
        <f t="shared" si="457"/>
        <v>No</v>
      </c>
      <c r="M3192" s="4" t="str">
        <f t="shared" si="449"/>
        <v>20189</v>
      </c>
      <c r="N3192" t="str" cm="1">
        <f t="array" ref="N3192">_xlfn.SWITCH(G3192,"Jan","Winter","Feb","Winter","Mar","Spring","Apr","Spring","May","Spring","Jun","Summer","Jul","Summer","Aug","Summer","Sep","Autumn","Oct","Autumn","Nov","Autumn","Dec","Winter")</f>
        <v>Autumn</v>
      </c>
    </row>
    <row r="3193" spans="1:14" x14ac:dyDescent="0.25">
      <c r="A3193" s="1" t="str">
        <f t="shared" si="450"/>
        <v>201809027</v>
      </c>
      <c r="B3193" s="1">
        <v>43370</v>
      </c>
      <c r="C3193">
        <f t="shared" si="451"/>
        <v>2018</v>
      </c>
      <c r="D3193" s="2">
        <f t="shared" si="452"/>
        <v>9</v>
      </c>
      <c r="E3193" s="2">
        <f t="shared" si="453"/>
        <v>27</v>
      </c>
      <c r="F3193" s="2">
        <f t="shared" si="454"/>
        <v>5</v>
      </c>
      <c r="G3193" s="3" t="str" cm="1">
        <f t="array" ref="G3193">_xlfn.SWITCH(D3193,1,"Jan",2,"Feb",3,"Mar",4,"Apr",5,"May",6,"Jun",7,"Jul",8,"Aug",9,"Sep",10,"Oct",11,"Nov",12,"Dec")</f>
        <v>Sep</v>
      </c>
      <c r="H3193" s="2" t="str" cm="1">
        <f t="array" ref="H3193">_xlfn.SWITCH(F3193,1,"Sun",2,"Mon",3,"Tue",4,"Wed", 5, "Thu", 6, "Fri", 7, "Sat")</f>
        <v>Thu</v>
      </c>
      <c r="I3193" s="2" t="str" cm="1">
        <f t="array" ref="I3193">_xlfn.SWITCH(D3193,1,"Q1",2,"Q1",3,"Q1",4,"Q2",5,"Q2",6,"Q2",7,"Q3",8,"Q3",9,"Q3",10,"Q4",11,"Q4",12,"Q4")</f>
        <v>Q3</v>
      </c>
      <c r="J3193" s="2" t="str">
        <f t="shared" si="455"/>
        <v>2018 Sep</v>
      </c>
      <c r="K3193" s="2" t="str">
        <f t="shared" si="456"/>
        <v>2018 Q3</v>
      </c>
      <c r="L3193" s="2" t="str">
        <f t="shared" si="457"/>
        <v>No</v>
      </c>
      <c r="M3193" s="4" t="str">
        <f t="shared" si="449"/>
        <v>20189</v>
      </c>
      <c r="N3193" t="str" cm="1">
        <f t="array" ref="N3193">_xlfn.SWITCH(G3193,"Jan","Winter","Feb","Winter","Mar","Spring","Apr","Spring","May","Spring","Jun","Summer","Jul","Summer","Aug","Summer","Sep","Autumn","Oct","Autumn","Nov","Autumn","Dec","Winter")</f>
        <v>Autumn</v>
      </c>
    </row>
    <row r="3194" spans="1:14" x14ac:dyDescent="0.25">
      <c r="A3194" s="1" t="str">
        <f t="shared" si="450"/>
        <v>201809028</v>
      </c>
      <c r="B3194" s="1">
        <v>43371</v>
      </c>
      <c r="C3194">
        <f t="shared" si="451"/>
        <v>2018</v>
      </c>
      <c r="D3194" s="2">
        <f t="shared" si="452"/>
        <v>9</v>
      </c>
      <c r="E3194" s="2">
        <f t="shared" si="453"/>
        <v>28</v>
      </c>
      <c r="F3194" s="2">
        <f t="shared" si="454"/>
        <v>6</v>
      </c>
      <c r="G3194" s="3" t="str" cm="1">
        <f t="array" ref="G3194">_xlfn.SWITCH(D3194,1,"Jan",2,"Feb",3,"Mar",4,"Apr",5,"May",6,"Jun",7,"Jul",8,"Aug",9,"Sep",10,"Oct",11,"Nov",12,"Dec")</f>
        <v>Sep</v>
      </c>
      <c r="H3194" s="2" t="str" cm="1">
        <f t="array" ref="H3194">_xlfn.SWITCH(F3194,1,"Sun",2,"Mon",3,"Tue",4,"Wed", 5, "Thu", 6, "Fri", 7, "Sat")</f>
        <v>Fri</v>
      </c>
      <c r="I3194" s="2" t="str" cm="1">
        <f t="array" ref="I3194">_xlfn.SWITCH(D3194,1,"Q1",2,"Q1",3,"Q1",4,"Q2",5,"Q2",6,"Q2",7,"Q3",8,"Q3",9,"Q3",10,"Q4",11,"Q4",12,"Q4")</f>
        <v>Q3</v>
      </c>
      <c r="J3194" s="2" t="str">
        <f t="shared" si="455"/>
        <v>2018 Sep</v>
      </c>
      <c r="K3194" s="2" t="str">
        <f t="shared" si="456"/>
        <v>2018 Q3</v>
      </c>
      <c r="L3194" s="2" t="str">
        <f t="shared" si="457"/>
        <v>No</v>
      </c>
      <c r="M3194" s="4" t="str">
        <f t="shared" si="449"/>
        <v>20189</v>
      </c>
      <c r="N3194" t="str" cm="1">
        <f t="array" ref="N3194">_xlfn.SWITCH(G3194,"Jan","Winter","Feb","Winter","Mar","Spring","Apr","Spring","May","Spring","Jun","Summer","Jul","Summer","Aug","Summer","Sep","Autumn","Oct","Autumn","Nov","Autumn","Dec","Winter")</f>
        <v>Autumn</v>
      </c>
    </row>
    <row r="3195" spans="1:14" x14ac:dyDescent="0.25">
      <c r="A3195" s="1" t="str">
        <f t="shared" si="450"/>
        <v>201809029</v>
      </c>
      <c r="B3195" s="1">
        <v>43372</v>
      </c>
      <c r="C3195">
        <f t="shared" si="451"/>
        <v>2018</v>
      </c>
      <c r="D3195" s="2">
        <f t="shared" si="452"/>
        <v>9</v>
      </c>
      <c r="E3195" s="2">
        <f t="shared" si="453"/>
        <v>29</v>
      </c>
      <c r="F3195" s="2">
        <f t="shared" si="454"/>
        <v>7</v>
      </c>
      <c r="G3195" s="3" t="str" cm="1">
        <f t="array" ref="G3195">_xlfn.SWITCH(D3195,1,"Jan",2,"Feb",3,"Mar",4,"Apr",5,"May",6,"Jun",7,"Jul",8,"Aug",9,"Sep",10,"Oct",11,"Nov",12,"Dec")</f>
        <v>Sep</v>
      </c>
      <c r="H3195" s="2" t="str" cm="1">
        <f t="array" ref="H3195">_xlfn.SWITCH(F3195,1,"Sun",2,"Mon",3,"Tue",4,"Wed", 5, "Thu", 6, "Fri", 7, "Sat")</f>
        <v>Sat</v>
      </c>
      <c r="I3195" s="2" t="str" cm="1">
        <f t="array" ref="I3195">_xlfn.SWITCH(D3195,1,"Q1",2,"Q1",3,"Q1",4,"Q2",5,"Q2",6,"Q2",7,"Q3",8,"Q3",9,"Q3",10,"Q4",11,"Q4",12,"Q4")</f>
        <v>Q3</v>
      </c>
      <c r="J3195" s="2" t="str">
        <f t="shared" si="455"/>
        <v>2018 Sep</v>
      </c>
      <c r="K3195" s="2" t="str">
        <f t="shared" si="456"/>
        <v>2018 Q3</v>
      </c>
      <c r="L3195" s="2" t="str">
        <f t="shared" si="457"/>
        <v>Yes</v>
      </c>
      <c r="M3195" s="4" t="str">
        <f t="shared" si="449"/>
        <v>20189</v>
      </c>
      <c r="N3195" t="str" cm="1">
        <f t="array" ref="N3195">_xlfn.SWITCH(G3195,"Jan","Winter","Feb","Winter","Mar","Spring","Apr","Spring","May","Spring","Jun","Summer","Jul","Summer","Aug","Summer","Sep","Autumn","Oct","Autumn","Nov","Autumn","Dec","Winter")</f>
        <v>Autumn</v>
      </c>
    </row>
    <row r="3196" spans="1:14" x14ac:dyDescent="0.25">
      <c r="A3196" s="1" t="str">
        <f t="shared" si="450"/>
        <v>201809030</v>
      </c>
      <c r="B3196" s="1">
        <v>43373</v>
      </c>
      <c r="C3196">
        <f t="shared" si="451"/>
        <v>2018</v>
      </c>
      <c r="D3196" s="2">
        <f t="shared" si="452"/>
        <v>9</v>
      </c>
      <c r="E3196" s="2">
        <f t="shared" si="453"/>
        <v>30</v>
      </c>
      <c r="F3196" s="2">
        <f t="shared" si="454"/>
        <v>1</v>
      </c>
      <c r="G3196" s="3" t="str" cm="1">
        <f t="array" ref="G3196">_xlfn.SWITCH(D3196,1,"Jan",2,"Feb",3,"Mar",4,"Apr",5,"May",6,"Jun",7,"Jul",8,"Aug",9,"Sep",10,"Oct",11,"Nov",12,"Dec")</f>
        <v>Sep</v>
      </c>
      <c r="H3196" s="2" t="str" cm="1">
        <f t="array" ref="H3196">_xlfn.SWITCH(F3196,1,"Sun",2,"Mon",3,"Tue",4,"Wed", 5, "Thu", 6, "Fri", 7, "Sat")</f>
        <v>Sun</v>
      </c>
      <c r="I3196" s="2" t="str" cm="1">
        <f t="array" ref="I3196">_xlfn.SWITCH(D3196,1,"Q1",2,"Q1",3,"Q1",4,"Q2",5,"Q2",6,"Q2",7,"Q3",8,"Q3",9,"Q3",10,"Q4",11,"Q4",12,"Q4")</f>
        <v>Q3</v>
      </c>
      <c r="J3196" s="2" t="str">
        <f t="shared" si="455"/>
        <v>2018 Sep</v>
      </c>
      <c r="K3196" s="2" t="str">
        <f t="shared" si="456"/>
        <v>2018 Q3</v>
      </c>
      <c r="L3196" s="2" t="str">
        <f t="shared" si="457"/>
        <v>Yes</v>
      </c>
      <c r="M3196" s="4" t="str">
        <f t="shared" si="449"/>
        <v>20189</v>
      </c>
      <c r="N3196" t="str" cm="1">
        <f t="array" ref="N3196">_xlfn.SWITCH(G3196,"Jan","Winter","Feb","Winter","Mar","Spring","Apr","Spring","May","Spring","Jun","Summer","Jul","Summer","Aug","Summer","Sep","Autumn","Oct","Autumn","Nov","Autumn","Dec","Winter")</f>
        <v>Autumn</v>
      </c>
    </row>
    <row r="3197" spans="1:14" x14ac:dyDescent="0.25">
      <c r="A3197" s="1" t="str">
        <f t="shared" si="450"/>
        <v>201801001</v>
      </c>
      <c r="B3197" s="1">
        <v>43374</v>
      </c>
      <c r="C3197">
        <f t="shared" si="451"/>
        <v>2018</v>
      </c>
      <c r="D3197" s="2">
        <f t="shared" si="452"/>
        <v>10</v>
      </c>
      <c r="E3197" s="2">
        <f t="shared" si="453"/>
        <v>1</v>
      </c>
      <c r="F3197" s="2">
        <f t="shared" si="454"/>
        <v>2</v>
      </c>
      <c r="G3197" s="3" t="str" cm="1">
        <f t="array" ref="G3197">_xlfn.SWITCH(D3197,1,"Jan",2,"Feb",3,"Mar",4,"Apr",5,"May",6,"Jun",7,"Jul",8,"Aug",9,"Sep",10,"Oct",11,"Nov",12,"Dec")</f>
        <v>Oct</v>
      </c>
      <c r="H3197" s="2" t="str" cm="1">
        <f t="array" ref="H3197">_xlfn.SWITCH(F3197,1,"Sun",2,"Mon",3,"Tue",4,"Wed", 5, "Thu", 6, "Fri", 7, "Sat")</f>
        <v>Mon</v>
      </c>
      <c r="I3197" s="2" t="str" cm="1">
        <f t="array" ref="I3197">_xlfn.SWITCH(D3197,1,"Q1",2,"Q1",3,"Q1",4,"Q2",5,"Q2",6,"Q2",7,"Q3",8,"Q3",9,"Q3",10,"Q4",11,"Q4",12,"Q4")</f>
        <v>Q4</v>
      </c>
      <c r="J3197" s="2" t="str">
        <f t="shared" si="455"/>
        <v>2018 Oct</v>
      </c>
      <c r="K3197" s="2" t="str">
        <f t="shared" si="456"/>
        <v>2018 Q4</v>
      </c>
      <c r="L3197" s="2" t="str">
        <f t="shared" si="457"/>
        <v>No</v>
      </c>
      <c r="M3197" s="4" t="str">
        <f t="shared" si="449"/>
        <v>201810</v>
      </c>
      <c r="N3197" t="str" cm="1">
        <f t="array" ref="N3197">_xlfn.SWITCH(G3197,"Jan","Winter","Feb","Winter","Mar","Spring","Apr","Spring","May","Spring","Jun","Summer","Jul","Summer","Aug","Summer","Sep","Autumn","Oct","Autumn","Nov","Autumn","Dec","Winter")</f>
        <v>Autumn</v>
      </c>
    </row>
    <row r="3198" spans="1:14" x14ac:dyDescent="0.25">
      <c r="A3198" s="1" t="str">
        <f t="shared" si="450"/>
        <v>201801002</v>
      </c>
      <c r="B3198" s="1">
        <v>43375</v>
      </c>
      <c r="C3198">
        <f t="shared" si="451"/>
        <v>2018</v>
      </c>
      <c r="D3198" s="2">
        <f t="shared" si="452"/>
        <v>10</v>
      </c>
      <c r="E3198" s="2">
        <f t="shared" si="453"/>
        <v>2</v>
      </c>
      <c r="F3198" s="2">
        <f t="shared" si="454"/>
        <v>3</v>
      </c>
      <c r="G3198" s="3" t="str" cm="1">
        <f t="array" ref="G3198">_xlfn.SWITCH(D3198,1,"Jan",2,"Feb",3,"Mar",4,"Apr",5,"May",6,"Jun",7,"Jul",8,"Aug",9,"Sep",10,"Oct",11,"Nov",12,"Dec")</f>
        <v>Oct</v>
      </c>
      <c r="H3198" s="2" t="str" cm="1">
        <f t="array" ref="H3198">_xlfn.SWITCH(F3198,1,"Sun",2,"Mon",3,"Tue",4,"Wed", 5, "Thu", 6, "Fri", 7, "Sat")</f>
        <v>Tue</v>
      </c>
      <c r="I3198" s="2" t="str" cm="1">
        <f t="array" ref="I3198">_xlfn.SWITCH(D3198,1,"Q1",2,"Q1",3,"Q1",4,"Q2",5,"Q2",6,"Q2",7,"Q3",8,"Q3",9,"Q3",10,"Q4",11,"Q4",12,"Q4")</f>
        <v>Q4</v>
      </c>
      <c r="J3198" s="2" t="str">
        <f t="shared" si="455"/>
        <v>2018 Oct</v>
      </c>
      <c r="K3198" s="2" t="str">
        <f t="shared" si="456"/>
        <v>2018 Q4</v>
      </c>
      <c r="L3198" s="2" t="str">
        <f t="shared" si="457"/>
        <v>No</v>
      </c>
      <c r="M3198" s="4" t="str">
        <f t="shared" si="449"/>
        <v>201810</v>
      </c>
      <c r="N3198" t="str" cm="1">
        <f t="array" ref="N3198">_xlfn.SWITCH(G3198,"Jan","Winter","Feb","Winter","Mar","Spring","Apr","Spring","May","Spring","Jun","Summer","Jul","Summer","Aug","Summer","Sep","Autumn","Oct","Autumn","Nov","Autumn","Dec","Winter")</f>
        <v>Autumn</v>
      </c>
    </row>
    <row r="3199" spans="1:14" x14ac:dyDescent="0.25">
      <c r="A3199" s="1" t="str">
        <f t="shared" si="450"/>
        <v>201801003</v>
      </c>
      <c r="B3199" s="1">
        <v>43376</v>
      </c>
      <c r="C3199">
        <f t="shared" si="451"/>
        <v>2018</v>
      </c>
      <c r="D3199" s="2">
        <f t="shared" si="452"/>
        <v>10</v>
      </c>
      <c r="E3199" s="2">
        <f t="shared" si="453"/>
        <v>3</v>
      </c>
      <c r="F3199" s="2">
        <f t="shared" si="454"/>
        <v>4</v>
      </c>
      <c r="G3199" s="3" t="str" cm="1">
        <f t="array" ref="G3199">_xlfn.SWITCH(D3199,1,"Jan",2,"Feb",3,"Mar",4,"Apr",5,"May",6,"Jun",7,"Jul",8,"Aug",9,"Sep",10,"Oct",11,"Nov",12,"Dec")</f>
        <v>Oct</v>
      </c>
      <c r="H3199" s="2" t="str" cm="1">
        <f t="array" ref="H3199">_xlfn.SWITCH(F3199,1,"Sun",2,"Mon",3,"Tue",4,"Wed", 5, "Thu", 6, "Fri", 7, "Sat")</f>
        <v>Wed</v>
      </c>
      <c r="I3199" s="2" t="str" cm="1">
        <f t="array" ref="I3199">_xlfn.SWITCH(D3199,1,"Q1",2,"Q1",3,"Q1",4,"Q2",5,"Q2",6,"Q2",7,"Q3",8,"Q3",9,"Q3",10,"Q4",11,"Q4",12,"Q4")</f>
        <v>Q4</v>
      </c>
      <c r="J3199" s="2" t="str">
        <f t="shared" si="455"/>
        <v>2018 Oct</v>
      </c>
      <c r="K3199" s="2" t="str">
        <f t="shared" si="456"/>
        <v>2018 Q4</v>
      </c>
      <c r="L3199" s="2" t="str">
        <f t="shared" si="457"/>
        <v>No</v>
      </c>
      <c r="M3199" s="4" t="str">
        <f t="shared" si="449"/>
        <v>201810</v>
      </c>
      <c r="N3199" t="str" cm="1">
        <f t="array" ref="N3199">_xlfn.SWITCH(G3199,"Jan","Winter","Feb","Winter","Mar","Spring","Apr","Spring","May","Spring","Jun","Summer","Jul","Summer","Aug","Summer","Sep","Autumn","Oct","Autumn","Nov","Autumn","Dec","Winter")</f>
        <v>Autumn</v>
      </c>
    </row>
    <row r="3200" spans="1:14" x14ac:dyDescent="0.25">
      <c r="A3200" s="1" t="str">
        <f t="shared" si="450"/>
        <v>201801004</v>
      </c>
      <c r="B3200" s="1">
        <v>43377</v>
      </c>
      <c r="C3200">
        <f t="shared" si="451"/>
        <v>2018</v>
      </c>
      <c r="D3200" s="2">
        <f t="shared" si="452"/>
        <v>10</v>
      </c>
      <c r="E3200" s="2">
        <f t="shared" si="453"/>
        <v>4</v>
      </c>
      <c r="F3200" s="2">
        <f t="shared" si="454"/>
        <v>5</v>
      </c>
      <c r="G3200" s="3" t="str" cm="1">
        <f t="array" ref="G3200">_xlfn.SWITCH(D3200,1,"Jan",2,"Feb",3,"Mar",4,"Apr",5,"May",6,"Jun",7,"Jul",8,"Aug",9,"Sep",10,"Oct",11,"Nov",12,"Dec")</f>
        <v>Oct</v>
      </c>
      <c r="H3200" s="2" t="str" cm="1">
        <f t="array" ref="H3200">_xlfn.SWITCH(F3200,1,"Sun",2,"Mon",3,"Tue",4,"Wed", 5, "Thu", 6, "Fri", 7, "Sat")</f>
        <v>Thu</v>
      </c>
      <c r="I3200" s="2" t="str" cm="1">
        <f t="array" ref="I3200">_xlfn.SWITCH(D3200,1,"Q1",2,"Q1",3,"Q1",4,"Q2",5,"Q2",6,"Q2",7,"Q3",8,"Q3",9,"Q3",10,"Q4",11,"Q4",12,"Q4")</f>
        <v>Q4</v>
      </c>
      <c r="J3200" s="2" t="str">
        <f t="shared" si="455"/>
        <v>2018 Oct</v>
      </c>
      <c r="K3200" s="2" t="str">
        <f t="shared" si="456"/>
        <v>2018 Q4</v>
      </c>
      <c r="L3200" s="2" t="str">
        <f t="shared" si="457"/>
        <v>No</v>
      </c>
      <c r="M3200" s="4" t="str">
        <f t="shared" si="449"/>
        <v>201810</v>
      </c>
      <c r="N3200" t="str" cm="1">
        <f t="array" ref="N3200">_xlfn.SWITCH(G3200,"Jan","Winter","Feb","Winter","Mar","Spring","Apr","Spring","May","Spring","Jun","Summer","Jul","Summer","Aug","Summer","Sep","Autumn","Oct","Autumn","Nov","Autumn","Dec","Winter")</f>
        <v>Autumn</v>
      </c>
    </row>
    <row r="3201" spans="1:14" x14ac:dyDescent="0.25">
      <c r="A3201" s="1" t="str">
        <f t="shared" si="450"/>
        <v>201801005</v>
      </c>
      <c r="B3201" s="1">
        <v>43378</v>
      </c>
      <c r="C3201">
        <f t="shared" si="451"/>
        <v>2018</v>
      </c>
      <c r="D3201" s="2">
        <f t="shared" si="452"/>
        <v>10</v>
      </c>
      <c r="E3201" s="2">
        <f t="shared" si="453"/>
        <v>5</v>
      </c>
      <c r="F3201" s="2">
        <f t="shared" si="454"/>
        <v>6</v>
      </c>
      <c r="G3201" s="3" t="str" cm="1">
        <f t="array" ref="G3201">_xlfn.SWITCH(D3201,1,"Jan",2,"Feb",3,"Mar",4,"Apr",5,"May",6,"Jun",7,"Jul",8,"Aug",9,"Sep",10,"Oct",11,"Nov",12,"Dec")</f>
        <v>Oct</v>
      </c>
      <c r="H3201" s="2" t="str" cm="1">
        <f t="array" ref="H3201">_xlfn.SWITCH(F3201,1,"Sun",2,"Mon",3,"Tue",4,"Wed", 5, "Thu", 6, "Fri", 7, "Sat")</f>
        <v>Fri</v>
      </c>
      <c r="I3201" s="2" t="str" cm="1">
        <f t="array" ref="I3201">_xlfn.SWITCH(D3201,1,"Q1",2,"Q1",3,"Q1",4,"Q2",5,"Q2",6,"Q2",7,"Q3",8,"Q3",9,"Q3",10,"Q4",11,"Q4",12,"Q4")</f>
        <v>Q4</v>
      </c>
      <c r="J3201" s="2" t="str">
        <f t="shared" si="455"/>
        <v>2018 Oct</v>
      </c>
      <c r="K3201" s="2" t="str">
        <f t="shared" si="456"/>
        <v>2018 Q4</v>
      </c>
      <c r="L3201" s="2" t="str">
        <f t="shared" si="457"/>
        <v>No</v>
      </c>
      <c r="M3201" s="4" t="str">
        <f t="shared" si="449"/>
        <v>201810</v>
      </c>
      <c r="N3201" t="str" cm="1">
        <f t="array" ref="N3201">_xlfn.SWITCH(G3201,"Jan","Winter","Feb","Winter","Mar","Spring","Apr","Spring","May","Spring","Jun","Summer","Jul","Summer","Aug","Summer","Sep","Autumn","Oct","Autumn","Nov","Autumn","Dec","Winter")</f>
        <v>Autumn</v>
      </c>
    </row>
    <row r="3202" spans="1:14" x14ac:dyDescent="0.25">
      <c r="A3202" s="1" t="str">
        <f t="shared" si="450"/>
        <v>201801006</v>
      </c>
      <c r="B3202" s="1">
        <v>43379</v>
      </c>
      <c r="C3202">
        <f t="shared" si="451"/>
        <v>2018</v>
      </c>
      <c r="D3202" s="2">
        <f t="shared" si="452"/>
        <v>10</v>
      </c>
      <c r="E3202" s="2">
        <f t="shared" si="453"/>
        <v>6</v>
      </c>
      <c r="F3202" s="2">
        <f t="shared" si="454"/>
        <v>7</v>
      </c>
      <c r="G3202" s="3" t="str" cm="1">
        <f t="array" ref="G3202">_xlfn.SWITCH(D3202,1,"Jan",2,"Feb",3,"Mar",4,"Apr",5,"May",6,"Jun",7,"Jul",8,"Aug",9,"Sep",10,"Oct",11,"Nov",12,"Dec")</f>
        <v>Oct</v>
      </c>
      <c r="H3202" s="2" t="str" cm="1">
        <f t="array" ref="H3202">_xlfn.SWITCH(F3202,1,"Sun",2,"Mon",3,"Tue",4,"Wed", 5, "Thu", 6, "Fri", 7, "Sat")</f>
        <v>Sat</v>
      </c>
      <c r="I3202" s="2" t="str" cm="1">
        <f t="array" ref="I3202">_xlfn.SWITCH(D3202,1,"Q1",2,"Q1",3,"Q1",4,"Q2",5,"Q2",6,"Q2",7,"Q3",8,"Q3",9,"Q3",10,"Q4",11,"Q4",12,"Q4")</f>
        <v>Q4</v>
      </c>
      <c r="J3202" s="2" t="str">
        <f t="shared" si="455"/>
        <v>2018 Oct</v>
      </c>
      <c r="K3202" s="2" t="str">
        <f t="shared" si="456"/>
        <v>2018 Q4</v>
      </c>
      <c r="L3202" s="2" t="str">
        <f t="shared" si="457"/>
        <v>Yes</v>
      </c>
      <c r="M3202" s="4" t="str">
        <f t="shared" si="449"/>
        <v>201810</v>
      </c>
      <c r="N3202" t="str" cm="1">
        <f t="array" ref="N3202">_xlfn.SWITCH(G3202,"Jan","Winter","Feb","Winter","Mar","Spring","Apr","Spring","May","Spring","Jun","Summer","Jul","Summer","Aug","Summer","Sep","Autumn","Oct","Autumn","Nov","Autumn","Dec","Winter")</f>
        <v>Autumn</v>
      </c>
    </row>
    <row r="3203" spans="1:14" x14ac:dyDescent="0.25">
      <c r="A3203" s="1" t="str">
        <f t="shared" si="450"/>
        <v>201801007</v>
      </c>
      <c r="B3203" s="1">
        <v>43380</v>
      </c>
      <c r="C3203">
        <f t="shared" si="451"/>
        <v>2018</v>
      </c>
      <c r="D3203" s="2">
        <f t="shared" si="452"/>
        <v>10</v>
      </c>
      <c r="E3203" s="2">
        <f t="shared" si="453"/>
        <v>7</v>
      </c>
      <c r="F3203" s="2">
        <f t="shared" si="454"/>
        <v>1</v>
      </c>
      <c r="G3203" s="3" t="str" cm="1">
        <f t="array" ref="G3203">_xlfn.SWITCH(D3203,1,"Jan",2,"Feb",3,"Mar",4,"Apr",5,"May",6,"Jun",7,"Jul",8,"Aug",9,"Sep",10,"Oct",11,"Nov",12,"Dec")</f>
        <v>Oct</v>
      </c>
      <c r="H3203" s="2" t="str" cm="1">
        <f t="array" ref="H3203">_xlfn.SWITCH(F3203,1,"Sun",2,"Mon",3,"Tue",4,"Wed", 5, "Thu", 6, "Fri", 7, "Sat")</f>
        <v>Sun</v>
      </c>
      <c r="I3203" s="2" t="str" cm="1">
        <f t="array" ref="I3203">_xlfn.SWITCH(D3203,1,"Q1",2,"Q1",3,"Q1",4,"Q2",5,"Q2",6,"Q2",7,"Q3",8,"Q3",9,"Q3",10,"Q4",11,"Q4",12,"Q4")</f>
        <v>Q4</v>
      </c>
      <c r="J3203" s="2" t="str">
        <f t="shared" si="455"/>
        <v>2018 Oct</v>
      </c>
      <c r="K3203" s="2" t="str">
        <f t="shared" si="456"/>
        <v>2018 Q4</v>
      </c>
      <c r="L3203" s="2" t="str">
        <f t="shared" si="457"/>
        <v>Yes</v>
      </c>
      <c r="M3203" s="4" t="str">
        <f t="shared" ref="M3203:M3266" si="458">CONCATENATE(C3203,D3203)</f>
        <v>201810</v>
      </c>
      <c r="N3203" t="str" cm="1">
        <f t="array" ref="N3203">_xlfn.SWITCH(G3203,"Jan","Winter","Feb","Winter","Mar","Spring","Apr","Spring","May","Spring","Jun","Summer","Jul","Summer","Aug","Summer","Sep","Autumn","Oct","Autumn","Nov","Autumn","Dec","Winter")</f>
        <v>Autumn</v>
      </c>
    </row>
    <row r="3204" spans="1:14" x14ac:dyDescent="0.25">
      <c r="A3204" s="1" t="str">
        <f t="shared" si="450"/>
        <v>201801008</v>
      </c>
      <c r="B3204" s="1">
        <v>43381</v>
      </c>
      <c r="C3204">
        <f t="shared" si="451"/>
        <v>2018</v>
      </c>
      <c r="D3204" s="2">
        <f t="shared" si="452"/>
        <v>10</v>
      </c>
      <c r="E3204" s="2">
        <f t="shared" si="453"/>
        <v>8</v>
      </c>
      <c r="F3204" s="2">
        <f t="shared" si="454"/>
        <v>2</v>
      </c>
      <c r="G3204" s="3" t="str" cm="1">
        <f t="array" ref="G3204">_xlfn.SWITCH(D3204,1,"Jan",2,"Feb",3,"Mar",4,"Apr",5,"May",6,"Jun",7,"Jul",8,"Aug",9,"Sep",10,"Oct",11,"Nov",12,"Dec")</f>
        <v>Oct</v>
      </c>
      <c r="H3204" s="2" t="str" cm="1">
        <f t="array" ref="H3204">_xlfn.SWITCH(F3204,1,"Sun",2,"Mon",3,"Tue",4,"Wed", 5, "Thu", 6, "Fri", 7, "Sat")</f>
        <v>Mon</v>
      </c>
      <c r="I3204" s="2" t="str" cm="1">
        <f t="array" ref="I3204">_xlfn.SWITCH(D3204,1,"Q1",2,"Q1",3,"Q1",4,"Q2",5,"Q2",6,"Q2",7,"Q3",8,"Q3",9,"Q3",10,"Q4",11,"Q4",12,"Q4")</f>
        <v>Q4</v>
      </c>
      <c r="J3204" s="2" t="str">
        <f t="shared" si="455"/>
        <v>2018 Oct</v>
      </c>
      <c r="K3204" s="2" t="str">
        <f t="shared" si="456"/>
        <v>2018 Q4</v>
      </c>
      <c r="L3204" s="2" t="str">
        <f t="shared" si="457"/>
        <v>No</v>
      </c>
      <c r="M3204" s="4" t="str">
        <f t="shared" si="458"/>
        <v>201810</v>
      </c>
      <c r="N3204" t="str" cm="1">
        <f t="array" ref="N3204">_xlfn.SWITCH(G3204,"Jan","Winter","Feb","Winter","Mar","Spring","Apr","Spring","May","Spring","Jun","Summer","Jul","Summer","Aug","Summer","Sep","Autumn","Oct","Autumn","Nov","Autumn","Dec","Winter")</f>
        <v>Autumn</v>
      </c>
    </row>
    <row r="3205" spans="1:14" x14ac:dyDescent="0.25">
      <c r="A3205" s="1" t="str">
        <f t="shared" si="450"/>
        <v>201801009</v>
      </c>
      <c r="B3205" s="1">
        <v>43382</v>
      </c>
      <c r="C3205">
        <f t="shared" si="451"/>
        <v>2018</v>
      </c>
      <c r="D3205" s="2">
        <f t="shared" si="452"/>
        <v>10</v>
      </c>
      <c r="E3205" s="2">
        <f t="shared" si="453"/>
        <v>9</v>
      </c>
      <c r="F3205" s="2">
        <f t="shared" si="454"/>
        <v>3</v>
      </c>
      <c r="G3205" s="3" t="str" cm="1">
        <f t="array" ref="G3205">_xlfn.SWITCH(D3205,1,"Jan",2,"Feb",3,"Mar",4,"Apr",5,"May",6,"Jun",7,"Jul",8,"Aug",9,"Sep",10,"Oct",11,"Nov",12,"Dec")</f>
        <v>Oct</v>
      </c>
      <c r="H3205" s="2" t="str" cm="1">
        <f t="array" ref="H3205">_xlfn.SWITCH(F3205,1,"Sun",2,"Mon",3,"Tue",4,"Wed", 5, "Thu", 6, "Fri", 7, "Sat")</f>
        <v>Tue</v>
      </c>
      <c r="I3205" s="2" t="str" cm="1">
        <f t="array" ref="I3205">_xlfn.SWITCH(D3205,1,"Q1",2,"Q1",3,"Q1",4,"Q2",5,"Q2",6,"Q2",7,"Q3",8,"Q3",9,"Q3",10,"Q4",11,"Q4",12,"Q4")</f>
        <v>Q4</v>
      </c>
      <c r="J3205" s="2" t="str">
        <f t="shared" si="455"/>
        <v>2018 Oct</v>
      </c>
      <c r="K3205" s="2" t="str">
        <f t="shared" si="456"/>
        <v>2018 Q4</v>
      </c>
      <c r="L3205" s="2" t="str">
        <f t="shared" si="457"/>
        <v>No</v>
      </c>
      <c r="M3205" s="4" t="str">
        <f t="shared" si="458"/>
        <v>201810</v>
      </c>
      <c r="N3205" t="str" cm="1">
        <f t="array" ref="N3205">_xlfn.SWITCH(G3205,"Jan","Winter","Feb","Winter","Mar","Spring","Apr","Spring","May","Spring","Jun","Summer","Jul","Summer","Aug","Summer","Sep","Autumn","Oct","Autumn","Nov","Autumn","Dec","Winter")</f>
        <v>Autumn</v>
      </c>
    </row>
    <row r="3206" spans="1:14" x14ac:dyDescent="0.25">
      <c r="A3206" s="1" t="str">
        <f t="shared" si="450"/>
        <v>2018010010</v>
      </c>
      <c r="B3206" s="1">
        <v>43383</v>
      </c>
      <c r="C3206">
        <f t="shared" si="451"/>
        <v>2018</v>
      </c>
      <c r="D3206" s="2">
        <f t="shared" si="452"/>
        <v>10</v>
      </c>
      <c r="E3206" s="2">
        <f t="shared" si="453"/>
        <v>10</v>
      </c>
      <c r="F3206" s="2">
        <f t="shared" si="454"/>
        <v>4</v>
      </c>
      <c r="G3206" s="3" t="str" cm="1">
        <f t="array" ref="G3206">_xlfn.SWITCH(D3206,1,"Jan",2,"Feb",3,"Mar",4,"Apr",5,"May",6,"Jun",7,"Jul",8,"Aug",9,"Sep",10,"Oct",11,"Nov",12,"Dec")</f>
        <v>Oct</v>
      </c>
      <c r="H3206" s="2" t="str" cm="1">
        <f t="array" ref="H3206">_xlfn.SWITCH(F3206,1,"Sun",2,"Mon",3,"Tue",4,"Wed", 5, "Thu", 6, "Fri", 7, "Sat")</f>
        <v>Wed</v>
      </c>
      <c r="I3206" s="2" t="str" cm="1">
        <f t="array" ref="I3206">_xlfn.SWITCH(D3206,1,"Q1",2,"Q1",3,"Q1",4,"Q2",5,"Q2",6,"Q2",7,"Q3",8,"Q3",9,"Q3",10,"Q4",11,"Q4",12,"Q4")</f>
        <v>Q4</v>
      </c>
      <c r="J3206" s="2" t="str">
        <f t="shared" si="455"/>
        <v>2018 Oct</v>
      </c>
      <c r="K3206" s="2" t="str">
        <f t="shared" si="456"/>
        <v>2018 Q4</v>
      </c>
      <c r="L3206" s="2" t="str">
        <f t="shared" si="457"/>
        <v>No</v>
      </c>
      <c r="M3206" s="4" t="str">
        <f t="shared" si="458"/>
        <v>201810</v>
      </c>
      <c r="N3206" t="str" cm="1">
        <f t="array" ref="N3206">_xlfn.SWITCH(G3206,"Jan","Winter","Feb","Winter","Mar","Spring","Apr","Spring","May","Spring","Jun","Summer","Jul","Summer","Aug","Summer","Sep","Autumn","Oct","Autumn","Nov","Autumn","Dec","Winter")</f>
        <v>Autumn</v>
      </c>
    </row>
    <row r="3207" spans="1:14" x14ac:dyDescent="0.25">
      <c r="A3207" s="1" t="str">
        <f t="shared" si="450"/>
        <v>2018010011</v>
      </c>
      <c r="B3207" s="1">
        <v>43384</v>
      </c>
      <c r="C3207">
        <f t="shared" si="451"/>
        <v>2018</v>
      </c>
      <c r="D3207" s="2">
        <f t="shared" si="452"/>
        <v>10</v>
      </c>
      <c r="E3207" s="2">
        <f t="shared" si="453"/>
        <v>11</v>
      </c>
      <c r="F3207" s="2">
        <f t="shared" si="454"/>
        <v>5</v>
      </c>
      <c r="G3207" s="3" t="str" cm="1">
        <f t="array" ref="G3207">_xlfn.SWITCH(D3207,1,"Jan",2,"Feb",3,"Mar",4,"Apr",5,"May",6,"Jun",7,"Jul",8,"Aug",9,"Sep",10,"Oct",11,"Nov",12,"Dec")</f>
        <v>Oct</v>
      </c>
      <c r="H3207" s="2" t="str" cm="1">
        <f t="array" ref="H3207">_xlfn.SWITCH(F3207,1,"Sun",2,"Mon",3,"Tue",4,"Wed", 5, "Thu", 6, "Fri", 7, "Sat")</f>
        <v>Thu</v>
      </c>
      <c r="I3207" s="2" t="str" cm="1">
        <f t="array" ref="I3207">_xlfn.SWITCH(D3207,1,"Q1",2,"Q1",3,"Q1",4,"Q2",5,"Q2",6,"Q2",7,"Q3",8,"Q3",9,"Q3",10,"Q4",11,"Q4",12,"Q4")</f>
        <v>Q4</v>
      </c>
      <c r="J3207" s="2" t="str">
        <f t="shared" si="455"/>
        <v>2018 Oct</v>
      </c>
      <c r="K3207" s="2" t="str">
        <f t="shared" si="456"/>
        <v>2018 Q4</v>
      </c>
      <c r="L3207" s="2" t="str">
        <f t="shared" si="457"/>
        <v>No</v>
      </c>
      <c r="M3207" s="4" t="str">
        <f t="shared" si="458"/>
        <v>201810</v>
      </c>
      <c r="N3207" t="str" cm="1">
        <f t="array" ref="N3207">_xlfn.SWITCH(G3207,"Jan","Winter","Feb","Winter","Mar","Spring","Apr","Spring","May","Spring","Jun","Summer","Jul","Summer","Aug","Summer","Sep","Autumn","Oct","Autumn","Nov","Autumn","Dec","Winter")</f>
        <v>Autumn</v>
      </c>
    </row>
    <row r="3208" spans="1:14" x14ac:dyDescent="0.25">
      <c r="A3208" s="1" t="str">
        <f t="shared" si="450"/>
        <v>2018010012</v>
      </c>
      <c r="B3208" s="1">
        <v>43385</v>
      </c>
      <c r="C3208">
        <f t="shared" si="451"/>
        <v>2018</v>
      </c>
      <c r="D3208" s="2">
        <f t="shared" si="452"/>
        <v>10</v>
      </c>
      <c r="E3208" s="2">
        <f t="shared" si="453"/>
        <v>12</v>
      </c>
      <c r="F3208" s="2">
        <f t="shared" si="454"/>
        <v>6</v>
      </c>
      <c r="G3208" s="3" t="str" cm="1">
        <f t="array" ref="G3208">_xlfn.SWITCH(D3208,1,"Jan",2,"Feb",3,"Mar",4,"Apr",5,"May",6,"Jun",7,"Jul",8,"Aug",9,"Sep",10,"Oct",11,"Nov",12,"Dec")</f>
        <v>Oct</v>
      </c>
      <c r="H3208" s="2" t="str" cm="1">
        <f t="array" ref="H3208">_xlfn.SWITCH(F3208,1,"Sun",2,"Mon",3,"Tue",4,"Wed", 5, "Thu", 6, "Fri", 7, "Sat")</f>
        <v>Fri</v>
      </c>
      <c r="I3208" s="2" t="str" cm="1">
        <f t="array" ref="I3208">_xlfn.SWITCH(D3208,1,"Q1",2,"Q1",3,"Q1",4,"Q2",5,"Q2",6,"Q2",7,"Q3",8,"Q3",9,"Q3",10,"Q4",11,"Q4",12,"Q4")</f>
        <v>Q4</v>
      </c>
      <c r="J3208" s="2" t="str">
        <f t="shared" si="455"/>
        <v>2018 Oct</v>
      </c>
      <c r="K3208" s="2" t="str">
        <f t="shared" si="456"/>
        <v>2018 Q4</v>
      </c>
      <c r="L3208" s="2" t="str">
        <f t="shared" si="457"/>
        <v>No</v>
      </c>
      <c r="M3208" s="4" t="str">
        <f t="shared" si="458"/>
        <v>201810</v>
      </c>
      <c r="N3208" t="str" cm="1">
        <f t="array" ref="N3208">_xlfn.SWITCH(G3208,"Jan","Winter","Feb","Winter","Mar","Spring","Apr","Spring","May","Spring","Jun","Summer","Jul","Summer","Aug","Summer","Sep","Autumn","Oct","Autumn","Nov","Autumn","Dec","Winter")</f>
        <v>Autumn</v>
      </c>
    </row>
    <row r="3209" spans="1:14" x14ac:dyDescent="0.25">
      <c r="A3209" s="1" t="str">
        <f t="shared" si="450"/>
        <v>2018010013</v>
      </c>
      <c r="B3209" s="1">
        <v>43386</v>
      </c>
      <c r="C3209">
        <f t="shared" si="451"/>
        <v>2018</v>
      </c>
      <c r="D3209" s="2">
        <f t="shared" si="452"/>
        <v>10</v>
      </c>
      <c r="E3209" s="2">
        <f t="shared" si="453"/>
        <v>13</v>
      </c>
      <c r="F3209" s="2">
        <f t="shared" si="454"/>
        <v>7</v>
      </c>
      <c r="G3209" s="3" t="str" cm="1">
        <f t="array" ref="G3209">_xlfn.SWITCH(D3209,1,"Jan",2,"Feb",3,"Mar",4,"Apr",5,"May",6,"Jun",7,"Jul",8,"Aug",9,"Sep",10,"Oct",11,"Nov",12,"Dec")</f>
        <v>Oct</v>
      </c>
      <c r="H3209" s="2" t="str" cm="1">
        <f t="array" ref="H3209">_xlfn.SWITCH(F3209,1,"Sun",2,"Mon",3,"Tue",4,"Wed", 5, "Thu", 6, "Fri", 7, "Sat")</f>
        <v>Sat</v>
      </c>
      <c r="I3209" s="2" t="str" cm="1">
        <f t="array" ref="I3209">_xlfn.SWITCH(D3209,1,"Q1",2,"Q1",3,"Q1",4,"Q2",5,"Q2",6,"Q2",7,"Q3",8,"Q3",9,"Q3",10,"Q4",11,"Q4",12,"Q4")</f>
        <v>Q4</v>
      </c>
      <c r="J3209" s="2" t="str">
        <f t="shared" si="455"/>
        <v>2018 Oct</v>
      </c>
      <c r="K3209" s="2" t="str">
        <f t="shared" si="456"/>
        <v>2018 Q4</v>
      </c>
      <c r="L3209" s="2" t="str">
        <f t="shared" si="457"/>
        <v>Yes</v>
      </c>
      <c r="M3209" s="4" t="str">
        <f t="shared" si="458"/>
        <v>201810</v>
      </c>
      <c r="N3209" t="str" cm="1">
        <f t="array" ref="N3209">_xlfn.SWITCH(G3209,"Jan","Winter","Feb","Winter","Mar","Spring","Apr","Spring","May","Spring","Jun","Summer","Jul","Summer","Aug","Summer","Sep","Autumn","Oct","Autumn","Nov","Autumn","Dec","Winter")</f>
        <v>Autumn</v>
      </c>
    </row>
    <row r="3210" spans="1:14" x14ac:dyDescent="0.25">
      <c r="A3210" s="1" t="str">
        <f t="shared" si="450"/>
        <v>2018010014</v>
      </c>
      <c r="B3210" s="1">
        <v>43387</v>
      </c>
      <c r="C3210">
        <f t="shared" si="451"/>
        <v>2018</v>
      </c>
      <c r="D3210" s="2">
        <f t="shared" si="452"/>
        <v>10</v>
      </c>
      <c r="E3210" s="2">
        <f t="shared" si="453"/>
        <v>14</v>
      </c>
      <c r="F3210" s="2">
        <f t="shared" si="454"/>
        <v>1</v>
      </c>
      <c r="G3210" s="3" t="str" cm="1">
        <f t="array" ref="G3210">_xlfn.SWITCH(D3210,1,"Jan",2,"Feb",3,"Mar",4,"Apr",5,"May",6,"Jun",7,"Jul",8,"Aug",9,"Sep",10,"Oct",11,"Nov",12,"Dec")</f>
        <v>Oct</v>
      </c>
      <c r="H3210" s="2" t="str" cm="1">
        <f t="array" ref="H3210">_xlfn.SWITCH(F3210,1,"Sun",2,"Mon",3,"Tue",4,"Wed", 5, "Thu", 6, "Fri", 7, "Sat")</f>
        <v>Sun</v>
      </c>
      <c r="I3210" s="2" t="str" cm="1">
        <f t="array" ref="I3210">_xlfn.SWITCH(D3210,1,"Q1",2,"Q1",3,"Q1",4,"Q2",5,"Q2",6,"Q2",7,"Q3",8,"Q3",9,"Q3",10,"Q4",11,"Q4",12,"Q4")</f>
        <v>Q4</v>
      </c>
      <c r="J3210" s="2" t="str">
        <f t="shared" si="455"/>
        <v>2018 Oct</v>
      </c>
      <c r="K3210" s="2" t="str">
        <f t="shared" si="456"/>
        <v>2018 Q4</v>
      </c>
      <c r="L3210" s="2" t="str">
        <f t="shared" si="457"/>
        <v>Yes</v>
      </c>
      <c r="M3210" s="4" t="str">
        <f t="shared" si="458"/>
        <v>201810</v>
      </c>
      <c r="N3210" t="str" cm="1">
        <f t="array" ref="N3210">_xlfn.SWITCH(G3210,"Jan","Winter","Feb","Winter","Mar","Spring","Apr","Spring","May","Spring","Jun","Summer","Jul","Summer","Aug","Summer","Sep","Autumn","Oct","Autumn","Nov","Autumn","Dec","Winter")</f>
        <v>Autumn</v>
      </c>
    </row>
    <row r="3211" spans="1:14" x14ac:dyDescent="0.25">
      <c r="A3211" s="1" t="str">
        <f t="shared" si="450"/>
        <v>2018010015</v>
      </c>
      <c r="B3211" s="1">
        <v>43388</v>
      </c>
      <c r="C3211">
        <f t="shared" si="451"/>
        <v>2018</v>
      </c>
      <c r="D3211" s="2">
        <f t="shared" si="452"/>
        <v>10</v>
      </c>
      <c r="E3211" s="2">
        <f t="shared" si="453"/>
        <v>15</v>
      </c>
      <c r="F3211" s="2">
        <f t="shared" si="454"/>
        <v>2</v>
      </c>
      <c r="G3211" s="3" t="str" cm="1">
        <f t="array" ref="G3211">_xlfn.SWITCH(D3211,1,"Jan",2,"Feb",3,"Mar",4,"Apr",5,"May",6,"Jun",7,"Jul",8,"Aug",9,"Sep",10,"Oct",11,"Nov",12,"Dec")</f>
        <v>Oct</v>
      </c>
      <c r="H3211" s="2" t="str" cm="1">
        <f t="array" ref="H3211">_xlfn.SWITCH(F3211,1,"Sun",2,"Mon",3,"Tue",4,"Wed", 5, "Thu", 6, "Fri", 7, "Sat")</f>
        <v>Mon</v>
      </c>
      <c r="I3211" s="2" t="str" cm="1">
        <f t="array" ref="I3211">_xlfn.SWITCH(D3211,1,"Q1",2,"Q1",3,"Q1",4,"Q2",5,"Q2",6,"Q2",7,"Q3",8,"Q3",9,"Q3",10,"Q4",11,"Q4",12,"Q4")</f>
        <v>Q4</v>
      </c>
      <c r="J3211" s="2" t="str">
        <f t="shared" si="455"/>
        <v>2018 Oct</v>
      </c>
      <c r="K3211" s="2" t="str">
        <f t="shared" si="456"/>
        <v>2018 Q4</v>
      </c>
      <c r="L3211" s="2" t="str">
        <f t="shared" si="457"/>
        <v>No</v>
      </c>
      <c r="M3211" s="4" t="str">
        <f t="shared" si="458"/>
        <v>201810</v>
      </c>
      <c r="N3211" t="str" cm="1">
        <f t="array" ref="N3211">_xlfn.SWITCH(G3211,"Jan","Winter","Feb","Winter","Mar","Spring","Apr","Spring","May","Spring","Jun","Summer","Jul","Summer","Aug","Summer","Sep","Autumn","Oct","Autumn","Nov","Autumn","Dec","Winter")</f>
        <v>Autumn</v>
      </c>
    </row>
    <row r="3212" spans="1:14" x14ac:dyDescent="0.25">
      <c r="A3212" s="1" t="str">
        <f t="shared" si="450"/>
        <v>2018010016</v>
      </c>
      <c r="B3212" s="1">
        <v>43389</v>
      </c>
      <c r="C3212">
        <f t="shared" si="451"/>
        <v>2018</v>
      </c>
      <c r="D3212" s="2">
        <f t="shared" si="452"/>
        <v>10</v>
      </c>
      <c r="E3212" s="2">
        <f t="shared" si="453"/>
        <v>16</v>
      </c>
      <c r="F3212" s="2">
        <f t="shared" si="454"/>
        <v>3</v>
      </c>
      <c r="G3212" s="3" t="str" cm="1">
        <f t="array" ref="G3212">_xlfn.SWITCH(D3212,1,"Jan",2,"Feb",3,"Mar",4,"Apr",5,"May",6,"Jun",7,"Jul",8,"Aug",9,"Sep",10,"Oct",11,"Nov",12,"Dec")</f>
        <v>Oct</v>
      </c>
      <c r="H3212" s="2" t="str" cm="1">
        <f t="array" ref="H3212">_xlfn.SWITCH(F3212,1,"Sun",2,"Mon",3,"Tue",4,"Wed", 5, "Thu", 6, "Fri", 7, "Sat")</f>
        <v>Tue</v>
      </c>
      <c r="I3212" s="2" t="str" cm="1">
        <f t="array" ref="I3212">_xlfn.SWITCH(D3212,1,"Q1",2,"Q1",3,"Q1",4,"Q2",5,"Q2",6,"Q2",7,"Q3",8,"Q3",9,"Q3",10,"Q4",11,"Q4",12,"Q4")</f>
        <v>Q4</v>
      </c>
      <c r="J3212" s="2" t="str">
        <f t="shared" si="455"/>
        <v>2018 Oct</v>
      </c>
      <c r="K3212" s="2" t="str">
        <f t="shared" si="456"/>
        <v>2018 Q4</v>
      </c>
      <c r="L3212" s="2" t="str">
        <f t="shared" si="457"/>
        <v>No</v>
      </c>
      <c r="M3212" s="4" t="str">
        <f t="shared" si="458"/>
        <v>201810</v>
      </c>
      <c r="N3212" t="str" cm="1">
        <f t="array" ref="N3212">_xlfn.SWITCH(G3212,"Jan","Winter","Feb","Winter","Mar","Spring","Apr","Spring","May","Spring","Jun","Summer","Jul","Summer","Aug","Summer","Sep","Autumn","Oct","Autumn","Nov","Autumn","Dec","Winter")</f>
        <v>Autumn</v>
      </c>
    </row>
    <row r="3213" spans="1:14" x14ac:dyDescent="0.25">
      <c r="A3213" s="1" t="str">
        <f t="shared" si="450"/>
        <v>2018010017</v>
      </c>
      <c r="B3213" s="1">
        <v>43390</v>
      </c>
      <c r="C3213">
        <f t="shared" si="451"/>
        <v>2018</v>
      </c>
      <c r="D3213" s="2">
        <f t="shared" si="452"/>
        <v>10</v>
      </c>
      <c r="E3213" s="2">
        <f t="shared" si="453"/>
        <v>17</v>
      </c>
      <c r="F3213" s="2">
        <f t="shared" si="454"/>
        <v>4</v>
      </c>
      <c r="G3213" s="3" t="str" cm="1">
        <f t="array" ref="G3213">_xlfn.SWITCH(D3213,1,"Jan",2,"Feb",3,"Mar",4,"Apr",5,"May",6,"Jun",7,"Jul",8,"Aug",9,"Sep",10,"Oct",11,"Nov",12,"Dec")</f>
        <v>Oct</v>
      </c>
      <c r="H3213" s="2" t="str" cm="1">
        <f t="array" ref="H3213">_xlfn.SWITCH(F3213,1,"Sun",2,"Mon",3,"Tue",4,"Wed", 5, "Thu", 6, "Fri", 7, "Sat")</f>
        <v>Wed</v>
      </c>
      <c r="I3213" s="2" t="str" cm="1">
        <f t="array" ref="I3213">_xlfn.SWITCH(D3213,1,"Q1",2,"Q1",3,"Q1",4,"Q2",5,"Q2",6,"Q2",7,"Q3",8,"Q3",9,"Q3",10,"Q4",11,"Q4",12,"Q4")</f>
        <v>Q4</v>
      </c>
      <c r="J3213" s="2" t="str">
        <f t="shared" si="455"/>
        <v>2018 Oct</v>
      </c>
      <c r="K3213" s="2" t="str">
        <f t="shared" si="456"/>
        <v>2018 Q4</v>
      </c>
      <c r="L3213" s="2" t="str">
        <f t="shared" si="457"/>
        <v>No</v>
      </c>
      <c r="M3213" s="4" t="str">
        <f t="shared" si="458"/>
        <v>201810</v>
      </c>
      <c r="N3213" t="str" cm="1">
        <f t="array" ref="N3213">_xlfn.SWITCH(G3213,"Jan","Winter","Feb","Winter","Mar","Spring","Apr","Spring","May","Spring","Jun","Summer","Jul","Summer","Aug","Summer","Sep","Autumn","Oct","Autumn","Nov","Autumn","Dec","Winter")</f>
        <v>Autumn</v>
      </c>
    </row>
    <row r="3214" spans="1:14" x14ac:dyDescent="0.25">
      <c r="A3214" s="1" t="str">
        <f t="shared" si="450"/>
        <v>2018010018</v>
      </c>
      <c r="B3214" s="1">
        <v>43391</v>
      </c>
      <c r="C3214">
        <f t="shared" si="451"/>
        <v>2018</v>
      </c>
      <c r="D3214" s="2">
        <f t="shared" si="452"/>
        <v>10</v>
      </c>
      <c r="E3214" s="2">
        <f t="shared" si="453"/>
        <v>18</v>
      </c>
      <c r="F3214" s="2">
        <f t="shared" si="454"/>
        <v>5</v>
      </c>
      <c r="G3214" s="3" t="str" cm="1">
        <f t="array" ref="G3214">_xlfn.SWITCH(D3214,1,"Jan",2,"Feb",3,"Mar",4,"Apr",5,"May",6,"Jun",7,"Jul",8,"Aug",9,"Sep",10,"Oct",11,"Nov",12,"Dec")</f>
        <v>Oct</v>
      </c>
      <c r="H3214" s="2" t="str" cm="1">
        <f t="array" ref="H3214">_xlfn.SWITCH(F3214,1,"Sun",2,"Mon",3,"Tue",4,"Wed", 5, "Thu", 6, "Fri", 7, "Sat")</f>
        <v>Thu</v>
      </c>
      <c r="I3214" s="2" t="str" cm="1">
        <f t="array" ref="I3214">_xlfn.SWITCH(D3214,1,"Q1",2,"Q1",3,"Q1",4,"Q2",5,"Q2",6,"Q2",7,"Q3",8,"Q3",9,"Q3",10,"Q4",11,"Q4",12,"Q4")</f>
        <v>Q4</v>
      </c>
      <c r="J3214" s="2" t="str">
        <f t="shared" si="455"/>
        <v>2018 Oct</v>
      </c>
      <c r="K3214" s="2" t="str">
        <f t="shared" si="456"/>
        <v>2018 Q4</v>
      </c>
      <c r="L3214" s="2" t="str">
        <f t="shared" si="457"/>
        <v>No</v>
      </c>
      <c r="M3214" s="4" t="str">
        <f t="shared" si="458"/>
        <v>201810</v>
      </c>
      <c r="N3214" t="str" cm="1">
        <f t="array" ref="N3214">_xlfn.SWITCH(G3214,"Jan","Winter","Feb","Winter","Mar","Spring","Apr","Spring","May","Spring","Jun","Summer","Jul","Summer","Aug","Summer","Sep","Autumn","Oct","Autumn","Nov","Autumn","Dec","Winter")</f>
        <v>Autumn</v>
      </c>
    </row>
    <row r="3215" spans="1:14" x14ac:dyDescent="0.25">
      <c r="A3215" s="1" t="str">
        <f t="shared" si="450"/>
        <v>2018010019</v>
      </c>
      <c r="B3215" s="1">
        <v>43392</v>
      </c>
      <c r="C3215">
        <f t="shared" si="451"/>
        <v>2018</v>
      </c>
      <c r="D3215" s="2">
        <f t="shared" si="452"/>
        <v>10</v>
      </c>
      <c r="E3215" s="2">
        <f t="shared" si="453"/>
        <v>19</v>
      </c>
      <c r="F3215" s="2">
        <f t="shared" si="454"/>
        <v>6</v>
      </c>
      <c r="G3215" s="3" t="str" cm="1">
        <f t="array" ref="G3215">_xlfn.SWITCH(D3215,1,"Jan",2,"Feb",3,"Mar",4,"Apr",5,"May",6,"Jun",7,"Jul",8,"Aug",9,"Sep",10,"Oct",11,"Nov",12,"Dec")</f>
        <v>Oct</v>
      </c>
      <c r="H3215" s="2" t="str" cm="1">
        <f t="array" ref="H3215">_xlfn.SWITCH(F3215,1,"Sun",2,"Mon",3,"Tue",4,"Wed", 5, "Thu", 6, "Fri", 7, "Sat")</f>
        <v>Fri</v>
      </c>
      <c r="I3215" s="2" t="str" cm="1">
        <f t="array" ref="I3215">_xlfn.SWITCH(D3215,1,"Q1",2,"Q1",3,"Q1",4,"Q2",5,"Q2",6,"Q2",7,"Q3",8,"Q3",9,"Q3",10,"Q4",11,"Q4",12,"Q4")</f>
        <v>Q4</v>
      </c>
      <c r="J3215" s="2" t="str">
        <f t="shared" si="455"/>
        <v>2018 Oct</v>
      </c>
      <c r="K3215" s="2" t="str">
        <f t="shared" si="456"/>
        <v>2018 Q4</v>
      </c>
      <c r="L3215" s="2" t="str">
        <f t="shared" si="457"/>
        <v>No</v>
      </c>
      <c r="M3215" s="4" t="str">
        <f t="shared" si="458"/>
        <v>201810</v>
      </c>
      <c r="N3215" t="str" cm="1">
        <f t="array" ref="N3215">_xlfn.SWITCH(G3215,"Jan","Winter","Feb","Winter","Mar","Spring","Apr","Spring","May","Spring","Jun","Summer","Jul","Summer","Aug","Summer","Sep","Autumn","Oct","Autumn","Nov","Autumn","Dec","Winter")</f>
        <v>Autumn</v>
      </c>
    </row>
    <row r="3216" spans="1:14" x14ac:dyDescent="0.25">
      <c r="A3216" s="1" t="str">
        <f t="shared" si="450"/>
        <v>2018010020</v>
      </c>
      <c r="B3216" s="1">
        <v>43393</v>
      </c>
      <c r="C3216">
        <f t="shared" si="451"/>
        <v>2018</v>
      </c>
      <c r="D3216" s="2">
        <f t="shared" si="452"/>
        <v>10</v>
      </c>
      <c r="E3216" s="2">
        <f t="shared" si="453"/>
        <v>20</v>
      </c>
      <c r="F3216" s="2">
        <f t="shared" si="454"/>
        <v>7</v>
      </c>
      <c r="G3216" s="3" t="str" cm="1">
        <f t="array" ref="G3216">_xlfn.SWITCH(D3216,1,"Jan",2,"Feb",3,"Mar",4,"Apr",5,"May",6,"Jun",7,"Jul",8,"Aug",9,"Sep",10,"Oct",11,"Nov",12,"Dec")</f>
        <v>Oct</v>
      </c>
      <c r="H3216" s="2" t="str" cm="1">
        <f t="array" ref="H3216">_xlfn.SWITCH(F3216,1,"Sun",2,"Mon",3,"Tue",4,"Wed", 5, "Thu", 6, "Fri", 7, "Sat")</f>
        <v>Sat</v>
      </c>
      <c r="I3216" s="2" t="str" cm="1">
        <f t="array" ref="I3216">_xlfn.SWITCH(D3216,1,"Q1",2,"Q1",3,"Q1",4,"Q2",5,"Q2",6,"Q2",7,"Q3",8,"Q3",9,"Q3",10,"Q4",11,"Q4",12,"Q4")</f>
        <v>Q4</v>
      </c>
      <c r="J3216" s="2" t="str">
        <f t="shared" si="455"/>
        <v>2018 Oct</v>
      </c>
      <c r="K3216" s="2" t="str">
        <f t="shared" si="456"/>
        <v>2018 Q4</v>
      </c>
      <c r="L3216" s="2" t="str">
        <f t="shared" si="457"/>
        <v>Yes</v>
      </c>
      <c r="M3216" s="4" t="str">
        <f t="shared" si="458"/>
        <v>201810</v>
      </c>
      <c r="N3216" t="str" cm="1">
        <f t="array" ref="N3216">_xlfn.SWITCH(G3216,"Jan","Winter","Feb","Winter","Mar","Spring","Apr","Spring","May","Spring","Jun","Summer","Jul","Summer","Aug","Summer","Sep","Autumn","Oct","Autumn","Nov","Autumn","Dec","Winter")</f>
        <v>Autumn</v>
      </c>
    </row>
    <row r="3217" spans="1:14" x14ac:dyDescent="0.25">
      <c r="A3217" s="1" t="str">
        <f t="shared" si="450"/>
        <v>2018010021</v>
      </c>
      <c r="B3217" s="1">
        <v>43394</v>
      </c>
      <c r="C3217">
        <f t="shared" si="451"/>
        <v>2018</v>
      </c>
      <c r="D3217" s="2">
        <f t="shared" si="452"/>
        <v>10</v>
      </c>
      <c r="E3217" s="2">
        <f t="shared" si="453"/>
        <v>21</v>
      </c>
      <c r="F3217" s="2">
        <f t="shared" si="454"/>
        <v>1</v>
      </c>
      <c r="G3217" s="3" t="str" cm="1">
        <f t="array" ref="G3217">_xlfn.SWITCH(D3217,1,"Jan",2,"Feb",3,"Mar",4,"Apr",5,"May",6,"Jun",7,"Jul",8,"Aug",9,"Sep",10,"Oct",11,"Nov",12,"Dec")</f>
        <v>Oct</v>
      </c>
      <c r="H3217" s="2" t="str" cm="1">
        <f t="array" ref="H3217">_xlfn.SWITCH(F3217,1,"Sun",2,"Mon",3,"Tue",4,"Wed", 5, "Thu", 6, "Fri", 7, "Sat")</f>
        <v>Sun</v>
      </c>
      <c r="I3217" s="2" t="str" cm="1">
        <f t="array" ref="I3217">_xlfn.SWITCH(D3217,1,"Q1",2,"Q1",3,"Q1",4,"Q2",5,"Q2",6,"Q2",7,"Q3",8,"Q3",9,"Q3",10,"Q4",11,"Q4",12,"Q4")</f>
        <v>Q4</v>
      </c>
      <c r="J3217" s="2" t="str">
        <f t="shared" si="455"/>
        <v>2018 Oct</v>
      </c>
      <c r="K3217" s="2" t="str">
        <f t="shared" si="456"/>
        <v>2018 Q4</v>
      </c>
      <c r="L3217" s="2" t="str">
        <f t="shared" si="457"/>
        <v>Yes</v>
      </c>
      <c r="M3217" s="4" t="str">
        <f t="shared" si="458"/>
        <v>201810</v>
      </c>
      <c r="N3217" t="str" cm="1">
        <f t="array" ref="N3217">_xlfn.SWITCH(G3217,"Jan","Winter","Feb","Winter","Mar","Spring","Apr","Spring","May","Spring","Jun","Summer","Jul","Summer","Aug","Summer","Sep","Autumn","Oct","Autumn","Nov","Autumn","Dec","Winter")</f>
        <v>Autumn</v>
      </c>
    </row>
    <row r="3218" spans="1:14" x14ac:dyDescent="0.25">
      <c r="A3218" s="1" t="str">
        <f t="shared" si="450"/>
        <v>2018010022</v>
      </c>
      <c r="B3218" s="1">
        <v>43395</v>
      </c>
      <c r="C3218">
        <f t="shared" si="451"/>
        <v>2018</v>
      </c>
      <c r="D3218" s="2">
        <f t="shared" si="452"/>
        <v>10</v>
      </c>
      <c r="E3218" s="2">
        <f t="shared" si="453"/>
        <v>22</v>
      </c>
      <c r="F3218" s="2">
        <f t="shared" si="454"/>
        <v>2</v>
      </c>
      <c r="G3218" s="3" t="str" cm="1">
        <f t="array" ref="G3218">_xlfn.SWITCH(D3218,1,"Jan",2,"Feb",3,"Mar",4,"Apr",5,"May",6,"Jun",7,"Jul",8,"Aug",9,"Sep",10,"Oct",11,"Nov",12,"Dec")</f>
        <v>Oct</v>
      </c>
      <c r="H3218" s="2" t="str" cm="1">
        <f t="array" ref="H3218">_xlfn.SWITCH(F3218,1,"Sun",2,"Mon",3,"Tue",4,"Wed", 5, "Thu", 6, "Fri", 7, "Sat")</f>
        <v>Mon</v>
      </c>
      <c r="I3218" s="2" t="str" cm="1">
        <f t="array" ref="I3218">_xlfn.SWITCH(D3218,1,"Q1",2,"Q1",3,"Q1",4,"Q2",5,"Q2",6,"Q2",7,"Q3",8,"Q3",9,"Q3",10,"Q4",11,"Q4",12,"Q4")</f>
        <v>Q4</v>
      </c>
      <c r="J3218" s="2" t="str">
        <f t="shared" si="455"/>
        <v>2018 Oct</v>
      </c>
      <c r="K3218" s="2" t="str">
        <f t="shared" si="456"/>
        <v>2018 Q4</v>
      </c>
      <c r="L3218" s="2" t="str">
        <f t="shared" si="457"/>
        <v>No</v>
      </c>
      <c r="M3218" s="4" t="str">
        <f t="shared" si="458"/>
        <v>201810</v>
      </c>
      <c r="N3218" t="str" cm="1">
        <f t="array" ref="N3218">_xlfn.SWITCH(G3218,"Jan","Winter","Feb","Winter","Mar","Spring","Apr","Spring","May","Spring","Jun","Summer","Jul","Summer","Aug","Summer","Sep","Autumn","Oct","Autumn","Nov","Autumn","Dec","Winter")</f>
        <v>Autumn</v>
      </c>
    </row>
    <row r="3219" spans="1:14" x14ac:dyDescent="0.25">
      <c r="A3219" s="1" t="str">
        <f t="shared" si="450"/>
        <v>2018010023</v>
      </c>
      <c r="B3219" s="1">
        <v>43396</v>
      </c>
      <c r="C3219">
        <f t="shared" si="451"/>
        <v>2018</v>
      </c>
      <c r="D3219" s="2">
        <f t="shared" si="452"/>
        <v>10</v>
      </c>
      <c r="E3219" s="2">
        <f t="shared" si="453"/>
        <v>23</v>
      </c>
      <c r="F3219" s="2">
        <f t="shared" si="454"/>
        <v>3</v>
      </c>
      <c r="G3219" s="3" t="str" cm="1">
        <f t="array" ref="G3219">_xlfn.SWITCH(D3219,1,"Jan",2,"Feb",3,"Mar",4,"Apr",5,"May",6,"Jun",7,"Jul",8,"Aug",9,"Sep",10,"Oct",11,"Nov",12,"Dec")</f>
        <v>Oct</v>
      </c>
      <c r="H3219" s="2" t="str" cm="1">
        <f t="array" ref="H3219">_xlfn.SWITCH(F3219,1,"Sun",2,"Mon",3,"Tue",4,"Wed", 5, "Thu", 6, "Fri", 7, "Sat")</f>
        <v>Tue</v>
      </c>
      <c r="I3219" s="2" t="str" cm="1">
        <f t="array" ref="I3219">_xlfn.SWITCH(D3219,1,"Q1",2,"Q1",3,"Q1",4,"Q2",5,"Q2",6,"Q2",7,"Q3",8,"Q3",9,"Q3",10,"Q4",11,"Q4",12,"Q4")</f>
        <v>Q4</v>
      </c>
      <c r="J3219" s="2" t="str">
        <f t="shared" si="455"/>
        <v>2018 Oct</v>
      </c>
      <c r="K3219" s="2" t="str">
        <f t="shared" si="456"/>
        <v>2018 Q4</v>
      </c>
      <c r="L3219" s="2" t="str">
        <f t="shared" si="457"/>
        <v>No</v>
      </c>
      <c r="M3219" s="4" t="str">
        <f t="shared" si="458"/>
        <v>201810</v>
      </c>
      <c r="N3219" t="str" cm="1">
        <f t="array" ref="N3219">_xlfn.SWITCH(G3219,"Jan","Winter","Feb","Winter","Mar","Spring","Apr","Spring","May","Spring","Jun","Summer","Jul","Summer","Aug","Summer","Sep","Autumn","Oct","Autumn","Nov","Autumn","Dec","Winter")</f>
        <v>Autumn</v>
      </c>
    </row>
    <row r="3220" spans="1:14" x14ac:dyDescent="0.25">
      <c r="A3220" s="1" t="str">
        <f t="shared" si="450"/>
        <v>2018010024</v>
      </c>
      <c r="B3220" s="1">
        <v>43397</v>
      </c>
      <c r="C3220">
        <f t="shared" si="451"/>
        <v>2018</v>
      </c>
      <c r="D3220" s="2">
        <f t="shared" si="452"/>
        <v>10</v>
      </c>
      <c r="E3220" s="2">
        <f t="shared" si="453"/>
        <v>24</v>
      </c>
      <c r="F3220" s="2">
        <f t="shared" si="454"/>
        <v>4</v>
      </c>
      <c r="G3220" s="3" t="str" cm="1">
        <f t="array" ref="G3220">_xlfn.SWITCH(D3220,1,"Jan",2,"Feb",3,"Mar",4,"Apr",5,"May",6,"Jun",7,"Jul",8,"Aug",9,"Sep",10,"Oct",11,"Nov",12,"Dec")</f>
        <v>Oct</v>
      </c>
      <c r="H3220" s="2" t="str" cm="1">
        <f t="array" ref="H3220">_xlfn.SWITCH(F3220,1,"Sun",2,"Mon",3,"Tue",4,"Wed", 5, "Thu", 6, "Fri", 7, "Sat")</f>
        <v>Wed</v>
      </c>
      <c r="I3220" s="2" t="str" cm="1">
        <f t="array" ref="I3220">_xlfn.SWITCH(D3220,1,"Q1",2,"Q1",3,"Q1",4,"Q2",5,"Q2",6,"Q2",7,"Q3",8,"Q3",9,"Q3",10,"Q4",11,"Q4",12,"Q4")</f>
        <v>Q4</v>
      </c>
      <c r="J3220" s="2" t="str">
        <f t="shared" si="455"/>
        <v>2018 Oct</v>
      </c>
      <c r="K3220" s="2" t="str">
        <f t="shared" si="456"/>
        <v>2018 Q4</v>
      </c>
      <c r="L3220" s="2" t="str">
        <f t="shared" si="457"/>
        <v>No</v>
      </c>
      <c r="M3220" s="4" t="str">
        <f t="shared" si="458"/>
        <v>201810</v>
      </c>
      <c r="N3220" t="str" cm="1">
        <f t="array" ref="N3220">_xlfn.SWITCH(G3220,"Jan","Winter","Feb","Winter","Mar","Spring","Apr","Spring","May","Spring","Jun","Summer","Jul","Summer","Aug","Summer","Sep","Autumn","Oct","Autumn","Nov","Autumn","Dec","Winter")</f>
        <v>Autumn</v>
      </c>
    </row>
    <row r="3221" spans="1:14" x14ac:dyDescent="0.25">
      <c r="A3221" s="1" t="str">
        <f t="shared" si="450"/>
        <v>2018010025</v>
      </c>
      <c r="B3221" s="1">
        <v>43398</v>
      </c>
      <c r="C3221">
        <f t="shared" si="451"/>
        <v>2018</v>
      </c>
      <c r="D3221" s="2">
        <f t="shared" si="452"/>
        <v>10</v>
      </c>
      <c r="E3221" s="2">
        <f t="shared" si="453"/>
        <v>25</v>
      </c>
      <c r="F3221" s="2">
        <f t="shared" si="454"/>
        <v>5</v>
      </c>
      <c r="G3221" s="3" t="str" cm="1">
        <f t="array" ref="G3221">_xlfn.SWITCH(D3221,1,"Jan",2,"Feb",3,"Mar",4,"Apr",5,"May",6,"Jun",7,"Jul",8,"Aug",9,"Sep",10,"Oct",11,"Nov",12,"Dec")</f>
        <v>Oct</v>
      </c>
      <c r="H3221" s="2" t="str" cm="1">
        <f t="array" ref="H3221">_xlfn.SWITCH(F3221,1,"Sun",2,"Mon",3,"Tue",4,"Wed", 5, "Thu", 6, "Fri", 7, "Sat")</f>
        <v>Thu</v>
      </c>
      <c r="I3221" s="2" t="str" cm="1">
        <f t="array" ref="I3221">_xlfn.SWITCH(D3221,1,"Q1",2,"Q1",3,"Q1",4,"Q2",5,"Q2",6,"Q2",7,"Q3",8,"Q3",9,"Q3",10,"Q4",11,"Q4",12,"Q4")</f>
        <v>Q4</v>
      </c>
      <c r="J3221" s="2" t="str">
        <f t="shared" si="455"/>
        <v>2018 Oct</v>
      </c>
      <c r="K3221" s="2" t="str">
        <f t="shared" si="456"/>
        <v>2018 Q4</v>
      </c>
      <c r="L3221" s="2" t="str">
        <f t="shared" si="457"/>
        <v>No</v>
      </c>
      <c r="M3221" s="4" t="str">
        <f t="shared" si="458"/>
        <v>201810</v>
      </c>
      <c r="N3221" t="str" cm="1">
        <f t="array" ref="N3221">_xlfn.SWITCH(G3221,"Jan","Winter","Feb","Winter","Mar","Spring","Apr","Spring","May","Spring","Jun","Summer","Jul","Summer","Aug","Summer","Sep","Autumn","Oct","Autumn","Nov","Autumn","Dec","Winter")</f>
        <v>Autumn</v>
      </c>
    </row>
    <row r="3222" spans="1:14" x14ac:dyDescent="0.25">
      <c r="A3222" s="1" t="str">
        <f t="shared" si="450"/>
        <v>2018010026</v>
      </c>
      <c r="B3222" s="1">
        <v>43399</v>
      </c>
      <c r="C3222">
        <f t="shared" si="451"/>
        <v>2018</v>
      </c>
      <c r="D3222" s="2">
        <f t="shared" si="452"/>
        <v>10</v>
      </c>
      <c r="E3222" s="2">
        <f t="shared" si="453"/>
        <v>26</v>
      </c>
      <c r="F3222" s="2">
        <f t="shared" si="454"/>
        <v>6</v>
      </c>
      <c r="G3222" s="3" t="str" cm="1">
        <f t="array" ref="G3222">_xlfn.SWITCH(D3222,1,"Jan",2,"Feb",3,"Mar",4,"Apr",5,"May",6,"Jun",7,"Jul",8,"Aug",9,"Sep",10,"Oct",11,"Nov",12,"Dec")</f>
        <v>Oct</v>
      </c>
      <c r="H3222" s="2" t="str" cm="1">
        <f t="array" ref="H3222">_xlfn.SWITCH(F3222,1,"Sun",2,"Mon",3,"Tue",4,"Wed", 5, "Thu", 6, "Fri", 7, "Sat")</f>
        <v>Fri</v>
      </c>
      <c r="I3222" s="2" t="str" cm="1">
        <f t="array" ref="I3222">_xlfn.SWITCH(D3222,1,"Q1",2,"Q1",3,"Q1",4,"Q2",5,"Q2",6,"Q2",7,"Q3",8,"Q3",9,"Q3",10,"Q4",11,"Q4",12,"Q4")</f>
        <v>Q4</v>
      </c>
      <c r="J3222" s="2" t="str">
        <f t="shared" si="455"/>
        <v>2018 Oct</v>
      </c>
      <c r="K3222" s="2" t="str">
        <f t="shared" si="456"/>
        <v>2018 Q4</v>
      </c>
      <c r="L3222" s="2" t="str">
        <f t="shared" si="457"/>
        <v>No</v>
      </c>
      <c r="M3222" s="4" t="str">
        <f t="shared" si="458"/>
        <v>201810</v>
      </c>
      <c r="N3222" t="str" cm="1">
        <f t="array" ref="N3222">_xlfn.SWITCH(G3222,"Jan","Winter","Feb","Winter","Mar","Spring","Apr","Spring","May","Spring","Jun","Summer","Jul","Summer","Aug","Summer","Sep","Autumn","Oct","Autumn","Nov","Autumn","Dec","Winter")</f>
        <v>Autumn</v>
      </c>
    </row>
    <row r="3223" spans="1:14" x14ac:dyDescent="0.25">
      <c r="A3223" s="1" t="str">
        <f t="shared" si="450"/>
        <v>2018010027</v>
      </c>
      <c r="B3223" s="1">
        <v>43400</v>
      </c>
      <c r="C3223">
        <f t="shared" si="451"/>
        <v>2018</v>
      </c>
      <c r="D3223" s="2">
        <f t="shared" si="452"/>
        <v>10</v>
      </c>
      <c r="E3223" s="2">
        <f t="shared" si="453"/>
        <v>27</v>
      </c>
      <c r="F3223" s="2">
        <f t="shared" si="454"/>
        <v>7</v>
      </c>
      <c r="G3223" s="3" t="str" cm="1">
        <f t="array" ref="G3223">_xlfn.SWITCH(D3223,1,"Jan",2,"Feb",3,"Mar",4,"Apr",5,"May",6,"Jun",7,"Jul",8,"Aug",9,"Sep",10,"Oct",11,"Nov",12,"Dec")</f>
        <v>Oct</v>
      </c>
      <c r="H3223" s="2" t="str" cm="1">
        <f t="array" ref="H3223">_xlfn.SWITCH(F3223,1,"Sun",2,"Mon",3,"Tue",4,"Wed", 5, "Thu", 6, "Fri", 7, "Sat")</f>
        <v>Sat</v>
      </c>
      <c r="I3223" s="2" t="str" cm="1">
        <f t="array" ref="I3223">_xlfn.SWITCH(D3223,1,"Q1",2,"Q1",3,"Q1",4,"Q2",5,"Q2",6,"Q2",7,"Q3",8,"Q3",9,"Q3",10,"Q4",11,"Q4",12,"Q4")</f>
        <v>Q4</v>
      </c>
      <c r="J3223" s="2" t="str">
        <f t="shared" si="455"/>
        <v>2018 Oct</v>
      </c>
      <c r="K3223" s="2" t="str">
        <f t="shared" si="456"/>
        <v>2018 Q4</v>
      </c>
      <c r="L3223" s="2" t="str">
        <f t="shared" si="457"/>
        <v>Yes</v>
      </c>
      <c r="M3223" s="4" t="str">
        <f t="shared" si="458"/>
        <v>201810</v>
      </c>
      <c r="N3223" t="str" cm="1">
        <f t="array" ref="N3223">_xlfn.SWITCH(G3223,"Jan","Winter","Feb","Winter","Mar","Spring","Apr","Spring","May","Spring","Jun","Summer","Jul","Summer","Aug","Summer","Sep","Autumn","Oct","Autumn","Nov","Autumn","Dec","Winter")</f>
        <v>Autumn</v>
      </c>
    </row>
    <row r="3224" spans="1:14" x14ac:dyDescent="0.25">
      <c r="A3224" s="1" t="str">
        <f t="shared" si="450"/>
        <v>2018010028</v>
      </c>
      <c r="B3224" s="1">
        <v>43401</v>
      </c>
      <c r="C3224">
        <f t="shared" si="451"/>
        <v>2018</v>
      </c>
      <c r="D3224" s="2">
        <f t="shared" si="452"/>
        <v>10</v>
      </c>
      <c r="E3224" s="2">
        <f t="shared" si="453"/>
        <v>28</v>
      </c>
      <c r="F3224" s="2">
        <f t="shared" si="454"/>
        <v>1</v>
      </c>
      <c r="G3224" s="3" t="str" cm="1">
        <f t="array" ref="G3224">_xlfn.SWITCH(D3224,1,"Jan",2,"Feb",3,"Mar",4,"Apr",5,"May",6,"Jun",7,"Jul",8,"Aug",9,"Sep",10,"Oct",11,"Nov",12,"Dec")</f>
        <v>Oct</v>
      </c>
      <c r="H3224" s="2" t="str" cm="1">
        <f t="array" ref="H3224">_xlfn.SWITCH(F3224,1,"Sun",2,"Mon",3,"Tue",4,"Wed", 5, "Thu", 6, "Fri", 7, "Sat")</f>
        <v>Sun</v>
      </c>
      <c r="I3224" s="2" t="str" cm="1">
        <f t="array" ref="I3224">_xlfn.SWITCH(D3224,1,"Q1",2,"Q1",3,"Q1",4,"Q2",5,"Q2",6,"Q2",7,"Q3",8,"Q3",9,"Q3",10,"Q4",11,"Q4",12,"Q4")</f>
        <v>Q4</v>
      </c>
      <c r="J3224" s="2" t="str">
        <f t="shared" si="455"/>
        <v>2018 Oct</v>
      </c>
      <c r="K3224" s="2" t="str">
        <f t="shared" si="456"/>
        <v>2018 Q4</v>
      </c>
      <c r="L3224" s="2" t="str">
        <f t="shared" si="457"/>
        <v>Yes</v>
      </c>
      <c r="M3224" s="4" t="str">
        <f t="shared" si="458"/>
        <v>201810</v>
      </c>
      <c r="N3224" t="str" cm="1">
        <f t="array" ref="N3224">_xlfn.SWITCH(G3224,"Jan","Winter","Feb","Winter","Mar","Spring","Apr","Spring","May","Spring","Jun","Summer","Jul","Summer","Aug","Summer","Sep","Autumn","Oct","Autumn","Nov","Autumn","Dec","Winter")</f>
        <v>Autumn</v>
      </c>
    </row>
    <row r="3225" spans="1:14" x14ac:dyDescent="0.25">
      <c r="A3225" s="1" t="str">
        <f t="shared" si="450"/>
        <v>2018010029</v>
      </c>
      <c r="B3225" s="1">
        <v>43402</v>
      </c>
      <c r="C3225">
        <f t="shared" si="451"/>
        <v>2018</v>
      </c>
      <c r="D3225" s="2">
        <f t="shared" si="452"/>
        <v>10</v>
      </c>
      <c r="E3225" s="2">
        <f t="shared" si="453"/>
        <v>29</v>
      </c>
      <c r="F3225" s="2">
        <f t="shared" si="454"/>
        <v>2</v>
      </c>
      <c r="G3225" s="3" t="str" cm="1">
        <f t="array" ref="G3225">_xlfn.SWITCH(D3225,1,"Jan",2,"Feb",3,"Mar",4,"Apr",5,"May",6,"Jun",7,"Jul",8,"Aug",9,"Sep",10,"Oct",11,"Nov",12,"Dec")</f>
        <v>Oct</v>
      </c>
      <c r="H3225" s="2" t="str" cm="1">
        <f t="array" ref="H3225">_xlfn.SWITCH(F3225,1,"Sun",2,"Mon",3,"Tue",4,"Wed", 5, "Thu", 6, "Fri", 7, "Sat")</f>
        <v>Mon</v>
      </c>
      <c r="I3225" s="2" t="str" cm="1">
        <f t="array" ref="I3225">_xlfn.SWITCH(D3225,1,"Q1",2,"Q1",3,"Q1",4,"Q2",5,"Q2",6,"Q2",7,"Q3",8,"Q3",9,"Q3",10,"Q4",11,"Q4",12,"Q4")</f>
        <v>Q4</v>
      </c>
      <c r="J3225" s="2" t="str">
        <f t="shared" si="455"/>
        <v>2018 Oct</v>
      </c>
      <c r="K3225" s="2" t="str">
        <f t="shared" si="456"/>
        <v>2018 Q4</v>
      </c>
      <c r="L3225" s="2" t="str">
        <f t="shared" si="457"/>
        <v>No</v>
      </c>
      <c r="M3225" s="4" t="str">
        <f t="shared" si="458"/>
        <v>201810</v>
      </c>
      <c r="N3225" t="str" cm="1">
        <f t="array" ref="N3225">_xlfn.SWITCH(G3225,"Jan","Winter","Feb","Winter","Mar","Spring","Apr","Spring","May","Spring","Jun","Summer","Jul","Summer","Aug","Summer","Sep","Autumn","Oct","Autumn","Nov","Autumn","Dec","Winter")</f>
        <v>Autumn</v>
      </c>
    </row>
    <row r="3226" spans="1:14" x14ac:dyDescent="0.25">
      <c r="A3226" s="1" t="str">
        <f t="shared" si="450"/>
        <v>2018010030</v>
      </c>
      <c r="B3226" s="1">
        <v>43403</v>
      </c>
      <c r="C3226">
        <f t="shared" si="451"/>
        <v>2018</v>
      </c>
      <c r="D3226" s="2">
        <f t="shared" si="452"/>
        <v>10</v>
      </c>
      <c r="E3226" s="2">
        <f t="shared" si="453"/>
        <v>30</v>
      </c>
      <c r="F3226" s="2">
        <f t="shared" si="454"/>
        <v>3</v>
      </c>
      <c r="G3226" s="3" t="str" cm="1">
        <f t="array" ref="G3226">_xlfn.SWITCH(D3226,1,"Jan",2,"Feb",3,"Mar",4,"Apr",5,"May",6,"Jun",7,"Jul",8,"Aug",9,"Sep",10,"Oct",11,"Nov",12,"Dec")</f>
        <v>Oct</v>
      </c>
      <c r="H3226" s="2" t="str" cm="1">
        <f t="array" ref="H3226">_xlfn.SWITCH(F3226,1,"Sun",2,"Mon",3,"Tue",4,"Wed", 5, "Thu", 6, "Fri", 7, "Sat")</f>
        <v>Tue</v>
      </c>
      <c r="I3226" s="2" t="str" cm="1">
        <f t="array" ref="I3226">_xlfn.SWITCH(D3226,1,"Q1",2,"Q1",3,"Q1",4,"Q2",5,"Q2",6,"Q2",7,"Q3",8,"Q3",9,"Q3",10,"Q4",11,"Q4",12,"Q4")</f>
        <v>Q4</v>
      </c>
      <c r="J3226" s="2" t="str">
        <f t="shared" si="455"/>
        <v>2018 Oct</v>
      </c>
      <c r="K3226" s="2" t="str">
        <f t="shared" si="456"/>
        <v>2018 Q4</v>
      </c>
      <c r="L3226" s="2" t="str">
        <f t="shared" si="457"/>
        <v>No</v>
      </c>
      <c r="M3226" s="4" t="str">
        <f t="shared" si="458"/>
        <v>201810</v>
      </c>
      <c r="N3226" t="str" cm="1">
        <f t="array" ref="N3226">_xlfn.SWITCH(G3226,"Jan","Winter","Feb","Winter","Mar","Spring","Apr","Spring","May","Spring","Jun","Summer","Jul","Summer","Aug","Summer","Sep","Autumn","Oct","Autumn","Nov","Autumn","Dec","Winter")</f>
        <v>Autumn</v>
      </c>
    </row>
    <row r="3227" spans="1:14" x14ac:dyDescent="0.25">
      <c r="A3227" s="1" t="str">
        <f t="shared" si="450"/>
        <v>2018010031</v>
      </c>
      <c r="B3227" s="1">
        <v>43404</v>
      </c>
      <c r="C3227">
        <f t="shared" si="451"/>
        <v>2018</v>
      </c>
      <c r="D3227" s="2">
        <f t="shared" si="452"/>
        <v>10</v>
      </c>
      <c r="E3227" s="2">
        <f t="shared" si="453"/>
        <v>31</v>
      </c>
      <c r="F3227" s="2">
        <f t="shared" si="454"/>
        <v>4</v>
      </c>
      <c r="G3227" s="3" t="str" cm="1">
        <f t="array" ref="G3227">_xlfn.SWITCH(D3227,1,"Jan",2,"Feb",3,"Mar",4,"Apr",5,"May",6,"Jun",7,"Jul",8,"Aug",9,"Sep",10,"Oct",11,"Nov",12,"Dec")</f>
        <v>Oct</v>
      </c>
      <c r="H3227" s="2" t="str" cm="1">
        <f t="array" ref="H3227">_xlfn.SWITCH(F3227,1,"Sun",2,"Mon",3,"Tue",4,"Wed", 5, "Thu", 6, "Fri", 7, "Sat")</f>
        <v>Wed</v>
      </c>
      <c r="I3227" s="2" t="str" cm="1">
        <f t="array" ref="I3227">_xlfn.SWITCH(D3227,1,"Q1",2,"Q1",3,"Q1",4,"Q2",5,"Q2",6,"Q2",7,"Q3",8,"Q3",9,"Q3",10,"Q4",11,"Q4",12,"Q4")</f>
        <v>Q4</v>
      </c>
      <c r="J3227" s="2" t="str">
        <f t="shared" si="455"/>
        <v>2018 Oct</v>
      </c>
      <c r="K3227" s="2" t="str">
        <f t="shared" si="456"/>
        <v>2018 Q4</v>
      </c>
      <c r="L3227" s="2" t="str">
        <f t="shared" si="457"/>
        <v>No</v>
      </c>
      <c r="M3227" s="4" t="str">
        <f t="shared" si="458"/>
        <v>201810</v>
      </c>
      <c r="N3227" t="str" cm="1">
        <f t="array" ref="N3227">_xlfn.SWITCH(G3227,"Jan","Winter","Feb","Winter","Mar","Spring","Apr","Spring","May","Spring","Jun","Summer","Jul","Summer","Aug","Summer","Sep","Autumn","Oct","Autumn","Nov","Autumn","Dec","Winter")</f>
        <v>Autumn</v>
      </c>
    </row>
    <row r="3228" spans="1:14" x14ac:dyDescent="0.25">
      <c r="A3228" s="1" t="str">
        <f t="shared" si="450"/>
        <v>201801101</v>
      </c>
      <c r="B3228" s="1">
        <v>43405</v>
      </c>
      <c r="C3228">
        <f t="shared" si="451"/>
        <v>2018</v>
      </c>
      <c r="D3228" s="2">
        <f t="shared" si="452"/>
        <v>11</v>
      </c>
      <c r="E3228" s="2">
        <f t="shared" si="453"/>
        <v>1</v>
      </c>
      <c r="F3228" s="2">
        <f t="shared" si="454"/>
        <v>5</v>
      </c>
      <c r="G3228" s="3" t="str" cm="1">
        <f t="array" ref="G3228">_xlfn.SWITCH(D3228,1,"Jan",2,"Feb",3,"Mar",4,"Apr",5,"May",6,"Jun",7,"Jul",8,"Aug",9,"Sep",10,"Oct",11,"Nov",12,"Dec")</f>
        <v>Nov</v>
      </c>
      <c r="H3228" s="2" t="str" cm="1">
        <f t="array" ref="H3228">_xlfn.SWITCH(F3228,1,"Sun",2,"Mon",3,"Tue",4,"Wed", 5, "Thu", 6, "Fri", 7, "Sat")</f>
        <v>Thu</v>
      </c>
      <c r="I3228" s="2" t="str" cm="1">
        <f t="array" ref="I3228">_xlfn.SWITCH(D3228,1,"Q1",2,"Q1",3,"Q1",4,"Q2",5,"Q2",6,"Q2",7,"Q3",8,"Q3",9,"Q3",10,"Q4",11,"Q4",12,"Q4")</f>
        <v>Q4</v>
      </c>
      <c r="J3228" s="2" t="str">
        <f t="shared" si="455"/>
        <v>2018 Nov</v>
      </c>
      <c r="K3228" s="2" t="str">
        <f t="shared" si="456"/>
        <v>2018 Q4</v>
      </c>
      <c r="L3228" s="2" t="str">
        <f t="shared" si="457"/>
        <v>No</v>
      </c>
      <c r="M3228" s="4" t="str">
        <f t="shared" si="458"/>
        <v>201811</v>
      </c>
      <c r="N3228" t="str" cm="1">
        <f t="array" ref="N3228">_xlfn.SWITCH(G3228,"Jan","Winter","Feb","Winter","Mar","Spring","Apr","Spring","May","Spring","Jun","Summer","Jul","Summer","Aug","Summer","Sep","Autumn","Oct","Autumn","Nov","Autumn","Dec","Winter")</f>
        <v>Autumn</v>
      </c>
    </row>
    <row r="3229" spans="1:14" x14ac:dyDescent="0.25">
      <c r="A3229" s="1" t="str">
        <f t="shared" si="450"/>
        <v>201801102</v>
      </c>
      <c r="B3229" s="1">
        <v>43406</v>
      </c>
      <c r="C3229">
        <f t="shared" si="451"/>
        <v>2018</v>
      </c>
      <c r="D3229" s="2">
        <f t="shared" si="452"/>
        <v>11</v>
      </c>
      <c r="E3229" s="2">
        <f t="shared" si="453"/>
        <v>2</v>
      </c>
      <c r="F3229" s="2">
        <f t="shared" si="454"/>
        <v>6</v>
      </c>
      <c r="G3229" s="3" t="str" cm="1">
        <f t="array" ref="G3229">_xlfn.SWITCH(D3229,1,"Jan",2,"Feb",3,"Mar",4,"Apr",5,"May",6,"Jun",7,"Jul",8,"Aug",9,"Sep",10,"Oct",11,"Nov",12,"Dec")</f>
        <v>Nov</v>
      </c>
      <c r="H3229" s="2" t="str" cm="1">
        <f t="array" ref="H3229">_xlfn.SWITCH(F3229,1,"Sun",2,"Mon",3,"Tue",4,"Wed", 5, "Thu", 6, "Fri", 7, "Sat")</f>
        <v>Fri</v>
      </c>
      <c r="I3229" s="2" t="str" cm="1">
        <f t="array" ref="I3229">_xlfn.SWITCH(D3229,1,"Q1",2,"Q1",3,"Q1",4,"Q2",5,"Q2",6,"Q2",7,"Q3",8,"Q3",9,"Q3",10,"Q4",11,"Q4",12,"Q4")</f>
        <v>Q4</v>
      </c>
      <c r="J3229" s="2" t="str">
        <f t="shared" si="455"/>
        <v>2018 Nov</v>
      </c>
      <c r="K3229" s="2" t="str">
        <f t="shared" si="456"/>
        <v>2018 Q4</v>
      </c>
      <c r="L3229" s="2" t="str">
        <f t="shared" si="457"/>
        <v>No</v>
      </c>
      <c r="M3229" s="4" t="str">
        <f t="shared" si="458"/>
        <v>201811</v>
      </c>
      <c r="N3229" t="str" cm="1">
        <f t="array" ref="N3229">_xlfn.SWITCH(G3229,"Jan","Winter","Feb","Winter","Mar","Spring","Apr","Spring","May","Spring","Jun","Summer","Jul","Summer","Aug","Summer","Sep","Autumn","Oct","Autumn","Nov","Autumn","Dec","Winter")</f>
        <v>Autumn</v>
      </c>
    </row>
    <row r="3230" spans="1:14" x14ac:dyDescent="0.25">
      <c r="A3230" s="1" t="str">
        <f t="shared" si="450"/>
        <v>201801103</v>
      </c>
      <c r="B3230" s="1">
        <v>43407</v>
      </c>
      <c r="C3230">
        <f t="shared" si="451"/>
        <v>2018</v>
      </c>
      <c r="D3230" s="2">
        <f t="shared" si="452"/>
        <v>11</v>
      </c>
      <c r="E3230" s="2">
        <f t="shared" si="453"/>
        <v>3</v>
      </c>
      <c r="F3230" s="2">
        <f t="shared" si="454"/>
        <v>7</v>
      </c>
      <c r="G3230" s="3" t="str" cm="1">
        <f t="array" ref="G3230">_xlfn.SWITCH(D3230,1,"Jan",2,"Feb",3,"Mar",4,"Apr",5,"May",6,"Jun",7,"Jul",8,"Aug",9,"Sep",10,"Oct",11,"Nov",12,"Dec")</f>
        <v>Nov</v>
      </c>
      <c r="H3230" s="2" t="str" cm="1">
        <f t="array" ref="H3230">_xlfn.SWITCH(F3230,1,"Sun",2,"Mon",3,"Tue",4,"Wed", 5, "Thu", 6, "Fri", 7, "Sat")</f>
        <v>Sat</v>
      </c>
      <c r="I3230" s="2" t="str" cm="1">
        <f t="array" ref="I3230">_xlfn.SWITCH(D3230,1,"Q1",2,"Q1",3,"Q1",4,"Q2",5,"Q2",6,"Q2",7,"Q3",8,"Q3",9,"Q3",10,"Q4",11,"Q4",12,"Q4")</f>
        <v>Q4</v>
      </c>
      <c r="J3230" s="2" t="str">
        <f t="shared" si="455"/>
        <v>2018 Nov</v>
      </c>
      <c r="K3230" s="2" t="str">
        <f t="shared" si="456"/>
        <v>2018 Q4</v>
      </c>
      <c r="L3230" s="2" t="str">
        <f t="shared" si="457"/>
        <v>Yes</v>
      </c>
      <c r="M3230" s="4" t="str">
        <f t="shared" si="458"/>
        <v>201811</v>
      </c>
      <c r="N3230" t="str" cm="1">
        <f t="array" ref="N3230">_xlfn.SWITCH(G3230,"Jan","Winter","Feb","Winter","Mar","Spring","Apr","Spring","May","Spring","Jun","Summer","Jul","Summer","Aug","Summer","Sep","Autumn","Oct","Autumn","Nov","Autumn","Dec","Winter")</f>
        <v>Autumn</v>
      </c>
    </row>
    <row r="3231" spans="1:14" x14ac:dyDescent="0.25">
      <c r="A3231" s="1" t="str">
        <f t="shared" si="450"/>
        <v>201801104</v>
      </c>
      <c r="B3231" s="1">
        <v>43408</v>
      </c>
      <c r="C3231">
        <f t="shared" si="451"/>
        <v>2018</v>
      </c>
      <c r="D3231" s="2">
        <f t="shared" si="452"/>
        <v>11</v>
      </c>
      <c r="E3231" s="2">
        <f t="shared" si="453"/>
        <v>4</v>
      </c>
      <c r="F3231" s="2">
        <f t="shared" si="454"/>
        <v>1</v>
      </c>
      <c r="G3231" s="3" t="str" cm="1">
        <f t="array" ref="G3231">_xlfn.SWITCH(D3231,1,"Jan",2,"Feb",3,"Mar",4,"Apr",5,"May",6,"Jun",7,"Jul",8,"Aug",9,"Sep",10,"Oct",11,"Nov",12,"Dec")</f>
        <v>Nov</v>
      </c>
      <c r="H3231" s="2" t="str" cm="1">
        <f t="array" ref="H3231">_xlfn.SWITCH(F3231,1,"Sun",2,"Mon",3,"Tue",4,"Wed", 5, "Thu", 6, "Fri", 7, "Sat")</f>
        <v>Sun</v>
      </c>
      <c r="I3231" s="2" t="str" cm="1">
        <f t="array" ref="I3231">_xlfn.SWITCH(D3231,1,"Q1",2,"Q1",3,"Q1",4,"Q2",5,"Q2",6,"Q2",7,"Q3",8,"Q3",9,"Q3",10,"Q4",11,"Q4",12,"Q4")</f>
        <v>Q4</v>
      </c>
      <c r="J3231" s="2" t="str">
        <f t="shared" si="455"/>
        <v>2018 Nov</v>
      </c>
      <c r="K3231" s="2" t="str">
        <f t="shared" si="456"/>
        <v>2018 Q4</v>
      </c>
      <c r="L3231" s="2" t="str">
        <f t="shared" si="457"/>
        <v>Yes</v>
      </c>
      <c r="M3231" s="4" t="str">
        <f t="shared" si="458"/>
        <v>201811</v>
      </c>
      <c r="N3231" t="str" cm="1">
        <f t="array" ref="N3231">_xlfn.SWITCH(G3231,"Jan","Winter","Feb","Winter","Mar","Spring","Apr","Spring","May","Spring","Jun","Summer","Jul","Summer","Aug","Summer","Sep","Autumn","Oct","Autumn","Nov","Autumn","Dec","Winter")</f>
        <v>Autumn</v>
      </c>
    </row>
    <row r="3232" spans="1:14" x14ac:dyDescent="0.25">
      <c r="A3232" s="1" t="str">
        <f t="shared" si="450"/>
        <v>201801105</v>
      </c>
      <c r="B3232" s="1">
        <v>43409</v>
      </c>
      <c r="C3232">
        <f t="shared" si="451"/>
        <v>2018</v>
      </c>
      <c r="D3232" s="2">
        <f t="shared" si="452"/>
        <v>11</v>
      </c>
      <c r="E3232" s="2">
        <f t="shared" si="453"/>
        <v>5</v>
      </c>
      <c r="F3232" s="2">
        <f t="shared" si="454"/>
        <v>2</v>
      </c>
      <c r="G3232" s="3" t="str" cm="1">
        <f t="array" ref="G3232">_xlfn.SWITCH(D3232,1,"Jan",2,"Feb",3,"Mar",4,"Apr",5,"May",6,"Jun",7,"Jul",8,"Aug",9,"Sep",10,"Oct",11,"Nov",12,"Dec")</f>
        <v>Nov</v>
      </c>
      <c r="H3232" s="2" t="str" cm="1">
        <f t="array" ref="H3232">_xlfn.SWITCH(F3232,1,"Sun",2,"Mon",3,"Tue",4,"Wed", 5, "Thu", 6, "Fri", 7, "Sat")</f>
        <v>Mon</v>
      </c>
      <c r="I3232" s="2" t="str" cm="1">
        <f t="array" ref="I3232">_xlfn.SWITCH(D3232,1,"Q1",2,"Q1",3,"Q1",4,"Q2",5,"Q2",6,"Q2",7,"Q3",8,"Q3",9,"Q3",10,"Q4",11,"Q4",12,"Q4")</f>
        <v>Q4</v>
      </c>
      <c r="J3232" s="2" t="str">
        <f t="shared" si="455"/>
        <v>2018 Nov</v>
      </c>
      <c r="K3232" s="2" t="str">
        <f t="shared" si="456"/>
        <v>2018 Q4</v>
      </c>
      <c r="L3232" s="2" t="str">
        <f t="shared" si="457"/>
        <v>No</v>
      </c>
      <c r="M3232" s="4" t="str">
        <f t="shared" si="458"/>
        <v>201811</v>
      </c>
      <c r="N3232" t="str" cm="1">
        <f t="array" ref="N3232">_xlfn.SWITCH(G3232,"Jan","Winter","Feb","Winter","Mar","Spring","Apr","Spring","May","Spring","Jun","Summer","Jul","Summer","Aug","Summer","Sep","Autumn","Oct","Autumn","Nov","Autumn","Dec","Winter")</f>
        <v>Autumn</v>
      </c>
    </row>
    <row r="3233" spans="1:14" x14ac:dyDescent="0.25">
      <c r="A3233" s="1" t="str">
        <f t="shared" si="450"/>
        <v>201801106</v>
      </c>
      <c r="B3233" s="1">
        <v>43410</v>
      </c>
      <c r="C3233">
        <f t="shared" si="451"/>
        <v>2018</v>
      </c>
      <c r="D3233" s="2">
        <f t="shared" si="452"/>
        <v>11</v>
      </c>
      <c r="E3233" s="2">
        <f t="shared" si="453"/>
        <v>6</v>
      </c>
      <c r="F3233" s="2">
        <f t="shared" si="454"/>
        <v>3</v>
      </c>
      <c r="G3233" s="3" t="str" cm="1">
        <f t="array" ref="G3233">_xlfn.SWITCH(D3233,1,"Jan",2,"Feb",3,"Mar",4,"Apr",5,"May",6,"Jun",7,"Jul",8,"Aug",9,"Sep",10,"Oct",11,"Nov",12,"Dec")</f>
        <v>Nov</v>
      </c>
      <c r="H3233" s="2" t="str" cm="1">
        <f t="array" ref="H3233">_xlfn.SWITCH(F3233,1,"Sun",2,"Mon",3,"Tue",4,"Wed", 5, "Thu", 6, "Fri", 7, "Sat")</f>
        <v>Tue</v>
      </c>
      <c r="I3233" s="2" t="str" cm="1">
        <f t="array" ref="I3233">_xlfn.SWITCH(D3233,1,"Q1",2,"Q1",3,"Q1",4,"Q2",5,"Q2",6,"Q2",7,"Q3",8,"Q3",9,"Q3",10,"Q4",11,"Q4",12,"Q4")</f>
        <v>Q4</v>
      </c>
      <c r="J3233" s="2" t="str">
        <f t="shared" si="455"/>
        <v>2018 Nov</v>
      </c>
      <c r="K3233" s="2" t="str">
        <f t="shared" si="456"/>
        <v>2018 Q4</v>
      </c>
      <c r="L3233" s="2" t="str">
        <f t="shared" si="457"/>
        <v>No</v>
      </c>
      <c r="M3233" s="4" t="str">
        <f t="shared" si="458"/>
        <v>201811</v>
      </c>
      <c r="N3233" t="str" cm="1">
        <f t="array" ref="N3233">_xlfn.SWITCH(G3233,"Jan","Winter","Feb","Winter","Mar","Spring","Apr","Spring","May","Spring","Jun","Summer","Jul","Summer","Aug","Summer","Sep","Autumn","Oct","Autumn","Nov","Autumn","Dec","Winter")</f>
        <v>Autumn</v>
      </c>
    </row>
    <row r="3234" spans="1:14" x14ac:dyDescent="0.25">
      <c r="A3234" s="1" t="str">
        <f t="shared" si="450"/>
        <v>201801107</v>
      </c>
      <c r="B3234" s="1">
        <v>43411</v>
      </c>
      <c r="C3234">
        <f t="shared" si="451"/>
        <v>2018</v>
      </c>
      <c r="D3234" s="2">
        <f t="shared" si="452"/>
        <v>11</v>
      </c>
      <c r="E3234" s="2">
        <f t="shared" si="453"/>
        <v>7</v>
      </c>
      <c r="F3234" s="2">
        <f t="shared" si="454"/>
        <v>4</v>
      </c>
      <c r="G3234" s="3" t="str" cm="1">
        <f t="array" ref="G3234">_xlfn.SWITCH(D3234,1,"Jan",2,"Feb",3,"Mar",4,"Apr",5,"May",6,"Jun",7,"Jul",8,"Aug",9,"Sep",10,"Oct",11,"Nov",12,"Dec")</f>
        <v>Nov</v>
      </c>
      <c r="H3234" s="2" t="str" cm="1">
        <f t="array" ref="H3234">_xlfn.SWITCH(F3234,1,"Sun",2,"Mon",3,"Tue",4,"Wed", 5, "Thu", 6, "Fri", 7, "Sat")</f>
        <v>Wed</v>
      </c>
      <c r="I3234" s="2" t="str" cm="1">
        <f t="array" ref="I3234">_xlfn.SWITCH(D3234,1,"Q1",2,"Q1",3,"Q1",4,"Q2",5,"Q2",6,"Q2",7,"Q3",8,"Q3",9,"Q3",10,"Q4",11,"Q4",12,"Q4")</f>
        <v>Q4</v>
      </c>
      <c r="J3234" s="2" t="str">
        <f t="shared" si="455"/>
        <v>2018 Nov</v>
      </c>
      <c r="K3234" s="2" t="str">
        <f t="shared" si="456"/>
        <v>2018 Q4</v>
      </c>
      <c r="L3234" s="2" t="str">
        <f t="shared" si="457"/>
        <v>No</v>
      </c>
      <c r="M3234" s="4" t="str">
        <f t="shared" si="458"/>
        <v>201811</v>
      </c>
      <c r="N3234" t="str" cm="1">
        <f t="array" ref="N3234">_xlfn.SWITCH(G3234,"Jan","Winter","Feb","Winter","Mar","Spring","Apr","Spring","May","Spring","Jun","Summer","Jul","Summer","Aug","Summer","Sep","Autumn","Oct","Autumn","Nov","Autumn","Dec","Winter")</f>
        <v>Autumn</v>
      </c>
    </row>
    <row r="3235" spans="1:14" x14ac:dyDescent="0.25">
      <c r="A3235" s="1" t="str">
        <f t="shared" si="450"/>
        <v>201801108</v>
      </c>
      <c r="B3235" s="1">
        <v>43412</v>
      </c>
      <c r="C3235">
        <f t="shared" si="451"/>
        <v>2018</v>
      </c>
      <c r="D3235" s="2">
        <f t="shared" si="452"/>
        <v>11</v>
      </c>
      <c r="E3235" s="2">
        <f t="shared" si="453"/>
        <v>8</v>
      </c>
      <c r="F3235" s="2">
        <f t="shared" si="454"/>
        <v>5</v>
      </c>
      <c r="G3235" s="3" t="str" cm="1">
        <f t="array" ref="G3235">_xlfn.SWITCH(D3235,1,"Jan",2,"Feb",3,"Mar",4,"Apr",5,"May",6,"Jun",7,"Jul",8,"Aug",9,"Sep",10,"Oct",11,"Nov",12,"Dec")</f>
        <v>Nov</v>
      </c>
      <c r="H3235" s="2" t="str" cm="1">
        <f t="array" ref="H3235">_xlfn.SWITCH(F3235,1,"Sun",2,"Mon",3,"Tue",4,"Wed", 5, "Thu", 6, "Fri", 7, "Sat")</f>
        <v>Thu</v>
      </c>
      <c r="I3235" s="2" t="str" cm="1">
        <f t="array" ref="I3235">_xlfn.SWITCH(D3235,1,"Q1",2,"Q1",3,"Q1",4,"Q2",5,"Q2",6,"Q2",7,"Q3",8,"Q3",9,"Q3",10,"Q4",11,"Q4",12,"Q4")</f>
        <v>Q4</v>
      </c>
      <c r="J3235" s="2" t="str">
        <f t="shared" si="455"/>
        <v>2018 Nov</v>
      </c>
      <c r="K3235" s="2" t="str">
        <f t="shared" si="456"/>
        <v>2018 Q4</v>
      </c>
      <c r="L3235" s="2" t="str">
        <f t="shared" si="457"/>
        <v>No</v>
      </c>
      <c r="M3235" s="4" t="str">
        <f t="shared" si="458"/>
        <v>201811</v>
      </c>
      <c r="N3235" t="str" cm="1">
        <f t="array" ref="N3235">_xlfn.SWITCH(G3235,"Jan","Winter","Feb","Winter","Mar","Spring","Apr","Spring","May","Spring","Jun","Summer","Jul","Summer","Aug","Summer","Sep","Autumn","Oct","Autumn","Nov","Autumn","Dec","Winter")</f>
        <v>Autumn</v>
      </c>
    </row>
    <row r="3236" spans="1:14" x14ac:dyDescent="0.25">
      <c r="A3236" s="1" t="str">
        <f t="shared" si="450"/>
        <v>201801109</v>
      </c>
      <c r="B3236" s="1">
        <v>43413</v>
      </c>
      <c r="C3236">
        <f t="shared" si="451"/>
        <v>2018</v>
      </c>
      <c r="D3236" s="2">
        <f t="shared" si="452"/>
        <v>11</v>
      </c>
      <c r="E3236" s="2">
        <f t="shared" si="453"/>
        <v>9</v>
      </c>
      <c r="F3236" s="2">
        <f t="shared" si="454"/>
        <v>6</v>
      </c>
      <c r="G3236" s="3" t="str" cm="1">
        <f t="array" ref="G3236">_xlfn.SWITCH(D3236,1,"Jan",2,"Feb",3,"Mar",4,"Apr",5,"May",6,"Jun",7,"Jul",8,"Aug",9,"Sep",10,"Oct",11,"Nov",12,"Dec")</f>
        <v>Nov</v>
      </c>
      <c r="H3236" s="2" t="str" cm="1">
        <f t="array" ref="H3236">_xlfn.SWITCH(F3236,1,"Sun",2,"Mon",3,"Tue",4,"Wed", 5, "Thu", 6, "Fri", 7, "Sat")</f>
        <v>Fri</v>
      </c>
      <c r="I3236" s="2" t="str" cm="1">
        <f t="array" ref="I3236">_xlfn.SWITCH(D3236,1,"Q1",2,"Q1",3,"Q1",4,"Q2",5,"Q2",6,"Q2",7,"Q3",8,"Q3",9,"Q3",10,"Q4",11,"Q4",12,"Q4")</f>
        <v>Q4</v>
      </c>
      <c r="J3236" s="2" t="str">
        <f t="shared" si="455"/>
        <v>2018 Nov</v>
      </c>
      <c r="K3236" s="2" t="str">
        <f t="shared" si="456"/>
        <v>2018 Q4</v>
      </c>
      <c r="L3236" s="2" t="str">
        <f t="shared" si="457"/>
        <v>No</v>
      </c>
      <c r="M3236" s="4" t="str">
        <f t="shared" si="458"/>
        <v>201811</v>
      </c>
      <c r="N3236" t="str" cm="1">
        <f t="array" ref="N3236">_xlfn.SWITCH(G3236,"Jan","Winter","Feb","Winter","Mar","Spring","Apr","Spring","May","Spring","Jun","Summer","Jul","Summer","Aug","Summer","Sep","Autumn","Oct","Autumn","Nov","Autumn","Dec","Winter")</f>
        <v>Autumn</v>
      </c>
    </row>
    <row r="3237" spans="1:14" x14ac:dyDescent="0.25">
      <c r="A3237" s="1" t="str">
        <f t="shared" si="450"/>
        <v>2018011010</v>
      </c>
      <c r="B3237" s="1">
        <v>43414</v>
      </c>
      <c r="C3237">
        <f t="shared" si="451"/>
        <v>2018</v>
      </c>
      <c r="D3237" s="2">
        <f t="shared" si="452"/>
        <v>11</v>
      </c>
      <c r="E3237" s="2">
        <f t="shared" si="453"/>
        <v>10</v>
      </c>
      <c r="F3237" s="2">
        <f t="shared" si="454"/>
        <v>7</v>
      </c>
      <c r="G3237" s="3" t="str" cm="1">
        <f t="array" ref="G3237">_xlfn.SWITCH(D3237,1,"Jan",2,"Feb",3,"Mar",4,"Apr",5,"May",6,"Jun",7,"Jul",8,"Aug",9,"Sep",10,"Oct",11,"Nov",12,"Dec")</f>
        <v>Nov</v>
      </c>
      <c r="H3237" s="2" t="str" cm="1">
        <f t="array" ref="H3237">_xlfn.SWITCH(F3237,1,"Sun",2,"Mon",3,"Tue",4,"Wed", 5, "Thu", 6, "Fri", 7, "Sat")</f>
        <v>Sat</v>
      </c>
      <c r="I3237" s="2" t="str" cm="1">
        <f t="array" ref="I3237">_xlfn.SWITCH(D3237,1,"Q1",2,"Q1",3,"Q1",4,"Q2",5,"Q2",6,"Q2",7,"Q3",8,"Q3",9,"Q3",10,"Q4",11,"Q4",12,"Q4")</f>
        <v>Q4</v>
      </c>
      <c r="J3237" s="2" t="str">
        <f t="shared" si="455"/>
        <v>2018 Nov</v>
      </c>
      <c r="K3237" s="2" t="str">
        <f t="shared" si="456"/>
        <v>2018 Q4</v>
      </c>
      <c r="L3237" s="2" t="str">
        <f t="shared" si="457"/>
        <v>Yes</v>
      </c>
      <c r="M3237" s="4" t="str">
        <f t="shared" si="458"/>
        <v>201811</v>
      </c>
      <c r="N3237" t="str" cm="1">
        <f t="array" ref="N3237">_xlfn.SWITCH(G3237,"Jan","Winter","Feb","Winter","Mar","Spring","Apr","Spring","May","Spring","Jun","Summer","Jul","Summer","Aug","Summer","Sep","Autumn","Oct","Autumn","Nov","Autumn","Dec","Winter")</f>
        <v>Autumn</v>
      </c>
    </row>
    <row r="3238" spans="1:14" x14ac:dyDescent="0.25">
      <c r="A3238" s="1" t="str">
        <f t="shared" si="450"/>
        <v>2018011011</v>
      </c>
      <c r="B3238" s="1">
        <v>43415</v>
      </c>
      <c r="C3238">
        <f t="shared" si="451"/>
        <v>2018</v>
      </c>
      <c r="D3238" s="2">
        <f t="shared" si="452"/>
        <v>11</v>
      </c>
      <c r="E3238" s="2">
        <f t="shared" si="453"/>
        <v>11</v>
      </c>
      <c r="F3238" s="2">
        <f t="shared" si="454"/>
        <v>1</v>
      </c>
      <c r="G3238" s="3" t="str" cm="1">
        <f t="array" ref="G3238">_xlfn.SWITCH(D3238,1,"Jan",2,"Feb",3,"Mar",4,"Apr",5,"May",6,"Jun",7,"Jul",8,"Aug",9,"Sep",10,"Oct",11,"Nov",12,"Dec")</f>
        <v>Nov</v>
      </c>
      <c r="H3238" s="2" t="str" cm="1">
        <f t="array" ref="H3238">_xlfn.SWITCH(F3238,1,"Sun",2,"Mon",3,"Tue",4,"Wed", 5, "Thu", 6, "Fri", 7, "Sat")</f>
        <v>Sun</v>
      </c>
      <c r="I3238" s="2" t="str" cm="1">
        <f t="array" ref="I3238">_xlfn.SWITCH(D3238,1,"Q1",2,"Q1",3,"Q1",4,"Q2",5,"Q2",6,"Q2",7,"Q3",8,"Q3",9,"Q3",10,"Q4",11,"Q4",12,"Q4")</f>
        <v>Q4</v>
      </c>
      <c r="J3238" s="2" t="str">
        <f t="shared" si="455"/>
        <v>2018 Nov</v>
      </c>
      <c r="K3238" s="2" t="str">
        <f t="shared" si="456"/>
        <v>2018 Q4</v>
      </c>
      <c r="L3238" s="2" t="str">
        <f t="shared" si="457"/>
        <v>Yes</v>
      </c>
      <c r="M3238" s="4" t="str">
        <f t="shared" si="458"/>
        <v>201811</v>
      </c>
      <c r="N3238" t="str" cm="1">
        <f t="array" ref="N3238">_xlfn.SWITCH(G3238,"Jan","Winter","Feb","Winter","Mar","Spring","Apr","Spring","May","Spring","Jun","Summer","Jul","Summer","Aug","Summer","Sep","Autumn","Oct","Autumn","Nov","Autumn","Dec","Winter")</f>
        <v>Autumn</v>
      </c>
    </row>
    <row r="3239" spans="1:14" x14ac:dyDescent="0.25">
      <c r="A3239" s="1" t="str">
        <f t="shared" si="450"/>
        <v>2018011012</v>
      </c>
      <c r="B3239" s="1">
        <v>43416</v>
      </c>
      <c r="C3239">
        <f t="shared" si="451"/>
        <v>2018</v>
      </c>
      <c r="D3239" s="2">
        <f t="shared" si="452"/>
        <v>11</v>
      </c>
      <c r="E3239" s="2">
        <f t="shared" si="453"/>
        <v>12</v>
      </c>
      <c r="F3239" s="2">
        <f t="shared" si="454"/>
        <v>2</v>
      </c>
      <c r="G3239" s="3" t="str" cm="1">
        <f t="array" ref="G3239">_xlfn.SWITCH(D3239,1,"Jan",2,"Feb",3,"Mar",4,"Apr",5,"May",6,"Jun",7,"Jul",8,"Aug",9,"Sep",10,"Oct",11,"Nov",12,"Dec")</f>
        <v>Nov</v>
      </c>
      <c r="H3239" s="2" t="str" cm="1">
        <f t="array" ref="H3239">_xlfn.SWITCH(F3239,1,"Sun",2,"Mon",3,"Tue",4,"Wed", 5, "Thu", 6, "Fri", 7, "Sat")</f>
        <v>Mon</v>
      </c>
      <c r="I3239" s="2" t="str" cm="1">
        <f t="array" ref="I3239">_xlfn.SWITCH(D3239,1,"Q1",2,"Q1",3,"Q1",4,"Q2",5,"Q2",6,"Q2",7,"Q3",8,"Q3",9,"Q3",10,"Q4",11,"Q4",12,"Q4")</f>
        <v>Q4</v>
      </c>
      <c r="J3239" s="2" t="str">
        <f t="shared" si="455"/>
        <v>2018 Nov</v>
      </c>
      <c r="K3239" s="2" t="str">
        <f t="shared" si="456"/>
        <v>2018 Q4</v>
      </c>
      <c r="L3239" s="2" t="str">
        <f t="shared" si="457"/>
        <v>No</v>
      </c>
      <c r="M3239" s="4" t="str">
        <f t="shared" si="458"/>
        <v>201811</v>
      </c>
      <c r="N3239" t="str" cm="1">
        <f t="array" ref="N3239">_xlfn.SWITCH(G3239,"Jan","Winter","Feb","Winter","Mar","Spring","Apr","Spring","May","Spring","Jun","Summer","Jul","Summer","Aug","Summer","Sep","Autumn","Oct","Autumn","Nov","Autumn","Dec","Winter")</f>
        <v>Autumn</v>
      </c>
    </row>
    <row r="3240" spans="1:14" x14ac:dyDescent="0.25">
      <c r="A3240" s="1" t="str">
        <f t="shared" si="450"/>
        <v>2018011013</v>
      </c>
      <c r="B3240" s="1">
        <v>43417</v>
      </c>
      <c r="C3240">
        <f t="shared" si="451"/>
        <v>2018</v>
      </c>
      <c r="D3240" s="2">
        <f t="shared" si="452"/>
        <v>11</v>
      </c>
      <c r="E3240" s="2">
        <f t="shared" si="453"/>
        <v>13</v>
      </c>
      <c r="F3240" s="2">
        <f t="shared" si="454"/>
        <v>3</v>
      </c>
      <c r="G3240" s="3" t="str" cm="1">
        <f t="array" ref="G3240">_xlfn.SWITCH(D3240,1,"Jan",2,"Feb",3,"Mar",4,"Apr",5,"May",6,"Jun",7,"Jul",8,"Aug",9,"Sep",10,"Oct",11,"Nov",12,"Dec")</f>
        <v>Nov</v>
      </c>
      <c r="H3240" s="2" t="str" cm="1">
        <f t="array" ref="H3240">_xlfn.SWITCH(F3240,1,"Sun",2,"Mon",3,"Tue",4,"Wed", 5, "Thu", 6, "Fri", 7, "Sat")</f>
        <v>Tue</v>
      </c>
      <c r="I3240" s="2" t="str" cm="1">
        <f t="array" ref="I3240">_xlfn.SWITCH(D3240,1,"Q1",2,"Q1",3,"Q1",4,"Q2",5,"Q2",6,"Q2",7,"Q3",8,"Q3",9,"Q3",10,"Q4",11,"Q4",12,"Q4")</f>
        <v>Q4</v>
      </c>
      <c r="J3240" s="2" t="str">
        <f t="shared" si="455"/>
        <v>2018 Nov</v>
      </c>
      <c r="K3240" s="2" t="str">
        <f t="shared" si="456"/>
        <v>2018 Q4</v>
      </c>
      <c r="L3240" s="2" t="str">
        <f t="shared" si="457"/>
        <v>No</v>
      </c>
      <c r="M3240" s="4" t="str">
        <f t="shared" si="458"/>
        <v>201811</v>
      </c>
      <c r="N3240" t="str" cm="1">
        <f t="array" ref="N3240">_xlfn.SWITCH(G3240,"Jan","Winter","Feb","Winter","Mar","Spring","Apr","Spring","May","Spring","Jun","Summer","Jul","Summer","Aug","Summer","Sep","Autumn","Oct","Autumn","Nov","Autumn","Dec","Winter")</f>
        <v>Autumn</v>
      </c>
    </row>
    <row r="3241" spans="1:14" x14ac:dyDescent="0.25">
      <c r="A3241" s="1" t="str">
        <f t="shared" si="450"/>
        <v>2018011014</v>
      </c>
      <c r="B3241" s="1">
        <v>43418</v>
      </c>
      <c r="C3241">
        <f t="shared" si="451"/>
        <v>2018</v>
      </c>
      <c r="D3241" s="2">
        <f t="shared" si="452"/>
        <v>11</v>
      </c>
      <c r="E3241" s="2">
        <f t="shared" si="453"/>
        <v>14</v>
      </c>
      <c r="F3241" s="2">
        <f t="shared" si="454"/>
        <v>4</v>
      </c>
      <c r="G3241" s="3" t="str" cm="1">
        <f t="array" ref="G3241">_xlfn.SWITCH(D3241,1,"Jan",2,"Feb",3,"Mar",4,"Apr",5,"May",6,"Jun",7,"Jul",8,"Aug",9,"Sep",10,"Oct",11,"Nov",12,"Dec")</f>
        <v>Nov</v>
      </c>
      <c r="H3241" s="2" t="str" cm="1">
        <f t="array" ref="H3241">_xlfn.SWITCH(F3241,1,"Sun",2,"Mon",3,"Tue",4,"Wed", 5, "Thu", 6, "Fri", 7, "Sat")</f>
        <v>Wed</v>
      </c>
      <c r="I3241" s="2" t="str" cm="1">
        <f t="array" ref="I3241">_xlfn.SWITCH(D3241,1,"Q1",2,"Q1",3,"Q1",4,"Q2",5,"Q2",6,"Q2",7,"Q3",8,"Q3",9,"Q3",10,"Q4",11,"Q4",12,"Q4")</f>
        <v>Q4</v>
      </c>
      <c r="J3241" s="2" t="str">
        <f t="shared" si="455"/>
        <v>2018 Nov</v>
      </c>
      <c r="K3241" s="2" t="str">
        <f t="shared" si="456"/>
        <v>2018 Q4</v>
      </c>
      <c r="L3241" s="2" t="str">
        <f t="shared" si="457"/>
        <v>No</v>
      </c>
      <c r="M3241" s="4" t="str">
        <f t="shared" si="458"/>
        <v>201811</v>
      </c>
      <c r="N3241" t="str" cm="1">
        <f t="array" ref="N3241">_xlfn.SWITCH(G3241,"Jan","Winter","Feb","Winter","Mar","Spring","Apr","Spring","May","Spring","Jun","Summer","Jul","Summer","Aug","Summer","Sep","Autumn","Oct","Autumn","Nov","Autumn","Dec","Winter")</f>
        <v>Autumn</v>
      </c>
    </row>
    <row r="3242" spans="1:14" x14ac:dyDescent="0.25">
      <c r="A3242" s="1" t="str">
        <f t="shared" si="450"/>
        <v>2018011015</v>
      </c>
      <c r="B3242" s="1">
        <v>43419</v>
      </c>
      <c r="C3242">
        <f t="shared" si="451"/>
        <v>2018</v>
      </c>
      <c r="D3242" s="2">
        <f t="shared" si="452"/>
        <v>11</v>
      </c>
      <c r="E3242" s="2">
        <f t="shared" si="453"/>
        <v>15</v>
      </c>
      <c r="F3242" s="2">
        <f t="shared" si="454"/>
        <v>5</v>
      </c>
      <c r="G3242" s="3" t="str" cm="1">
        <f t="array" ref="G3242">_xlfn.SWITCH(D3242,1,"Jan",2,"Feb",3,"Mar",4,"Apr",5,"May",6,"Jun",7,"Jul",8,"Aug",9,"Sep",10,"Oct",11,"Nov",12,"Dec")</f>
        <v>Nov</v>
      </c>
      <c r="H3242" s="2" t="str" cm="1">
        <f t="array" ref="H3242">_xlfn.SWITCH(F3242,1,"Sun",2,"Mon",3,"Tue",4,"Wed", 5, "Thu", 6, "Fri", 7, "Sat")</f>
        <v>Thu</v>
      </c>
      <c r="I3242" s="2" t="str" cm="1">
        <f t="array" ref="I3242">_xlfn.SWITCH(D3242,1,"Q1",2,"Q1",3,"Q1",4,"Q2",5,"Q2",6,"Q2",7,"Q3",8,"Q3",9,"Q3",10,"Q4",11,"Q4",12,"Q4")</f>
        <v>Q4</v>
      </c>
      <c r="J3242" s="2" t="str">
        <f t="shared" si="455"/>
        <v>2018 Nov</v>
      </c>
      <c r="K3242" s="2" t="str">
        <f t="shared" si="456"/>
        <v>2018 Q4</v>
      </c>
      <c r="L3242" s="2" t="str">
        <f t="shared" si="457"/>
        <v>No</v>
      </c>
      <c r="M3242" s="4" t="str">
        <f t="shared" si="458"/>
        <v>201811</v>
      </c>
      <c r="N3242" t="str" cm="1">
        <f t="array" ref="N3242">_xlfn.SWITCH(G3242,"Jan","Winter","Feb","Winter","Mar","Spring","Apr","Spring","May","Spring","Jun","Summer","Jul","Summer","Aug","Summer","Sep","Autumn","Oct","Autumn","Nov","Autumn","Dec","Winter")</f>
        <v>Autumn</v>
      </c>
    </row>
    <row r="3243" spans="1:14" x14ac:dyDescent="0.25">
      <c r="A3243" s="1" t="str">
        <f t="shared" si="450"/>
        <v>2018011016</v>
      </c>
      <c r="B3243" s="1">
        <v>43420</v>
      </c>
      <c r="C3243">
        <f t="shared" si="451"/>
        <v>2018</v>
      </c>
      <c r="D3243" s="2">
        <f t="shared" si="452"/>
        <v>11</v>
      </c>
      <c r="E3243" s="2">
        <f t="shared" si="453"/>
        <v>16</v>
      </c>
      <c r="F3243" s="2">
        <f t="shared" si="454"/>
        <v>6</v>
      </c>
      <c r="G3243" s="3" t="str" cm="1">
        <f t="array" ref="G3243">_xlfn.SWITCH(D3243,1,"Jan",2,"Feb",3,"Mar",4,"Apr",5,"May",6,"Jun",7,"Jul",8,"Aug",9,"Sep",10,"Oct",11,"Nov",12,"Dec")</f>
        <v>Nov</v>
      </c>
      <c r="H3243" s="2" t="str" cm="1">
        <f t="array" ref="H3243">_xlfn.SWITCH(F3243,1,"Sun",2,"Mon",3,"Tue",4,"Wed", 5, "Thu", 6, "Fri", 7, "Sat")</f>
        <v>Fri</v>
      </c>
      <c r="I3243" s="2" t="str" cm="1">
        <f t="array" ref="I3243">_xlfn.SWITCH(D3243,1,"Q1",2,"Q1",3,"Q1",4,"Q2",5,"Q2",6,"Q2",7,"Q3",8,"Q3",9,"Q3",10,"Q4",11,"Q4",12,"Q4")</f>
        <v>Q4</v>
      </c>
      <c r="J3243" s="2" t="str">
        <f t="shared" si="455"/>
        <v>2018 Nov</v>
      </c>
      <c r="K3243" s="2" t="str">
        <f t="shared" si="456"/>
        <v>2018 Q4</v>
      </c>
      <c r="L3243" s="2" t="str">
        <f t="shared" si="457"/>
        <v>No</v>
      </c>
      <c r="M3243" s="4" t="str">
        <f t="shared" si="458"/>
        <v>201811</v>
      </c>
      <c r="N3243" t="str" cm="1">
        <f t="array" ref="N3243">_xlfn.SWITCH(G3243,"Jan","Winter","Feb","Winter","Mar","Spring","Apr","Spring","May","Spring","Jun","Summer","Jul","Summer","Aug","Summer","Sep","Autumn","Oct","Autumn","Nov","Autumn","Dec","Winter")</f>
        <v>Autumn</v>
      </c>
    </row>
    <row r="3244" spans="1:14" x14ac:dyDescent="0.25">
      <c r="A3244" s="1" t="str">
        <f t="shared" si="450"/>
        <v>2018011017</v>
      </c>
      <c r="B3244" s="1">
        <v>43421</v>
      </c>
      <c r="C3244">
        <f t="shared" si="451"/>
        <v>2018</v>
      </c>
      <c r="D3244" s="2">
        <f t="shared" si="452"/>
        <v>11</v>
      </c>
      <c r="E3244" s="2">
        <f t="shared" si="453"/>
        <v>17</v>
      </c>
      <c r="F3244" s="2">
        <f t="shared" si="454"/>
        <v>7</v>
      </c>
      <c r="G3244" s="3" t="str" cm="1">
        <f t="array" ref="G3244">_xlfn.SWITCH(D3244,1,"Jan",2,"Feb",3,"Mar",4,"Apr",5,"May",6,"Jun",7,"Jul",8,"Aug",9,"Sep",10,"Oct",11,"Nov",12,"Dec")</f>
        <v>Nov</v>
      </c>
      <c r="H3244" s="2" t="str" cm="1">
        <f t="array" ref="H3244">_xlfn.SWITCH(F3244,1,"Sun",2,"Mon",3,"Tue",4,"Wed", 5, "Thu", 6, "Fri", 7, "Sat")</f>
        <v>Sat</v>
      </c>
      <c r="I3244" s="2" t="str" cm="1">
        <f t="array" ref="I3244">_xlfn.SWITCH(D3244,1,"Q1",2,"Q1",3,"Q1",4,"Q2",5,"Q2",6,"Q2",7,"Q3",8,"Q3",9,"Q3",10,"Q4",11,"Q4",12,"Q4")</f>
        <v>Q4</v>
      </c>
      <c r="J3244" s="2" t="str">
        <f t="shared" si="455"/>
        <v>2018 Nov</v>
      </c>
      <c r="K3244" s="2" t="str">
        <f t="shared" si="456"/>
        <v>2018 Q4</v>
      </c>
      <c r="L3244" s="2" t="str">
        <f t="shared" si="457"/>
        <v>Yes</v>
      </c>
      <c r="M3244" s="4" t="str">
        <f t="shared" si="458"/>
        <v>201811</v>
      </c>
      <c r="N3244" t="str" cm="1">
        <f t="array" ref="N3244">_xlfn.SWITCH(G3244,"Jan","Winter","Feb","Winter","Mar","Spring","Apr","Spring","May","Spring","Jun","Summer","Jul","Summer","Aug","Summer","Sep","Autumn","Oct","Autumn","Nov","Autumn","Dec","Winter")</f>
        <v>Autumn</v>
      </c>
    </row>
    <row r="3245" spans="1:14" x14ac:dyDescent="0.25">
      <c r="A3245" s="1" t="str">
        <f t="shared" si="450"/>
        <v>2018011018</v>
      </c>
      <c r="B3245" s="1">
        <v>43422</v>
      </c>
      <c r="C3245">
        <f t="shared" si="451"/>
        <v>2018</v>
      </c>
      <c r="D3245" s="2">
        <f t="shared" si="452"/>
        <v>11</v>
      </c>
      <c r="E3245" s="2">
        <f t="shared" si="453"/>
        <v>18</v>
      </c>
      <c r="F3245" s="2">
        <f t="shared" si="454"/>
        <v>1</v>
      </c>
      <c r="G3245" s="3" t="str" cm="1">
        <f t="array" ref="G3245">_xlfn.SWITCH(D3245,1,"Jan",2,"Feb",3,"Mar",4,"Apr",5,"May",6,"Jun",7,"Jul",8,"Aug",9,"Sep",10,"Oct",11,"Nov",12,"Dec")</f>
        <v>Nov</v>
      </c>
      <c r="H3245" s="2" t="str" cm="1">
        <f t="array" ref="H3245">_xlfn.SWITCH(F3245,1,"Sun",2,"Mon",3,"Tue",4,"Wed", 5, "Thu", 6, "Fri", 7, "Sat")</f>
        <v>Sun</v>
      </c>
      <c r="I3245" s="2" t="str" cm="1">
        <f t="array" ref="I3245">_xlfn.SWITCH(D3245,1,"Q1",2,"Q1",3,"Q1",4,"Q2",5,"Q2",6,"Q2",7,"Q3",8,"Q3",9,"Q3",10,"Q4",11,"Q4",12,"Q4")</f>
        <v>Q4</v>
      </c>
      <c r="J3245" s="2" t="str">
        <f t="shared" si="455"/>
        <v>2018 Nov</v>
      </c>
      <c r="K3245" s="2" t="str">
        <f t="shared" si="456"/>
        <v>2018 Q4</v>
      </c>
      <c r="L3245" s="2" t="str">
        <f t="shared" si="457"/>
        <v>Yes</v>
      </c>
      <c r="M3245" s="4" t="str">
        <f t="shared" si="458"/>
        <v>201811</v>
      </c>
      <c r="N3245" t="str" cm="1">
        <f t="array" ref="N3245">_xlfn.SWITCH(G3245,"Jan","Winter","Feb","Winter","Mar","Spring","Apr","Spring","May","Spring","Jun","Summer","Jul","Summer","Aug","Summer","Sep","Autumn","Oct","Autumn","Nov","Autumn","Dec","Winter")</f>
        <v>Autumn</v>
      </c>
    </row>
    <row r="3246" spans="1:14" x14ac:dyDescent="0.25">
      <c r="A3246" s="1" t="str">
        <f t="shared" si="450"/>
        <v>2018011019</v>
      </c>
      <c r="B3246" s="1">
        <v>43423</v>
      </c>
      <c r="C3246">
        <f t="shared" si="451"/>
        <v>2018</v>
      </c>
      <c r="D3246" s="2">
        <f t="shared" si="452"/>
        <v>11</v>
      </c>
      <c r="E3246" s="2">
        <f t="shared" si="453"/>
        <v>19</v>
      </c>
      <c r="F3246" s="2">
        <f t="shared" si="454"/>
        <v>2</v>
      </c>
      <c r="G3246" s="3" t="str" cm="1">
        <f t="array" ref="G3246">_xlfn.SWITCH(D3246,1,"Jan",2,"Feb",3,"Mar",4,"Apr",5,"May",6,"Jun",7,"Jul",8,"Aug",9,"Sep",10,"Oct",11,"Nov",12,"Dec")</f>
        <v>Nov</v>
      </c>
      <c r="H3246" s="2" t="str" cm="1">
        <f t="array" ref="H3246">_xlfn.SWITCH(F3246,1,"Sun",2,"Mon",3,"Tue",4,"Wed", 5, "Thu", 6, "Fri", 7, "Sat")</f>
        <v>Mon</v>
      </c>
      <c r="I3246" s="2" t="str" cm="1">
        <f t="array" ref="I3246">_xlfn.SWITCH(D3246,1,"Q1",2,"Q1",3,"Q1",4,"Q2",5,"Q2",6,"Q2",7,"Q3",8,"Q3",9,"Q3",10,"Q4",11,"Q4",12,"Q4")</f>
        <v>Q4</v>
      </c>
      <c r="J3246" s="2" t="str">
        <f t="shared" si="455"/>
        <v>2018 Nov</v>
      </c>
      <c r="K3246" s="2" t="str">
        <f t="shared" si="456"/>
        <v>2018 Q4</v>
      </c>
      <c r="L3246" s="2" t="str">
        <f t="shared" si="457"/>
        <v>No</v>
      </c>
      <c r="M3246" s="4" t="str">
        <f t="shared" si="458"/>
        <v>201811</v>
      </c>
      <c r="N3246" t="str" cm="1">
        <f t="array" ref="N3246">_xlfn.SWITCH(G3246,"Jan","Winter","Feb","Winter","Mar","Spring","Apr","Spring","May","Spring","Jun","Summer","Jul","Summer","Aug","Summer","Sep","Autumn","Oct","Autumn","Nov","Autumn","Dec","Winter")</f>
        <v>Autumn</v>
      </c>
    </row>
    <row r="3247" spans="1:14" x14ac:dyDescent="0.25">
      <c r="A3247" s="1" t="str">
        <f t="shared" si="450"/>
        <v>2018011020</v>
      </c>
      <c r="B3247" s="1">
        <v>43424</v>
      </c>
      <c r="C3247">
        <f t="shared" si="451"/>
        <v>2018</v>
      </c>
      <c r="D3247" s="2">
        <f t="shared" si="452"/>
        <v>11</v>
      </c>
      <c r="E3247" s="2">
        <f t="shared" si="453"/>
        <v>20</v>
      </c>
      <c r="F3247" s="2">
        <f t="shared" si="454"/>
        <v>3</v>
      </c>
      <c r="G3247" s="3" t="str" cm="1">
        <f t="array" ref="G3247">_xlfn.SWITCH(D3247,1,"Jan",2,"Feb",3,"Mar",4,"Apr",5,"May",6,"Jun",7,"Jul",8,"Aug",9,"Sep",10,"Oct",11,"Nov",12,"Dec")</f>
        <v>Nov</v>
      </c>
      <c r="H3247" s="2" t="str" cm="1">
        <f t="array" ref="H3247">_xlfn.SWITCH(F3247,1,"Sun",2,"Mon",3,"Tue",4,"Wed", 5, "Thu", 6, "Fri", 7, "Sat")</f>
        <v>Tue</v>
      </c>
      <c r="I3247" s="2" t="str" cm="1">
        <f t="array" ref="I3247">_xlfn.SWITCH(D3247,1,"Q1",2,"Q1",3,"Q1",4,"Q2",5,"Q2",6,"Q2",7,"Q3",8,"Q3",9,"Q3",10,"Q4",11,"Q4",12,"Q4")</f>
        <v>Q4</v>
      </c>
      <c r="J3247" s="2" t="str">
        <f t="shared" si="455"/>
        <v>2018 Nov</v>
      </c>
      <c r="K3247" s="2" t="str">
        <f t="shared" si="456"/>
        <v>2018 Q4</v>
      </c>
      <c r="L3247" s="2" t="str">
        <f t="shared" si="457"/>
        <v>No</v>
      </c>
      <c r="M3247" s="4" t="str">
        <f t="shared" si="458"/>
        <v>201811</v>
      </c>
      <c r="N3247" t="str" cm="1">
        <f t="array" ref="N3247">_xlfn.SWITCH(G3247,"Jan","Winter","Feb","Winter","Mar","Spring","Apr","Spring","May","Spring","Jun","Summer","Jul","Summer","Aug","Summer","Sep","Autumn","Oct","Autumn","Nov","Autumn","Dec","Winter")</f>
        <v>Autumn</v>
      </c>
    </row>
    <row r="3248" spans="1:14" x14ac:dyDescent="0.25">
      <c r="A3248" s="1" t="str">
        <f t="shared" si="450"/>
        <v>2018011021</v>
      </c>
      <c r="B3248" s="1">
        <v>43425</v>
      </c>
      <c r="C3248">
        <f t="shared" si="451"/>
        <v>2018</v>
      </c>
      <c r="D3248" s="2">
        <f t="shared" si="452"/>
        <v>11</v>
      </c>
      <c r="E3248" s="2">
        <f t="shared" si="453"/>
        <v>21</v>
      </c>
      <c r="F3248" s="2">
        <f t="shared" si="454"/>
        <v>4</v>
      </c>
      <c r="G3248" s="3" t="str" cm="1">
        <f t="array" ref="G3248">_xlfn.SWITCH(D3248,1,"Jan",2,"Feb",3,"Mar",4,"Apr",5,"May",6,"Jun",7,"Jul",8,"Aug",9,"Sep",10,"Oct",11,"Nov",12,"Dec")</f>
        <v>Nov</v>
      </c>
      <c r="H3248" s="2" t="str" cm="1">
        <f t="array" ref="H3248">_xlfn.SWITCH(F3248,1,"Sun",2,"Mon",3,"Tue",4,"Wed", 5, "Thu", 6, "Fri", 7, "Sat")</f>
        <v>Wed</v>
      </c>
      <c r="I3248" s="2" t="str" cm="1">
        <f t="array" ref="I3248">_xlfn.SWITCH(D3248,1,"Q1",2,"Q1",3,"Q1",4,"Q2",5,"Q2",6,"Q2",7,"Q3",8,"Q3",9,"Q3",10,"Q4",11,"Q4",12,"Q4")</f>
        <v>Q4</v>
      </c>
      <c r="J3248" s="2" t="str">
        <f t="shared" si="455"/>
        <v>2018 Nov</v>
      </c>
      <c r="K3248" s="2" t="str">
        <f t="shared" si="456"/>
        <v>2018 Q4</v>
      </c>
      <c r="L3248" s="2" t="str">
        <f t="shared" si="457"/>
        <v>No</v>
      </c>
      <c r="M3248" s="4" t="str">
        <f t="shared" si="458"/>
        <v>201811</v>
      </c>
      <c r="N3248" t="str" cm="1">
        <f t="array" ref="N3248">_xlfn.SWITCH(G3248,"Jan","Winter","Feb","Winter","Mar","Spring","Apr","Spring","May","Spring","Jun","Summer","Jul","Summer","Aug","Summer","Sep","Autumn","Oct","Autumn","Nov","Autumn","Dec","Winter")</f>
        <v>Autumn</v>
      </c>
    </row>
    <row r="3249" spans="1:14" x14ac:dyDescent="0.25">
      <c r="A3249" s="1" t="str">
        <f t="shared" si="450"/>
        <v>2018011022</v>
      </c>
      <c r="B3249" s="1">
        <v>43426</v>
      </c>
      <c r="C3249">
        <f t="shared" si="451"/>
        <v>2018</v>
      </c>
      <c r="D3249" s="2">
        <f t="shared" si="452"/>
        <v>11</v>
      </c>
      <c r="E3249" s="2">
        <f t="shared" si="453"/>
        <v>22</v>
      </c>
      <c r="F3249" s="2">
        <f t="shared" si="454"/>
        <v>5</v>
      </c>
      <c r="G3249" s="3" t="str" cm="1">
        <f t="array" ref="G3249">_xlfn.SWITCH(D3249,1,"Jan",2,"Feb",3,"Mar",4,"Apr",5,"May",6,"Jun",7,"Jul",8,"Aug",9,"Sep",10,"Oct",11,"Nov",12,"Dec")</f>
        <v>Nov</v>
      </c>
      <c r="H3249" s="2" t="str" cm="1">
        <f t="array" ref="H3249">_xlfn.SWITCH(F3249,1,"Sun",2,"Mon",3,"Tue",4,"Wed", 5, "Thu", 6, "Fri", 7, "Sat")</f>
        <v>Thu</v>
      </c>
      <c r="I3249" s="2" t="str" cm="1">
        <f t="array" ref="I3249">_xlfn.SWITCH(D3249,1,"Q1",2,"Q1",3,"Q1",4,"Q2",5,"Q2",6,"Q2",7,"Q3",8,"Q3",9,"Q3",10,"Q4",11,"Q4",12,"Q4")</f>
        <v>Q4</v>
      </c>
      <c r="J3249" s="2" t="str">
        <f t="shared" si="455"/>
        <v>2018 Nov</v>
      </c>
      <c r="K3249" s="2" t="str">
        <f t="shared" si="456"/>
        <v>2018 Q4</v>
      </c>
      <c r="L3249" s="2" t="str">
        <f t="shared" si="457"/>
        <v>No</v>
      </c>
      <c r="M3249" s="4" t="str">
        <f t="shared" si="458"/>
        <v>201811</v>
      </c>
      <c r="N3249" t="str" cm="1">
        <f t="array" ref="N3249">_xlfn.SWITCH(G3249,"Jan","Winter","Feb","Winter","Mar","Spring","Apr","Spring","May","Spring","Jun","Summer","Jul","Summer","Aug","Summer","Sep","Autumn","Oct","Autumn","Nov","Autumn","Dec","Winter")</f>
        <v>Autumn</v>
      </c>
    </row>
    <row r="3250" spans="1:14" x14ac:dyDescent="0.25">
      <c r="A3250" s="1" t="str">
        <f t="shared" si="450"/>
        <v>2018011023</v>
      </c>
      <c r="B3250" s="1">
        <v>43427</v>
      </c>
      <c r="C3250">
        <f t="shared" si="451"/>
        <v>2018</v>
      </c>
      <c r="D3250" s="2">
        <f t="shared" si="452"/>
        <v>11</v>
      </c>
      <c r="E3250" s="2">
        <f t="shared" si="453"/>
        <v>23</v>
      </c>
      <c r="F3250" s="2">
        <f t="shared" si="454"/>
        <v>6</v>
      </c>
      <c r="G3250" s="3" t="str" cm="1">
        <f t="array" ref="G3250">_xlfn.SWITCH(D3250,1,"Jan",2,"Feb",3,"Mar",4,"Apr",5,"May",6,"Jun",7,"Jul",8,"Aug",9,"Sep",10,"Oct",11,"Nov",12,"Dec")</f>
        <v>Nov</v>
      </c>
      <c r="H3250" s="2" t="str" cm="1">
        <f t="array" ref="H3250">_xlfn.SWITCH(F3250,1,"Sun",2,"Mon",3,"Tue",4,"Wed", 5, "Thu", 6, "Fri", 7, "Sat")</f>
        <v>Fri</v>
      </c>
      <c r="I3250" s="2" t="str" cm="1">
        <f t="array" ref="I3250">_xlfn.SWITCH(D3250,1,"Q1",2,"Q1",3,"Q1",4,"Q2",5,"Q2",6,"Q2",7,"Q3",8,"Q3",9,"Q3",10,"Q4",11,"Q4",12,"Q4")</f>
        <v>Q4</v>
      </c>
      <c r="J3250" s="2" t="str">
        <f t="shared" si="455"/>
        <v>2018 Nov</v>
      </c>
      <c r="K3250" s="2" t="str">
        <f t="shared" si="456"/>
        <v>2018 Q4</v>
      </c>
      <c r="L3250" s="2" t="str">
        <f t="shared" si="457"/>
        <v>No</v>
      </c>
      <c r="M3250" s="4" t="str">
        <f t="shared" si="458"/>
        <v>201811</v>
      </c>
      <c r="N3250" t="str" cm="1">
        <f t="array" ref="N3250">_xlfn.SWITCH(G3250,"Jan","Winter","Feb","Winter","Mar","Spring","Apr","Spring","May","Spring","Jun","Summer","Jul","Summer","Aug","Summer","Sep","Autumn","Oct","Autumn","Nov","Autumn","Dec","Winter")</f>
        <v>Autumn</v>
      </c>
    </row>
    <row r="3251" spans="1:14" x14ac:dyDescent="0.25">
      <c r="A3251" s="1" t="str">
        <f t="shared" si="450"/>
        <v>2018011024</v>
      </c>
      <c r="B3251" s="1">
        <v>43428</v>
      </c>
      <c r="C3251">
        <f t="shared" si="451"/>
        <v>2018</v>
      </c>
      <c r="D3251" s="2">
        <f t="shared" si="452"/>
        <v>11</v>
      </c>
      <c r="E3251" s="2">
        <f t="shared" si="453"/>
        <v>24</v>
      </c>
      <c r="F3251" s="2">
        <f t="shared" si="454"/>
        <v>7</v>
      </c>
      <c r="G3251" s="3" t="str" cm="1">
        <f t="array" ref="G3251">_xlfn.SWITCH(D3251,1,"Jan",2,"Feb",3,"Mar",4,"Apr",5,"May",6,"Jun",7,"Jul",8,"Aug",9,"Sep",10,"Oct",11,"Nov",12,"Dec")</f>
        <v>Nov</v>
      </c>
      <c r="H3251" s="2" t="str" cm="1">
        <f t="array" ref="H3251">_xlfn.SWITCH(F3251,1,"Sun",2,"Mon",3,"Tue",4,"Wed", 5, "Thu", 6, "Fri", 7, "Sat")</f>
        <v>Sat</v>
      </c>
      <c r="I3251" s="2" t="str" cm="1">
        <f t="array" ref="I3251">_xlfn.SWITCH(D3251,1,"Q1",2,"Q1",3,"Q1",4,"Q2",5,"Q2",6,"Q2",7,"Q3",8,"Q3",9,"Q3",10,"Q4",11,"Q4",12,"Q4")</f>
        <v>Q4</v>
      </c>
      <c r="J3251" s="2" t="str">
        <f t="shared" si="455"/>
        <v>2018 Nov</v>
      </c>
      <c r="K3251" s="2" t="str">
        <f t="shared" si="456"/>
        <v>2018 Q4</v>
      </c>
      <c r="L3251" s="2" t="str">
        <f t="shared" si="457"/>
        <v>Yes</v>
      </c>
      <c r="M3251" s="4" t="str">
        <f t="shared" si="458"/>
        <v>201811</v>
      </c>
      <c r="N3251" t="str" cm="1">
        <f t="array" ref="N3251">_xlfn.SWITCH(G3251,"Jan","Winter","Feb","Winter","Mar","Spring","Apr","Spring","May","Spring","Jun","Summer","Jul","Summer","Aug","Summer","Sep","Autumn","Oct","Autumn","Nov","Autumn","Dec","Winter")</f>
        <v>Autumn</v>
      </c>
    </row>
    <row r="3252" spans="1:14" x14ac:dyDescent="0.25">
      <c r="A3252" s="1" t="str">
        <f t="shared" si="450"/>
        <v>2018011025</v>
      </c>
      <c r="B3252" s="1">
        <v>43429</v>
      </c>
      <c r="C3252">
        <f t="shared" si="451"/>
        <v>2018</v>
      </c>
      <c r="D3252" s="2">
        <f t="shared" si="452"/>
        <v>11</v>
      </c>
      <c r="E3252" s="2">
        <f t="shared" si="453"/>
        <v>25</v>
      </c>
      <c r="F3252" s="2">
        <f t="shared" si="454"/>
        <v>1</v>
      </c>
      <c r="G3252" s="3" t="str" cm="1">
        <f t="array" ref="G3252">_xlfn.SWITCH(D3252,1,"Jan",2,"Feb",3,"Mar",4,"Apr",5,"May",6,"Jun",7,"Jul",8,"Aug",9,"Sep",10,"Oct",11,"Nov",12,"Dec")</f>
        <v>Nov</v>
      </c>
      <c r="H3252" s="2" t="str" cm="1">
        <f t="array" ref="H3252">_xlfn.SWITCH(F3252,1,"Sun",2,"Mon",3,"Tue",4,"Wed", 5, "Thu", 6, "Fri", 7, "Sat")</f>
        <v>Sun</v>
      </c>
      <c r="I3252" s="2" t="str" cm="1">
        <f t="array" ref="I3252">_xlfn.SWITCH(D3252,1,"Q1",2,"Q1",3,"Q1",4,"Q2",5,"Q2",6,"Q2",7,"Q3",8,"Q3",9,"Q3",10,"Q4",11,"Q4",12,"Q4")</f>
        <v>Q4</v>
      </c>
      <c r="J3252" s="2" t="str">
        <f t="shared" si="455"/>
        <v>2018 Nov</v>
      </c>
      <c r="K3252" s="2" t="str">
        <f t="shared" si="456"/>
        <v>2018 Q4</v>
      </c>
      <c r="L3252" s="2" t="str">
        <f t="shared" si="457"/>
        <v>Yes</v>
      </c>
      <c r="M3252" s="4" t="str">
        <f t="shared" si="458"/>
        <v>201811</v>
      </c>
      <c r="N3252" t="str" cm="1">
        <f t="array" ref="N3252">_xlfn.SWITCH(G3252,"Jan","Winter","Feb","Winter","Mar","Spring","Apr","Spring","May","Spring","Jun","Summer","Jul","Summer","Aug","Summer","Sep","Autumn","Oct","Autumn","Nov","Autumn","Dec","Winter")</f>
        <v>Autumn</v>
      </c>
    </row>
    <row r="3253" spans="1:14" x14ac:dyDescent="0.25">
      <c r="A3253" s="1" t="str">
        <f t="shared" si="450"/>
        <v>2018011026</v>
      </c>
      <c r="B3253" s="1">
        <v>43430</v>
      </c>
      <c r="C3253">
        <f t="shared" si="451"/>
        <v>2018</v>
      </c>
      <c r="D3253" s="2">
        <f t="shared" si="452"/>
        <v>11</v>
      </c>
      <c r="E3253" s="2">
        <f t="shared" si="453"/>
        <v>26</v>
      </c>
      <c r="F3253" s="2">
        <f t="shared" si="454"/>
        <v>2</v>
      </c>
      <c r="G3253" s="3" t="str" cm="1">
        <f t="array" ref="G3253">_xlfn.SWITCH(D3253,1,"Jan",2,"Feb",3,"Mar",4,"Apr",5,"May",6,"Jun",7,"Jul",8,"Aug",9,"Sep",10,"Oct",11,"Nov",12,"Dec")</f>
        <v>Nov</v>
      </c>
      <c r="H3253" s="2" t="str" cm="1">
        <f t="array" ref="H3253">_xlfn.SWITCH(F3253,1,"Sun",2,"Mon",3,"Tue",4,"Wed", 5, "Thu", 6, "Fri", 7, "Sat")</f>
        <v>Mon</v>
      </c>
      <c r="I3253" s="2" t="str" cm="1">
        <f t="array" ref="I3253">_xlfn.SWITCH(D3253,1,"Q1",2,"Q1",3,"Q1",4,"Q2",5,"Q2",6,"Q2",7,"Q3",8,"Q3",9,"Q3",10,"Q4",11,"Q4",12,"Q4")</f>
        <v>Q4</v>
      </c>
      <c r="J3253" s="2" t="str">
        <f t="shared" si="455"/>
        <v>2018 Nov</v>
      </c>
      <c r="K3253" s="2" t="str">
        <f t="shared" si="456"/>
        <v>2018 Q4</v>
      </c>
      <c r="L3253" s="2" t="str">
        <f t="shared" si="457"/>
        <v>No</v>
      </c>
      <c r="M3253" s="4" t="str">
        <f t="shared" si="458"/>
        <v>201811</v>
      </c>
      <c r="N3253" t="str" cm="1">
        <f t="array" ref="N3253">_xlfn.SWITCH(G3253,"Jan","Winter","Feb","Winter","Mar","Spring","Apr","Spring","May","Spring","Jun","Summer","Jul","Summer","Aug","Summer","Sep","Autumn","Oct","Autumn","Nov","Autumn","Dec","Winter")</f>
        <v>Autumn</v>
      </c>
    </row>
    <row r="3254" spans="1:14" x14ac:dyDescent="0.25">
      <c r="A3254" s="1" t="str">
        <f t="shared" si="450"/>
        <v>2018011027</v>
      </c>
      <c r="B3254" s="1">
        <v>43431</v>
      </c>
      <c r="C3254">
        <f t="shared" si="451"/>
        <v>2018</v>
      </c>
      <c r="D3254" s="2">
        <f t="shared" si="452"/>
        <v>11</v>
      </c>
      <c r="E3254" s="2">
        <f t="shared" si="453"/>
        <v>27</v>
      </c>
      <c r="F3254" s="2">
        <f t="shared" si="454"/>
        <v>3</v>
      </c>
      <c r="G3254" s="3" t="str" cm="1">
        <f t="array" ref="G3254">_xlfn.SWITCH(D3254,1,"Jan",2,"Feb",3,"Mar",4,"Apr",5,"May",6,"Jun",7,"Jul",8,"Aug",9,"Sep",10,"Oct",11,"Nov",12,"Dec")</f>
        <v>Nov</v>
      </c>
      <c r="H3254" s="2" t="str" cm="1">
        <f t="array" ref="H3254">_xlfn.SWITCH(F3254,1,"Sun",2,"Mon",3,"Tue",4,"Wed", 5, "Thu", 6, "Fri", 7, "Sat")</f>
        <v>Tue</v>
      </c>
      <c r="I3254" s="2" t="str" cm="1">
        <f t="array" ref="I3254">_xlfn.SWITCH(D3254,1,"Q1",2,"Q1",3,"Q1",4,"Q2",5,"Q2",6,"Q2",7,"Q3",8,"Q3",9,"Q3",10,"Q4",11,"Q4",12,"Q4")</f>
        <v>Q4</v>
      </c>
      <c r="J3254" s="2" t="str">
        <f t="shared" si="455"/>
        <v>2018 Nov</v>
      </c>
      <c r="K3254" s="2" t="str">
        <f t="shared" si="456"/>
        <v>2018 Q4</v>
      </c>
      <c r="L3254" s="2" t="str">
        <f t="shared" si="457"/>
        <v>No</v>
      </c>
      <c r="M3254" s="4" t="str">
        <f t="shared" si="458"/>
        <v>201811</v>
      </c>
      <c r="N3254" t="str" cm="1">
        <f t="array" ref="N3254">_xlfn.SWITCH(G3254,"Jan","Winter","Feb","Winter","Mar","Spring","Apr","Spring","May","Spring","Jun","Summer","Jul","Summer","Aug","Summer","Sep","Autumn","Oct","Autumn","Nov","Autumn","Dec","Winter")</f>
        <v>Autumn</v>
      </c>
    </row>
    <row r="3255" spans="1:14" x14ac:dyDescent="0.25">
      <c r="A3255" s="1" t="str">
        <f t="shared" ref="A3255:A3318" si="459">YEAR(B3255)&amp;"0"&amp;MONTH(B3255)&amp;"0"&amp;DAY(B3255)</f>
        <v>2018011028</v>
      </c>
      <c r="B3255" s="1">
        <v>43432</v>
      </c>
      <c r="C3255">
        <f t="shared" ref="C3255:C3318" si="460">YEAR(B3255)</f>
        <v>2018</v>
      </c>
      <c r="D3255" s="2">
        <f t="shared" ref="D3255:D3318" si="461">MONTH(B3255)</f>
        <v>11</v>
      </c>
      <c r="E3255" s="2">
        <f t="shared" ref="E3255:E3318" si="462">DAY(B3255)</f>
        <v>28</v>
      </c>
      <c r="F3255" s="2">
        <f t="shared" ref="F3255:F3318" si="463">WEEKDAY(B3255)</f>
        <v>4</v>
      </c>
      <c r="G3255" s="3" t="str" cm="1">
        <f t="array" ref="G3255">_xlfn.SWITCH(D3255,1,"Jan",2,"Feb",3,"Mar",4,"Apr",5,"May",6,"Jun",7,"Jul",8,"Aug",9,"Sep",10,"Oct",11,"Nov",12,"Dec")</f>
        <v>Nov</v>
      </c>
      <c r="H3255" s="2" t="str" cm="1">
        <f t="array" ref="H3255">_xlfn.SWITCH(F3255,1,"Sun",2,"Mon",3,"Tue",4,"Wed", 5, "Thu", 6, "Fri", 7, "Sat")</f>
        <v>Wed</v>
      </c>
      <c r="I3255" s="2" t="str" cm="1">
        <f t="array" ref="I3255">_xlfn.SWITCH(D3255,1,"Q1",2,"Q1",3,"Q1",4,"Q2",5,"Q2",6,"Q2",7,"Q3",8,"Q3",9,"Q3",10,"Q4",11,"Q4",12,"Q4")</f>
        <v>Q4</v>
      </c>
      <c r="J3255" s="2" t="str">
        <f t="shared" ref="J3255:J3318" si="464">C3255 &amp; " " &amp; G3255</f>
        <v>2018 Nov</v>
      </c>
      <c r="K3255" s="2" t="str">
        <f t="shared" ref="K3255:K3318" si="465">C3255 &amp; " " &amp; I3255</f>
        <v>2018 Q4</v>
      </c>
      <c r="L3255" s="2" t="str">
        <f t="shared" ref="L3255:L3318" si="466">IF(OR(H3255 = "Sat", H3255="Sun"),"Yes","No")</f>
        <v>No</v>
      </c>
      <c r="M3255" s="4" t="str">
        <f t="shared" si="458"/>
        <v>201811</v>
      </c>
      <c r="N3255" t="str" cm="1">
        <f t="array" ref="N3255">_xlfn.SWITCH(G3255,"Jan","Winter","Feb","Winter","Mar","Spring","Apr","Spring","May","Spring","Jun","Summer","Jul","Summer","Aug","Summer","Sep","Autumn","Oct","Autumn","Nov","Autumn","Dec","Winter")</f>
        <v>Autumn</v>
      </c>
    </row>
    <row r="3256" spans="1:14" x14ac:dyDescent="0.25">
      <c r="A3256" s="1" t="str">
        <f t="shared" si="459"/>
        <v>2018011029</v>
      </c>
      <c r="B3256" s="1">
        <v>43433</v>
      </c>
      <c r="C3256">
        <f t="shared" si="460"/>
        <v>2018</v>
      </c>
      <c r="D3256" s="2">
        <f t="shared" si="461"/>
        <v>11</v>
      </c>
      <c r="E3256" s="2">
        <f t="shared" si="462"/>
        <v>29</v>
      </c>
      <c r="F3256" s="2">
        <f t="shared" si="463"/>
        <v>5</v>
      </c>
      <c r="G3256" s="3" t="str" cm="1">
        <f t="array" ref="G3256">_xlfn.SWITCH(D3256,1,"Jan",2,"Feb",3,"Mar",4,"Apr",5,"May",6,"Jun",7,"Jul",8,"Aug",9,"Sep",10,"Oct",11,"Nov",12,"Dec")</f>
        <v>Nov</v>
      </c>
      <c r="H3256" s="2" t="str" cm="1">
        <f t="array" ref="H3256">_xlfn.SWITCH(F3256,1,"Sun",2,"Mon",3,"Tue",4,"Wed", 5, "Thu", 6, "Fri", 7, "Sat")</f>
        <v>Thu</v>
      </c>
      <c r="I3256" s="2" t="str" cm="1">
        <f t="array" ref="I3256">_xlfn.SWITCH(D3256,1,"Q1",2,"Q1",3,"Q1",4,"Q2",5,"Q2",6,"Q2",7,"Q3",8,"Q3",9,"Q3",10,"Q4",11,"Q4",12,"Q4")</f>
        <v>Q4</v>
      </c>
      <c r="J3256" s="2" t="str">
        <f t="shared" si="464"/>
        <v>2018 Nov</v>
      </c>
      <c r="K3256" s="2" t="str">
        <f t="shared" si="465"/>
        <v>2018 Q4</v>
      </c>
      <c r="L3256" s="2" t="str">
        <f t="shared" si="466"/>
        <v>No</v>
      </c>
      <c r="M3256" s="4" t="str">
        <f t="shared" si="458"/>
        <v>201811</v>
      </c>
      <c r="N3256" t="str" cm="1">
        <f t="array" ref="N3256">_xlfn.SWITCH(G3256,"Jan","Winter","Feb","Winter","Mar","Spring","Apr","Spring","May","Spring","Jun","Summer","Jul","Summer","Aug","Summer","Sep","Autumn","Oct","Autumn","Nov","Autumn","Dec","Winter")</f>
        <v>Autumn</v>
      </c>
    </row>
    <row r="3257" spans="1:14" x14ac:dyDescent="0.25">
      <c r="A3257" s="1" t="str">
        <f t="shared" si="459"/>
        <v>2018011030</v>
      </c>
      <c r="B3257" s="1">
        <v>43434</v>
      </c>
      <c r="C3257">
        <f t="shared" si="460"/>
        <v>2018</v>
      </c>
      <c r="D3257" s="2">
        <f t="shared" si="461"/>
        <v>11</v>
      </c>
      <c r="E3257" s="2">
        <f t="shared" si="462"/>
        <v>30</v>
      </c>
      <c r="F3257" s="2">
        <f t="shared" si="463"/>
        <v>6</v>
      </c>
      <c r="G3257" s="3" t="str" cm="1">
        <f t="array" ref="G3257">_xlfn.SWITCH(D3257,1,"Jan",2,"Feb",3,"Mar",4,"Apr",5,"May",6,"Jun",7,"Jul",8,"Aug",9,"Sep",10,"Oct",11,"Nov",12,"Dec")</f>
        <v>Nov</v>
      </c>
      <c r="H3257" s="2" t="str" cm="1">
        <f t="array" ref="H3257">_xlfn.SWITCH(F3257,1,"Sun",2,"Mon",3,"Tue",4,"Wed", 5, "Thu", 6, "Fri", 7, "Sat")</f>
        <v>Fri</v>
      </c>
      <c r="I3257" s="2" t="str" cm="1">
        <f t="array" ref="I3257">_xlfn.SWITCH(D3257,1,"Q1",2,"Q1",3,"Q1",4,"Q2",5,"Q2",6,"Q2",7,"Q3",8,"Q3",9,"Q3",10,"Q4",11,"Q4",12,"Q4")</f>
        <v>Q4</v>
      </c>
      <c r="J3257" s="2" t="str">
        <f t="shared" si="464"/>
        <v>2018 Nov</v>
      </c>
      <c r="K3257" s="2" t="str">
        <f t="shared" si="465"/>
        <v>2018 Q4</v>
      </c>
      <c r="L3257" s="2" t="str">
        <f t="shared" si="466"/>
        <v>No</v>
      </c>
      <c r="M3257" s="4" t="str">
        <f t="shared" si="458"/>
        <v>201811</v>
      </c>
      <c r="N3257" t="str" cm="1">
        <f t="array" ref="N3257">_xlfn.SWITCH(G3257,"Jan","Winter","Feb","Winter","Mar","Spring","Apr","Spring","May","Spring","Jun","Summer","Jul","Summer","Aug","Summer","Sep","Autumn","Oct","Autumn","Nov","Autumn","Dec","Winter")</f>
        <v>Autumn</v>
      </c>
    </row>
    <row r="3258" spans="1:14" x14ac:dyDescent="0.25">
      <c r="A3258" s="1" t="str">
        <f t="shared" si="459"/>
        <v>201801201</v>
      </c>
      <c r="B3258" s="1">
        <v>43435</v>
      </c>
      <c r="C3258">
        <f t="shared" si="460"/>
        <v>2018</v>
      </c>
      <c r="D3258" s="2">
        <f t="shared" si="461"/>
        <v>12</v>
      </c>
      <c r="E3258" s="2">
        <f t="shared" si="462"/>
        <v>1</v>
      </c>
      <c r="F3258" s="2">
        <f t="shared" si="463"/>
        <v>7</v>
      </c>
      <c r="G3258" s="3" t="str" cm="1">
        <f t="array" ref="G3258">_xlfn.SWITCH(D3258,1,"Jan",2,"Feb",3,"Mar",4,"Apr",5,"May",6,"Jun",7,"Jul",8,"Aug",9,"Sep",10,"Oct",11,"Nov",12,"Dec")</f>
        <v>Dec</v>
      </c>
      <c r="H3258" s="2" t="str" cm="1">
        <f t="array" ref="H3258">_xlfn.SWITCH(F3258,1,"Sun",2,"Mon",3,"Tue",4,"Wed", 5, "Thu", 6, "Fri", 7, "Sat")</f>
        <v>Sat</v>
      </c>
      <c r="I3258" s="2" t="str" cm="1">
        <f t="array" ref="I3258">_xlfn.SWITCH(D3258,1,"Q1",2,"Q1",3,"Q1",4,"Q2",5,"Q2",6,"Q2",7,"Q3",8,"Q3",9,"Q3",10,"Q4",11,"Q4",12,"Q4")</f>
        <v>Q4</v>
      </c>
      <c r="J3258" s="2" t="str">
        <f t="shared" si="464"/>
        <v>2018 Dec</v>
      </c>
      <c r="K3258" s="2" t="str">
        <f t="shared" si="465"/>
        <v>2018 Q4</v>
      </c>
      <c r="L3258" s="2" t="str">
        <f t="shared" si="466"/>
        <v>Yes</v>
      </c>
      <c r="M3258" s="4" t="str">
        <f t="shared" si="458"/>
        <v>201812</v>
      </c>
      <c r="N3258" t="str" cm="1">
        <f t="array" ref="N3258">_xlfn.SWITCH(G3258,"Jan","Winter","Feb","Winter","Mar","Spring","Apr","Spring","May","Spring","Jun","Summer","Jul","Summer","Aug","Summer","Sep","Autumn","Oct","Autumn","Nov","Autumn","Dec","Winter")</f>
        <v>Winter</v>
      </c>
    </row>
    <row r="3259" spans="1:14" x14ac:dyDescent="0.25">
      <c r="A3259" s="1" t="str">
        <f t="shared" si="459"/>
        <v>201801202</v>
      </c>
      <c r="B3259" s="1">
        <v>43436</v>
      </c>
      <c r="C3259">
        <f t="shared" si="460"/>
        <v>2018</v>
      </c>
      <c r="D3259" s="2">
        <f t="shared" si="461"/>
        <v>12</v>
      </c>
      <c r="E3259" s="2">
        <f t="shared" si="462"/>
        <v>2</v>
      </c>
      <c r="F3259" s="2">
        <f t="shared" si="463"/>
        <v>1</v>
      </c>
      <c r="G3259" s="3" t="str" cm="1">
        <f t="array" ref="G3259">_xlfn.SWITCH(D3259,1,"Jan",2,"Feb",3,"Mar",4,"Apr",5,"May",6,"Jun",7,"Jul",8,"Aug",9,"Sep",10,"Oct",11,"Nov",12,"Dec")</f>
        <v>Dec</v>
      </c>
      <c r="H3259" s="2" t="str" cm="1">
        <f t="array" ref="H3259">_xlfn.SWITCH(F3259,1,"Sun",2,"Mon",3,"Tue",4,"Wed", 5, "Thu", 6, "Fri", 7, "Sat")</f>
        <v>Sun</v>
      </c>
      <c r="I3259" s="2" t="str" cm="1">
        <f t="array" ref="I3259">_xlfn.SWITCH(D3259,1,"Q1",2,"Q1",3,"Q1",4,"Q2",5,"Q2",6,"Q2",7,"Q3",8,"Q3",9,"Q3",10,"Q4",11,"Q4",12,"Q4")</f>
        <v>Q4</v>
      </c>
      <c r="J3259" s="2" t="str">
        <f t="shared" si="464"/>
        <v>2018 Dec</v>
      </c>
      <c r="K3259" s="2" t="str">
        <f t="shared" si="465"/>
        <v>2018 Q4</v>
      </c>
      <c r="L3259" s="2" t="str">
        <f t="shared" si="466"/>
        <v>Yes</v>
      </c>
      <c r="M3259" s="4" t="str">
        <f t="shared" si="458"/>
        <v>201812</v>
      </c>
      <c r="N3259" t="str" cm="1">
        <f t="array" ref="N3259">_xlfn.SWITCH(G3259,"Jan","Winter","Feb","Winter","Mar","Spring","Apr","Spring","May","Spring","Jun","Summer","Jul","Summer","Aug","Summer","Sep","Autumn","Oct","Autumn","Nov","Autumn","Dec","Winter")</f>
        <v>Winter</v>
      </c>
    </row>
    <row r="3260" spans="1:14" x14ac:dyDescent="0.25">
      <c r="A3260" s="1" t="str">
        <f t="shared" si="459"/>
        <v>201801203</v>
      </c>
      <c r="B3260" s="1">
        <v>43437</v>
      </c>
      <c r="C3260">
        <f t="shared" si="460"/>
        <v>2018</v>
      </c>
      <c r="D3260" s="2">
        <f t="shared" si="461"/>
        <v>12</v>
      </c>
      <c r="E3260" s="2">
        <f t="shared" si="462"/>
        <v>3</v>
      </c>
      <c r="F3260" s="2">
        <f t="shared" si="463"/>
        <v>2</v>
      </c>
      <c r="G3260" s="3" t="str" cm="1">
        <f t="array" ref="G3260">_xlfn.SWITCH(D3260,1,"Jan",2,"Feb",3,"Mar",4,"Apr",5,"May",6,"Jun",7,"Jul",8,"Aug",9,"Sep",10,"Oct",11,"Nov",12,"Dec")</f>
        <v>Dec</v>
      </c>
      <c r="H3260" s="2" t="str" cm="1">
        <f t="array" ref="H3260">_xlfn.SWITCH(F3260,1,"Sun",2,"Mon",3,"Tue",4,"Wed", 5, "Thu", 6, "Fri", 7, "Sat")</f>
        <v>Mon</v>
      </c>
      <c r="I3260" s="2" t="str" cm="1">
        <f t="array" ref="I3260">_xlfn.SWITCH(D3260,1,"Q1",2,"Q1",3,"Q1",4,"Q2",5,"Q2",6,"Q2",7,"Q3",8,"Q3",9,"Q3",10,"Q4",11,"Q4",12,"Q4")</f>
        <v>Q4</v>
      </c>
      <c r="J3260" s="2" t="str">
        <f t="shared" si="464"/>
        <v>2018 Dec</v>
      </c>
      <c r="K3260" s="2" t="str">
        <f t="shared" si="465"/>
        <v>2018 Q4</v>
      </c>
      <c r="L3260" s="2" t="str">
        <f t="shared" si="466"/>
        <v>No</v>
      </c>
      <c r="M3260" s="4" t="str">
        <f t="shared" si="458"/>
        <v>201812</v>
      </c>
      <c r="N3260" t="str" cm="1">
        <f t="array" ref="N3260">_xlfn.SWITCH(G3260,"Jan","Winter","Feb","Winter","Mar","Spring","Apr","Spring","May","Spring","Jun","Summer","Jul","Summer","Aug","Summer","Sep","Autumn","Oct","Autumn","Nov","Autumn","Dec","Winter")</f>
        <v>Winter</v>
      </c>
    </row>
    <row r="3261" spans="1:14" x14ac:dyDescent="0.25">
      <c r="A3261" s="1" t="str">
        <f t="shared" si="459"/>
        <v>201801204</v>
      </c>
      <c r="B3261" s="1">
        <v>43438</v>
      </c>
      <c r="C3261">
        <f t="shared" si="460"/>
        <v>2018</v>
      </c>
      <c r="D3261" s="2">
        <f t="shared" si="461"/>
        <v>12</v>
      </c>
      <c r="E3261" s="2">
        <f t="shared" si="462"/>
        <v>4</v>
      </c>
      <c r="F3261" s="2">
        <f t="shared" si="463"/>
        <v>3</v>
      </c>
      <c r="G3261" s="3" t="str" cm="1">
        <f t="array" ref="G3261">_xlfn.SWITCH(D3261,1,"Jan",2,"Feb",3,"Mar",4,"Apr",5,"May",6,"Jun",7,"Jul",8,"Aug",9,"Sep",10,"Oct",11,"Nov",12,"Dec")</f>
        <v>Dec</v>
      </c>
      <c r="H3261" s="2" t="str" cm="1">
        <f t="array" ref="H3261">_xlfn.SWITCH(F3261,1,"Sun",2,"Mon",3,"Tue",4,"Wed", 5, "Thu", 6, "Fri", 7, "Sat")</f>
        <v>Tue</v>
      </c>
      <c r="I3261" s="2" t="str" cm="1">
        <f t="array" ref="I3261">_xlfn.SWITCH(D3261,1,"Q1",2,"Q1",3,"Q1",4,"Q2",5,"Q2",6,"Q2",7,"Q3",8,"Q3",9,"Q3",10,"Q4",11,"Q4",12,"Q4")</f>
        <v>Q4</v>
      </c>
      <c r="J3261" s="2" t="str">
        <f t="shared" si="464"/>
        <v>2018 Dec</v>
      </c>
      <c r="K3261" s="2" t="str">
        <f t="shared" si="465"/>
        <v>2018 Q4</v>
      </c>
      <c r="L3261" s="2" t="str">
        <f t="shared" si="466"/>
        <v>No</v>
      </c>
      <c r="M3261" s="4" t="str">
        <f t="shared" si="458"/>
        <v>201812</v>
      </c>
      <c r="N3261" t="str" cm="1">
        <f t="array" ref="N3261">_xlfn.SWITCH(G3261,"Jan","Winter","Feb","Winter","Mar","Spring","Apr","Spring","May","Spring","Jun","Summer","Jul","Summer","Aug","Summer","Sep","Autumn","Oct","Autumn","Nov","Autumn","Dec","Winter")</f>
        <v>Winter</v>
      </c>
    </row>
    <row r="3262" spans="1:14" x14ac:dyDescent="0.25">
      <c r="A3262" s="1" t="str">
        <f t="shared" si="459"/>
        <v>201801205</v>
      </c>
      <c r="B3262" s="1">
        <v>43439</v>
      </c>
      <c r="C3262">
        <f t="shared" si="460"/>
        <v>2018</v>
      </c>
      <c r="D3262" s="2">
        <f t="shared" si="461"/>
        <v>12</v>
      </c>
      <c r="E3262" s="2">
        <f t="shared" si="462"/>
        <v>5</v>
      </c>
      <c r="F3262" s="2">
        <f t="shared" si="463"/>
        <v>4</v>
      </c>
      <c r="G3262" s="3" t="str" cm="1">
        <f t="array" ref="G3262">_xlfn.SWITCH(D3262,1,"Jan",2,"Feb",3,"Mar",4,"Apr",5,"May",6,"Jun",7,"Jul",8,"Aug",9,"Sep",10,"Oct",11,"Nov",12,"Dec")</f>
        <v>Dec</v>
      </c>
      <c r="H3262" s="2" t="str" cm="1">
        <f t="array" ref="H3262">_xlfn.SWITCH(F3262,1,"Sun",2,"Mon",3,"Tue",4,"Wed", 5, "Thu", 6, "Fri", 7, "Sat")</f>
        <v>Wed</v>
      </c>
      <c r="I3262" s="2" t="str" cm="1">
        <f t="array" ref="I3262">_xlfn.SWITCH(D3262,1,"Q1",2,"Q1",3,"Q1",4,"Q2",5,"Q2",6,"Q2",7,"Q3",8,"Q3",9,"Q3",10,"Q4",11,"Q4",12,"Q4")</f>
        <v>Q4</v>
      </c>
      <c r="J3262" s="2" t="str">
        <f t="shared" si="464"/>
        <v>2018 Dec</v>
      </c>
      <c r="K3262" s="2" t="str">
        <f t="shared" si="465"/>
        <v>2018 Q4</v>
      </c>
      <c r="L3262" s="2" t="str">
        <f t="shared" si="466"/>
        <v>No</v>
      </c>
      <c r="M3262" s="4" t="str">
        <f t="shared" si="458"/>
        <v>201812</v>
      </c>
      <c r="N3262" t="str" cm="1">
        <f t="array" ref="N3262">_xlfn.SWITCH(G3262,"Jan","Winter","Feb","Winter","Mar","Spring","Apr","Spring","May","Spring","Jun","Summer","Jul","Summer","Aug","Summer","Sep","Autumn","Oct","Autumn","Nov","Autumn","Dec","Winter")</f>
        <v>Winter</v>
      </c>
    </row>
    <row r="3263" spans="1:14" x14ac:dyDescent="0.25">
      <c r="A3263" s="1" t="str">
        <f t="shared" si="459"/>
        <v>201801206</v>
      </c>
      <c r="B3263" s="1">
        <v>43440</v>
      </c>
      <c r="C3263">
        <f t="shared" si="460"/>
        <v>2018</v>
      </c>
      <c r="D3263" s="2">
        <f t="shared" si="461"/>
        <v>12</v>
      </c>
      <c r="E3263" s="2">
        <f t="shared" si="462"/>
        <v>6</v>
      </c>
      <c r="F3263" s="2">
        <f t="shared" si="463"/>
        <v>5</v>
      </c>
      <c r="G3263" s="3" t="str" cm="1">
        <f t="array" ref="G3263">_xlfn.SWITCH(D3263,1,"Jan",2,"Feb",3,"Mar",4,"Apr",5,"May",6,"Jun",7,"Jul",8,"Aug",9,"Sep",10,"Oct",11,"Nov",12,"Dec")</f>
        <v>Dec</v>
      </c>
      <c r="H3263" s="2" t="str" cm="1">
        <f t="array" ref="H3263">_xlfn.SWITCH(F3263,1,"Sun",2,"Mon",3,"Tue",4,"Wed", 5, "Thu", 6, "Fri", 7, "Sat")</f>
        <v>Thu</v>
      </c>
      <c r="I3263" s="2" t="str" cm="1">
        <f t="array" ref="I3263">_xlfn.SWITCH(D3263,1,"Q1",2,"Q1",3,"Q1",4,"Q2",5,"Q2",6,"Q2",7,"Q3",8,"Q3",9,"Q3",10,"Q4",11,"Q4",12,"Q4")</f>
        <v>Q4</v>
      </c>
      <c r="J3263" s="2" t="str">
        <f t="shared" si="464"/>
        <v>2018 Dec</v>
      </c>
      <c r="K3263" s="2" t="str">
        <f t="shared" si="465"/>
        <v>2018 Q4</v>
      </c>
      <c r="L3263" s="2" t="str">
        <f t="shared" si="466"/>
        <v>No</v>
      </c>
      <c r="M3263" s="4" t="str">
        <f t="shared" si="458"/>
        <v>201812</v>
      </c>
      <c r="N3263" t="str" cm="1">
        <f t="array" ref="N3263">_xlfn.SWITCH(G3263,"Jan","Winter","Feb","Winter","Mar","Spring","Apr","Spring","May","Spring","Jun","Summer","Jul","Summer","Aug","Summer","Sep","Autumn","Oct","Autumn","Nov","Autumn","Dec","Winter")</f>
        <v>Winter</v>
      </c>
    </row>
    <row r="3264" spans="1:14" x14ac:dyDescent="0.25">
      <c r="A3264" s="1" t="str">
        <f t="shared" si="459"/>
        <v>201801207</v>
      </c>
      <c r="B3264" s="1">
        <v>43441</v>
      </c>
      <c r="C3264">
        <f t="shared" si="460"/>
        <v>2018</v>
      </c>
      <c r="D3264" s="2">
        <f t="shared" si="461"/>
        <v>12</v>
      </c>
      <c r="E3264" s="2">
        <f t="shared" si="462"/>
        <v>7</v>
      </c>
      <c r="F3264" s="2">
        <f t="shared" si="463"/>
        <v>6</v>
      </c>
      <c r="G3264" s="3" t="str" cm="1">
        <f t="array" ref="G3264">_xlfn.SWITCH(D3264,1,"Jan",2,"Feb",3,"Mar",4,"Apr",5,"May",6,"Jun",7,"Jul",8,"Aug",9,"Sep",10,"Oct",11,"Nov",12,"Dec")</f>
        <v>Dec</v>
      </c>
      <c r="H3264" s="2" t="str" cm="1">
        <f t="array" ref="H3264">_xlfn.SWITCH(F3264,1,"Sun",2,"Mon",3,"Tue",4,"Wed", 5, "Thu", 6, "Fri", 7, "Sat")</f>
        <v>Fri</v>
      </c>
      <c r="I3264" s="2" t="str" cm="1">
        <f t="array" ref="I3264">_xlfn.SWITCH(D3264,1,"Q1",2,"Q1",3,"Q1",4,"Q2",5,"Q2",6,"Q2",7,"Q3",8,"Q3",9,"Q3",10,"Q4",11,"Q4",12,"Q4")</f>
        <v>Q4</v>
      </c>
      <c r="J3264" s="2" t="str">
        <f t="shared" si="464"/>
        <v>2018 Dec</v>
      </c>
      <c r="K3264" s="2" t="str">
        <f t="shared" si="465"/>
        <v>2018 Q4</v>
      </c>
      <c r="L3264" s="2" t="str">
        <f t="shared" si="466"/>
        <v>No</v>
      </c>
      <c r="M3264" s="4" t="str">
        <f t="shared" si="458"/>
        <v>201812</v>
      </c>
      <c r="N3264" t="str" cm="1">
        <f t="array" ref="N3264">_xlfn.SWITCH(G3264,"Jan","Winter","Feb","Winter","Mar","Spring","Apr","Spring","May","Spring","Jun","Summer","Jul","Summer","Aug","Summer","Sep","Autumn","Oct","Autumn","Nov","Autumn","Dec","Winter")</f>
        <v>Winter</v>
      </c>
    </row>
    <row r="3265" spans="1:14" x14ac:dyDescent="0.25">
      <c r="A3265" s="1" t="str">
        <f t="shared" si="459"/>
        <v>201801208</v>
      </c>
      <c r="B3265" s="1">
        <v>43442</v>
      </c>
      <c r="C3265">
        <f t="shared" si="460"/>
        <v>2018</v>
      </c>
      <c r="D3265" s="2">
        <f t="shared" si="461"/>
        <v>12</v>
      </c>
      <c r="E3265" s="2">
        <f t="shared" si="462"/>
        <v>8</v>
      </c>
      <c r="F3265" s="2">
        <f t="shared" si="463"/>
        <v>7</v>
      </c>
      <c r="G3265" s="3" t="str" cm="1">
        <f t="array" ref="G3265">_xlfn.SWITCH(D3265,1,"Jan",2,"Feb",3,"Mar",4,"Apr",5,"May",6,"Jun",7,"Jul",8,"Aug",9,"Sep",10,"Oct",11,"Nov",12,"Dec")</f>
        <v>Dec</v>
      </c>
      <c r="H3265" s="2" t="str" cm="1">
        <f t="array" ref="H3265">_xlfn.SWITCH(F3265,1,"Sun",2,"Mon",3,"Tue",4,"Wed", 5, "Thu", 6, "Fri", 7, "Sat")</f>
        <v>Sat</v>
      </c>
      <c r="I3265" s="2" t="str" cm="1">
        <f t="array" ref="I3265">_xlfn.SWITCH(D3265,1,"Q1",2,"Q1",3,"Q1",4,"Q2",5,"Q2",6,"Q2",7,"Q3",8,"Q3",9,"Q3",10,"Q4",11,"Q4",12,"Q4")</f>
        <v>Q4</v>
      </c>
      <c r="J3265" s="2" t="str">
        <f t="shared" si="464"/>
        <v>2018 Dec</v>
      </c>
      <c r="K3265" s="2" t="str">
        <f t="shared" si="465"/>
        <v>2018 Q4</v>
      </c>
      <c r="L3265" s="2" t="str">
        <f t="shared" si="466"/>
        <v>Yes</v>
      </c>
      <c r="M3265" s="4" t="str">
        <f t="shared" si="458"/>
        <v>201812</v>
      </c>
      <c r="N3265" t="str" cm="1">
        <f t="array" ref="N3265">_xlfn.SWITCH(G3265,"Jan","Winter","Feb","Winter","Mar","Spring","Apr","Spring","May","Spring","Jun","Summer","Jul","Summer","Aug","Summer","Sep","Autumn","Oct","Autumn","Nov","Autumn","Dec","Winter")</f>
        <v>Winter</v>
      </c>
    </row>
    <row r="3266" spans="1:14" x14ac:dyDescent="0.25">
      <c r="A3266" s="1" t="str">
        <f t="shared" si="459"/>
        <v>201801209</v>
      </c>
      <c r="B3266" s="1">
        <v>43443</v>
      </c>
      <c r="C3266">
        <f t="shared" si="460"/>
        <v>2018</v>
      </c>
      <c r="D3266" s="2">
        <f t="shared" si="461"/>
        <v>12</v>
      </c>
      <c r="E3266" s="2">
        <f t="shared" si="462"/>
        <v>9</v>
      </c>
      <c r="F3266" s="2">
        <f t="shared" si="463"/>
        <v>1</v>
      </c>
      <c r="G3266" s="3" t="str" cm="1">
        <f t="array" ref="G3266">_xlfn.SWITCH(D3266,1,"Jan",2,"Feb",3,"Mar",4,"Apr",5,"May",6,"Jun",7,"Jul",8,"Aug",9,"Sep",10,"Oct",11,"Nov",12,"Dec")</f>
        <v>Dec</v>
      </c>
      <c r="H3266" s="2" t="str" cm="1">
        <f t="array" ref="H3266">_xlfn.SWITCH(F3266,1,"Sun",2,"Mon",3,"Tue",4,"Wed", 5, "Thu", 6, "Fri", 7, "Sat")</f>
        <v>Sun</v>
      </c>
      <c r="I3266" s="2" t="str" cm="1">
        <f t="array" ref="I3266">_xlfn.SWITCH(D3266,1,"Q1",2,"Q1",3,"Q1",4,"Q2",5,"Q2",6,"Q2",7,"Q3",8,"Q3",9,"Q3",10,"Q4",11,"Q4",12,"Q4")</f>
        <v>Q4</v>
      </c>
      <c r="J3266" s="2" t="str">
        <f t="shared" si="464"/>
        <v>2018 Dec</v>
      </c>
      <c r="K3266" s="2" t="str">
        <f t="shared" si="465"/>
        <v>2018 Q4</v>
      </c>
      <c r="L3266" s="2" t="str">
        <f t="shared" si="466"/>
        <v>Yes</v>
      </c>
      <c r="M3266" s="4" t="str">
        <f t="shared" si="458"/>
        <v>201812</v>
      </c>
      <c r="N3266" t="str" cm="1">
        <f t="array" ref="N3266">_xlfn.SWITCH(G3266,"Jan","Winter","Feb","Winter","Mar","Spring","Apr","Spring","May","Spring","Jun","Summer","Jul","Summer","Aug","Summer","Sep","Autumn","Oct","Autumn","Nov","Autumn","Dec","Winter")</f>
        <v>Winter</v>
      </c>
    </row>
    <row r="3267" spans="1:14" x14ac:dyDescent="0.25">
      <c r="A3267" s="1" t="str">
        <f t="shared" si="459"/>
        <v>2018012010</v>
      </c>
      <c r="B3267" s="1">
        <v>43444</v>
      </c>
      <c r="C3267">
        <f t="shared" si="460"/>
        <v>2018</v>
      </c>
      <c r="D3267" s="2">
        <f t="shared" si="461"/>
        <v>12</v>
      </c>
      <c r="E3267" s="2">
        <f t="shared" si="462"/>
        <v>10</v>
      </c>
      <c r="F3267" s="2">
        <f t="shared" si="463"/>
        <v>2</v>
      </c>
      <c r="G3267" s="3" t="str" cm="1">
        <f t="array" ref="G3267">_xlfn.SWITCH(D3267,1,"Jan",2,"Feb",3,"Mar",4,"Apr",5,"May",6,"Jun",7,"Jul",8,"Aug",9,"Sep",10,"Oct",11,"Nov",12,"Dec")</f>
        <v>Dec</v>
      </c>
      <c r="H3267" s="2" t="str" cm="1">
        <f t="array" ref="H3267">_xlfn.SWITCH(F3267,1,"Sun",2,"Mon",3,"Tue",4,"Wed", 5, "Thu", 6, "Fri", 7, "Sat")</f>
        <v>Mon</v>
      </c>
      <c r="I3267" s="2" t="str" cm="1">
        <f t="array" ref="I3267">_xlfn.SWITCH(D3267,1,"Q1",2,"Q1",3,"Q1",4,"Q2",5,"Q2",6,"Q2",7,"Q3",8,"Q3",9,"Q3",10,"Q4",11,"Q4",12,"Q4")</f>
        <v>Q4</v>
      </c>
      <c r="J3267" s="2" t="str">
        <f t="shared" si="464"/>
        <v>2018 Dec</v>
      </c>
      <c r="K3267" s="2" t="str">
        <f t="shared" si="465"/>
        <v>2018 Q4</v>
      </c>
      <c r="L3267" s="2" t="str">
        <f t="shared" si="466"/>
        <v>No</v>
      </c>
      <c r="M3267" s="4" t="str">
        <f t="shared" ref="M3267:M3330" si="467">CONCATENATE(C3267,D3267)</f>
        <v>201812</v>
      </c>
      <c r="N3267" t="str" cm="1">
        <f t="array" ref="N3267">_xlfn.SWITCH(G3267,"Jan","Winter","Feb","Winter","Mar","Spring","Apr","Spring","May","Spring","Jun","Summer","Jul","Summer","Aug","Summer","Sep","Autumn","Oct","Autumn","Nov","Autumn","Dec","Winter")</f>
        <v>Winter</v>
      </c>
    </row>
    <row r="3268" spans="1:14" x14ac:dyDescent="0.25">
      <c r="A3268" s="1" t="str">
        <f t="shared" si="459"/>
        <v>2018012011</v>
      </c>
      <c r="B3268" s="1">
        <v>43445</v>
      </c>
      <c r="C3268">
        <f t="shared" si="460"/>
        <v>2018</v>
      </c>
      <c r="D3268" s="2">
        <f t="shared" si="461"/>
        <v>12</v>
      </c>
      <c r="E3268" s="2">
        <f t="shared" si="462"/>
        <v>11</v>
      </c>
      <c r="F3268" s="2">
        <f t="shared" si="463"/>
        <v>3</v>
      </c>
      <c r="G3268" s="3" t="str" cm="1">
        <f t="array" ref="G3268">_xlfn.SWITCH(D3268,1,"Jan",2,"Feb",3,"Mar",4,"Apr",5,"May",6,"Jun",7,"Jul",8,"Aug",9,"Sep",10,"Oct",11,"Nov",12,"Dec")</f>
        <v>Dec</v>
      </c>
      <c r="H3268" s="2" t="str" cm="1">
        <f t="array" ref="H3268">_xlfn.SWITCH(F3268,1,"Sun",2,"Mon",3,"Tue",4,"Wed", 5, "Thu", 6, "Fri", 7, "Sat")</f>
        <v>Tue</v>
      </c>
      <c r="I3268" s="2" t="str" cm="1">
        <f t="array" ref="I3268">_xlfn.SWITCH(D3268,1,"Q1",2,"Q1",3,"Q1",4,"Q2",5,"Q2",6,"Q2",7,"Q3",8,"Q3",9,"Q3",10,"Q4",11,"Q4",12,"Q4")</f>
        <v>Q4</v>
      </c>
      <c r="J3268" s="2" t="str">
        <f t="shared" si="464"/>
        <v>2018 Dec</v>
      </c>
      <c r="K3268" s="2" t="str">
        <f t="shared" si="465"/>
        <v>2018 Q4</v>
      </c>
      <c r="L3268" s="2" t="str">
        <f t="shared" si="466"/>
        <v>No</v>
      </c>
      <c r="M3268" s="4" t="str">
        <f t="shared" si="467"/>
        <v>201812</v>
      </c>
      <c r="N3268" t="str" cm="1">
        <f t="array" ref="N3268">_xlfn.SWITCH(G3268,"Jan","Winter","Feb","Winter","Mar","Spring","Apr","Spring","May","Spring","Jun","Summer","Jul","Summer","Aug","Summer","Sep","Autumn","Oct","Autumn","Nov","Autumn","Dec","Winter")</f>
        <v>Winter</v>
      </c>
    </row>
    <row r="3269" spans="1:14" x14ac:dyDescent="0.25">
      <c r="A3269" s="1" t="str">
        <f t="shared" si="459"/>
        <v>2018012012</v>
      </c>
      <c r="B3269" s="1">
        <v>43446</v>
      </c>
      <c r="C3269">
        <f t="shared" si="460"/>
        <v>2018</v>
      </c>
      <c r="D3269" s="2">
        <f t="shared" si="461"/>
        <v>12</v>
      </c>
      <c r="E3269" s="2">
        <f t="shared" si="462"/>
        <v>12</v>
      </c>
      <c r="F3269" s="2">
        <f t="shared" si="463"/>
        <v>4</v>
      </c>
      <c r="G3269" s="3" t="str" cm="1">
        <f t="array" ref="G3269">_xlfn.SWITCH(D3269,1,"Jan",2,"Feb",3,"Mar",4,"Apr",5,"May",6,"Jun",7,"Jul",8,"Aug",9,"Sep",10,"Oct",11,"Nov",12,"Dec")</f>
        <v>Dec</v>
      </c>
      <c r="H3269" s="2" t="str" cm="1">
        <f t="array" ref="H3269">_xlfn.SWITCH(F3269,1,"Sun",2,"Mon",3,"Tue",4,"Wed", 5, "Thu", 6, "Fri", 7, "Sat")</f>
        <v>Wed</v>
      </c>
      <c r="I3269" s="2" t="str" cm="1">
        <f t="array" ref="I3269">_xlfn.SWITCH(D3269,1,"Q1",2,"Q1",3,"Q1",4,"Q2",5,"Q2",6,"Q2",7,"Q3",8,"Q3",9,"Q3",10,"Q4",11,"Q4",12,"Q4")</f>
        <v>Q4</v>
      </c>
      <c r="J3269" s="2" t="str">
        <f t="shared" si="464"/>
        <v>2018 Dec</v>
      </c>
      <c r="K3269" s="2" t="str">
        <f t="shared" si="465"/>
        <v>2018 Q4</v>
      </c>
      <c r="L3269" s="2" t="str">
        <f t="shared" si="466"/>
        <v>No</v>
      </c>
      <c r="M3269" s="4" t="str">
        <f t="shared" si="467"/>
        <v>201812</v>
      </c>
      <c r="N3269" t="str" cm="1">
        <f t="array" ref="N3269">_xlfn.SWITCH(G3269,"Jan","Winter","Feb","Winter","Mar","Spring","Apr","Spring","May","Spring","Jun","Summer","Jul","Summer","Aug","Summer","Sep","Autumn","Oct","Autumn","Nov","Autumn","Dec","Winter")</f>
        <v>Winter</v>
      </c>
    </row>
    <row r="3270" spans="1:14" x14ac:dyDescent="0.25">
      <c r="A3270" s="1" t="str">
        <f t="shared" si="459"/>
        <v>2018012013</v>
      </c>
      <c r="B3270" s="1">
        <v>43447</v>
      </c>
      <c r="C3270">
        <f t="shared" si="460"/>
        <v>2018</v>
      </c>
      <c r="D3270" s="2">
        <f t="shared" si="461"/>
        <v>12</v>
      </c>
      <c r="E3270" s="2">
        <f t="shared" si="462"/>
        <v>13</v>
      </c>
      <c r="F3270" s="2">
        <f t="shared" si="463"/>
        <v>5</v>
      </c>
      <c r="G3270" s="3" t="str" cm="1">
        <f t="array" ref="G3270">_xlfn.SWITCH(D3270,1,"Jan",2,"Feb",3,"Mar",4,"Apr",5,"May",6,"Jun",7,"Jul",8,"Aug",9,"Sep",10,"Oct",11,"Nov",12,"Dec")</f>
        <v>Dec</v>
      </c>
      <c r="H3270" s="2" t="str" cm="1">
        <f t="array" ref="H3270">_xlfn.SWITCH(F3270,1,"Sun",2,"Mon",3,"Tue",4,"Wed", 5, "Thu", 6, "Fri", 7, "Sat")</f>
        <v>Thu</v>
      </c>
      <c r="I3270" s="2" t="str" cm="1">
        <f t="array" ref="I3270">_xlfn.SWITCH(D3270,1,"Q1",2,"Q1",3,"Q1",4,"Q2",5,"Q2",6,"Q2",7,"Q3",8,"Q3",9,"Q3",10,"Q4",11,"Q4",12,"Q4")</f>
        <v>Q4</v>
      </c>
      <c r="J3270" s="2" t="str">
        <f t="shared" si="464"/>
        <v>2018 Dec</v>
      </c>
      <c r="K3270" s="2" t="str">
        <f t="shared" si="465"/>
        <v>2018 Q4</v>
      </c>
      <c r="L3270" s="2" t="str">
        <f t="shared" si="466"/>
        <v>No</v>
      </c>
      <c r="M3270" s="4" t="str">
        <f t="shared" si="467"/>
        <v>201812</v>
      </c>
      <c r="N3270" t="str" cm="1">
        <f t="array" ref="N3270">_xlfn.SWITCH(G3270,"Jan","Winter","Feb","Winter","Mar","Spring","Apr","Spring","May","Spring","Jun","Summer","Jul","Summer","Aug","Summer","Sep","Autumn","Oct","Autumn","Nov","Autumn","Dec","Winter")</f>
        <v>Winter</v>
      </c>
    </row>
    <row r="3271" spans="1:14" x14ac:dyDescent="0.25">
      <c r="A3271" s="1" t="str">
        <f t="shared" si="459"/>
        <v>2018012014</v>
      </c>
      <c r="B3271" s="1">
        <v>43448</v>
      </c>
      <c r="C3271">
        <f t="shared" si="460"/>
        <v>2018</v>
      </c>
      <c r="D3271" s="2">
        <f t="shared" si="461"/>
        <v>12</v>
      </c>
      <c r="E3271" s="2">
        <f t="shared" si="462"/>
        <v>14</v>
      </c>
      <c r="F3271" s="2">
        <f t="shared" si="463"/>
        <v>6</v>
      </c>
      <c r="G3271" s="3" t="str" cm="1">
        <f t="array" ref="G3271">_xlfn.SWITCH(D3271,1,"Jan",2,"Feb",3,"Mar",4,"Apr",5,"May",6,"Jun",7,"Jul",8,"Aug",9,"Sep",10,"Oct",11,"Nov",12,"Dec")</f>
        <v>Dec</v>
      </c>
      <c r="H3271" s="2" t="str" cm="1">
        <f t="array" ref="H3271">_xlfn.SWITCH(F3271,1,"Sun",2,"Mon",3,"Tue",4,"Wed", 5, "Thu", 6, "Fri", 7, "Sat")</f>
        <v>Fri</v>
      </c>
      <c r="I3271" s="2" t="str" cm="1">
        <f t="array" ref="I3271">_xlfn.SWITCH(D3271,1,"Q1",2,"Q1",3,"Q1",4,"Q2",5,"Q2",6,"Q2",7,"Q3",8,"Q3",9,"Q3",10,"Q4",11,"Q4",12,"Q4")</f>
        <v>Q4</v>
      </c>
      <c r="J3271" s="2" t="str">
        <f t="shared" si="464"/>
        <v>2018 Dec</v>
      </c>
      <c r="K3271" s="2" t="str">
        <f t="shared" si="465"/>
        <v>2018 Q4</v>
      </c>
      <c r="L3271" s="2" t="str">
        <f t="shared" si="466"/>
        <v>No</v>
      </c>
      <c r="M3271" s="4" t="str">
        <f t="shared" si="467"/>
        <v>201812</v>
      </c>
      <c r="N3271" t="str" cm="1">
        <f t="array" ref="N3271">_xlfn.SWITCH(G3271,"Jan","Winter","Feb","Winter","Mar","Spring","Apr","Spring","May","Spring","Jun","Summer","Jul","Summer","Aug","Summer","Sep","Autumn","Oct","Autumn","Nov","Autumn","Dec","Winter")</f>
        <v>Winter</v>
      </c>
    </row>
    <row r="3272" spans="1:14" x14ac:dyDescent="0.25">
      <c r="A3272" s="1" t="str">
        <f t="shared" si="459"/>
        <v>2018012015</v>
      </c>
      <c r="B3272" s="1">
        <v>43449</v>
      </c>
      <c r="C3272">
        <f t="shared" si="460"/>
        <v>2018</v>
      </c>
      <c r="D3272" s="2">
        <f t="shared" si="461"/>
        <v>12</v>
      </c>
      <c r="E3272" s="2">
        <f t="shared" si="462"/>
        <v>15</v>
      </c>
      <c r="F3272" s="2">
        <f t="shared" si="463"/>
        <v>7</v>
      </c>
      <c r="G3272" s="3" t="str" cm="1">
        <f t="array" ref="G3272">_xlfn.SWITCH(D3272,1,"Jan",2,"Feb",3,"Mar",4,"Apr",5,"May",6,"Jun",7,"Jul",8,"Aug",9,"Sep",10,"Oct",11,"Nov",12,"Dec")</f>
        <v>Dec</v>
      </c>
      <c r="H3272" s="2" t="str" cm="1">
        <f t="array" ref="H3272">_xlfn.SWITCH(F3272,1,"Sun",2,"Mon",3,"Tue",4,"Wed", 5, "Thu", 6, "Fri", 7, "Sat")</f>
        <v>Sat</v>
      </c>
      <c r="I3272" s="2" t="str" cm="1">
        <f t="array" ref="I3272">_xlfn.SWITCH(D3272,1,"Q1",2,"Q1",3,"Q1",4,"Q2",5,"Q2",6,"Q2",7,"Q3",8,"Q3",9,"Q3",10,"Q4",11,"Q4",12,"Q4")</f>
        <v>Q4</v>
      </c>
      <c r="J3272" s="2" t="str">
        <f t="shared" si="464"/>
        <v>2018 Dec</v>
      </c>
      <c r="K3272" s="2" t="str">
        <f t="shared" si="465"/>
        <v>2018 Q4</v>
      </c>
      <c r="L3272" s="2" t="str">
        <f t="shared" si="466"/>
        <v>Yes</v>
      </c>
      <c r="M3272" s="4" t="str">
        <f t="shared" si="467"/>
        <v>201812</v>
      </c>
      <c r="N3272" t="str" cm="1">
        <f t="array" ref="N3272">_xlfn.SWITCH(G3272,"Jan","Winter","Feb","Winter","Mar","Spring","Apr","Spring","May","Spring","Jun","Summer","Jul","Summer","Aug","Summer","Sep","Autumn","Oct","Autumn","Nov","Autumn","Dec","Winter")</f>
        <v>Winter</v>
      </c>
    </row>
    <row r="3273" spans="1:14" x14ac:dyDescent="0.25">
      <c r="A3273" s="1" t="str">
        <f t="shared" si="459"/>
        <v>2018012016</v>
      </c>
      <c r="B3273" s="1">
        <v>43450</v>
      </c>
      <c r="C3273">
        <f t="shared" si="460"/>
        <v>2018</v>
      </c>
      <c r="D3273" s="2">
        <f t="shared" si="461"/>
        <v>12</v>
      </c>
      <c r="E3273" s="2">
        <f t="shared" si="462"/>
        <v>16</v>
      </c>
      <c r="F3273" s="2">
        <f t="shared" si="463"/>
        <v>1</v>
      </c>
      <c r="G3273" s="3" t="str" cm="1">
        <f t="array" ref="G3273">_xlfn.SWITCH(D3273,1,"Jan",2,"Feb",3,"Mar",4,"Apr",5,"May",6,"Jun",7,"Jul",8,"Aug",9,"Sep",10,"Oct",11,"Nov",12,"Dec")</f>
        <v>Dec</v>
      </c>
      <c r="H3273" s="2" t="str" cm="1">
        <f t="array" ref="H3273">_xlfn.SWITCH(F3273,1,"Sun",2,"Mon",3,"Tue",4,"Wed", 5, "Thu", 6, "Fri", 7, "Sat")</f>
        <v>Sun</v>
      </c>
      <c r="I3273" s="2" t="str" cm="1">
        <f t="array" ref="I3273">_xlfn.SWITCH(D3273,1,"Q1",2,"Q1",3,"Q1",4,"Q2",5,"Q2",6,"Q2",7,"Q3",8,"Q3",9,"Q3",10,"Q4",11,"Q4",12,"Q4")</f>
        <v>Q4</v>
      </c>
      <c r="J3273" s="2" t="str">
        <f t="shared" si="464"/>
        <v>2018 Dec</v>
      </c>
      <c r="K3273" s="2" t="str">
        <f t="shared" si="465"/>
        <v>2018 Q4</v>
      </c>
      <c r="L3273" s="2" t="str">
        <f t="shared" si="466"/>
        <v>Yes</v>
      </c>
      <c r="M3273" s="4" t="str">
        <f t="shared" si="467"/>
        <v>201812</v>
      </c>
      <c r="N3273" t="str" cm="1">
        <f t="array" ref="N3273">_xlfn.SWITCH(G3273,"Jan","Winter","Feb","Winter","Mar","Spring","Apr","Spring","May","Spring","Jun","Summer","Jul","Summer","Aug","Summer","Sep","Autumn","Oct","Autumn","Nov","Autumn","Dec","Winter")</f>
        <v>Winter</v>
      </c>
    </row>
    <row r="3274" spans="1:14" x14ac:dyDescent="0.25">
      <c r="A3274" s="1" t="str">
        <f t="shared" si="459"/>
        <v>2018012017</v>
      </c>
      <c r="B3274" s="1">
        <v>43451</v>
      </c>
      <c r="C3274">
        <f t="shared" si="460"/>
        <v>2018</v>
      </c>
      <c r="D3274" s="2">
        <f t="shared" si="461"/>
        <v>12</v>
      </c>
      <c r="E3274" s="2">
        <f t="shared" si="462"/>
        <v>17</v>
      </c>
      <c r="F3274" s="2">
        <f t="shared" si="463"/>
        <v>2</v>
      </c>
      <c r="G3274" s="3" t="str" cm="1">
        <f t="array" ref="G3274">_xlfn.SWITCH(D3274,1,"Jan",2,"Feb",3,"Mar",4,"Apr",5,"May",6,"Jun",7,"Jul",8,"Aug",9,"Sep",10,"Oct",11,"Nov",12,"Dec")</f>
        <v>Dec</v>
      </c>
      <c r="H3274" s="2" t="str" cm="1">
        <f t="array" ref="H3274">_xlfn.SWITCH(F3274,1,"Sun",2,"Mon",3,"Tue",4,"Wed", 5, "Thu", 6, "Fri", 7, "Sat")</f>
        <v>Mon</v>
      </c>
      <c r="I3274" s="2" t="str" cm="1">
        <f t="array" ref="I3274">_xlfn.SWITCH(D3274,1,"Q1",2,"Q1",3,"Q1",4,"Q2",5,"Q2",6,"Q2",7,"Q3",8,"Q3",9,"Q3",10,"Q4",11,"Q4",12,"Q4")</f>
        <v>Q4</v>
      </c>
      <c r="J3274" s="2" t="str">
        <f t="shared" si="464"/>
        <v>2018 Dec</v>
      </c>
      <c r="K3274" s="2" t="str">
        <f t="shared" si="465"/>
        <v>2018 Q4</v>
      </c>
      <c r="L3274" s="2" t="str">
        <f t="shared" si="466"/>
        <v>No</v>
      </c>
      <c r="M3274" s="4" t="str">
        <f t="shared" si="467"/>
        <v>201812</v>
      </c>
      <c r="N3274" t="str" cm="1">
        <f t="array" ref="N3274">_xlfn.SWITCH(G3274,"Jan","Winter","Feb","Winter","Mar","Spring","Apr","Spring","May","Spring","Jun","Summer","Jul","Summer","Aug","Summer","Sep","Autumn","Oct","Autumn","Nov","Autumn","Dec","Winter")</f>
        <v>Winter</v>
      </c>
    </row>
    <row r="3275" spans="1:14" x14ac:dyDescent="0.25">
      <c r="A3275" s="1" t="str">
        <f t="shared" si="459"/>
        <v>2018012018</v>
      </c>
      <c r="B3275" s="1">
        <v>43452</v>
      </c>
      <c r="C3275">
        <f t="shared" si="460"/>
        <v>2018</v>
      </c>
      <c r="D3275" s="2">
        <f t="shared" si="461"/>
        <v>12</v>
      </c>
      <c r="E3275" s="2">
        <f t="shared" si="462"/>
        <v>18</v>
      </c>
      <c r="F3275" s="2">
        <f t="shared" si="463"/>
        <v>3</v>
      </c>
      <c r="G3275" s="3" t="str" cm="1">
        <f t="array" ref="G3275">_xlfn.SWITCH(D3275,1,"Jan",2,"Feb",3,"Mar",4,"Apr",5,"May",6,"Jun",7,"Jul",8,"Aug",9,"Sep",10,"Oct",11,"Nov",12,"Dec")</f>
        <v>Dec</v>
      </c>
      <c r="H3275" s="2" t="str" cm="1">
        <f t="array" ref="H3275">_xlfn.SWITCH(F3275,1,"Sun",2,"Mon",3,"Tue",4,"Wed", 5, "Thu", 6, "Fri", 7, "Sat")</f>
        <v>Tue</v>
      </c>
      <c r="I3275" s="2" t="str" cm="1">
        <f t="array" ref="I3275">_xlfn.SWITCH(D3275,1,"Q1",2,"Q1",3,"Q1",4,"Q2",5,"Q2",6,"Q2",7,"Q3",8,"Q3",9,"Q3",10,"Q4",11,"Q4",12,"Q4")</f>
        <v>Q4</v>
      </c>
      <c r="J3275" s="2" t="str">
        <f t="shared" si="464"/>
        <v>2018 Dec</v>
      </c>
      <c r="K3275" s="2" t="str">
        <f t="shared" si="465"/>
        <v>2018 Q4</v>
      </c>
      <c r="L3275" s="2" t="str">
        <f t="shared" si="466"/>
        <v>No</v>
      </c>
      <c r="M3275" s="4" t="str">
        <f t="shared" si="467"/>
        <v>201812</v>
      </c>
      <c r="N3275" t="str" cm="1">
        <f t="array" ref="N3275">_xlfn.SWITCH(G3275,"Jan","Winter","Feb","Winter","Mar","Spring","Apr","Spring","May","Spring","Jun","Summer","Jul","Summer","Aug","Summer","Sep","Autumn","Oct","Autumn","Nov","Autumn","Dec","Winter")</f>
        <v>Winter</v>
      </c>
    </row>
    <row r="3276" spans="1:14" x14ac:dyDescent="0.25">
      <c r="A3276" s="1" t="str">
        <f t="shared" si="459"/>
        <v>2018012019</v>
      </c>
      <c r="B3276" s="1">
        <v>43453</v>
      </c>
      <c r="C3276">
        <f t="shared" si="460"/>
        <v>2018</v>
      </c>
      <c r="D3276" s="2">
        <f t="shared" si="461"/>
        <v>12</v>
      </c>
      <c r="E3276" s="2">
        <f t="shared" si="462"/>
        <v>19</v>
      </c>
      <c r="F3276" s="2">
        <f t="shared" si="463"/>
        <v>4</v>
      </c>
      <c r="G3276" s="3" t="str" cm="1">
        <f t="array" ref="G3276">_xlfn.SWITCH(D3276,1,"Jan",2,"Feb",3,"Mar",4,"Apr",5,"May",6,"Jun",7,"Jul",8,"Aug",9,"Sep",10,"Oct",11,"Nov",12,"Dec")</f>
        <v>Dec</v>
      </c>
      <c r="H3276" s="2" t="str" cm="1">
        <f t="array" ref="H3276">_xlfn.SWITCH(F3276,1,"Sun",2,"Mon",3,"Tue",4,"Wed", 5, "Thu", 6, "Fri", 7, "Sat")</f>
        <v>Wed</v>
      </c>
      <c r="I3276" s="2" t="str" cm="1">
        <f t="array" ref="I3276">_xlfn.SWITCH(D3276,1,"Q1",2,"Q1",3,"Q1",4,"Q2",5,"Q2",6,"Q2",7,"Q3",8,"Q3",9,"Q3",10,"Q4",11,"Q4",12,"Q4")</f>
        <v>Q4</v>
      </c>
      <c r="J3276" s="2" t="str">
        <f t="shared" si="464"/>
        <v>2018 Dec</v>
      </c>
      <c r="K3276" s="2" t="str">
        <f t="shared" si="465"/>
        <v>2018 Q4</v>
      </c>
      <c r="L3276" s="2" t="str">
        <f t="shared" si="466"/>
        <v>No</v>
      </c>
      <c r="M3276" s="4" t="str">
        <f t="shared" si="467"/>
        <v>201812</v>
      </c>
      <c r="N3276" t="str" cm="1">
        <f t="array" ref="N3276">_xlfn.SWITCH(G3276,"Jan","Winter","Feb","Winter","Mar","Spring","Apr","Spring","May","Spring","Jun","Summer","Jul","Summer","Aug","Summer","Sep","Autumn","Oct","Autumn","Nov","Autumn","Dec","Winter")</f>
        <v>Winter</v>
      </c>
    </row>
    <row r="3277" spans="1:14" x14ac:dyDescent="0.25">
      <c r="A3277" s="1" t="str">
        <f t="shared" si="459"/>
        <v>2018012020</v>
      </c>
      <c r="B3277" s="1">
        <v>43454</v>
      </c>
      <c r="C3277">
        <f t="shared" si="460"/>
        <v>2018</v>
      </c>
      <c r="D3277" s="2">
        <f t="shared" si="461"/>
        <v>12</v>
      </c>
      <c r="E3277" s="2">
        <f t="shared" si="462"/>
        <v>20</v>
      </c>
      <c r="F3277" s="2">
        <f t="shared" si="463"/>
        <v>5</v>
      </c>
      <c r="G3277" s="3" t="str" cm="1">
        <f t="array" ref="G3277">_xlfn.SWITCH(D3277,1,"Jan",2,"Feb",3,"Mar",4,"Apr",5,"May",6,"Jun",7,"Jul",8,"Aug",9,"Sep",10,"Oct",11,"Nov",12,"Dec")</f>
        <v>Dec</v>
      </c>
      <c r="H3277" s="2" t="str" cm="1">
        <f t="array" ref="H3277">_xlfn.SWITCH(F3277,1,"Sun",2,"Mon",3,"Tue",4,"Wed", 5, "Thu", 6, "Fri", 7, "Sat")</f>
        <v>Thu</v>
      </c>
      <c r="I3277" s="2" t="str" cm="1">
        <f t="array" ref="I3277">_xlfn.SWITCH(D3277,1,"Q1",2,"Q1",3,"Q1",4,"Q2",5,"Q2",6,"Q2",7,"Q3",8,"Q3",9,"Q3",10,"Q4",11,"Q4",12,"Q4")</f>
        <v>Q4</v>
      </c>
      <c r="J3277" s="2" t="str">
        <f t="shared" si="464"/>
        <v>2018 Dec</v>
      </c>
      <c r="K3277" s="2" t="str">
        <f t="shared" si="465"/>
        <v>2018 Q4</v>
      </c>
      <c r="L3277" s="2" t="str">
        <f t="shared" si="466"/>
        <v>No</v>
      </c>
      <c r="M3277" s="4" t="str">
        <f t="shared" si="467"/>
        <v>201812</v>
      </c>
      <c r="N3277" t="str" cm="1">
        <f t="array" ref="N3277">_xlfn.SWITCH(G3277,"Jan","Winter","Feb","Winter","Mar","Spring","Apr","Spring","May","Spring","Jun","Summer","Jul","Summer","Aug","Summer","Sep","Autumn","Oct","Autumn","Nov","Autumn","Dec","Winter")</f>
        <v>Winter</v>
      </c>
    </row>
    <row r="3278" spans="1:14" x14ac:dyDescent="0.25">
      <c r="A3278" s="1" t="str">
        <f t="shared" si="459"/>
        <v>2018012021</v>
      </c>
      <c r="B3278" s="1">
        <v>43455</v>
      </c>
      <c r="C3278">
        <f t="shared" si="460"/>
        <v>2018</v>
      </c>
      <c r="D3278" s="2">
        <f t="shared" si="461"/>
        <v>12</v>
      </c>
      <c r="E3278" s="2">
        <f t="shared" si="462"/>
        <v>21</v>
      </c>
      <c r="F3278" s="2">
        <f t="shared" si="463"/>
        <v>6</v>
      </c>
      <c r="G3278" s="3" t="str" cm="1">
        <f t="array" ref="G3278">_xlfn.SWITCH(D3278,1,"Jan",2,"Feb",3,"Mar",4,"Apr",5,"May",6,"Jun",7,"Jul",8,"Aug",9,"Sep",10,"Oct",11,"Nov",12,"Dec")</f>
        <v>Dec</v>
      </c>
      <c r="H3278" s="2" t="str" cm="1">
        <f t="array" ref="H3278">_xlfn.SWITCH(F3278,1,"Sun",2,"Mon",3,"Tue",4,"Wed", 5, "Thu", 6, "Fri", 7, "Sat")</f>
        <v>Fri</v>
      </c>
      <c r="I3278" s="2" t="str" cm="1">
        <f t="array" ref="I3278">_xlfn.SWITCH(D3278,1,"Q1",2,"Q1",3,"Q1",4,"Q2",5,"Q2",6,"Q2",7,"Q3",8,"Q3",9,"Q3",10,"Q4",11,"Q4",12,"Q4")</f>
        <v>Q4</v>
      </c>
      <c r="J3278" s="2" t="str">
        <f t="shared" si="464"/>
        <v>2018 Dec</v>
      </c>
      <c r="K3278" s="2" t="str">
        <f t="shared" si="465"/>
        <v>2018 Q4</v>
      </c>
      <c r="L3278" s="2" t="str">
        <f t="shared" si="466"/>
        <v>No</v>
      </c>
      <c r="M3278" s="4" t="str">
        <f t="shared" si="467"/>
        <v>201812</v>
      </c>
      <c r="N3278" t="str" cm="1">
        <f t="array" ref="N3278">_xlfn.SWITCH(G3278,"Jan","Winter","Feb","Winter","Mar","Spring","Apr","Spring","May","Spring","Jun","Summer","Jul","Summer","Aug","Summer","Sep","Autumn","Oct","Autumn","Nov","Autumn","Dec","Winter")</f>
        <v>Winter</v>
      </c>
    </row>
    <row r="3279" spans="1:14" x14ac:dyDescent="0.25">
      <c r="A3279" s="1" t="str">
        <f t="shared" si="459"/>
        <v>2018012022</v>
      </c>
      <c r="B3279" s="1">
        <v>43456</v>
      </c>
      <c r="C3279">
        <f t="shared" si="460"/>
        <v>2018</v>
      </c>
      <c r="D3279" s="2">
        <f t="shared" si="461"/>
        <v>12</v>
      </c>
      <c r="E3279" s="2">
        <f t="shared" si="462"/>
        <v>22</v>
      </c>
      <c r="F3279" s="2">
        <f t="shared" si="463"/>
        <v>7</v>
      </c>
      <c r="G3279" s="3" t="str" cm="1">
        <f t="array" ref="G3279">_xlfn.SWITCH(D3279,1,"Jan",2,"Feb",3,"Mar",4,"Apr",5,"May",6,"Jun",7,"Jul",8,"Aug",9,"Sep",10,"Oct",11,"Nov",12,"Dec")</f>
        <v>Dec</v>
      </c>
      <c r="H3279" s="2" t="str" cm="1">
        <f t="array" ref="H3279">_xlfn.SWITCH(F3279,1,"Sun",2,"Mon",3,"Tue",4,"Wed", 5, "Thu", 6, "Fri", 7, "Sat")</f>
        <v>Sat</v>
      </c>
      <c r="I3279" s="2" t="str" cm="1">
        <f t="array" ref="I3279">_xlfn.SWITCH(D3279,1,"Q1",2,"Q1",3,"Q1",4,"Q2",5,"Q2",6,"Q2",7,"Q3",8,"Q3",9,"Q3",10,"Q4",11,"Q4",12,"Q4")</f>
        <v>Q4</v>
      </c>
      <c r="J3279" s="2" t="str">
        <f t="shared" si="464"/>
        <v>2018 Dec</v>
      </c>
      <c r="K3279" s="2" t="str">
        <f t="shared" si="465"/>
        <v>2018 Q4</v>
      </c>
      <c r="L3279" s="2" t="str">
        <f t="shared" si="466"/>
        <v>Yes</v>
      </c>
      <c r="M3279" s="4" t="str">
        <f t="shared" si="467"/>
        <v>201812</v>
      </c>
      <c r="N3279" t="str" cm="1">
        <f t="array" ref="N3279">_xlfn.SWITCH(G3279,"Jan","Winter","Feb","Winter","Mar","Spring","Apr","Spring","May","Spring","Jun","Summer","Jul","Summer","Aug","Summer","Sep","Autumn","Oct","Autumn","Nov","Autumn","Dec","Winter")</f>
        <v>Winter</v>
      </c>
    </row>
    <row r="3280" spans="1:14" x14ac:dyDescent="0.25">
      <c r="A3280" s="1" t="str">
        <f t="shared" si="459"/>
        <v>2018012023</v>
      </c>
      <c r="B3280" s="1">
        <v>43457</v>
      </c>
      <c r="C3280">
        <f t="shared" si="460"/>
        <v>2018</v>
      </c>
      <c r="D3280" s="2">
        <f t="shared" si="461"/>
        <v>12</v>
      </c>
      <c r="E3280" s="2">
        <f t="shared" si="462"/>
        <v>23</v>
      </c>
      <c r="F3280" s="2">
        <f t="shared" si="463"/>
        <v>1</v>
      </c>
      <c r="G3280" s="3" t="str" cm="1">
        <f t="array" ref="G3280">_xlfn.SWITCH(D3280,1,"Jan",2,"Feb",3,"Mar",4,"Apr",5,"May",6,"Jun",7,"Jul",8,"Aug",9,"Sep",10,"Oct",11,"Nov",12,"Dec")</f>
        <v>Dec</v>
      </c>
      <c r="H3280" s="2" t="str" cm="1">
        <f t="array" ref="H3280">_xlfn.SWITCH(F3280,1,"Sun",2,"Mon",3,"Tue",4,"Wed", 5, "Thu", 6, "Fri", 7, "Sat")</f>
        <v>Sun</v>
      </c>
      <c r="I3280" s="2" t="str" cm="1">
        <f t="array" ref="I3280">_xlfn.SWITCH(D3280,1,"Q1",2,"Q1",3,"Q1",4,"Q2",5,"Q2",6,"Q2",7,"Q3",8,"Q3",9,"Q3",10,"Q4",11,"Q4",12,"Q4")</f>
        <v>Q4</v>
      </c>
      <c r="J3280" s="2" t="str">
        <f t="shared" si="464"/>
        <v>2018 Dec</v>
      </c>
      <c r="K3280" s="2" t="str">
        <f t="shared" si="465"/>
        <v>2018 Q4</v>
      </c>
      <c r="L3280" s="2" t="str">
        <f t="shared" si="466"/>
        <v>Yes</v>
      </c>
      <c r="M3280" s="4" t="str">
        <f t="shared" si="467"/>
        <v>201812</v>
      </c>
      <c r="N3280" t="str" cm="1">
        <f t="array" ref="N3280">_xlfn.SWITCH(G3280,"Jan","Winter","Feb","Winter","Mar","Spring","Apr","Spring","May","Spring","Jun","Summer","Jul","Summer","Aug","Summer","Sep","Autumn","Oct","Autumn","Nov","Autumn","Dec","Winter")</f>
        <v>Winter</v>
      </c>
    </row>
    <row r="3281" spans="1:14" x14ac:dyDescent="0.25">
      <c r="A3281" s="1" t="str">
        <f t="shared" si="459"/>
        <v>2018012024</v>
      </c>
      <c r="B3281" s="1">
        <v>43458</v>
      </c>
      <c r="C3281">
        <f t="shared" si="460"/>
        <v>2018</v>
      </c>
      <c r="D3281" s="2">
        <f t="shared" si="461"/>
        <v>12</v>
      </c>
      <c r="E3281" s="2">
        <f t="shared" si="462"/>
        <v>24</v>
      </c>
      <c r="F3281" s="2">
        <f t="shared" si="463"/>
        <v>2</v>
      </c>
      <c r="G3281" s="3" t="str" cm="1">
        <f t="array" ref="G3281">_xlfn.SWITCH(D3281,1,"Jan",2,"Feb",3,"Mar",4,"Apr",5,"May",6,"Jun",7,"Jul",8,"Aug",9,"Sep",10,"Oct",11,"Nov",12,"Dec")</f>
        <v>Dec</v>
      </c>
      <c r="H3281" s="2" t="str" cm="1">
        <f t="array" ref="H3281">_xlfn.SWITCH(F3281,1,"Sun",2,"Mon",3,"Tue",4,"Wed", 5, "Thu", 6, "Fri", 7, "Sat")</f>
        <v>Mon</v>
      </c>
      <c r="I3281" s="2" t="str" cm="1">
        <f t="array" ref="I3281">_xlfn.SWITCH(D3281,1,"Q1",2,"Q1",3,"Q1",4,"Q2",5,"Q2",6,"Q2",7,"Q3",8,"Q3",9,"Q3",10,"Q4",11,"Q4",12,"Q4")</f>
        <v>Q4</v>
      </c>
      <c r="J3281" s="2" t="str">
        <f t="shared" si="464"/>
        <v>2018 Dec</v>
      </c>
      <c r="K3281" s="2" t="str">
        <f t="shared" si="465"/>
        <v>2018 Q4</v>
      </c>
      <c r="L3281" s="2" t="str">
        <f t="shared" si="466"/>
        <v>No</v>
      </c>
      <c r="M3281" s="4" t="str">
        <f t="shared" si="467"/>
        <v>201812</v>
      </c>
      <c r="N3281" t="str" cm="1">
        <f t="array" ref="N3281">_xlfn.SWITCH(G3281,"Jan","Winter","Feb","Winter","Mar","Spring","Apr","Spring","May","Spring","Jun","Summer","Jul","Summer","Aug","Summer","Sep","Autumn","Oct","Autumn","Nov","Autumn","Dec","Winter")</f>
        <v>Winter</v>
      </c>
    </row>
    <row r="3282" spans="1:14" x14ac:dyDescent="0.25">
      <c r="A3282" s="1" t="str">
        <f t="shared" si="459"/>
        <v>2018012025</v>
      </c>
      <c r="B3282" s="1">
        <v>43459</v>
      </c>
      <c r="C3282">
        <f t="shared" si="460"/>
        <v>2018</v>
      </c>
      <c r="D3282" s="2">
        <f t="shared" si="461"/>
        <v>12</v>
      </c>
      <c r="E3282" s="2">
        <f t="shared" si="462"/>
        <v>25</v>
      </c>
      <c r="F3282" s="2">
        <f t="shared" si="463"/>
        <v>3</v>
      </c>
      <c r="G3282" s="3" t="str" cm="1">
        <f t="array" ref="G3282">_xlfn.SWITCH(D3282,1,"Jan",2,"Feb",3,"Mar",4,"Apr",5,"May",6,"Jun",7,"Jul",8,"Aug",9,"Sep",10,"Oct",11,"Nov",12,"Dec")</f>
        <v>Dec</v>
      </c>
      <c r="H3282" s="2" t="str" cm="1">
        <f t="array" ref="H3282">_xlfn.SWITCH(F3282,1,"Sun",2,"Mon",3,"Tue",4,"Wed", 5, "Thu", 6, "Fri", 7, "Sat")</f>
        <v>Tue</v>
      </c>
      <c r="I3282" s="2" t="str" cm="1">
        <f t="array" ref="I3282">_xlfn.SWITCH(D3282,1,"Q1",2,"Q1",3,"Q1",4,"Q2",5,"Q2",6,"Q2",7,"Q3",8,"Q3",9,"Q3",10,"Q4",11,"Q4",12,"Q4")</f>
        <v>Q4</v>
      </c>
      <c r="J3282" s="2" t="str">
        <f t="shared" si="464"/>
        <v>2018 Dec</v>
      </c>
      <c r="K3282" s="2" t="str">
        <f t="shared" si="465"/>
        <v>2018 Q4</v>
      </c>
      <c r="L3282" s="2" t="str">
        <f t="shared" si="466"/>
        <v>No</v>
      </c>
      <c r="M3282" s="4" t="str">
        <f t="shared" si="467"/>
        <v>201812</v>
      </c>
      <c r="N3282" t="str" cm="1">
        <f t="array" ref="N3282">_xlfn.SWITCH(G3282,"Jan","Winter","Feb","Winter","Mar","Spring","Apr","Spring","May","Spring","Jun","Summer","Jul","Summer","Aug","Summer","Sep","Autumn","Oct","Autumn","Nov","Autumn","Dec","Winter")</f>
        <v>Winter</v>
      </c>
    </row>
    <row r="3283" spans="1:14" x14ac:dyDescent="0.25">
      <c r="A3283" s="1" t="str">
        <f t="shared" si="459"/>
        <v>2018012026</v>
      </c>
      <c r="B3283" s="1">
        <v>43460</v>
      </c>
      <c r="C3283">
        <f t="shared" si="460"/>
        <v>2018</v>
      </c>
      <c r="D3283" s="2">
        <f t="shared" si="461"/>
        <v>12</v>
      </c>
      <c r="E3283" s="2">
        <f t="shared" si="462"/>
        <v>26</v>
      </c>
      <c r="F3283" s="2">
        <f t="shared" si="463"/>
        <v>4</v>
      </c>
      <c r="G3283" s="3" t="str" cm="1">
        <f t="array" ref="G3283">_xlfn.SWITCH(D3283,1,"Jan",2,"Feb",3,"Mar",4,"Apr",5,"May",6,"Jun",7,"Jul",8,"Aug",9,"Sep",10,"Oct",11,"Nov",12,"Dec")</f>
        <v>Dec</v>
      </c>
      <c r="H3283" s="2" t="str" cm="1">
        <f t="array" ref="H3283">_xlfn.SWITCH(F3283,1,"Sun",2,"Mon",3,"Tue",4,"Wed", 5, "Thu", 6, "Fri", 7, "Sat")</f>
        <v>Wed</v>
      </c>
      <c r="I3283" s="2" t="str" cm="1">
        <f t="array" ref="I3283">_xlfn.SWITCH(D3283,1,"Q1",2,"Q1",3,"Q1",4,"Q2",5,"Q2",6,"Q2",7,"Q3",8,"Q3",9,"Q3",10,"Q4",11,"Q4",12,"Q4")</f>
        <v>Q4</v>
      </c>
      <c r="J3283" s="2" t="str">
        <f t="shared" si="464"/>
        <v>2018 Dec</v>
      </c>
      <c r="K3283" s="2" t="str">
        <f t="shared" si="465"/>
        <v>2018 Q4</v>
      </c>
      <c r="L3283" s="2" t="str">
        <f t="shared" si="466"/>
        <v>No</v>
      </c>
      <c r="M3283" s="4" t="str">
        <f t="shared" si="467"/>
        <v>201812</v>
      </c>
      <c r="N3283" t="str" cm="1">
        <f t="array" ref="N3283">_xlfn.SWITCH(G3283,"Jan","Winter","Feb","Winter","Mar","Spring","Apr","Spring","May","Spring","Jun","Summer","Jul","Summer","Aug","Summer","Sep","Autumn","Oct","Autumn","Nov","Autumn","Dec","Winter")</f>
        <v>Winter</v>
      </c>
    </row>
    <row r="3284" spans="1:14" x14ac:dyDescent="0.25">
      <c r="A3284" s="1" t="str">
        <f t="shared" si="459"/>
        <v>2018012027</v>
      </c>
      <c r="B3284" s="1">
        <v>43461</v>
      </c>
      <c r="C3284">
        <f t="shared" si="460"/>
        <v>2018</v>
      </c>
      <c r="D3284" s="2">
        <f t="shared" si="461"/>
        <v>12</v>
      </c>
      <c r="E3284" s="2">
        <f t="shared" si="462"/>
        <v>27</v>
      </c>
      <c r="F3284" s="2">
        <f t="shared" si="463"/>
        <v>5</v>
      </c>
      <c r="G3284" s="3" t="str" cm="1">
        <f t="array" ref="G3284">_xlfn.SWITCH(D3284,1,"Jan",2,"Feb",3,"Mar",4,"Apr",5,"May",6,"Jun",7,"Jul",8,"Aug",9,"Sep",10,"Oct",11,"Nov",12,"Dec")</f>
        <v>Dec</v>
      </c>
      <c r="H3284" s="2" t="str" cm="1">
        <f t="array" ref="H3284">_xlfn.SWITCH(F3284,1,"Sun",2,"Mon",3,"Tue",4,"Wed", 5, "Thu", 6, "Fri", 7, "Sat")</f>
        <v>Thu</v>
      </c>
      <c r="I3284" s="2" t="str" cm="1">
        <f t="array" ref="I3284">_xlfn.SWITCH(D3284,1,"Q1",2,"Q1",3,"Q1",4,"Q2",5,"Q2",6,"Q2",7,"Q3",8,"Q3",9,"Q3",10,"Q4",11,"Q4",12,"Q4")</f>
        <v>Q4</v>
      </c>
      <c r="J3284" s="2" t="str">
        <f t="shared" si="464"/>
        <v>2018 Dec</v>
      </c>
      <c r="K3284" s="2" t="str">
        <f t="shared" si="465"/>
        <v>2018 Q4</v>
      </c>
      <c r="L3284" s="2" t="str">
        <f t="shared" si="466"/>
        <v>No</v>
      </c>
      <c r="M3284" s="4" t="str">
        <f t="shared" si="467"/>
        <v>201812</v>
      </c>
      <c r="N3284" t="str" cm="1">
        <f t="array" ref="N3284">_xlfn.SWITCH(G3284,"Jan","Winter","Feb","Winter","Mar","Spring","Apr","Spring","May","Spring","Jun","Summer","Jul","Summer","Aug","Summer","Sep","Autumn","Oct","Autumn","Nov","Autumn","Dec","Winter")</f>
        <v>Winter</v>
      </c>
    </row>
    <row r="3285" spans="1:14" x14ac:dyDescent="0.25">
      <c r="A3285" s="1" t="str">
        <f t="shared" si="459"/>
        <v>2018012028</v>
      </c>
      <c r="B3285" s="1">
        <v>43462</v>
      </c>
      <c r="C3285">
        <f t="shared" si="460"/>
        <v>2018</v>
      </c>
      <c r="D3285" s="2">
        <f t="shared" si="461"/>
        <v>12</v>
      </c>
      <c r="E3285" s="2">
        <f t="shared" si="462"/>
        <v>28</v>
      </c>
      <c r="F3285" s="2">
        <f t="shared" si="463"/>
        <v>6</v>
      </c>
      <c r="G3285" s="3" t="str" cm="1">
        <f t="array" ref="G3285">_xlfn.SWITCH(D3285,1,"Jan",2,"Feb",3,"Mar",4,"Apr",5,"May",6,"Jun",7,"Jul",8,"Aug",9,"Sep",10,"Oct",11,"Nov",12,"Dec")</f>
        <v>Dec</v>
      </c>
      <c r="H3285" s="2" t="str" cm="1">
        <f t="array" ref="H3285">_xlfn.SWITCH(F3285,1,"Sun",2,"Mon",3,"Tue",4,"Wed", 5, "Thu", 6, "Fri", 7, "Sat")</f>
        <v>Fri</v>
      </c>
      <c r="I3285" s="2" t="str" cm="1">
        <f t="array" ref="I3285">_xlfn.SWITCH(D3285,1,"Q1",2,"Q1",3,"Q1",4,"Q2",5,"Q2",6,"Q2",7,"Q3",8,"Q3",9,"Q3",10,"Q4",11,"Q4",12,"Q4")</f>
        <v>Q4</v>
      </c>
      <c r="J3285" s="2" t="str">
        <f t="shared" si="464"/>
        <v>2018 Dec</v>
      </c>
      <c r="K3285" s="2" t="str">
        <f t="shared" si="465"/>
        <v>2018 Q4</v>
      </c>
      <c r="L3285" s="2" t="str">
        <f t="shared" si="466"/>
        <v>No</v>
      </c>
      <c r="M3285" s="4" t="str">
        <f t="shared" si="467"/>
        <v>201812</v>
      </c>
      <c r="N3285" t="str" cm="1">
        <f t="array" ref="N3285">_xlfn.SWITCH(G3285,"Jan","Winter","Feb","Winter","Mar","Spring","Apr","Spring","May","Spring","Jun","Summer","Jul","Summer","Aug","Summer","Sep","Autumn","Oct","Autumn","Nov","Autumn","Dec","Winter")</f>
        <v>Winter</v>
      </c>
    </row>
    <row r="3286" spans="1:14" x14ac:dyDescent="0.25">
      <c r="A3286" s="1" t="str">
        <f t="shared" si="459"/>
        <v>2018012029</v>
      </c>
      <c r="B3286" s="1">
        <v>43463</v>
      </c>
      <c r="C3286">
        <f t="shared" si="460"/>
        <v>2018</v>
      </c>
      <c r="D3286" s="2">
        <f t="shared" si="461"/>
        <v>12</v>
      </c>
      <c r="E3286" s="2">
        <f t="shared" si="462"/>
        <v>29</v>
      </c>
      <c r="F3286" s="2">
        <f t="shared" si="463"/>
        <v>7</v>
      </c>
      <c r="G3286" s="3" t="str" cm="1">
        <f t="array" ref="G3286">_xlfn.SWITCH(D3286,1,"Jan",2,"Feb",3,"Mar",4,"Apr",5,"May",6,"Jun",7,"Jul",8,"Aug",9,"Sep",10,"Oct",11,"Nov",12,"Dec")</f>
        <v>Dec</v>
      </c>
      <c r="H3286" s="2" t="str" cm="1">
        <f t="array" ref="H3286">_xlfn.SWITCH(F3286,1,"Sun",2,"Mon",3,"Tue",4,"Wed", 5, "Thu", 6, "Fri", 7, "Sat")</f>
        <v>Sat</v>
      </c>
      <c r="I3286" s="2" t="str" cm="1">
        <f t="array" ref="I3286">_xlfn.SWITCH(D3286,1,"Q1",2,"Q1",3,"Q1",4,"Q2",5,"Q2",6,"Q2",7,"Q3",8,"Q3",9,"Q3",10,"Q4",11,"Q4",12,"Q4")</f>
        <v>Q4</v>
      </c>
      <c r="J3286" s="2" t="str">
        <f t="shared" si="464"/>
        <v>2018 Dec</v>
      </c>
      <c r="K3286" s="2" t="str">
        <f t="shared" si="465"/>
        <v>2018 Q4</v>
      </c>
      <c r="L3286" s="2" t="str">
        <f t="shared" si="466"/>
        <v>Yes</v>
      </c>
      <c r="M3286" s="4" t="str">
        <f t="shared" si="467"/>
        <v>201812</v>
      </c>
      <c r="N3286" t="str" cm="1">
        <f t="array" ref="N3286">_xlfn.SWITCH(G3286,"Jan","Winter","Feb","Winter","Mar","Spring","Apr","Spring","May","Spring","Jun","Summer","Jul","Summer","Aug","Summer","Sep","Autumn","Oct","Autumn","Nov","Autumn","Dec","Winter")</f>
        <v>Winter</v>
      </c>
    </row>
    <row r="3287" spans="1:14" x14ac:dyDescent="0.25">
      <c r="A3287" s="1" t="str">
        <f t="shared" si="459"/>
        <v>2018012030</v>
      </c>
      <c r="B3287" s="1">
        <v>43464</v>
      </c>
      <c r="C3287">
        <f t="shared" si="460"/>
        <v>2018</v>
      </c>
      <c r="D3287" s="2">
        <f t="shared" si="461"/>
        <v>12</v>
      </c>
      <c r="E3287" s="2">
        <f t="shared" si="462"/>
        <v>30</v>
      </c>
      <c r="F3287" s="2">
        <f t="shared" si="463"/>
        <v>1</v>
      </c>
      <c r="G3287" s="3" t="str" cm="1">
        <f t="array" ref="G3287">_xlfn.SWITCH(D3287,1,"Jan",2,"Feb",3,"Mar",4,"Apr",5,"May",6,"Jun",7,"Jul",8,"Aug",9,"Sep",10,"Oct",11,"Nov",12,"Dec")</f>
        <v>Dec</v>
      </c>
      <c r="H3287" s="2" t="str" cm="1">
        <f t="array" ref="H3287">_xlfn.SWITCH(F3287,1,"Sun",2,"Mon",3,"Tue",4,"Wed", 5, "Thu", 6, "Fri", 7, "Sat")</f>
        <v>Sun</v>
      </c>
      <c r="I3287" s="2" t="str" cm="1">
        <f t="array" ref="I3287">_xlfn.SWITCH(D3287,1,"Q1",2,"Q1",3,"Q1",4,"Q2",5,"Q2",6,"Q2",7,"Q3",8,"Q3",9,"Q3",10,"Q4",11,"Q4",12,"Q4")</f>
        <v>Q4</v>
      </c>
      <c r="J3287" s="2" t="str">
        <f t="shared" si="464"/>
        <v>2018 Dec</v>
      </c>
      <c r="K3287" s="2" t="str">
        <f t="shared" si="465"/>
        <v>2018 Q4</v>
      </c>
      <c r="L3287" s="2" t="str">
        <f t="shared" si="466"/>
        <v>Yes</v>
      </c>
      <c r="M3287" s="4" t="str">
        <f t="shared" si="467"/>
        <v>201812</v>
      </c>
      <c r="N3287" t="str" cm="1">
        <f t="array" ref="N3287">_xlfn.SWITCH(G3287,"Jan","Winter","Feb","Winter","Mar","Spring","Apr","Spring","May","Spring","Jun","Summer","Jul","Summer","Aug","Summer","Sep","Autumn","Oct","Autumn","Nov","Autumn","Dec","Winter")</f>
        <v>Winter</v>
      </c>
    </row>
    <row r="3288" spans="1:14" x14ac:dyDescent="0.25">
      <c r="A3288" s="1" t="str">
        <f t="shared" si="459"/>
        <v>2018012031</v>
      </c>
      <c r="B3288" s="1">
        <v>43465</v>
      </c>
      <c r="C3288">
        <f t="shared" si="460"/>
        <v>2018</v>
      </c>
      <c r="D3288" s="2">
        <f t="shared" si="461"/>
        <v>12</v>
      </c>
      <c r="E3288" s="2">
        <f t="shared" si="462"/>
        <v>31</v>
      </c>
      <c r="F3288" s="2">
        <f t="shared" si="463"/>
        <v>2</v>
      </c>
      <c r="G3288" s="3" t="str" cm="1">
        <f t="array" ref="G3288">_xlfn.SWITCH(D3288,1,"Jan",2,"Feb",3,"Mar",4,"Apr",5,"May",6,"Jun",7,"Jul",8,"Aug",9,"Sep",10,"Oct",11,"Nov",12,"Dec")</f>
        <v>Dec</v>
      </c>
      <c r="H3288" s="2" t="str" cm="1">
        <f t="array" ref="H3288">_xlfn.SWITCH(F3288,1,"Sun",2,"Mon",3,"Tue",4,"Wed", 5, "Thu", 6, "Fri", 7, "Sat")</f>
        <v>Mon</v>
      </c>
      <c r="I3288" s="2" t="str" cm="1">
        <f t="array" ref="I3288">_xlfn.SWITCH(D3288,1,"Q1",2,"Q1",3,"Q1",4,"Q2",5,"Q2",6,"Q2",7,"Q3",8,"Q3",9,"Q3",10,"Q4",11,"Q4",12,"Q4")</f>
        <v>Q4</v>
      </c>
      <c r="J3288" s="2" t="str">
        <f t="shared" si="464"/>
        <v>2018 Dec</v>
      </c>
      <c r="K3288" s="2" t="str">
        <f t="shared" si="465"/>
        <v>2018 Q4</v>
      </c>
      <c r="L3288" s="2" t="str">
        <f t="shared" si="466"/>
        <v>No</v>
      </c>
      <c r="M3288" s="4" t="str">
        <f t="shared" si="467"/>
        <v>201812</v>
      </c>
      <c r="N3288" t="str" cm="1">
        <f t="array" ref="N3288">_xlfn.SWITCH(G3288,"Jan","Winter","Feb","Winter","Mar","Spring","Apr","Spring","May","Spring","Jun","Summer","Jul","Summer","Aug","Summer","Sep","Autumn","Oct","Autumn","Nov","Autumn","Dec","Winter")</f>
        <v>Winter</v>
      </c>
    </row>
    <row r="3289" spans="1:14" x14ac:dyDescent="0.25">
      <c r="A3289" s="1" t="str">
        <f t="shared" si="459"/>
        <v>20190101</v>
      </c>
      <c r="B3289" s="1">
        <v>43466</v>
      </c>
      <c r="C3289">
        <f t="shared" si="460"/>
        <v>2019</v>
      </c>
      <c r="D3289" s="2">
        <f t="shared" si="461"/>
        <v>1</v>
      </c>
      <c r="E3289" s="2">
        <f t="shared" si="462"/>
        <v>1</v>
      </c>
      <c r="F3289" s="2">
        <f t="shared" si="463"/>
        <v>3</v>
      </c>
      <c r="G3289" s="3" t="str" cm="1">
        <f t="array" ref="G3289">_xlfn.SWITCH(D3289,1,"Jan",2,"Feb",3,"Mar",4,"Apr",5,"May",6,"Jun",7,"Jul",8,"Aug",9,"Sep",10,"Oct",11,"Nov",12,"Dec")</f>
        <v>Jan</v>
      </c>
      <c r="H3289" s="2" t="str" cm="1">
        <f t="array" ref="H3289">_xlfn.SWITCH(F3289,1,"Sun",2,"Mon",3,"Tue",4,"Wed", 5, "Thu", 6, "Fri", 7, "Sat")</f>
        <v>Tue</v>
      </c>
      <c r="I3289" s="2" t="str" cm="1">
        <f t="array" ref="I3289">_xlfn.SWITCH(D3289,1,"Q1",2,"Q1",3,"Q1",4,"Q2",5,"Q2",6,"Q2",7,"Q3",8,"Q3",9,"Q3",10,"Q4",11,"Q4",12,"Q4")</f>
        <v>Q1</v>
      </c>
      <c r="J3289" s="2" t="str">
        <f t="shared" si="464"/>
        <v>2019 Jan</v>
      </c>
      <c r="K3289" s="2" t="str">
        <f t="shared" si="465"/>
        <v>2019 Q1</v>
      </c>
      <c r="L3289" s="2" t="str">
        <f t="shared" si="466"/>
        <v>No</v>
      </c>
      <c r="M3289" s="4" t="str">
        <f t="shared" si="467"/>
        <v>20191</v>
      </c>
      <c r="N3289" t="str" cm="1">
        <f t="array" ref="N3289">_xlfn.SWITCH(G3289,"Jan","Winter","Feb","Winter","Mar","Spring","Apr","Spring","May","Spring","Jun","Summer","Jul","Summer","Aug","Summer","Sep","Autumn","Oct","Autumn","Nov","Autumn","Dec","Winter")</f>
        <v>Winter</v>
      </c>
    </row>
    <row r="3290" spans="1:14" x14ac:dyDescent="0.25">
      <c r="A3290" s="1" t="str">
        <f t="shared" si="459"/>
        <v>20190102</v>
      </c>
      <c r="B3290" s="1">
        <v>43467</v>
      </c>
      <c r="C3290">
        <f t="shared" si="460"/>
        <v>2019</v>
      </c>
      <c r="D3290" s="2">
        <f t="shared" si="461"/>
        <v>1</v>
      </c>
      <c r="E3290" s="2">
        <f t="shared" si="462"/>
        <v>2</v>
      </c>
      <c r="F3290" s="2">
        <f t="shared" si="463"/>
        <v>4</v>
      </c>
      <c r="G3290" s="3" t="str" cm="1">
        <f t="array" ref="G3290">_xlfn.SWITCH(D3290,1,"Jan",2,"Feb",3,"Mar",4,"Apr",5,"May",6,"Jun",7,"Jul",8,"Aug",9,"Sep",10,"Oct",11,"Nov",12,"Dec")</f>
        <v>Jan</v>
      </c>
      <c r="H3290" s="2" t="str" cm="1">
        <f t="array" ref="H3290">_xlfn.SWITCH(F3290,1,"Sun",2,"Mon",3,"Tue",4,"Wed", 5, "Thu", 6, "Fri", 7, "Sat")</f>
        <v>Wed</v>
      </c>
      <c r="I3290" s="2" t="str" cm="1">
        <f t="array" ref="I3290">_xlfn.SWITCH(D3290,1,"Q1",2,"Q1",3,"Q1",4,"Q2",5,"Q2",6,"Q2",7,"Q3",8,"Q3",9,"Q3",10,"Q4",11,"Q4",12,"Q4")</f>
        <v>Q1</v>
      </c>
      <c r="J3290" s="2" t="str">
        <f t="shared" si="464"/>
        <v>2019 Jan</v>
      </c>
      <c r="K3290" s="2" t="str">
        <f t="shared" si="465"/>
        <v>2019 Q1</v>
      </c>
      <c r="L3290" s="2" t="str">
        <f t="shared" si="466"/>
        <v>No</v>
      </c>
      <c r="M3290" s="4" t="str">
        <f t="shared" si="467"/>
        <v>20191</v>
      </c>
      <c r="N3290" t="str" cm="1">
        <f t="array" ref="N3290">_xlfn.SWITCH(G3290,"Jan","Winter","Feb","Winter","Mar","Spring","Apr","Spring","May","Spring","Jun","Summer","Jul","Summer","Aug","Summer","Sep","Autumn","Oct","Autumn","Nov","Autumn","Dec","Winter")</f>
        <v>Winter</v>
      </c>
    </row>
    <row r="3291" spans="1:14" x14ac:dyDescent="0.25">
      <c r="A3291" s="1" t="str">
        <f t="shared" si="459"/>
        <v>20190103</v>
      </c>
      <c r="B3291" s="1">
        <v>43468</v>
      </c>
      <c r="C3291">
        <f t="shared" si="460"/>
        <v>2019</v>
      </c>
      <c r="D3291" s="2">
        <f t="shared" si="461"/>
        <v>1</v>
      </c>
      <c r="E3291" s="2">
        <f t="shared" si="462"/>
        <v>3</v>
      </c>
      <c r="F3291" s="2">
        <f t="shared" si="463"/>
        <v>5</v>
      </c>
      <c r="G3291" s="3" t="str" cm="1">
        <f t="array" ref="G3291">_xlfn.SWITCH(D3291,1,"Jan",2,"Feb",3,"Mar",4,"Apr",5,"May",6,"Jun",7,"Jul",8,"Aug",9,"Sep",10,"Oct",11,"Nov",12,"Dec")</f>
        <v>Jan</v>
      </c>
      <c r="H3291" s="2" t="str" cm="1">
        <f t="array" ref="H3291">_xlfn.SWITCH(F3291,1,"Sun",2,"Mon",3,"Tue",4,"Wed", 5, "Thu", 6, "Fri", 7, "Sat")</f>
        <v>Thu</v>
      </c>
      <c r="I3291" s="2" t="str" cm="1">
        <f t="array" ref="I3291">_xlfn.SWITCH(D3291,1,"Q1",2,"Q1",3,"Q1",4,"Q2",5,"Q2",6,"Q2",7,"Q3",8,"Q3",9,"Q3",10,"Q4",11,"Q4",12,"Q4")</f>
        <v>Q1</v>
      </c>
      <c r="J3291" s="2" t="str">
        <f t="shared" si="464"/>
        <v>2019 Jan</v>
      </c>
      <c r="K3291" s="2" t="str">
        <f t="shared" si="465"/>
        <v>2019 Q1</v>
      </c>
      <c r="L3291" s="2" t="str">
        <f t="shared" si="466"/>
        <v>No</v>
      </c>
      <c r="M3291" s="4" t="str">
        <f t="shared" si="467"/>
        <v>20191</v>
      </c>
      <c r="N3291" t="str" cm="1">
        <f t="array" ref="N3291">_xlfn.SWITCH(G3291,"Jan","Winter","Feb","Winter","Mar","Spring","Apr","Spring","May","Spring","Jun","Summer","Jul","Summer","Aug","Summer","Sep","Autumn","Oct","Autumn","Nov","Autumn","Dec","Winter")</f>
        <v>Winter</v>
      </c>
    </row>
    <row r="3292" spans="1:14" x14ac:dyDescent="0.25">
      <c r="A3292" s="1" t="str">
        <f t="shared" si="459"/>
        <v>20190104</v>
      </c>
      <c r="B3292" s="1">
        <v>43469</v>
      </c>
      <c r="C3292">
        <f t="shared" si="460"/>
        <v>2019</v>
      </c>
      <c r="D3292" s="2">
        <f t="shared" si="461"/>
        <v>1</v>
      </c>
      <c r="E3292" s="2">
        <f t="shared" si="462"/>
        <v>4</v>
      </c>
      <c r="F3292" s="2">
        <f t="shared" si="463"/>
        <v>6</v>
      </c>
      <c r="G3292" s="3" t="str" cm="1">
        <f t="array" ref="G3292">_xlfn.SWITCH(D3292,1,"Jan",2,"Feb",3,"Mar",4,"Apr",5,"May",6,"Jun",7,"Jul",8,"Aug",9,"Sep",10,"Oct",11,"Nov",12,"Dec")</f>
        <v>Jan</v>
      </c>
      <c r="H3292" s="2" t="str" cm="1">
        <f t="array" ref="H3292">_xlfn.SWITCH(F3292,1,"Sun",2,"Mon",3,"Tue",4,"Wed", 5, "Thu", 6, "Fri", 7, "Sat")</f>
        <v>Fri</v>
      </c>
      <c r="I3292" s="2" t="str" cm="1">
        <f t="array" ref="I3292">_xlfn.SWITCH(D3292,1,"Q1",2,"Q1",3,"Q1",4,"Q2",5,"Q2",6,"Q2",7,"Q3",8,"Q3",9,"Q3",10,"Q4",11,"Q4",12,"Q4")</f>
        <v>Q1</v>
      </c>
      <c r="J3292" s="2" t="str">
        <f t="shared" si="464"/>
        <v>2019 Jan</v>
      </c>
      <c r="K3292" s="2" t="str">
        <f t="shared" si="465"/>
        <v>2019 Q1</v>
      </c>
      <c r="L3292" s="2" t="str">
        <f t="shared" si="466"/>
        <v>No</v>
      </c>
      <c r="M3292" s="4" t="str">
        <f t="shared" si="467"/>
        <v>20191</v>
      </c>
      <c r="N3292" t="str" cm="1">
        <f t="array" ref="N3292">_xlfn.SWITCH(G3292,"Jan","Winter","Feb","Winter","Mar","Spring","Apr","Spring","May","Spring","Jun","Summer","Jul","Summer","Aug","Summer","Sep","Autumn","Oct","Autumn","Nov","Autumn","Dec","Winter")</f>
        <v>Winter</v>
      </c>
    </row>
    <row r="3293" spans="1:14" x14ac:dyDescent="0.25">
      <c r="A3293" s="1" t="str">
        <f t="shared" si="459"/>
        <v>20190105</v>
      </c>
      <c r="B3293" s="1">
        <v>43470</v>
      </c>
      <c r="C3293">
        <f t="shared" si="460"/>
        <v>2019</v>
      </c>
      <c r="D3293" s="2">
        <f t="shared" si="461"/>
        <v>1</v>
      </c>
      <c r="E3293" s="2">
        <f t="shared" si="462"/>
        <v>5</v>
      </c>
      <c r="F3293" s="2">
        <f t="shared" si="463"/>
        <v>7</v>
      </c>
      <c r="G3293" s="3" t="str" cm="1">
        <f t="array" ref="G3293">_xlfn.SWITCH(D3293,1,"Jan",2,"Feb",3,"Mar",4,"Apr",5,"May",6,"Jun",7,"Jul",8,"Aug",9,"Sep",10,"Oct",11,"Nov",12,"Dec")</f>
        <v>Jan</v>
      </c>
      <c r="H3293" s="2" t="str" cm="1">
        <f t="array" ref="H3293">_xlfn.SWITCH(F3293,1,"Sun",2,"Mon",3,"Tue",4,"Wed", 5, "Thu", 6, "Fri", 7, "Sat")</f>
        <v>Sat</v>
      </c>
      <c r="I3293" s="2" t="str" cm="1">
        <f t="array" ref="I3293">_xlfn.SWITCH(D3293,1,"Q1",2,"Q1",3,"Q1",4,"Q2",5,"Q2",6,"Q2",7,"Q3",8,"Q3",9,"Q3",10,"Q4",11,"Q4",12,"Q4")</f>
        <v>Q1</v>
      </c>
      <c r="J3293" s="2" t="str">
        <f t="shared" si="464"/>
        <v>2019 Jan</v>
      </c>
      <c r="K3293" s="2" t="str">
        <f t="shared" si="465"/>
        <v>2019 Q1</v>
      </c>
      <c r="L3293" s="2" t="str">
        <f t="shared" si="466"/>
        <v>Yes</v>
      </c>
      <c r="M3293" s="4" t="str">
        <f t="shared" si="467"/>
        <v>20191</v>
      </c>
      <c r="N3293" t="str" cm="1">
        <f t="array" ref="N3293">_xlfn.SWITCH(G3293,"Jan","Winter","Feb","Winter","Mar","Spring","Apr","Spring","May","Spring","Jun","Summer","Jul","Summer","Aug","Summer","Sep","Autumn","Oct","Autumn","Nov","Autumn","Dec","Winter")</f>
        <v>Winter</v>
      </c>
    </row>
    <row r="3294" spans="1:14" x14ac:dyDescent="0.25">
      <c r="A3294" s="1" t="str">
        <f t="shared" si="459"/>
        <v>20190106</v>
      </c>
      <c r="B3294" s="1">
        <v>43471</v>
      </c>
      <c r="C3294">
        <f t="shared" si="460"/>
        <v>2019</v>
      </c>
      <c r="D3294" s="2">
        <f t="shared" si="461"/>
        <v>1</v>
      </c>
      <c r="E3294" s="2">
        <f t="shared" si="462"/>
        <v>6</v>
      </c>
      <c r="F3294" s="2">
        <f t="shared" si="463"/>
        <v>1</v>
      </c>
      <c r="G3294" s="3" t="str" cm="1">
        <f t="array" ref="G3294">_xlfn.SWITCH(D3294,1,"Jan",2,"Feb",3,"Mar",4,"Apr",5,"May",6,"Jun",7,"Jul",8,"Aug",9,"Sep",10,"Oct",11,"Nov",12,"Dec")</f>
        <v>Jan</v>
      </c>
      <c r="H3294" s="2" t="str" cm="1">
        <f t="array" ref="H3294">_xlfn.SWITCH(F3294,1,"Sun",2,"Mon",3,"Tue",4,"Wed", 5, "Thu", 6, "Fri", 7, "Sat")</f>
        <v>Sun</v>
      </c>
      <c r="I3294" s="2" t="str" cm="1">
        <f t="array" ref="I3294">_xlfn.SWITCH(D3294,1,"Q1",2,"Q1",3,"Q1",4,"Q2",5,"Q2",6,"Q2",7,"Q3",8,"Q3",9,"Q3",10,"Q4",11,"Q4",12,"Q4")</f>
        <v>Q1</v>
      </c>
      <c r="J3294" s="2" t="str">
        <f t="shared" si="464"/>
        <v>2019 Jan</v>
      </c>
      <c r="K3294" s="2" t="str">
        <f t="shared" si="465"/>
        <v>2019 Q1</v>
      </c>
      <c r="L3294" s="2" t="str">
        <f t="shared" si="466"/>
        <v>Yes</v>
      </c>
      <c r="M3294" s="4" t="str">
        <f t="shared" si="467"/>
        <v>20191</v>
      </c>
      <c r="N3294" t="str" cm="1">
        <f t="array" ref="N3294">_xlfn.SWITCH(G3294,"Jan","Winter","Feb","Winter","Mar","Spring","Apr","Spring","May","Spring","Jun","Summer","Jul","Summer","Aug","Summer","Sep","Autumn","Oct","Autumn","Nov","Autumn","Dec","Winter")</f>
        <v>Winter</v>
      </c>
    </row>
    <row r="3295" spans="1:14" x14ac:dyDescent="0.25">
      <c r="A3295" s="1" t="str">
        <f t="shared" si="459"/>
        <v>20190107</v>
      </c>
      <c r="B3295" s="1">
        <v>43472</v>
      </c>
      <c r="C3295">
        <f t="shared" si="460"/>
        <v>2019</v>
      </c>
      <c r="D3295" s="2">
        <f t="shared" si="461"/>
        <v>1</v>
      </c>
      <c r="E3295" s="2">
        <f t="shared" si="462"/>
        <v>7</v>
      </c>
      <c r="F3295" s="2">
        <f t="shared" si="463"/>
        <v>2</v>
      </c>
      <c r="G3295" s="3" t="str" cm="1">
        <f t="array" ref="G3295">_xlfn.SWITCH(D3295,1,"Jan",2,"Feb",3,"Mar",4,"Apr",5,"May",6,"Jun",7,"Jul",8,"Aug",9,"Sep",10,"Oct",11,"Nov",12,"Dec")</f>
        <v>Jan</v>
      </c>
      <c r="H3295" s="2" t="str" cm="1">
        <f t="array" ref="H3295">_xlfn.SWITCH(F3295,1,"Sun",2,"Mon",3,"Tue",4,"Wed", 5, "Thu", 6, "Fri", 7, "Sat")</f>
        <v>Mon</v>
      </c>
      <c r="I3295" s="2" t="str" cm="1">
        <f t="array" ref="I3295">_xlfn.SWITCH(D3295,1,"Q1",2,"Q1",3,"Q1",4,"Q2",5,"Q2",6,"Q2",7,"Q3",8,"Q3",9,"Q3",10,"Q4",11,"Q4",12,"Q4")</f>
        <v>Q1</v>
      </c>
      <c r="J3295" s="2" t="str">
        <f t="shared" si="464"/>
        <v>2019 Jan</v>
      </c>
      <c r="K3295" s="2" t="str">
        <f t="shared" si="465"/>
        <v>2019 Q1</v>
      </c>
      <c r="L3295" s="2" t="str">
        <f t="shared" si="466"/>
        <v>No</v>
      </c>
      <c r="M3295" s="4" t="str">
        <f t="shared" si="467"/>
        <v>20191</v>
      </c>
      <c r="N3295" t="str" cm="1">
        <f t="array" ref="N3295">_xlfn.SWITCH(G3295,"Jan","Winter","Feb","Winter","Mar","Spring","Apr","Spring","May","Spring","Jun","Summer","Jul","Summer","Aug","Summer","Sep","Autumn","Oct","Autumn","Nov","Autumn","Dec","Winter")</f>
        <v>Winter</v>
      </c>
    </row>
    <row r="3296" spans="1:14" x14ac:dyDescent="0.25">
      <c r="A3296" s="1" t="str">
        <f t="shared" si="459"/>
        <v>20190108</v>
      </c>
      <c r="B3296" s="1">
        <v>43473</v>
      </c>
      <c r="C3296">
        <f t="shared" si="460"/>
        <v>2019</v>
      </c>
      <c r="D3296" s="2">
        <f t="shared" si="461"/>
        <v>1</v>
      </c>
      <c r="E3296" s="2">
        <f t="shared" si="462"/>
        <v>8</v>
      </c>
      <c r="F3296" s="2">
        <f t="shared" si="463"/>
        <v>3</v>
      </c>
      <c r="G3296" s="3" t="str" cm="1">
        <f t="array" ref="G3296">_xlfn.SWITCH(D3296,1,"Jan",2,"Feb",3,"Mar",4,"Apr",5,"May",6,"Jun",7,"Jul",8,"Aug",9,"Sep",10,"Oct",11,"Nov",12,"Dec")</f>
        <v>Jan</v>
      </c>
      <c r="H3296" s="2" t="str" cm="1">
        <f t="array" ref="H3296">_xlfn.SWITCH(F3296,1,"Sun",2,"Mon",3,"Tue",4,"Wed", 5, "Thu", 6, "Fri", 7, "Sat")</f>
        <v>Tue</v>
      </c>
      <c r="I3296" s="2" t="str" cm="1">
        <f t="array" ref="I3296">_xlfn.SWITCH(D3296,1,"Q1",2,"Q1",3,"Q1",4,"Q2",5,"Q2",6,"Q2",7,"Q3",8,"Q3",9,"Q3",10,"Q4",11,"Q4",12,"Q4")</f>
        <v>Q1</v>
      </c>
      <c r="J3296" s="2" t="str">
        <f t="shared" si="464"/>
        <v>2019 Jan</v>
      </c>
      <c r="K3296" s="2" t="str">
        <f t="shared" si="465"/>
        <v>2019 Q1</v>
      </c>
      <c r="L3296" s="2" t="str">
        <f t="shared" si="466"/>
        <v>No</v>
      </c>
      <c r="M3296" s="4" t="str">
        <f t="shared" si="467"/>
        <v>20191</v>
      </c>
      <c r="N3296" t="str" cm="1">
        <f t="array" ref="N3296">_xlfn.SWITCH(G3296,"Jan","Winter","Feb","Winter","Mar","Spring","Apr","Spring","May","Spring","Jun","Summer","Jul","Summer","Aug","Summer","Sep","Autumn","Oct","Autumn","Nov","Autumn","Dec","Winter")</f>
        <v>Winter</v>
      </c>
    </row>
    <row r="3297" spans="1:14" x14ac:dyDescent="0.25">
      <c r="A3297" s="1" t="str">
        <f t="shared" si="459"/>
        <v>20190109</v>
      </c>
      <c r="B3297" s="1">
        <v>43474</v>
      </c>
      <c r="C3297">
        <f t="shared" si="460"/>
        <v>2019</v>
      </c>
      <c r="D3297" s="2">
        <f t="shared" si="461"/>
        <v>1</v>
      </c>
      <c r="E3297" s="2">
        <f t="shared" si="462"/>
        <v>9</v>
      </c>
      <c r="F3297" s="2">
        <f t="shared" si="463"/>
        <v>4</v>
      </c>
      <c r="G3297" s="3" t="str" cm="1">
        <f t="array" ref="G3297">_xlfn.SWITCH(D3297,1,"Jan",2,"Feb",3,"Mar",4,"Apr",5,"May",6,"Jun",7,"Jul",8,"Aug",9,"Sep",10,"Oct",11,"Nov",12,"Dec")</f>
        <v>Jan</v>
      </c>
      <c r="H3297" s="2" t="str" cm="1">
        <f t="array" ref="H3297">_xlfn.SWITCH(F3297,1,"Sun",2,"Mon",3,"Tue",4,"Wed", 5, "Thu", 6, "Fri", 7, "Sat")</f>
        <v>Wed</v>
      </c>
      <c r="I3297" s="2" t="str" cm="1">
        <f t="array" ref="I3297">_xlfn.SWITCH(D3297,1,"Q1",2,"Q1",3,"Q1",4,"Q2",5,"Q2",6,"Q2",7,"Q3",8,"Q3",9,"Q3",10,"Q4",11,"Q4",12,"Q4")</f>
        <v>Q1</v>
      </c>
      <c r="J3297" s="2" t="str">
        <f t="shared" si="464"/>
        <v>2019 Jan</v>
      </c>
      <c r="K3297" s="2" t="str">
        <f t="shared" si="465"/>
        <v>2019 Q1</v>
      </c>
      <c r="L3297" s="2" t="str">
        <f t="shared" si="466"/>
        <v>No</v>
      </c>
      <c r="M3297" s="4" t="str">
        <f t="shared" si="467"/>
        <v>20191</v>
      </c>
      <c r="N3297" t="str" cm="1">
        <f t="array" ref="N3297">_xlfn.SWITCH(G3297,"Jan","Winter","Feb","Winter","Mar","Spring","Apr","Spring","May","Spring","Jun","Summer","Jul","Summer","Aug","Summer","Sep","Autumn","Oct","Autumn","Nov","Autumn","Dec","Winter")</f>
        <v>Winter</v>
      </c>
    </row>
    <row r="3298" spans="1:14" x14ac:dyDescent="0.25">
      <c r="A3298" s="1" t="str">
        <f t="shared" si="459"/>
        <v>201901010</v>
      </c>
      <c r="B3298" s="1">
        <v>43475</v>
      </c>
      <c r="C3298">
        <f t="shared" si="460"/>
        <v>2019</v>
      </c>
      <c r="D3298" s="2">
        <f t="shared" si="461"/>
        <v>1</v>
      </c>
      <c r="E3298" s="2">
        <f t="shared" si="462"/>
        <v>10</v>
      </c>
      <c r="F3298" s="2">
        <f t="shared" si="463"/>
        <v>5</v>
      </c>
      <c r="G3298" s="3" t="str" cm="1">
        <f t="array" ref="G3298">_xlfn.SWITCH(D3298,1,"Jan",2,"Feb",3,"Mar",4,"Apr",5,"May",6,"Jun",7,"Jul",8,"Aug",9,"Sep",10,"Oct",11,"Nov",12,"Dec")</f>
        <v>Jan</v>
      </c>
      <c r="H3298" s="2" t="str" cm="1">
        <f t="array" ref="H3298">_xlfn.SWITCH(F3298,1,"Sun",2,"Mon",3,"Tue",4,"Wed", 5, "Thu", 6, "Fri", 7, "Sat")</f>
        <v>Thu</v>
      </c>
      <c r="I3298" s="2" t="str" cm="1">
        <f t="array" ref="I3298">_xlfn.SWITCH(D3298,1,"Q1",2,"Q1",3,"Q1",4,"Q2",5,"Q2",6,"Q2",7,"Q3",8,"Q3",9,"Q3",10,"Q4",11,"Q4",12,"Q4")</f>
        <v>Q1</v>
      </c>
      <c r="J3298" s="2" t="str">
        <f t="shared" si="464"/>
        <v>2019 Jan</v>
      </c>
      <c r="K3298" s="2" t="str">
        <f t="shared" si="465"/>
        <v>2019 Q1</v>
      </c>
      <c r="L3298" s="2" t="str">
        <f t="shared" si="466"/>
        <v>No</v>
      </c>
      <c r="M3298" s="4" t="str">
        <f t="shared" si="467"/>
        <v>20191</v>
      </c>
      <c r="N3298" t="str" cm="1">
        <f t="array" ref="N3298">_xlfn.SWITCH(G3298,"Jan","Winter","Feb","Winter","Mar","Spring","Apr","Spring","May","Spring","Jun","Summer","Jul","Summer","Aug","Summer","Sep","Autumn","Oct","Autumn","Nov","Autumn","Dec","Winter")</f>
        <v>Winter</v>
      </c>
    </row>
    <row r="3299" spans="1:14" x14ac:dyDescent="0.25">
      <c r="A3299" s="1" t="str">
        <f t="shared" si="459"/>
        <v>201901011</v>
      </c>
      <c r="B3299" s="1">
        <v>43476</v>
      </c>
      <c r="C3299">
        <f t="shared" si="460"/>
        <v>2019</v>
      </c>
      <c r="D3299" s="2">
        <f t="shared" si="461"/>
        <v>1</v>
      </c>
      <c r="E3299" s="2">
        <f t="shared" si="462"/>
        <v>11</v>
      </c>
      <c r="F3299" s="2">
        <f t="shared" si="463"/>
        <v>6</v>
      </c>
      <c r="G3299" s="3" t="str" cm="1">
        <f t="array" ref="G3299">_xlfn.SWITCH(D3299,1,"Jan",2,"Feb",3,"Mar",4,"Apr",5,"May",6,"Jun",7,"Jul",8,"Aug",9,"Sep",10,"Oct",11,"Nov",12,"Dec")</f>
        <v>Jan</v>
      </c>
      <c r="H3299" s="2" t="str" cm="1">
        <f t="array" ref="H3299">_xlfn.SWITCH(F3299,1,"Sun",2,"Mon",3,"Tue",4,"Wed", 5, "Thu", 6, "Fri", 7, "Sat")</f>
        <v>Fri</v>
      </c>
      <c r="I3299" s="2" t="str" cm="1">
        <f t="array" ref="I3299">_xlfn.SWITCH(D3299,1,"Q1",2,"Q1",3,"Q1",4,"Q2",5,"Q2",6,"Q2",7,"Q3",8,"Q3",9,"Q3",10,"Q4",11,"Q4",12,"Q4")</f>
        <v>Q1</v>
      </c>
      <c r="J3299" s="2" t="str">
        <f t="shared" si="464"/>
        <v>2019 Jan</v>
      </c>
      <c r="K3299" s="2" t="str">
        <f t="shared" si="465"/>
        <v>2019 Q1</v>
      </c>
      <c r="L3299" s="2" t="str">
        <f t="shared" si="466"/>
        <v>No</v>
      </c>
      <c r="M3299" s="4" t="str">
        <f t="shared" si="467"/>
        <v>20191</v>
      </c>
      <c r="N3299" t="str" cm="1">
        <f t="array" ref="N3299">_xlfn.SWITCH(G3299,"Jan","Winter","Feb","Winter","Mar","Spring","Apr","Spring","May","Spring","Jun","Summer","Jul","Summer","Aug","Summer","Sep","Autumn","Oct","Autumn","Nov","Autumn","Dec","Winter")</f>
        <v>Winter</v>
      </c>
    </row>
    <row r="3300" spans="1:14" x14ac:dyDescent="0.25">
      <c r="A3300" s="1" t="str">
        <f t="shared" si="459"/>
        <v>201901012</v>
      </c>
      <c r="B3300" s="1">
        <v>43477</v>
      </c>
      <c r="C3300">
        <f t="shared" si="460"/>
        <v>2019</v>
      </c>
      <c r="D3300" s="2">
        <f t="shared" si="461"/>
        <v>1</v>
      </c>
      <c r="E3300" s="2">
        <f t="shared" si="462"/>
        <v>12</v>
      </c>
      <c r="F3300" s="2">
        <f t="shared" si="463"/>
        <v>7</v>
      </c>
      <c r="G3300" s="3" t="str" cm="1">
        <f t="array" ref="G3300">_xlfn.SWITCH(D3300,1,"Jan",2,"Feb",3,"Mar",4,"Apr",5,"May",6,"Jun",7,"Jul",8,"Aug",9,"Sep",10,"Oct",11,"Nov",12,"Dec")</f>
        <v>Jan</v>
      </c>
      <c r="H3300" s="2" t="str" cm="1">
        <f t="array" ref="H3300">_xlfn.SWITCH(F3300,1,"Sun",2,"Mon",3,"Tue",4,"Wed", 5, "Thu", 6, "Fri", 7, "Sat")</f>
        <v>Sat</v>
      </c>
      <c r="I3300" s="2" t="str" cm="1">
        <f t="array" ref="I3300">_xlfn.SWITCH(D3300,1,"Q1",2,"Q1",3,"Q1",4,"Q2",5,"Q2",6,"Q2",7,"Q3",8,"Q3",9,"Q3",10,"Q4",11,"Q4",12,"Q4")</f>
        <v>Q1</v>
      </c>
      <c r="J3300" s="2" t="str">
        <f t="shared" si="464"/>
        <v>2019 Jan</v>
      </c>
      <c r="K3300" s="2" t="str">
        <f t="shared" si="465"/>
        <v>2019 Q1</v>
      </c>
      <c r="L3300" s="2" t="str">
        <f t="shared" si="466"/>
        <v>Yes</v>
      </c>
      <c r="M3300" s="4" t="str">
        <f t="shared" si="467"/>
        <v>20191</v>
      </c>
      <c r="N3300" t="str" cm="1">
        <f t="array" ref="N3300">_xlfn.SWITCH(G3300,"Jan","Winter","Feb","Winter","Mar","Spring","Apr","Spring","May","Spring","Jun","Summer","Jul","Summer","Aug","Summer","Sep","Autumn","Oct","Autumn","Nov","Autumn","Dec","Winter")</f>
        <v>Winter</v>
      </c>
    </row>
    <row r="3301" spans="1:14" x14ac:dyDescent="0.25">
      <c r="A3301" s="1" t="str">
        <f t="shared" si="459"/>
        <v>201901013</v>
      </c>
      <c r="B3301" s="1">
        <v>43478</v>
      </c>
      <c r="C3301">
        <f t="shared" si="460"/>
        <v>2019</v>
      </c>
      <c r="D3301" s="2">
        <f t="shared" si="461"/>
        <v>1</v>
      </c>
      <c r="E3301" s="2">
        <f t="shared" si="462"/>
        <v>13</v>
      </c>
      <c r="F3301" s="2">
        <f t="shared" si="463"/>
        <v>1</v>
      </c>
      <c r="G3301" s="3" t="str" cm="1">
        <f t="array" ref="G3301">_xlfn.SWITCH(D3301,1,"Jan",2,"Feb",3,"Mar",4,"Apr",5,"May",6,"Jun",7,"Jul",8,"Aug",9,"Sep",10,"Oct",11,"Nov",12,"Dec")</f>
        <v>Jan</v>
      </c>
      <c r="H3301" s="2" t="str" cm="1">
        <f t="array" ref="H3301">_xlfn.SWITCH(F3301,1,"Sun",2,"Mon",3,"Tue",4,"Wed", 5, "Thu", 6, "Fri", 7, "Sat")</f>
        <v>Sun</v>
      </c>
      <c r="I3301" s="2" t="str" cm="1">
        <f t="array" ref="I3301">_xlfn.SWITCH(D3301,1,"Q1",2,"Q1",3,"Q1",4,"Q2",5,"Q2",6,"Q2",7,"Q3",8,"Q3",9,"Q3",10,"Q4",11,"Q4",12,"Q4")</f>
        <v>Q1</v>
      </c>
      <c r="J3301" s="2" t="str">
        <f t="shared" si="464"/>
        <v>2019 Jan</v>
      </c>
      <c r="K3301" s="2" t="str">
        <f t="shared" si="465"/>
        <v>2019 Q1</v>
      </c>
      <c r="L3301" s="2" t="str">
        <f t="shared" si="466"/>
        <v>Yes</v>
      </c>
      <c r="M3301" s="4" t="str">
        <f t="shared" si="467"/>
        <v>20191</v>
      </c>
      <c r="N3301" t="str" cm="1">
        <f t="array" ref="N3301">_xlfn.SWITCH(G3301,"Jan","Winter","Feb","Winter","Mar","Spring","Apr","Spring","May","Spring","Jun","Summer","Jul","Summer","Aug","Summer","Sep","Autumn","Oct","Autumn","Nov","Autumn","Dec","Winter")</f>
        <v>Winter</v>
      </c>
    </row>
    <row r="3302" spans="1:14" x14ac:dyDescent="0.25">
      <c r="A3302" s="1" t="str">
        <f t="shared" si="459"/>
        <v>201901014</v>
      </c>
      <c r="B3302" s="1">
        <v>43479</v>
      </c>
      <c r="C3302">
        <f t="shared" si="460"/>
        <v>2019</v>
      </c>
      <c r="D3302" s="2">
        <f t="shared" si="461"/>
        <v>1</v>
      </c>
      <c r="E3302" s="2">
        <f t="shared" si="462"/>
        <v>14</v>
      </c>
      <c r="F3302" s="2">
        <f t="shared" si="463"/>
        <v>2</v>
      </c>
      <c r="G3302" s="3" t="str" cm="1">
        <f t="array" ref="G3302">_xlfn.SWITCH(D3302,1,"Jan",2,"Feb",3,"Mar",4,"Apr",5,"May",6,"Jun",7,"Jul",8,"Aug",9,"Sep",10,"Oct",11,"Nov",12,"Dec")</f>
        <v>Jan</v>
      </c>
      <c r="H3302" s="2" t="str" cm="1">
        <f t="array" ref="H3302">_xlfn.SWITCH(F3302,1,"Sun",2,"Mon",3,"Tue",4,"Wed", 5, "Thu", 6, "Fri", 7, "Sat")</f>
        <v>Mon</v>
      </c>
      <c r="I3302" s="2" t="str" cm="1">
        <f t="array" ref="I3302">_xlfn.SWITCH(D3302,1,"Q1",2,"Q1",3,"Q1",4,"Q2",5,"Q2",6,"Q2",7,"Q3",8,"Q3",9,"Q3",10,"Q4",11,"Q4",12,"Q4")</f>
        <v>Q1</v>
      </c>
      <c r="J3302" s="2" t="str">
        <f t="shared" si="464"/>
        <v>2019 Jan</v>
      </c>
      <c r="K3302" s="2" t="str">
        <f t="shared" si="465"/>
        <v>2019 Q1</v>
      </c>
      <c r="L3302" s="2" t="str">
        <f t="shared" si="466"/>
        <v>No</v>
      </c>
      <c r="M3302" s="4" t="str">
        <f t="shared" si="467"/>
        <v>20191</v>
      </c>
      <c r="N3302" t="str" cm="1">
        <f t="array" ref="N3302">_xlfn.SWITCH(G3302,"Jan","Winter","Feb","Winter","Mar","Spring","Apr","Spring","May","Spring","Jun","Summer","Jul","Summer","Aug","Summer","Sep","Autumn","Oct","Autumn","Nov","Autumn","Dec","Winter")</f>
        <v>Winter</v>
      </c>
    </row>
    <row r="3303" spans="1:14" x14ac:dyDescent="0.25">
      <c r="A3303" s="1" t="str">
        <f t="shared" si="459"/>
        <v>201901015</v>
      </c>
      <c r="B3303" s="1">
        <v>43480</v>
      </c>
      <c r="C3303">
        <f t="shared" si="460"/>
        <v>2019</v>
      </c>
      <c r="D3303" s="2">
        <f t="shared" si="461"/>
        <v>1</v>
      </c>
      <c r="E3303" s="2">
        <f t="shared" si="462"/>
        <v>15</v>
      </c>
      <c r="F3303" s="2">
        <f t="shared" si="463"/>
        <v>3</v>
      </c>
      <c r="G3303" s="3" t="str" cm="1">
        <f t="array" ref="G3303">_xlfn.SWITCH(D3303,1,"Jan",2,"Feb",3,"Mar",4,"Apr",5,"May",6,"Jun",7,"Jul",8,"Aug",9,"Sep",10,"Oct",11,"Nov",12,"Dec")</f>
        <v>Jan</v>
      </c>
      <c r="H3303" s="2" t="str" cm="1">
        <f t="array" ref="H3303">_xlfn.SWITCH(F3303,1,"Sun",2,"Mon",3,"Tue",4,"Wed", 5, "Thu", 6, "Fri", 7, "Sat")</f>
        <v>Tue</v>
      </c>
      <c r="I3303" s="2" t="str" cm="1">
        <f t="array" ref="I3303">_xlfn.SWITCH(D3303,1,"Q1",2,"Q1",3,"Q1",4,"Q2",5,"Q2",6,"Q2",7,"Q3",8,"Q3",9,"Q3",10,"Q4",11,"Q4",12,"Q4")</f>
        <v>Q1</v>
      </c>
      <c r="J3303" s="2" t="str">
        <f t="shared" si="464"/>
        <v>2019 Jan</v>
      </c>
      <c r="K3303" s="2" t="str">
        <f t="shared" si="465"/>
        <v>2019 Q1</v>
      </c>
      <c r="L3303" s="2" t="str">
        <f t="shared" si="466"/>
        <v>No</v>
      </c>
      <c r="M3303" s="4" t="str">
        <f t="shared" si="467"/>
        <v>20191</v>
      </c>
      <c r="N3303" t="str" cm="1">
        <f t="array" ref="N3303">_xlfn.SWITCH(G3303,"Jan","Winter","Feb","Winter","Mar","Spring","Apr","Spring","May","Spring","Jun","Summer","Jul","Summer","Aug","Summer","Sep","Autumn","Oct","Autumn","Nov","Autumn","Dec","Winter")</f>
        <v>Winter</v>
      </c>
    </row>
    <row r="3304" spans="1:14" x14ac:dyDescent="0.25">
      <c r="A3304" s="1" t="str">
        <f t="shared" si="459"/>
        <v>201901016</v>
      </c>
      <c r="B3304" s="1">
        <v>43481</v>
      </c>
      <c r="C3304">
        <f t="shared" si="460"/>
        <v>2019</v>
      </c>
      <c r="D3304" s="2">
        <f t="shared" si="461"/>
        <v>1</v>
      </c>
      <c r="E3304" s="2">
        <f t="shared" si="462"/>
        <v>16</v>
      </c>
      <c r="F3304" s="2">
        <f t="shared" si="463"/>
        <v>4</v>
      </c>
      <c r="G3304" s="3" t="str" cm="1">
        <f t="array" ref="G3304">_xlfn.SWITCH(D3304,1,"Jan",2,"Feb",3,"Mar",4,"Apr",5,"May",6,"Jun",7,"Jul",8,"Aug",9,"Sep",10,"Oct",11,"Nov",12,"Dec")</f>
        <v>Jan</v>
      </c>
      <c r="H3304" s="2" t="str" cm="1">
        <f t="array" ref="H3304">_xlfn.SWITCH(F3304,1,"Sun",2,"Mon",3,"Tue",4,"Wed", 5, "Thu", 6, "Fri", 7, "Sat")</f>
        <v>Wed</v>
      </c>
      <c r="I3304" s="2" t="str" cm="1">
        <f t="array" ref="I3304">_xlfn.SWITCH(D3304,1,"Q1",2,"Q1",3,"Q1",4,"Q2",5,"Q2",6,"Q2",7,"Q3",8,"Q3",9,"Q3",10,"Q4",11,"Q4",12,"Q4")</f>
        <v>Q1</v>
      </c>
      <c r="J3304" s="2" t="str">
        <f t="shared" si="464"/>
        <v>2019 Jan</v>
      </c>
      <c r="K3304" s="2" t="str">
        <f t="shared" si="465"/>
        <v>2019 Q1</v>
      </c>
      <c r="L3304" s="2" t="str">
        <f t="shared" si="466"/>
        <v>No</v>
      </c>
      <c r="M3304" s="4" t="str">
        <f t="shared" si="467"/>
        <v>20191</v>
      </c>
      <c r="N3304" t="str" cm="1">
        <f t="array" ref="N3304">_xlfn.SWITCH(G3304,"Jan","Winter","Feb","Winter","Mar","Spring","Apr","Spring","May","Spring","Jun","Summer","Jul","Summer","Aug","Summer","Sep","Autumn","Oct","Autumn","Nov","Autumn","Dec","Winter")</f>
        <v>Winter</v>
      </c>
    </row>
    <row r="3305" spans="1:14" x14ac:dyDescent="0.25">
      <c r="A3305" s="1" t="str">
        <f t="shared" si="459"/>
        <v>201901017</v>
      </c>
      <c r="B3305" s="1">
        <v>43482</v>
      </c>
      <c r="C3305">
        <f t="shared" si="460"/>
        <v>2019</v>
      </c>
      <c r="D3305" s="2">
        <f t="shared" si="461"/>
        <v>1</v>
      </c>
      <c r="E3305" s="2">
        <f t="shared" si="462"/>
        <v>17</v>
      </c>
      <c r="F3305" s="2">
        <f t="shared" si="463"/>
        <v>5</v>
      </c>
      <c r="G3305" s="3" t="str" cm="1">
        <f t="array" ref="G3305">_xlfn.SWITCH(D3305,1,"Jan",2,"Feb",3,"Mar",4,"Apr",5,"May",6,"Jun",7,"Jul",8,"Aug",9,"Sep",10,"Oct",11,"Nov",12,"Dec")</f>
        <v>Jan</v>
      </c>
      <c r="H3305" s="2" t="str" cm="1">
        <f t="array" ref="H3305">_xlfn.SWITCH(F3305,1,"Sun",2,"Mon",3,"Tue",4,"Wed", 5, "Thu", 6, "Fri", 7, "Sat")</f>
        <v>Thu</v>
      </c>
      <c r="I3305" s="2" t="str" cm="1">
        <f t="array" ref="I3305">_xlfn.SWITCH(D3305,1,"Q1",2,"Q1",3,"Q1",4,"Q2",5,"Q2",6,"Q2",7,"Q3",8,"Q3",9,"Q3",10,"Q4",11,"Q4",12,"Q4")</f>
        <v>Q1</v>
      </c>
      <c r="J3305" s="2" t="str">
        <f t="shared" si="464"/>
        <v>2019 Jan</v>
      </c>
      <c r="K3305" s="2" t="str">
        <f t="shared" si="465"/>
        <v>2019 Q1</v>
      </c>
      <c r="L3305" s="2" t="str">
        <f t="shared" si="466"/>
        <v>No</v>
      </c>
      <c r="M3305" s="4" t="str">
        <f t="shared" si="467"/>
        <v>20191</v>
      </c>
      <c r="N3305" t="str" cm="1">
        <f t="array" ref="N3305">_xlfn.SWITCH(G3305,"Jan","Winter","Feb","Winter","Mar","Spring","Apr","Spring","May","Spring","Jun","Summer","Jul","Summer","Aug","Summer","Sep","Autumn","Oct","Autumn","Nov","Autumn","Dec","Winter")</f>
        <v>Winter</v>
      </c>
    </row>
    <row r="3306" spans="1:14" x14ac:dyDescent="0.25">
      <c r="A3306" s="1" t="str">
        <f t="shared" si="459"/>
        <v>201901018</v>
      </c>
      <c r="B3306" s="1">
        <v>43483</v>
      </c>
      <c r="C3306">
        <f t="shared" si="460"/>
        <v>2019</v>
      </c>
      <c r="D3306" s="2">
        <f t="shared" si="461"/>
        <v>1</v>
      </c>
      <c r="E3306" s="2">
        <f t="shared" si="462"/>
        <v>18</v>
      </c>
      <c r="F3306" s="2">
        <f t="shared" si="463"/>
        <v>6</v>
      </c>
      <c r="G3306" s="3" t="str" cm="1">
        <f t="array" ref="G3306">_xlfn.SWITCH(D3306,1,"Jan",2,"Feb",3,"Mar",4,"Apr",5,"May",6,"Jun",7,"Jul",8,"Aug",9,"Sep",10,"Oct",11,"Nov",12,"Dec")</f>
        <v>Jan</v>
      </c>
      <c r="H3306" s="2" t="str" cm="1">
        <f t="array" ref="H3306">_xlfn.SWITCH(F3306,1,"Sun",2,"Mon",3,"Tue",4,"Wed", 5, "Thu", 6, "Fri", 7, "Sat")</f>
        <v>Fri</v>
      </c>
      <c r="I3306" s="2" t="str" cm="1">
        <f t="array" ref="I3306">_xlfn.SWITCH(D3306,1,"Q1",2,"Q1",3,"Q1",4,"Q2",5,"Q2",6,"Q2",7,"Q3",8,"Q3",9,"Q3",10,"Q4",11,"Q4",12,"Q4")</f>
        <v>Q1</v>
      </c>
      <c r="J3306" s="2" t="str">
        <f t="shared" si="464"/>
        <v>2019 Jan</v>
      </c>
      <c r="K3306" s="2" t="str">
        <f t="shared" si="465"/>
        <v>2019 Q1</v>
      </c>
      <c r="L3306" s="2" t="str">
        <f t="shared" si="466"/>
        <v>No</v>
      </c>
      <c r="M3306" s="4" t="str">
        <f t="shared" si="467"/>
        <v>20191</v>
      </c>
      <c r="N3306" t="str" cm="1">
        <f t="array" ref="N3306">_xlfn.SWITCH(G3306,"Jan","Winter","Feb","Winter","Mar","Spring","Apr","Spring","May","Spring","Jun","Summer","Jul","Summer","Aug","Summer","Sep","Autumn","Oct","Autumn","Nov","Autumn","Dec","Winter")</f>
        <v>Winter</v>
      </c>
    </row>
    <row r="3307" spans="1:14" x14ac:dyDescent="0.25">
      <c r="A3307" s="1" t="str">
        <f t="shared" si="459"/>
        <v>201901019</v>
      </c>
      <c r="B3307" s="1">
        <v>43484</v>
      </c>
      <c r="C3307">
        <f t="shared" si="460"/>
        <v>2019</v>
      </c>
      <c r="D3307" s="2">
        <f t="shared" si="461"/>
        <v>1</v>
      </c>
      <c r="E3307" s="2">
        <f t="shared" si="462"/>
        <v>19</v>
      </c>
      <c r="F3307" s="2">
        <f t="shared" si="463"/>
        <v>7</v>
      </c>
      <c r="G3307" s="3" t="str" cm="1">
        <f t="array" ref="G3307">_xlfn.SWITCH(D3307,1,"Jan",2,"Feb",3,"Mar",4,"Apr",5,"May",6,"Jun",7,"Jul",8,"Aug",9,"Sep",10,"Oct",11,"Nov",12,"Dec")</f>
        <v>Jan</v>
      </c>
      <c r="H3307" s="2" t="str" cm="1">
        <f t="array" ref="H3307">_xlfn.SWITCH(F3307,1,"Sun",2,"Mon",3,"Tue",4,"Wed", 5, "Thu", 6, "Fri", 7, "Sat")</f>
        <v>Sat</v>
      </c>
      <c r="I3307" s="2" t="str" cm="1">
        <f t="array" ref="I3307">_xlfn.SWITCH(D3307,1,"Q1",2,"Q1",3,"Q1",4,"Q2",5,"Q2",6,"Q2",7,"Q3",8,"Q3",9,"Q3",10,"Q4",11,"Q4",12,"Q4")</f>
        <v>Q1</v>
      </c>
      <c r="J3307" s="2" t="str">
        <f t="shared" si="464"/>
        <v>2019 Jan</v>
      </c>
      <c r="K3307" s="2" t="str">
        <f t="shared" si="465"/>
        <v>2019 Q1</v>
      </c>
      <c r="L3307" s="2" t="str">
        <f t="shared" si="466"/>
        <v>Yes</v>
      </c>
      <c r="M3307" s="4" t="str">
        <f t="shared" si="467"/>
        <v>20191</v>
      </c>
      <c r="N3307" t="str" cm="1">
        <f t="array" ref="N3307">_xlfn.SWITCH(G3307,"Jan","Winter","Feb","Winter","Mar","Spring","Apr","Spring","May","Spring","Jun","Summer","Jul","Summer","Aug","Summer","Sep","Autumn","Oct","Autumn","Nov","Autumn","Dec","Winter")</f>
        <v>Winter</v>
      </c>
    </row>
    <row r="3308" spans="1:14" x14ac:dyDescent="0.25">
      <c r="A3308" s="1" t="str">
        <f t="shared" si="459"/>
        <v>201901020</v>
      </c>
      <c r="B3308" s="1">
        <v>43485</v>
      </c>
      <c r="C3308">
        <f t="shared" si="460"/>
        <v>2019</v>
      </c>
      <c r="D3308" s="2">
        <f t="shared" si="461"/>
        <v>1</v>
      </c>
      <c r="E3308" s="2">
        <f t="shared" si="462"/>
        <v>20</v>
      </c>
      <c r="F3308" s="2">
        <f t="shared" si="463"/>
        <v>1</v>
      </c>
      <c r="G3308" s="3" t="str" cm="1">
        <f t="array" ref="G3308">_xlfn.SWITCH(D3308,1,"Jan",2,"Feb",3,"Mar",4,"Apr",5,"May",6,"Jun",7,"Jul",8,"Aug",9,"Sep",10,"Oct",11,"Nov",12,"Dec")</f>
        <v>Jan</v>
      </c>
      <c r="H3308" s="2" t="str" cm="1">
        <f t="array" ref="H3308">_xlfn.SWITCH(F3308,1,"Sun",2,"Mon",3,"Tue",4,"Wed", 5, "Thu", 6, "Fri", 7, "Sat")</f>
        <v>Sun</v>
      </c>
      <c r="I3308" s="2" t="str" cm="1">
        <f t="array" ref="I3308">_xlfn.SWITCH(D3308,1,"Q1",2,"Q1",3,"Q1",4,"Q2",5,"Q2",6,"Q2",7,"Q3",8,"Q3",9,"Q3",10,"Q4",11,"Q4",12,"Q4")</f>
        <v>Q1</v>
      </c>
      <c r="J3308" s="2" t="str">
        <f t="shared" si="464"/>
        <v>2019 Jan</v>
      </c>
      <c r="K3308" s="2" t="str">
        <f t="shared" si="465"/>
        <v>2019 Q1</v>
      </c>
      <c r="L3308" s="2" t="str">
        <f t="shared" si="466"/>
        <v>Yes</v>
      </c>
      <c r="M3308" s="4" t="str">
        <f t="shared" si="467"/>
        <v>20191</v>
      </c>
      <c r="N3308" t="str" cm="1">
        <f t="array" ref="N3308">_xlfn.SWITCH(G3308,"Jan","Winter","Feb","Winter","Mar","Spring","Apr","Spring","May","Spring","Jun","Summer","Jul","Summer","Aug","Summer","Sep","Autumn","Oct","Autumn","Nov","Autumn","Dec","Winter")</f>
        <v>Winter</v>
      </c>
    </row>
    <row r="3309" spans="1:14" x14ac:dyDescent="0.25">
      <c r="A3309" s="1" t="str">
        <f t="shared" si="459"/>
        <v>201901021</v>
      </c>
      <c r="B3309" s="1">
        <v>43486</v>
      </c>
      <c r="C3309">
        <f t="shared" si="460"/>
        <v>2019</v>
      </c>
      <c r="D3309" s="2">
        <f t="shared" si="461"/>
        <v>1</v>
      </c>
      <c r="E3309" s="2">
        <f t="shared" si="462"/>
        <v>21</v>
      </c>
      <c r="F3309" s="2">
        <f t="shared" si="463"/>
        <v>2</v>
      </c>
      <c r="G3309" s="3" t="str" cm="1">
        <f t="array" ref="G3309">_xlfn.SWITCH(D3309,1,"Jan",2,"Feb",3,"Mar",4,"Apr",5,"May",6,"Jun",7,"Jul",8,"Aug",9,"Sep",10,"Oct",11,"Nov",12,"Dec")</f>
        <v>Jan</v>
      </c>
      <c r="H3309" s="2" t="str" cm="1">
        <f t="array" ref="H3309">_xlfn.SWITCH(F3309,1,"Sun",2,"Mon",3,"Tue",4,"Wed", 5, "Thu", 6, "Fri", 7, "Sat")</f>
        <v>Mon</v>
      </c>
      <c r="I3309" s="2" t="str" cm="1">
        <f t="array" ref="I3309">_xlfn.SWITCH(D3309,1,"Q1",2,"Q1",3,"Q1",4,"Q2",5,"Q2",6,"Q2",7,"Q3",8,"Q3",9,"Q3",10,"Q4",11,"Q4",12,"Q4")</f>
        <v>Q1</v>
      </c>
      <c r="J3309" s="2" t="str">
        <f t="shared" si="464"/>
        <v>2019 Jan</v>
      </c>
      <c r="K3309" s="2" t="str">
        <f t="shared" si="465"/>
        <v>2019 Q1</v>
      </c>
      <c r="L3309" s="2" t="str">
        <f t="shared" si="466"/>
        <v>No</v>
      </c>
      <c r="M3309" s="4" t="str">
        <f t="shared" si="467"/>
        <v>20191</v>
      </c>
      <c r="N3309" t="str" cm="1">
        <f t="array" ref="N3309">_xlfn.SWITCH(G3309,"Jan","Winter","Feb","Winter","Mar","Spring","Apr","Spring","May","Spring","Jun","Summer","Jul","Summer","Aug","Summer","Sep","Autumn","Oct","Autumn","Nov","Autumn","Dec","Winter")</f>
        <v>Winter</v>
      </c>
    </row>
    <row r="3310" spans="1:14" x14ac:dyDescent="0.25">
      <c r="A3310" s="1" t="str">
        <f t="shared" si="459"/>
        <v>201901022</v>
      </c>
      <c r="B3310" s="1">
        <v>43487</v>
      </c>
      <c r="C3310">
        <f t="shared" si="460"/>
        <v>2019</v>
      </c>
      <c r="D3310" s="2">
        <f t="shared" si="461"/>
        <v>1</v>
      </c>
      <c r="E3310" s="2">
        <f t="shared" si="462"/>
        <v>22</v>
      </c>
      <c r="F3310" s="2">
        <f t="shared" si="463"/>
        <v>3</v>
      </c>
      <c r="G3310" s="3" t="str" cm="1">
        <f t="array" ref="G3310">_xlfn.SWITCH(D3310,1,"Jan",2,"Feb",3,"Mar",4,"Apr",5,"May",6,"Jun",7,"Jul",8,"Aug",9,"Sep",10,"Oct",11,"Nov",12,"Dec")</f>
        <v>Jan</v>
      </c>
      <c r="H3310" s="2" t="str" cm="1">
        <f t="array" ref="H3310">_xlfn.SWITCH(F3310,1,"Sun",2,"Mon",3,"Tue",4,"Wed", 5, "Thu", 6, "Fri", 7, "Sat")</f>
        <v>Tue</v>
      </c>
      <c r="I3310" s="2" t="str" cm="1">
        <f t="array" ref="I3310">_xlfn.SWITCH(D3310,1,"Q1",2,"Q1",3,"Q1",4,"Q2",5,"Q2",6,"Q2",7,"Q3",8,"Q3",9,"Q3",10,"Q4",11,"Q4",12,"Q4")</f>
        <v>Q1</v>
      </c>
      <c r="J3310" s="2" t="str">
        <f t="shared" si="464"/>
        <v>2019 Jan</v>
      </c>
      <c r="K3310" s="2" t="str">
        <f t="shared" si="465"/>
        <v>2019 Q1</v>
      </c>
      <c r="L3310" s="2" t="str">
        <f t="shared" si="466"/>
        <v>No</v>
      </c>
      <c r="M3310" s="4" t="str">
        <f t="shared" si="467"/>
        <v>20191</v>
      </c>
      <c r="N3310" t="str" cm="1">
        <f t="array" ref="N3310">_xlfn.SWITCH(G3310,"Jan","Winter","Feb","Winter","Mar","Spring","Apr","Spring","May","Spring","Jun","Summer","Jul","Summer","Aug","Summer","Sep","Autumn","Oct","Autumn","Nov","Autumn","Dec","Winter")</f>
        <v>Winter</v>
      </c>
    </row>
    <row r="3311" spans="1:14" x14ac:dyDescent="0.25">
      <c r="A3311" s="1" t="str">
        <f t="shared" si="459"/>
        <v>201901023</v>
      </c>
      <c r="B3311" s="1">
        <v>43488</v>
      </c>
      <c r="C3311">
        <f t="shared" si="460"/>
        <v>2019</v>
      </c>
      <c r="D3311" s="2">
        <f t="shared" si="461"/>
        <v>1</v>
      </c>
      <c r="E3311" s="2">
        <f t="shared" si="462"/>
        <v>23</v>
      </c>
      <c r="F3311" s="2">
        <f t="shared" si="463"/>
        <v>4</v>
      </c>
      <c r="G3311" s="3" t="str" cm="1">
        <f t="array" ref="G3311">_xlfn.SWITCH(D3311,1,"Jan",2,"Feb",3,"Mar",4,"Apr",5,"May",6,"Jun",7,"Jul",8,"Aug",9,"Sep",10,"Oct",11,"Nov",12,"Dec")</f>
        <v>Jan</v>
      </c>
      <c r="H3311" s="2" t="str" cm="1">
        <f t="array" ref="H3311">_xlfn.SWITCH(F3311,1,"Sun",2,"Mon",3,"Tue",4,"Wed", 5, "Thu", 6, "Fri", 7, "Sat")</f>
        <v>Wed</v>
      </c>
      <c r="I3311" s="2" t="str" cm="1">
        <f t="array" ref="I3311">_xlfn.SWITCH(D3311,1,"Q1",2,"Q1",3,"Q1",4,"Q2",5,"Q2",6,"Q2",7,"Q3",8,"Q3",9,"Q3",10,"Q4",11,"Q4",12,"Q4")</f>
        <v>Q1</v>
      </c>
      <c r="J3311" s="2" t="str">
        <f t="shared" si="464"/>
        <v>2019 Jan</v>
      </c>
      <c r="K3311" s="2" t="str">
        <f t="shared" si="465"/>
        <v>2019 Q1</v>
      </c>
      <c r="L3311" s="2" t="str">
        <f t="shared" si="466"/>
        <v>No</v>
      </c>
      <c r="M3311" s="4" t="str">
        <f t="shared" si="467"/>
        <v>20191</v>
      </c>
      <c r="N3311" t="str" cm="1">
        <f t="array" ref="N3311">_xlfn.SWITCH(G3311,"Jan","Winter","Feb","Winter","Mar","Spring","Apr","Spring","May","Spring","Jun","Summer","Jul","Summer","Aug","Summer","Sep","Autumn","Oct","Autumn","Nov","Autumn","Dec","Winter")</f>
        <v>Winter</v>
      </c>
    </row>
    <row r="3312" spans="1:14" x14ac:dyDescent="0.25">
      <c r="A3312" s="1" t="str">
        <f t="shared" si="459"/>
        <v>201901024</v>
      </c>
      <c r="B3312" s="1">
        <v>43489</v>
      </c>
      <c r="C3312">
        <f t="shared" si="460"/>
        <v>2019</v>
      </c>
      <c r="D3312" s="2">
        <f t="shared" si="461"/>
        <v>1</v>
      </c>
      <c r="E3312" s="2">
        <f t="shared" si="462"/>
        <v>24</v>
      </c>
      <c r="F3312" s="2">
        <f t="shared" si="463"/>
        <v>5</v>
      </c>
      <c r="G3312" s="3" t="str" cm="1">
        <f t="array" ref="G3312">_xlfn.SWITCH(D3312,1,"Jan",2,"Feb",3,"Mar",4,"Apr",5,"May",6,"Jun",7,"Jul",8,"Aug",9,"Sep",10,"Oct",11,"Nov",12,"Dec")</f>
        <v>Jan</v>
      </c>
      <c r="H3312" s="2" t="str" cm="1">
        <f t="array" ref="H3312">_xlfn.SWITCH(F3312,1,"Sun",2,"Mon",3,"Tue",4,"Wed", 5, "Thu", 6, "Fri", 7, "Sat")</f>
        <v>Thu</v>
      </c>
      <c r="I3312" s="2" t="str" cm="1">
        <f t="array" ref="I3312">_xlfn.SWITCH(D3312,1,"Q1",2,"Q1",3,"Q1",4,"Q2",5,"Q2",6,"Q2",7,"Q3",8,"Q3",9,"Q3",10,"Q4",11,"Q4",12,"Q4")</f>
        <v>Q1</v>
      </c>
      <c r="J3312" s="2" t="str">
        <f t="shared" si="464"/>
        <v>2019 Jan</v>
      </c>
      <c r="K3312" s="2" t="str">
        <f t="shared" si="465"/>
        <v>2019 Q1</v>
      </c>
      <c r="L3312" s="2" t="str">
        <f t="shared" si="466"/>
        <v>No</v>
      </c>
      <c r="M3312" s="4" t="str">
        <f t="shared" si="467"/>
        <v>20191</v>
      </c>
      <c r="N3312" t="str" cm="1">
        <f t="array" ref="N3312">_xlfn.SWITCH(G3312,"Jan","Winter","Feb","Winter","Mar","Spring","Apr","Spring","May","Spring","Jun","Summer","Jul","Summer","Aug","Summer","Sep","Autumn","Oct","Autumn","Nov","Autumn","Dec","Winter")</f>
        <v>Winter</v>
      </c>
    </row>
    <row r="3313" spans="1:14" x14ac:dyDescent="0.25">
      <c r="A3313" s="1" t="str">
        <f t="shared" si="459"/>
        <v>201901025</v>
      </c>
      <c r="B3313" s="1">
        <v>43490</v>
      </c>
      <c r="C3313">
        <f t="shared" si="460"/>
        <v>2019</v>
      </c>
      <c r="D3313" s="2">
        <f t="shared" si="461"/>
        <v>1</v>
      </c>
      <c r="E3313" s="2">
        <f t="shared" si="462"/>
        <v>25</v>
      </c>
      <c r="F3313" s="2">
        <f t="shared" si="463"/>
        <v>6</v>
      </c>
      <c r="G3313" s="3" t="str" cm="1">
        <f t="array" ref="G3313">_xlfn.SWITCH(D3313,1,"Jan",2,"Feb",3,"Mar",4,"Apr",5,"May",6,"Jun",7,"Jul",8,"Aug",9,"Sep",10,"Oct",11,"Nov",12,"Dec")</f>
        <v>Jan</v>
      </c>
      <c r="H3313" s="2" t="str" cm="1">
        <f t="array" ref="H3313">_xlfn.SWITCH(F3313,1,"Sun",2,"Mon",3,"Tue",4,"Wed", 5, "Thu", 6, "Fri", 7, "Sat")</f>
        <v>Fri</v>
      </c>
      <c r="I3313" s="2" t="str" cm="1">
        <f t="array" ref="I3313">_xlfn.SWITCH(D3313,1,"Q1",2,"Q1",3,"Q1",4,"Q2",5,"Q2",6,"Q2",7,"Q3",8,"Q3",9,"Q3",10,"Q4",11,"Q4",12,"Q4")</f>
        <v>Q1</v>
      </c>
      <c r="J3313" s="2" t="str">
        <f t="shared" si="464"/>
        <v>2019 Jan</v>
      </c>
      <c r="K3313" s="2" t="str">
        <f t="shared" si="465"/>
        <v>2019 Q1</v>
      </c>
      <c r="L3313" s="2" t="str">
        <f t="shared" si="466"/>
        <v>No</v>
      </c>
      <c r="M3313" s="4" t="str">
        <f t="shared" si="467"/>
        <v>20191</v>
      </c>
      <c r="N3313" t="str" cm="1">
        <f t="array" ref="N3313">_xlfn.SWITCH(G3313,"Jan","Winter","Feb","Winter","Mar","Spring","Apr","Spring","May","Spring","Jun","Summer","Jul","Summer","Aug","Summer","Sep","Autumn","Oct","Autumn","Nov","Autumn","Dec","Winter")</f>
        <v>Winter</v>
      </c>
    </row>
    <row r="3314" spans="1:14" x14ac:dyDescent="0.25">
      <c r="A3314" s="1" t="str">
        <f t="shared" si="459"/>
        <v>201901026</v>
      </c>
      <c r="B3314" s="1">
        <v>43491</v>
      </c>
      <c r="C3314">
        <f t="shared" si="460"/>
        <v>2019</v>
      </c>
      <c r="D3314" s="2">
        <f t="shared" si="461"/>
        <v>1</v>
      </c>
      <c r="E3314" s="2">
        <f t="shared" si="462"/>
        <v>26</v>
      </c>
      <c r="F3314" s="2">
        <f t="shared" si="463"/>
        <v>7</v>
      </c>
      <c r="G3314" s="3" t="str" cm="1">
        <f t="array" ref="G3314">_xlfn.SWITCH(D3314,1,"Jan",2,"Feb",3,"Mar",4,"Apr",5,"May",6,"Jun",7,"Jul",8,"Aug",9,"Sep",10,"Oct",11,"Nov",12,"Dec")</f>
        <v>Jan</v>
      </c>
      <c r="H3314" s="2" t="str" cm="1">
        <f t="array" ref="H3314">_xlfn.SWITCH(F3314,1,"Sun",2,"Mon",3,"Tue",4,"Wed", 5, "Thu", 6, "Fri", 7, "Sat")</f>
        <v>Sat</v>
      </c>
      <c r="I3314" s="2" t="str" cm="1">
        <f t="array" ref="I3314">_xlfn.SWITCH(D3314,1,"Q1",2,"Q1",3,"Q1",4,"Q2",5,"Q2",6,"Q2",7,"Q3",8,"Q3",9,"Q3",10,"Q4",11,"Q4",12,"Q4")</f>
        <v>Q1</v>
      </c>
      <c r="J3314" s="2" t="str">
        <f t="shared" si="464"/>
        <v>2019 Jan</v>
      </c>
      <c r="K3314" s="2" t="str">
        <f t="shared" si="465"/>
        <v>2019 Q1</v>
      </c>
      <c r="L3314" s="2" t="str">
        <f t="shared" si="466"/>
        <v>Yes</v>
      </c>
      <c r="M3314" s="4" t="str">
        <f t="shared" si="467"/>
        <v>20191</v>
      </c>
      <c r="N3314" t="str" cm="1">
        <f t="array" ref="N3314">_xlfn.SWITCH(G3314,"Jan","Winter","Feb","Winter","Mar","Spring","Apr","Spring","May","Spring","Jun","Summer","Jul","Summer","Aug","Summer","Sep","Autumn","Oct","Autumn","Nov","Autumn","Dec","Winter")</f>
        <v>Winter</v>
      </c>
    </row>
    <row r="3315" spans="1:14" x14ac:dyDescent="0.25">
      <c r="A3315" s="1" t="str">
        <f t="shared" si="459"/>
        <v>201901027</v>
      </c>
      <c r="B3315" s="1">
        <v>43492</v>
      </c>
      <c r="C3315">
        <f t="shared" si="460"/>
        <v>2019</v>
      </c>
      <c r="D3315" s="2">
        <f t="shared" si="461"/>
        <v>1</v>
      </c>
      <c r="E3315" s="2">
        <f t="shared" si="462"/>
        <v>27</v>
      </c>
      <c r="F3315" s="2">
        <f t="shared" si="463"/>
        <v>1</v>
      </c>
      <c r="G3315" s="3" t="str" cm="1">
        <f t="array" ref="G3315">_xlfn.SWITCH(D3315,1,"Jan",2,"Feb",3,"Mar",4,"Apr",5,"May",6,"Jun",7,"Jul",8,"Aug",9,"Sep",10,"Oct",11,"Nov",12,"Dec")</f>
        <v>Jan</v>
      </c>
      <c r="H3315" s="2" t="str" cm="1">
        <f t="array" ref="H3315">_xlfn.SWITCH(F3315,1,"Sun",2,"Mon",3,"Tue",4,"Wed", 5, "Thu", 6, "Fri", 7, "Sat")</f>
        <v>Sun</v>
      </c>
      <c r="I3315" s="2" t="str" cm="1">
        <f t="array" ref="I3315">_xlfn.SWITCH(D3315,1,"Q1",2,"Q1",3,"Q1",4,"Q2",5,"Q2",6,"Q2",7,"Q3",8,"Q3",9,"Q3",10,"Q4",11,"Q4",12,"Q4")</f>
        <v>Q1</v>
      </c>
      <c r="J3315" s="2" t="str">
        <f t="shared" si="464"/>
        <v>2019 Jan</v>
      </c>
      <c r="K3315" s="2" t="str">
        <f t="shared" si="465"/>
        <v>2019 Q1</v>
      </c>
      <c r="L3315" s="2" t="str">
        <f t="shared" si="466"/>
        <v>Yes</v>
      </c>
      <c r="M3315" s="4" t="str">
        <f t="shared" si="467"/>
        <v>20191</v>
      </c>
      <c r="N3315" t="str" cm="1">
        <f t="array" ref="N3315">_xlfn.SWITCH(G3315,"Jan","Winter","Feb","Winter","Mar","Spring","Apr","Spring","May","Spring","Jun","Summer","Jul","Summer","Aug","Summer","Sep","Autumn","Oct","Autumn","Nov","Autumn","Dec","Winter")</f>
        <v>Winter</v>
      </c>
    </row>
    <row r="3316" spans="1:14" x14ac:dyDescent="0.25">
      <c r="A3316" s="1" t="str">
        <f t="shared" si="459"/>
        <v>201901028</v>
      </c>
      <c r="B3316" s="1">
        <v>43493</v>
      </c>
      <c r="C3316">
        <f t="shared" si="460"/>
        <v>2019</v>
      </c>
      <c r="D3316" s="2">
        <f t="shared" si="461"/>
        <v>1</v>
      </c>
      <c r="E3316" s="2">
        <f t="shared" si="462"/>
        <v>28</v>
      </c>
      <c r="F3316" s="2">
        <f t="shared" si="463"/>
        <v>2</v>
      </c>
      <c r="G3316" s="3" t="str" cm="1">
        <f t="array" ref="G3316">_xlfn.SWITCH(D3316,1,"Jan",2,"Feb",3,"Mar",4,"Apr",5,"May",6,"Jun",7,"Jul",8,"Aug",9,"Sep",10,"Oct",11,"Nov",12,"Dec")</f>
        <v>Jan</v>
      </c>
      <c r="H3316" s="2" t="str" cm="1">
        <f t="array" ref="H3316">_xlfn.SWITCH(F3316,1,"Sun",2,"Mon",3,"Tue",4,"Wed", 5, "Thu", 6, "Fri", 7, "Sat")</f>
        <v>Mon</v>
      </c>
      <c r="I3316" s="2" t="str" cm="1">
        <f t="array" ref="I3316">_xlfn.SWITCH(D3316,1,"Q1",2,"Q1",3,"Q1",4,"Q2",5,"Q2",6,"Q2",7,"Q3",8,"Q3",9,"Q3",10,"Q4",11,"Q4",12,"Q4")</f>
        <v>Q1</v>
      </c>
      <c r="J3316" s="2" t="str">
        <f t="shared" si="464"/>
        <v>2019 Jan</v>
      </c>
      <c r="K3316" s="2" t="str">
        <f t="shared" si="465"/>
        <v>2019 Q1</v>
      </c>
      <c r="L3316" s="2" t="str">
        <f t="shared" si="466"/>
        <v>No</v>
      </c>
      <c r="M3316" s="4" t="str">
        <f t="shared" si="467"/>
        <v>20191</v>
      </c>
      <c r="N3316" t="str" cm="1">
        <f t="array" ref="N3316">_xlfn.SWITCH(G3316,"Jan","Winter","Feb","Winter","Mar","Spring","Apr","Spring","May","Spring","Jun","Summer","Jul","Summer","Aug","Summer","Sep","Autumn","Oct","Autumn","Nov","Autumn","Dec","Winter")</f>
        <v>Winter</v>
      </c>
    </row>
    <row r="3317" spans="1:14" x14ac:dyDescent="0.25">
      <c r="A3317" s="1" t="str">
        <f t="shared" si="459"/>
        <v>201901029</v>
      </c>
      <c r="B3317" s="1">
        <v>43494</v>
      </c>
      <c r="C3317">
        <f t="shared" si="460"/>
        <v>2019</v>
      </c>
      <c r="D3317" s="2">
        <f t="shared" si="461"/>
        <v>1</v>
      </c>
      <c r="E3317" s="2">
        <f t="shared" si="462"/>
        <v>29</v>
      </c>
      <c r="F3317" s="2">
        <f t="shared" si="463"/>
        <v>3</v>
      </c>
      <c r="G3317" s="3" t="str" cm="1">
        <f t="array" ref="G3317">_xlfn.SWITCH(D3317,1,"Jan",2,"Feb",3,"Mar",4,"Apr",5,"May",6,"Jun",7,"Jul",8,"Aug",9,"Sep",10,"Oct",11,"Nov",12,"Dec")</f>
        <v>Jan</v>
      </c>
      <c r="H3317" s="2" t="str" cm="1">
        <f t="array" ref="H3317">_xlfn.SWITCH(F3317,1,"Sun",2,"Mon",3,"Tue",4,"Wed", 5, "Thu", 6, "Fri", 7, "Sat")</f>
        <v>Tue</v>
      </c>
      <c r="I3317" s="2" t="str" cm="1">
        <f t="array" ref="I3317">_xlfn.SWITCH(D3317,1,"Q1",2,"Q1",3,"Q1",4,"Q2",5,"Q2",6,"Q2",7,"Q3",8,"Q3",9,"Q3",10,"Q4",11,"Q4",12,"Q4")</f>
        <v>Q1</v>
      </c>
      <c r="J3317" s="2" t="str">
        <f t="shared" si="464"/>
        <v>2019 Jan</v>
      </c>
      <c r="K3317" s="2" t="str">
        <f t="shared" si="465"/>
        <v>2019 Q1</v>
      </c>
      <c r="L3317" s="2" t="str">
        <f t="shared" si="466"/>
        <v>No</v>
      </c>
      <c r="M3317" s="4" t="str">
        <f t="shared" si="467"/>
        <v>20191</v>
      </c>
      <c r="N3317" t="str" cm="1">
        <f t="array" ref="N3317">_xlfn.SWITCH(G3317,"Jan","Winter","Feb","Winter","Mar","Spring","Apr","Spring","May","Spring","Jun","Summer","Jul","Summer","Aug","Summer","Sep","Autumn","Oct","Autumn","Nov","Autumn","Dec","Winter")</f>
        <v>Winter</v>
      </c>
    </row>
    <row r="3318" spans="1:14" x14ac:dyDescent="0.25">
      <c r="A3318" s="1" t="str">
        <f t="shared" si="459"/>
        <v>201901030</v>
      </c>
      <c r="B3318" s="1">
        <v>43495</v>
      </c>
      <c r="C3318">
        <f t="shared" si="460"/>
        <v>2019</v>
      </c>
      <c r="D3318" s="2">
        <f t="shared" si="461"/>
        <v>1</v>
      </c>
      <c r="E3318" s="2">
        <f t="shared" si="462"/>
        <v>30</v>
      </c>
      <c r="F3318" s="2">
        <f t="shared" si="463"/>
        <v>4</v>
      </c>
      <c r="G3318" s="3" t="str" cm="1">
        <f t="array" ref="G3318">_xlfn.SWITCH(D3318,1,"Jan",2,"Feb",3,"Mar",4,"Apr",5,"May",6,"Jun",7,"Jul",8,"Aug",9,"Sep",10,"Oct",11,"Nov",12,"Dec")</f>
        <v>Jan</v>
      </c>
      <c r="H3318" s="2" t="str" cm="1">
        <f t="array" ref="H3318">_xlfn.SWITCH(F3318,1,"Sun",2,"Mon",3,"Tue",4,"Wed", 5, "Thu", 6, "Fri", 7, "Sat")</f>
        <v>Wed</v>
      </c>
      <c r="I3318" s="2" t="str" cm="1">
        <f t="array" ref="I3318">_xlfn.SWITCH(D3318,1,"Q1",2,"Q1",3,"Q1",4,"Q2",5,"Q2",6,"Q2",7,"Q3",8,"Q3",9,"Q3",10,"Q4",11,"Q4",12,"Q4")</f>
        <v>Q1</v>
      </c>
      <c r="J3318" s="2" t="str">
        <f t="shared" si="464"/>
        <v>2019 Jan</v>
      </c>
      <c r="K3318" s="2" t="str">
        <f t="shared" si="465"/>
        <v>2019 Q1</v>
      </c>
      <c r="L3318" s="2" t="str">
        <f t="shared" si="466"/>
        <v>No</v>
      </c>
      <c r="M3318" s="4" t="str">
        <f t="shared" si="467"/>
        <v>20191</v>
      </c>
      <c r="N3318" t="str" cm="1">
        <f t="array" ref="N3318">_xlfn.SWITCH(G3318,"Jan","Winter","Feb","Winter","Mar","Spring","Apr","Spring","May","Spring","Jun","Summer","Jul","Summer","Aug","Summer","Sep","Autumn","Oct","Autumn","Nov","Autumn","Dec","Winter")</f>
        <v>Winter</v>
      </c>
    </row>
    <row r="3319" spans="1:14" x14ac:dyDescent="0.25">
      <c r="A3319" s="1" t="str">
        <f t="shared" ref="A3319:A3382" si="468">YEAR(B3319)&amp;"0"&amp;MONTH(B3319)&amp;"0"&amp;DAY(B3319)</f>
        <v>201901031</v>
      </c>
      <c r="B3319" s="1">
        <v>43496</v>
      </c>
      <c r="C3319">
        <f t="shared" ref="C3319:C3382" si="469">YEAR(B3319)</f>
        <v>2019</v>
      </c>
      <c r="D3319" s="2">
        <f t="shared" ref="D3319:D3382" si="470">MONTH(B3319)</f>
        <v>1</v>
      </c>
      <c r="E3319" s="2">
        <f t="shared" ref="E3319:E3382" si="471">DAY(B3319)</f>
        <v>31</v>
      </c>
      <c r="F3319" s="2">
        <f t="shared" ref="F3319:F3382" si="472">WEEKDAY(B3319)</f>
        <v>5</v>
      </c>
      <c r="G3319" s="3" t="str" cm="1">
        <f t="array" ref="G3319">_xlfn.SWITCH(D3319,1,"Jan",2,"Feb",3,"Mar",4,"Apr",5,"May",6,"Jun",7,"Jul",8,"Aug",9,"Sep",10,"Oct",11,"Nov",12,"Dec")</f>
        <v>Jan</v>
      </c>
      <c r="H3319" s="2" t="str" cm="1">
        <f t="array" ref="H3319">_xlfn.SWITCH(F3319,1,"Sun",2,"Mon",3,"Tue",4,"Wed", 5, "Thu", 6, "Fri", 7, "Sat")</f>
        <v>Thu</v>
      </c>
      <c r="I3319" s="2" t="str" cm="1">
        <f t="array" ref="I3319">_xlfn.SWITCH(D3319,1,"Q1",2,"Q1",3,"Q1",4,"Q2",5,"Q2",6,"Q2",7,"Q3",8,"Q3",9,"Q3",10,"Q4",11,"Q4",12,"Q4")</f>
        <v>Q1</v>
      </c>
      <c r="J3319" s="2" t="str">
        <f t="shared" ref="J3319:J3382" si="473">C3319 &amp; " " &amp; G3319</f>
        <v>2019 Jan</v>
      </c>
      <c r="K3319" s="2" t="str">
        <f t="shared" ref="K3319:K3382" si="474">C3319 &amp; " " &amp; I3319</f>
        <v>2019 Q1</v>
      </c>
      <c r="L3319" s="2" t="str">
        <f t="shared" ref="L3319:L3382" si="475">IF(OR(H3319 = "Sat", H3319="Sun"),"Yes","No")</f>
        <v>No</v>
      </c>
      <c r="M3319" s="4" t="str">
        <f t="shared" si="467"/>
        <v>20191</v>
      </c>
      <c r="N3319" t="str" cm="1">
        <f t="array" ref="N3319">_xlfn.SWITCH(G3319,"Jan","Winter","Feb","Winter","Mar","Spring","Apr","Spring","May","Spring","Jun","Summer","Jul","Summer","Aug","Summer","Sep","Autumn","Oct","Autumn","Nov","Autumn","Dec","Winter")</f>
        <v>Winter</v>
      </c>
    </row>
    <row r="3320" spans="1:14" x14ac:dyDescent="0.25">
      <c r="A3320" s="1" t="str">
        <f t="shared" si="468"/>
        <v>20190201</v>
      </c>
      <c r="B3320" s="1">
        <v>43497</v>
      </c>
      <c r="C3320">
        <f t="shared" si="469"/>
        <v>2019</v>
      </c>
      <c r="D3320" s="2">
        <f t="shared" si="470"/>
        <v>2</v>
      </c>
      <c r="E3320" s="2">
        <f t="shared" si="471"/>
        <v>1</v>
      </c>
      <c r="F3320" s="2">
        <f t="shared" si="472"/>
        <v>6</v>
      </c>
      <c r="G3320" s="3" t="str" cm="1">
        <f t="array" ref="G3320">_xlfn.SWITCH(D3320,1,"Jan",2,"Feb",3,"Mar",4,"Apr",5,"May",6,"Jun",7,"Jul",8,"Aug",9,"Sep",10,"Oct",11,"Nov",12,"Dec")</f>
        <v>Feb</v>
      </c>
      <c r="H3320" s="2" t="str" cm="1">
        <f t="array" ref="H3320">_xlfn.SWITCH(F3320,1,"Sun",2,"Mon",3,"Tue",4,"Wed", 5, "Thu", 6, "Fri", 7, "Sat")</f>
        <v>Fri</v>
      </c>
      <c r="I3320" s="2" t="str" cm="1">
        <f t="array" ref="I3320">_xlfn.SWITCH(D3320,1,"Q1",2,"Q1",3,"Q1",4,"Q2",5,"Q2",6,"Q2",7,"Q3",8,"Q3",9,"Q3",10,"Q4",11,"Q4",12,"Q4")</f>
        <v>Q1</v>
      </c>
      <c r="J3320" s="2" t="str">
        <f t="shared" si="473"/>
        <v>2019 Feb</v>
      </c>
      <c r="K3320" s="2" t="str">
        <f t="shared" si="474"/>
        <v>2019 Q1</v>
      </c>
      <c r="L3320" s="2" t="str">
        <f t="shared" si="475"/>
        <v>No</v>
      </c>
      <c r="M3320" s="4" t="str">
        <f t="shared" si="467"/>
        <v>20192</v>
      </c>
      <c r="N3320" t="str" cm="1">
        <f t="array" ref="N3320">_xlfn.SWITCH(G3320,"Jan","Winter","Feb","Winter","Mar","Spring","Apr","Spring","May","Spring","Jun","Summer","Jul","Summer","Aug","Summer","Sep","Autumn","Oct","Autumn","Nov","Autumn","Dec","Winter")</f>
        <v>Winter</v>
      </c>
    </row>
    <row r="3321" spans="1:14" x14ac:dyDescent="0.25">
      <c r="A3321" s="1" t="str">
        <f t="shared" si="468"/>
        <v>20190202</v>
      </c>
      <c r="B3321" s="1">
        <v>43498</v>
      </c>
      <c r="C3321">
        <f t="shared" si="469"/>
        <v>2019</v>
      </c>
      <c r="D3321" s="2">
        <f t="shared" si="470"/>
        <v>2</v>
      </c>
      <c r="E3321" s="2">
        <f t="shared" si="471"/>
        <v>2</v>
      </c>
      <c r="F3321" s="2">
        <f t="shared" si="472"/>
        <v>7</v>
      </c>
      <c r="G3321" s="3" t="str" cm="1">
        <f t="array" ref="G3321">_xlfn.SWITCH(D3321,1,"Jan",2,"Feb",3,"Mar",4,"Apr",5,"May",6,"Jun",7,"Jul",8,"Aug",9,"Sep",10,"Oct",11,"Nov",12,"Dec")</f>
        <v>Feb</v>
      </c>
      <c r="H3321" s="2" t="str" cm="1">
        <f t="array" ref="H3321">_xlfn.SWITCH(F3321,1,"Sun",2,"Mon",3,"Tue",4,"Wed", 5, "Thu", 6, "Fri", 7, "Sat")</f>
        <v>Sat</v>
      </c>
      <c r="I3321" s="2" t="str" cm="1">
        <f t="array" ref="I3321">_xlfn.SWITCH(D3321,1,"Q1",2,"Q1",3,"Q1",4,"Q2",5,"Q2",6,"Q2",7,"Q3",8,"Q3",9,"Q3",10,"Q4",11,"Q4",12,"Q4")</f>
        <v>Q1</v>
      </c>
      <c r="J3321" s="2" t="str">
        <f t="shared" si="473"/>
        <v>2019 Feb</v>
      </c>
      <c r="K3321" s="2" t="str">
        <f t="shared" si="474"/>
        <v>2019 Q1</v>
      </c>
      <c r="L3321" s="2" t="str">
        <f t="shared" si="475"/>
        <v>Yes</v>
      </c>
      <c r="M3321" s="4" t="str">
        <f t="shared" si="467"/>
        <v>20192</v>
      </c>
      <c r="N3321" t="str" cm="1">
        <f t="array" ref="N3321">_xlfn.SWITCH(G3321,"Jan","Winter","Feb","Winter","Mar","Spring","Apr","Spring","May","Spring","Jun","Summer","Jul","Summer","Aug","Summer","Sep","Autumn","Oct","Autumn","Nov","Autumn","Dec","Winter")</f>
        <v>Winter</v>
      </c>
    </row>
    <row r="3322" spans="1:14" x14ac:dyDescent="0.25">
      <c r="A3322" s="1" t="str">
        <f t="shared" si="468"/>
        <v>20190203</v>
      </c>
      <c r="B3322" s="1">
        <v>43499</v>
      </c>
      <c r="C3322">
        <f t="shared" si="469"/>
        <v>2019</v>
      </c>
      <c r="D3322" s="2">
        <f t="shared" si="470"/>
        <v>2</v>
      </c>
      <c r="E3322" s="2">
        <f t="shared" si="471"/>
        <v>3</v>
      </c>
      <c r="F3322" s="2">
        <f t="shared" si="472"/>
        <v>1</v>
      </c>
      <c r="G3322" s="3" t="str" cm="1">
        <f t="array" ref="G3322">_xlfn.SWITCH(D3322,1,"Jan",2,"Feb",3,"Mar",4,"Apr",5,"May",6,"Jun",7,"Jul",8,"Aug",9,"Sep",10,"Oct",11,"Nov",12,"Dec")</f>
        <v>Feb</v>
      </c>
      <c r="H3322" s="2" t="str" cm="1">
        <f t="array" ref="H3322">_xlfn.SWITCH(F3322,1,"Sun",2,"Mon",3,"Tue",4,"Wed", 5, "Thu", 6, "Fri", 7, "Sat")</f>
        <v>Sun</v>
      </c>
      <c r="I3322" s="2" t="str" cm="1">
        <f t="array" ref="I3322">_xlfn.SWITCH(D3322,1,"Q1",2,"Q1",3,"Q1",4,"Q2",5,"Q2",6,"Q2",7,"Q3",8,"Q3",9,"Q3",10,"Q4",11,"Q4",12,"Q4")</f>
        <v>Q1</v>
      </c>
      <c r="J3322" s="2" t="str">
        <f t="shared" si="473"/>
        <v>2019 Feb</v>
      </c>
      <c r="K3322" s="2" t="str">
        <f t="shared" si="474"/>
        <v>2019 Q1</v>
      </c>
      <c r="L3322" s="2" t="str">
        <f t="shared" si="475"/>
        <v>Yes</v>
      </c>
      <c r="M3322" s="4" t="str">
        <f t="shared" si="467"/>
        <v>20192</v>
      </c>
      <c r="N3322" t="str" cm="1">
        <f t="array" ref="N3322">_xlfn.SWITCH(G3322,"Jan","Winter","Feb","Winter","Mar","Spring","Apr","Spring","May","Spring","Jun","Summer","Jul","Summer","Aug","Summer","Sep","Autumn","Oct","Autumn","Nov","Autumn","Dec","Winter")</f>
        <v>Winter</v>
      </c>
    </row>
    <row r="3323" spans="1:14" x14ac:dyDescent="0.25">
      <c r="A3323" s="1" t="str">
        <f t="shared" si="468"/>
        <v>20190204</v>
      </c>
      <c r="B3323" s="1">
        <v>43500</v>
      </c>
      <c r="C3323">
        <f t="shared" si="469"/>
        <v>2019</v>
      </c>
      <c r="D3323" s="2">
        <f t="shared" si="470"/>
        <v>2</v>
      </c>
      <c r="E3323" s="2">
        <f t="shared" si="471"/>
        <v>4</v>
      </c>
      <c r="F3323" s="2">
        <f t="shared" si="472"/>
        <v>2</v>
      </c>
      <c r="G3323" s="3" t="str" cm="1">
        <f t="array" ref="G3323">_xlfn.SWITCH(D3323,1,"Jan",2,"Feb",3,"Mar",4,"Apr",5,"May",6,"Jun",7,"Jul",8,"Aug",9,"Sep",10,"Oct",11,"Nov",12,"Dec")</f>
        <v>Feb</v>
      </c>
      <c r="H3323" s="2" t="str" cm="1">
        <f t="array" ref="H3323">_xlfn.SWITCH(F3323,1,"Sun",2,"Mon",3,"Tue",4,"Wed", 5, "Thu", 6, "Fri", 7, "Sat")</f>
        <v>Mon</v>
      </c>
      <c r="I3323" s="2" t="str" cm="1">
        <f t="array" ref="I3323">_xlfn.SWITCH(D3323,1,"Q1",2,"Q1",3,"Q1",4,"Q2",5,"Q2",6,"Q2",7,"Q3",8,"Q3",9,"Q3",10,"Q4",11,"Q4",12,"Q4")</f>
        <v>Q1</v>
      </c>
      <c r="J3323" s="2" t="str">
        <f t="shared" si="473"/>
        <v>2019 Feb</v>
      </c>
      <c r="K3323" s="2" t="str">
        <f t="shared" si="474"/>
        <v>2019 Q1</v>
      </c>
      <c r="L3323" s="2" t="str">
        <f t="shared" si="475"/>
        <v>No</v>
      </c>
      <c r="M3323" s="4" t="str">
        <f t="shared" si="467"/>
        <v>20192</v>
      </c>
      <c r="N3323" t="str" cm="1">
        <f t="array" ref="N3323">_xlfn.SWITCH(G3323,"Jan","Winter","Feb","Winter","Mar","Spring","Apr","Spring","May","Spring","Jun","Summer","Jul","Summer","Aug","Summer","Sep","Autumn","Oct","Autumn","Nov","Autumn","Dec","Winter")</f>
        <v>Winter</v>
      </c>
    </row>
    <row r="3324" spans="1:14" x14ac:dyDescent="0.25">
      <c r="A3324" s="1" t="str">
        <f t="shared" si="468"/>
        <v>20190205</v>
      </c>
      <c r="B3324" s="1">
        <v>43501</v>
      </c>
      <c r="C3324">
        <f t="shared" si="469"/>
        <v>2019</v>
      </c>
      <c r="D3324" s="2">
        <f t="shared" si="470"/>
        <v>2</v>
      </c>
      <c r="E3324" s="2">
        <f t="shared" si="471"/>
        <v>5</v>
      </c>
      <c r="F3324" s="2">
        <f t="shared" si="472"/>
        <v>3</v>
      </c>
      <c r="G3324" s="3" t="str" cm="1">
        <f t="array" ref="G3324">_xlfn.SWITCH(D3324,1,"Jan",2,"Feb",3,"Mar",4,"Apr",5,"May",6,"Jun",7,"Jul",8,"Aug",9,"Sep",10,"Oct",11,"Nov",12,"Dec")</f>
        <v>Feb</v>
      </c>
      <c r="H3324" s="2" t="str" cm="1">
        <f t="array" ref="H3324">_xlfn.SWITCH(F3324,1,"Sun",2,"Mon",3,"Tue",4,"Wed", 5, "Thu", 6, "Fri", 7, "Sat")</f>
        <v>Tue</v>
      </c>
      <c r="I3324" s="2" t="str" cm="1">
        <f t="array" ref="I3324">_xlfn.SWITCH(D3324,1,"Q1",2,"Q1",3,"Q1",4,"Q2",5,"Q2",6,"Q2",7,"Q3",8,"Q3",9,"Q3",10,"Q4",11,"Q4",12,"Q4")</f>
        <v>Q1</v>
      </c>
      <c r="J3324" s="2" t="str">
        <f t="shared" si="473"/>
        <v>2019 Feb</v>
      </c>
      <c r="K3324" s="2" t="str">
        <f t="shared" si="474"/>
        <v>2019 Q1</v>
      </c>
      <c r="L3324" s="2" t="str">
        <f t="shared" si="475"/>
        <v>No</v>
      </c>
      <c r="M3324" s="4" t="str">
        <f t="shared" si="467"/>
        <v>20192</v>
      </c>
      <c r="N3324" t="str" cm="1">
        <f t="array" ref="N3324">_xlfn.SWITCH(G3324,"Jan","Winter","Feb","Winter","Mar","Spring","Apr","Spring","May","Spring","Jun","Summer","Jul","Summer","Aug","Summer","Sep","Autumn","Oct","Autumn","Nov","Autumn","Dec","Winter")</f>
        <v>Winter</v>
      </c>
    </row>
    <row r="3325" spans="1:14" x14ac:dyDescent="0.25">
      <c r="A3325" s="1" t="str">
        <f t="shared" si="468"/>
        <v>20190206</v>
      </c>
      <c r="B3325" s="1">
        <v>43502</v>
      </c>
      <c r="C3325">
        <f t="shared" si="469"/>
        <v>2019</v>
      </c>
      <c r="D3325" s="2">
        <f t="shared" si="470"/>
        <v>2</v>
      </c>
      <c r="E3325" s="2">
        <f t="shared" si="471"/>
        <v>6</v>
      </c>
      <c r="F3325" s="2">
        <f t="shared" si="472"/>
        <v>4</v>
      </c>
      <c r="G3325" s="3" t="str" cm="1">
        <f t="array" ref="G3325">_xlfn.SWITCH(D3325,1,"Jan",2,"Feb",3,"Mar",4,"Apr",5,"May",6,"Jun",7,"Jul",8,"Aug",9,"Sep",10,"Oct",11,"Nov",12,"Dec")</f>
        <v>Feb</v>
      </c>
      <c r="H3325" s="2" t="str" cm="1">
        <f t="array" ref="H3325">_xlfn.SWITCH(F3325,1,"Sun",2,"Mon",3,"Tue",4,"Wed", 5, "Thu", 6, "Fri", 7, "Sat")</f>
        <v>Wed</v>
      </c>
      <c r="I3325" s="2" t="str" cm="1">
        <f t="array" ref="I3325">_xlfn.SWITCH(D3325,1,"Q1",2,"Q1",3,"Q1",4,"Q2",5,"Q2",6,"Q2",7,"Q3",8,"Q3",9,"Q3",10,"Q4",11,"Q4",12,"Q4")</f>
        <v>Q1</v>
      </c>
      <c r="J3325" s="2" t="str">
        <f t="shared" si="473"/>
        <v>2019 Feb</v>
      </c>
      <c r="K3325" s="2" t="str">
        <f t="shared" si="474"/>
        <v>2019 Q1</v>
      </c>
      <c r="L3325" s="2" t="str">
        <f t="shared" si="475"/>
        <v>No</v>
      </c>
      <c r="M3325" s="4" t="str">
        <f t="shared" si="467"/>
        <v>20192</v>
      </c>
      <c r="N3325" t="str" cm="1">
        <f t="array" ref="N3325">_xlfn.SWITCH(G3325,"Jan","Winter","Feb","Winter","Mar","Spring","Apr","Spring","May","Spring","Jun","Summer","Jul","Summer","Aug","Summer","Sep","Autumn","Oct","Autumn","Nov","Autumn","Dec","Winter")</f>
        <v>Winter</v>
      </c>
    </row>
    <row r="3326" spans="1:14" x14ac:dyDescent="0.25">
      <c r="A3326" s="1" t="str">
        <f t="shared" si="468"/>
        <v>20190207</v>
      </c>
      <c r="B3326" s="1">
        <v>43503</v>
      </c>
      <c r="C3326">
        <f t="shared" si="469"/>
        <v>2019</v>
      </c>
      <c r="D3326" s="2">
        <f t="shared" si="470"/>
        <v>2</v>
      </c>
      <c r="E3326" s="2">
        <f t="shared" si="471"/>
        <v>7</v>
      </c>
      <c r="F3326" s="2">
        <f t="shared" si="472"/>
        <v>5</v>
      </c>
      <c r="G3326" s="3" t="str" cm="1">
        <f t="array" ref="G3326">_xlfn.SWITCH(D3326,1,"Jan",2,"Feb",3,"Mar",4,"Apr",5,"May",6,"Jun",7,"Jul",8,"Aug",9,"Sep",10,"Oct",11,"Nov",12,"Dec")</f>
        <v>Feb</v>
      </c>
      <c r="H3326" s="2" t="str" cm="1">
        <f t="array" ref="H3326">_xlfn.SWITCH(F3326,1,"Sun",2,"Mon",3,"Tue",4,"Wed", 5, "Thu", 6, "Fri", 7, "Sat")</f>
        <v>Thu</v>
      </c>
      <c r="I3326" s="2" t="str" cm="1">
        <f t="array" ref="I3326">_xlfn.SWITCH(D3326,1,"Q1",2,"Q1",3,"Q1",4,"Q2",5,"Q2",6,"Q2",7,"Q3",8,"Q3",9,"Q3",10,"Q4",11,"Q4",12,"Q4")</f>
        <v>Q1</v>
      </c>
      <c r="J3326" s="2" t="str">
        <f t="shared" si="473"/>
        <v>2019 Feb</v>
      </c>
      <c r="K3326" s="2" t="str">
        <f t="shared" si="474"/>
        <v>2019 Q1</v>
      </c>
      <c r="L3326" s="2" t="str">
        <f t="shared" si="475"/>
        <v>No</v>
      </c>
      <c r="M3326" s="4" t="str">
        <f t="shared" si="467"/>
        <v>20192</v>
      </c>
      <c r="N3326" t="str" cm="1">
        <f t="array" ref="N3326">_xlfn.SWITCH(G3326,"Jan","Winter","Feb","Winter","Mar","Spring","Apr","Spring","May","Spring","Jun","Summer","Jul","Summer","Aug","Summer","Sep","Autumn","Oct","Autumn","Nov","Autumn","Dec","Winter")</f>
        <v>Winter</v>
      </c>
    </row>
    <row r="3327" spans="1:14" x14ac:dyDescent="0.25">
      <c r="A3327" s="1" t="str">
        <f t="shared" si="468"/>
        <v>20190208</v>
      </c>
      <c r="B3327" s="1">
        <v>43504</v>
      </c>
      <c r="C3327">
        <f t="shared" si="469"/>
        <v>2019</v>
      </c>
      <c r="D3327" s="2">
        <f t="shared" si="470"/>
        <v>2</v>
      </c>
      <c r="E3327" s="2">
        <f t="shared" si="471"/>
        <v>8</v>
      </c>
      <c r="F3327" s="2">
        <f t="shared" si="472"/>
        <v>6</v>
      </c>
      <c r="G3327" s="3" t="str" cm="1">
        <f t="array" ref="G3327">_xlfn.SWITCH(D3327,1,"Jan",2,"Feb",3,"Mar",4,"Apr",5,"May",6,"Jun",7,"Jul",8,"Aug",9,"Sep",10,"Oct",11,"Nov",12,"Dec")</f>
        <v>Feb</v>
      </c>
      <c r="H3327" s="2" t="str" cm="1">
        <f t="array" ref="H3327">_xlfn.SWITCH(F3327,1,"Sun",2,"Mon",3,"Tue",4,"Wed", 5, "Thu", 6, "Fri", 7, "Sat")</f>
        <v>Fri</v>
      </c>
      <c r="I3327" s="2" t="str" cm="1">
        <f t="array" ref="I3327">_xlfn.SWITCH(D3327,1,"Q1",2,"Q1",3,"Q1",4,"Q2",5,"Q2",6,"Q2",7,"Q3",8,"Q3",9,"Q3",10,"Q4",11,"Q4",12,"Q4")</f>
        <v>Q1</v>
      </c>
      <c r="J3327" s="2" t="str">
        <f t="shared" si="473"/>
        <v>2019 Feb</v>
      </c>
      <c r="K3327" s="2" t="str">
        <f t="shared" si="474"/>
        <v>2019 Q1</v>
      </c>
      <c r="L3327" s="2" t="str">
        <f t="shared" si="475"/>
        <v>No</v>
      </c>
      <c r="M3327" s="4" t="str">
        <f t="shared" si="467"/>
        <v>20192</v>
      </c>
      <c r="N3327" t="str" cm="1">
        <f t="array" ref="N3327">_xlfn.SWITCH(G3327,"Jan","Winter","Feb","Winter","Mar","Spring","Apr","Spring","May","Spring","Jun","Summer","Jul","Summer","Aug","Summer","Sep","Autumn","Oct","Autumn","Nov","Autumn","Dec","Winter")</f>
        <v>Winter</v>
      </c>
    </row>
    <row r="3328" spans="1:14" x14ac:dyDescent="0.25">
      <c r="A3328" s="1" t="str">
        <f t="shared" si="468"/>
        <v>20190209</v>
      </c>
      <c r="B3328" s="1">
        <v>43505</v>
      </c>
      <c r="C3328">
        <f t="shared" si="469"/>
        <v>2019</v>
      </c>
      <c r="D3328" s="2">
        <f t="shared" si="470"/>
        <v>2</v>
      </c>
      <c r="E3328" s="2">
        <f t="shared" si="471"/>
        <v>9</v>
      </c>
      <c r="F3328" s="2">
        <f t="shared" si="472"/>
        <v>7</v>
      </c>
      <c r="G3328" s="3" t="str" cm="1">
        <f t="array" ref="G3328">_xlfn.SWITCH(D3328,1,"Jan",2,"Feb",3,"Mar",4,"Apr",5,"May",6,"Jun",7,"Jul",8,"Aug",9,"Sep",10,"Oct",11,"Nov",12,"Dec")</f>
        <v>Feb</v>
      </c>
      <c r="H3328" s="2" t="str" cm="1">
        <f t="array" ref="H3328">_xlfn.SWITCH(F3328,1,"Sun",2,"Mon",3,"Tue",4,"Wed", 5, "Thu", 6, "Fri", 7, "Sat")</f>
        <v>Sat</v>
      </c>
      <c r="I3328" s="2" t="str" cm="1">
        <f t="array" ref="I3328">_xlfn.SWITCH(D3328,1,"Q1",2,"Q1",3,"Q1",4,"Q2",5,"Q2",6,"Q2",7,"Q3",8,"Q3",9,"Q3",10,"Q4",11,"Q4",12,"Q4")</f>
        <v>Q1</v>
      </c>
      <c r="J3328" s="2" t="str">
        <f t="shared" si="473"/>
        <v>2019 Feb</v>
      </c>
      <c r="K3328" s="2" t="str">
        <f t="shared" si="474"/>
        <v>2019 Q1</v>
      </c>
      <c r="L3328" s="2" t="str">
        <f t="shared" si="475"/>
        <v>Yes</v>
      </c>
      <c r="M3328" s="4" t="str">
        <f t="shared" si="467"/>
        <v>20192</v>
      </c>
      <c r="N3328" t="str" cm="1">
        <f t="array" ref="N3328">_xlfn.SWITCH(G3328,"Jan","Winter","Feb","Winter","Mar","Spring","Apr","Spring","May","Spring","Jun","Summer","Jul","Summer","Aug","Summer","Sep","Autumn","Oct","Autumn","Nov","Autumn","Dec","Winter")</f>
        <v>Winter</v>
      </c>
    </row>
    <row r="3329" spans="1:14" x14ac:dyDescent="0.25">
      <c r="A3329" s="1" t="str">
        <f t="shared" si="468"/>
        <v>201902010</v>
      </c>
      <c r="B3329" s="1">
        <v>43506</v>
      </c>
      <c r="C3329">
        <f t="shared" si="469"/>
        <v>2019</v>
      </c>
      <c r="D3329" s="2">
        <f t="shared" si="470"/>
        <v>2</v>
      </c>
      <c r="E3329" s="2">
        <f t="shared" si="471"/>
        <v>10</v>
      </c>
      <c r="F3329" s="2">
        <f t="shared" si="472"/>
        <v>1</v>
      </c>
      <c r="G3329" s="3" t="str" cm="1">
        <f t="array" ref="G3329">_xlfn.SWITCH(D3329,1,"Jan",2,"Feb",3,"Mar",4,"Apr",5,"May",6,"Jun",7,"Jul",8,"Aug",9,"Sep",10,"Oct",11,"Nov",12,"Dec")</f>
        <v>Feb</v>
      </c>
      <c r="H3329" s="2" t="str" cm="1">
        <f t="array" ref="H3329">_xlfn.SWITCH(F3329,1,"Sun",2,"Mon",3,"Tue",4,"Wed", 5, "Thu", 6, "Fri", 7, "Sat")</f>
        <v>Sun</v>
      </c>
      <c r="I3329" s="2" t="str" cm="1">
        <f t="array" ref="I3329">_xlfn.SWITCH(D3329,1,"Q1",2,"Q1",3,"Q1",4,"Q2",5,"Q2",6,"Q2",7,"Q3",8,"Q3",9,"Q3",10,"Q4",11,"Q4",12,"Q4")</f>
        <v>Q1</v>
      </c>
      <c r="J3329" s="2" t="str">
        <f t="shared" si="473"/>
        <v>2019 Feb</v>
      </c>
      <c r="K3329" s="2" t="str">
        <f t="shared" si="474"/>
        <v>2019 Q1</v>
      </c>
      <c r="L3329" s="2" t="str">
        <f t="shared" si="475"/>
        <v>Yes</v>
      </c>
      <c r="M3329" s="4" t="str">
        <f t="shared" si="467"/>
        <v>20192</v>
      </c>
      <c r="N3329" t="str" cm="1">
        <f t="array" ref="N3329">_xlfn.SWITCH(G3329,"Jan","Winter","Feb","Winter","Mar","Spring","Apr","Spring","May","Spring","Jun","Summer","Jul","Summer","Aug","Summer","Sep","Autumn","Oct","Autumn","Nov","Autumn","Dec","Winter")</f>
        <v>Winter</v>
      </c>
    </row>
    <row r="3330" spans="1:14" x14ac:dyDescent="0.25">
      <c r="A3330" s="1" t="str">
        <f t="shared" si="468"/>
        <v>201902011</v>
      </c>
      <c r="B3330" s="1">
        <v>43507</v>
      </c>
      <c r="C3330">
        <f t="shared" si="469"/>
        <v>2019</v>
      </c>
      <c r="D3330" s="2">
        <f t="shared" si="470"/>
        <v>2</v>
      </c>
      <c r="E3330" s="2">
        <f t="shared" si="471"/>
        <v>11</v>
      </c>
      <c r="F3330" s="2">
        <f t="shared" si="472"/>
        <v>2</v>
      </c>
      <c r="G3330" s="3" t="str" cm="1">
        <f t="array" ref="G3330">_xlfn.SWITCH(D3330,1,"Jan",2,"Feb",3,"Mar",4,"Apr",5,"May",6,"Jun",7,"Jul",8,"Aug",9,"Sep",10,"Oct",11,"Nov",12,"Dec")</f>
        <v>Feb</v>
      </c>
      <c r="H3330" s="2" t="str" cm="1">
        <f t="array" ref="H3330">_xlfn.SWITCH(F3330,1,"Sun",2,"Mon",3,"Tue",4,"Wed", 5, "Thu", 6, "Fri", 7, "Sat")</f>
        <v>Mon</v>
      </c>
      <c r="I3330" s="2" t="str" cm="1">
        <f t="array" ref="I3330">_xlfn.SWITCH(D3330,1,"Q1",2,"Q1",3,"Q1",4,"Q2",5,"Q2",6,"Q2",7,"Q3",8,"Q3",9,"Q3",10,"Q4",11,"Q4",12,"Q4")</f>
        <v>Q1</v>
      </c>
      <c r="J3330" s="2" t="str">
        <f t="shared" si="473"/>
        <v>2019 Feb</v>
      </c>
      <c r="K3330" s="2" t="str">
        <f t="shared" si="474"/>
        <v>2019 Q1</v>
      </c>
      <c r="L3330" s="2" t="str">
        <f t="shared" si="475"/>
        <v>No</v>
      </c>
      <c r="M3330" s="4" t="str">
        <f t="shared" si="467"/>
        <v>20192</v>
      </c>
      <c r="N3330" t="str" cm="1">
        <f t="array" ref="N3330">_xlfn.SWITCH(G3330,"Jan","Winter","Feb","Winter","Mar","Spring","Apr","Spring","May","Spring","Jun","Summer","Jul","Summer","Aug","Summer","Sep","Autumn","Oct","Autumn","Nov","Autumn","Dec","Winter")</f>
        <v>Winter</v>
      </c>
    </row>
    <row r="3331" spans="1:14" x14ac:dyDescent="0.25">
      <c r="A3331" s="1" t="str">
        <f t="shared" si="468"/>
        <v>201902012</v>
      </c>
      <c r="B3331" s="1">
        <v>43508</v>
      </c>
      <c r="C3331">
        <f t="shared" si="469"/>
        <v>2019</v>
      </c>
      <c r="D3331" s="2">
        <f t="shared" si="470"/>
        <v>2</v>
      </c>
      <c r="E3331" s="2">
        <f t="shared" si="471"/>
        <v>12</v>
      </c>
      <c r="F3331" s="2">
        <f t="shared" si="472"/>
        <v>3</v>
      </c>
      <c r="G3331" s="3" t="str" cm="1">
        <f t="array" ref="G3331">_xlfn.SWITCH(D3331,1,"Jan",2,"Feb",3,"Mar",4,"Apr",5,"May",6,"Jun",7,"Jul",8,"Aug",9,"Sep",10,"Oct",11,"Nov",12,"Dec")</f>
        <v>Feb</v>
      </c>
      <c r="H3331" s="2" t="str" cm="1">
        <f t="array" ref="H3331">_xlfn.SWITCH(F3331,1,"Sun",2,"Mon",3,"Tue",4,"Wed", 5, "Thu", 6, "Fri", 7, "Sat")</f>
        <v>Tue</v>
      </c>
      <c r="I3331" s="2" t="str" cm="1">
        <f t="array" ref="I3331">_xlfn.SWITCH(D3331,1,"Q1",2,"Q1",3,"Q1",4,"Q2",5,"Q2",6,"Q2",7,"Q3",8,"Q3",9,"Q3",10,"Q4",11,"Q4",12,"Q4")</f>
        <v>Q1</v>
      </c>
      <c r="J3331" s="2" t="str">
        <f t="shared" si="473"/>
        <v>2019 Feb</v>
      </c>
      <c r="K3331" s="2" t="str">
        <f t="shared" si="474"/>
        <v>2019 Q1</v>
      </c>
      <c r="L3331" s="2" t="str">
        <f t="shared" si="475"/>
        <v>No</v>
      </c>
      <c r="M3331" s="4" t="str">
        <f t="shared" ref="M3331:M3394" si="476">CONCATENATE(C3331,D3331)</f>
        <v>20192</v>
      </c>
      <c r="N3331" t="str" cm="1">
        <f t="array" ref="N3331">_xlfn.SWITCH(G3331,"Jan","Winter","Feb","Winter","Mar","Spring","Apr","Spring","May","Spring","Jun","Summer","Jul","Summer","Aug","Summer","Sep","Autumn","Oct","Autumn","Nov","Autumn","Dec","Winter")</f>
        <v>Winter</v>
      </c>
    </row>
    <row r="3332" spans="1:14" x14ac:dyDescent="0.25">
      <c r="A3332" s="1" t="str">
        <f t="shared" si="468"/>
        <v>201902013</v>
      </c>
      <c r="B3332" s="1">
        <v>43509</v>
      </c>
      <c r="C3332">
        <f t="shared" si="469"/>
        <v>2019</v>
      </c>
      <c r="D3332" s="2">
        <f t="shared" si="470"/>
        <v>2</v>
      </c>
      <c r="E3332" s="2">
        <f t="shared" si="471"/>
        <v>13</v>
      </c>
      <c r="F3332" s="2">
        <f t="shared" si="472"/>
        <v>4</v>
      </c>
      <c r="G3332" s="3" t="str" cm="1">
        <f t="array" ref="G3332">_xlfn.SWITCH(D3332,1,"Jan",2,"Feb",3,"Mar",4,"Apr",5,"May",6,"Jun",7,"Jul",8,"Aug",9,"Sep",10,"Oct",11,"Nov",12,"Dec")</f>
        <v>Feb</v>
      </c>
      <c r="H3332" s="2" t="str" cm="1">
        <f t="array" ref="H3332">_xlfn.SWITCH(F3332,1,"Sun",2,"Mon",3,"Tue",4,"Wed", 5, "Thu", 6, "Fri", 7, "Sat")</f>
        <v>Wed</v>
      </c>
      <c r="I3332" s="2" t="str" cm="1">
        <f t="array" ref="I3332">_xlfn.SWITCH(D3332,1,"Q1",2,"Q1",3,"Q1",4,"Q2",5,"Q2",6,"Q2",7,"Q3",8,"Q3",9,"Q3",10,"Q4",11,"Q4",12,"Q4")</f>
        <v>Q1</v>
      </c>
      <c r="J3332" s="2" t="str">
        <f t="shared" si="473"/>
        <v>2019 Feb</v>
      </c>
      <c r="K3332" s="2" t="str">
        <f t="shared" si="474"/>
        <v>2019 Q1</v>
      </c>
      <c r="L3332" s="2" t="str">
        <f t="shared" si="475"/>
        <v>No</v>
      </c>
      <c r="M3332" s="4" t="str">
        <f t="shared" si="476"/>
        <v>20192</v>
      </c>
      <c r="N3332" t="str" cm="1">
        <f t="array" ref="N3332">_xlfn.SWITCH(G3332,"Jan","Winter","Feb","Winter","Mar","Spring","Apr","Spring","May","Spring","Jun","Summer","Jul","Summer","Aug","Summer","Sep","Autumn","Oct","Autumn","Nov","Autumn","Dec","Winter")</f>
        <v>Winter</v>
      </c>
    </row>
    <row r="3333" spans="1:14" x14ac:dyDescent="0.25">
      <c r="A3333" s="1" t="str">
        <f t="shared" si="468"/>
        <v>201902014</v>
      </c>
      <c r="B3333" s="1">
        <v>43510</v>
      </c>
      <c r="C3333">
        <f t="shared" si="469"/>
        <v>2019</v>
      </c>
      <c r="D3333" s="2">
        <f t="shared" si="470"/>
        <v>2</v>
      </c>
      <c r="E3333" s="2">
        <f t="shared" si="471"/>
        <v>14</v>
      </c>
      <c r="F3333" s="2">
        <f t="shared" si="472"/>
        <v>5</v>
      </c>
      <c r="G3333" s="3" t="str" cm="1">
        <f t="array" ref="G3333">_xlfn.SWITCH(D3333,1,"Jan",2,"Feb",3,"Mar",4,"Apr",5,"May",6,"Jun",7,"Jul",8,"Aug",9,"Sep",10,"Oct",11,"Nov",12,"Dec")</f>
        <v>Feb</v>
      </c>
      <c r="H3333" s="2" t="str" cm="1">
        <f t="array" ref="H3333">_xlfn.SWITCH(F3333,1,"Sun",2,"Mon",3,"Tue",4,"Wed", 5, "Thu", 6, "Fri", 7, "Sat")</f>
        <v>Thu</v>
      </c>
      <c r="I3333" s="2" t="str" cm="1">
        <f t="array" ref="I3333">_xlfn.SWITCH(D3333,1,"Q1",2,"Q1",3,"Q1",4,"Q2",5,"Q2",6,"Q2",7,"Q3",8,"Q3",9,"Q3",10,"Q4",11,"Q4",12,"Q4")</f>
        <v>Q1</v>
      </c>
      <c r="J3333" s="2" t="str">
        <f t="shared" si="473"/>
        <v>2019 Feb</v>
      </c>
      <c r="K3333" s="2" t="str">
        <f t="shared" si="474"/>
        <v>2019 Q1</v>
      </c>
      <c r="L3333" s="2" t="str">
        <f t="shared" si="475"/>
        <v>No</v>
      </c>
      <c r="M3333" s="4" t="str">
        <f t="shared" si="476"/>
        <v>20192</v>
      </c>
      <c r="N3333" t="str" cm="1">
        <f t="array" ref="N3333">_xlfn.SWITCH(G3333,"Jan","Winter","Feb","Winter","Mar","Spring","Apr","Spring","May","Spring","Jun","Summer","Jul","Summer","Aug","Summer","Sep","Autumn","Oct","Autumn","Nov","Autumn","Dec","Winter")</f>
        <v>Winter</v>
      </c>
    </row>
    <row r="3334" spans="1:14" x14ac:dyDescent="0.25">
      <c r="A3334" s="1" t="str">
        <f t="shared" si="468"/>
        <v>201902015</v>
      </c>
      <c r="B3334" s="1">
        <v>43511</v>
      </c>
      <c r="C3334">
        <f t="shared" si="469"/>
        <v>2019</v>
      </c>
      <c r="D3334" s="2">
        <f t="shared" si="470"/>
        <v>2</v>
      </c>
      <c r="E3334" s="2">
        <f t="shared" si="471"/>
        <v>15</v>
      </c>
      <c r="F3334" s="2">
        <f t="shared" si="472"/>
        <v>6</v>
      </c>
      <c r="G3334" s="3" t="str" cm="1">
        <f t="array" ref="G3334">_xlfn.SWITCH(D3334,1,"Jan",2,"Feb",3,"Mar",4,"Apr",5,"May",6,"Jun",7,"Jul",8,"Aug",9,"Sep",10,"Oct",11,"Nov",12,"Dec")</f>
        <v>Feb</v>
      </c>
      <c r="H3334" s="2" t="str" cm="1">
        <f t="array" ref="H3334">_xlfn.SWITCH(F3334,1,"Sun",2,"Mon",3,"Tue",4,"Wed", 5, "Thu", 6, "Fri", 7, "Sat")</f>
        <v>Fri</v>
      </c>
      <c r="I3334" s="2" t="str" cm="1">
        <f t="array" ref="I3334">_xlfn.SWITCH(D3334,1,"Q1",2,"Q1",3,"Q1",4,"Q2",5,"Q2",6,"Q2",7,"Q3",8,"Q3",9,"Q3",10,"Q4",11,"Q4",12,"Q4")</f>
        <v>Q1</v>
      </c>
      <c r="J3334" s="2" t="str">
        <f t="shared" si="473"/>
        <v>2019 Feb</v>
      </c>
      <c r="K3334" s="2" t="str">
        <f t="shared" si="474"/>
        <v>2019 Q1</v>
      </c>
      <c r="L3334" s="2" t="str">
        <f t="shared" si="475"/>
        <v>No</v>
      </c>
      <c r="M3334" s="4" t="str">
        <f t="shared" si="476"/>
        <v>20192</v>
      </c>
      <c r="N3334" t="str" cm="1">
        <f t="array" ref="N3334">_xlfn.SWITCH(G3334,"Jan","Winter","Feb","Winter","Mar","Spring","Apr","Spring","May","Spring","Jun","Summer","Jul","Summer","Aug","Summer","Sep","Autumn","Oct","Autumn","Nov","Autumn","Dec","Winter")</f>
        <v>Winter</v>
      </c>
    </row>
    <row r="3335" spans="1:14" x14ac:dyDescent="0.25">
      <c r="A3335" s="1" t="str">
        <f t="shared" si="468"/>
        <v>201902016</v>
      </c>
      <c r="B3335" s="1">
        <v>43512</v>
      </c>
      <c r="C3335">
        <f t="shared" si="469"/>
        <v>2019</v>
      </c>
      <c r="D3335" s="2">
        <f t="shared" si="470"/>
        <v>2</v>
      </c>
      <c r="E3335" s="2">
        <f t="shared" si="471"/>
        <v>16</v>
      </c>
      <c r="F3335" s="2">
        <f t="shared" si="472"/>
        <v>7</v>
      </c>
      <c r="G3335" s="3" t="str" cm="1">
        <f t="array" ref="G3335">_xlfn.SWITCH(D3335,1,"Jan",2,"Feb",3,"Mar",4,"Apr",5,"May",6,"Jun",7,"Jul",8,"Aug",9,"Sep",10,"Oct",11,"Nov",12,"Dec")</f>
        <v>Feb</v>
      </c>
      <c r="H3335" s="2" t="str" cm="1">
        <f t="array" ref="H3335">_xlfn.SWITCH(F3335,1,"Sun",2,"Mon",3,"Tue",4,"Wed", 5, "Thu", 6, "Fri", 7, "Sat")</f>
        <v>Sat</v>
      </c>
      <c r="I3335" s="2" t="str" cm="1">
        <f t="array" ref="I3335">_xlfn.SWITCH(D3335,1,"Q1",2,"Q1",3,"Q1",4,"Q2",5,"Q2",6,"Q2",7,"Q3",8,"Q3",9,"Q3",10,"Q4",11,"Q4",12,"Q4")</f>
        <v>Q1</v>
      </c>
      <c r="J3335" s="2" t="str">
        <f t="shared" si="473"/>
        <v>2019 Feb</v>
      </c>
      <c r="K3335" s="2" t="str">
        <f t="shared" si="474"/>
        <v>2019 Q1</v>
      </c>
      <c r="L3335" s="2" t="str">
        <f t="shared" si="475"/>
        <v>Yes</v>
      </c>
      <c r="M3335" s="4" t="str">
        <f t="shared" si="476"/>
        <v>20192</v>
      </c>
      <c r="N3335" t="str" cm="1">
        <f t="array" ref="N3335">_xlfn.SWITCH(G3335,"Jan","Winter","Feb","Winter","Mar","Spring","Apr","Spring","May","Spring","Jun","Summer","Jul","Summer","Aug","Summer","Sep","Autumn","Oct","Autumn","Nov","Autumn","Dec","Winter")</f>
        <v>Winter</v>
      </c>
    </row>
    <row r="3336" spans="1:14" x14ac:dyDescent="0.25">
      <c r="A3336" s="1" t="str">
        <f t="shared" si="468"/>
        <v>201902017</v>
      </c>
      <c r="B3336" s="1">
        <v>43513</v>
      </c>
      <c r="C3336">
        <f t="shared" si="469"/>
        <v>2019</v>
      </c>
      <c r="D3336" s="2">
        <f t="shared" si="470"/>
        <v>2</v>
      </c>
      <c r="E3336" s="2">
        <f t="shared" si="471"/>
        <v>17</v>
      </c>
      <c r="F3336" s="2">
        <f t="shared" si="472"/>
        <v>1</v>
      </c>
      <c r="G3336" s="3" t="str" cm="1">
        <f t="array" ref="G3336">_xlfn.SWITCH(D3336,1,"Jan",2,"Feb",3,"Mar",4,"Apr",5,"May",6,"Jun",7,"Jul",8,"Aug",9,"Sep",10,"Oct",11,"Nov",12,"Dec")</f>
        <v>Feb</v>
      </c>
      <c r="H3336" s="2" t="str" cm="1">
        <f t="array" ref="H3336">_xlfn.SWITCH(F3336,1,"Sun",2,"Mon",3,"Tue",4,"Wed", 5, "Thu", 6, "Fri", 7, "Sat")</f>
        <v>Sun</v>
      </c>
      <c r="I3336" s="2" t="str" cm="1">
        <f t="array" ref="I3336">_xlfn.SWITCH(D3336,1,"Q1",2,"Q1",3,"Q1",4,"Q2",5,"Q2",6,"Q2",7,"Q3",8,"Q3",9,"Q3",10,"Q4",11,"Q4",12,"Q4")</f>
        <v>Q1</v>
      </c>
      <c r="J3336" s="2" t="str">
        <f t="shared" si="473"/>
        <v>2019 Feb</v>
      </c>
      <c r="K3336" s="2" t="str">
        <f t="shared" si="474"/>
        <v>2019 Q1</v>
      </c>
      <c r="L3336" s="2" t="str">
        <f t="shared" si="475"/>
        <v>Yes</v>
      </c>
      <c r="M3336" s="4" t="str">
        <f t="shared" si="476"/>
        <v>20192</v>
      </c>
      <c r="N3336" t="str" cm="1">
        <f t="array" ref="N3336">_xlfn.SWITCH(G3336,"Jan","Winter","Feb","Winter","Mar","Spring","Apr","Spring","May","Spring","Jun","Summer","Jul","Summer","Aug","Summer","Sep","Autumn","Oct","Autumn","Nov","Autumn","Dec","Winter")</f>
        <v>Winter</v>
      </c>
    </row>
    <row r="3337" spans="1:14" x14ac:dyDescent="0.25">
      <c r="A3337" s="1" t="str">
        <f t="shared" si="468"/>
        <v>201902018</v>
      </c>
      <c r="B3337" s="1">
        <v>43514</v>
      </c>
      <c r="C3337">
        <f t="shared" si="469"/>
        <v>2019</v>
      </c>
      <c r="D3337" s="2">
        <f t="shared" si="470"/>
        <v>2</v>
      </c>
      <c r="E3337" s="2">
        <f t="shared" si="471"/>
        <v>18</v>
      </c>
      <c r="F3337" s="2">
        <f t="shared" si="472"/>
        <v>2</v>
      </c>
      <c r="G3337" s="3" t="str" cm="1">
        <f t="array" ref="G3337">_xlfn.SWITCH(D3337,1,"Jan",2,"Feb",3,"Mar",4,"Apr",5,"May",6,"Jun",7,"Jul",8,"Aug",9,"Sep",10,"Oct",11,"Nov",12,"Dec")</f>
        <v>Feb</v>
      </c>
      <c r="H3337" s="2" t="str" cm="1">
        <f t="array" ref="H3337">_xlfn.SWITCH(F3337,1,"Sun",2,"Mon",3,"Tue",4,"Wed", 5, "Thu", 6, "Fri", 7, "Sat")</f>
        <v>Mon</v>
      </c>
      <c r="I3337" s="2" t="str" cm="1">
        <f t="array" ref="I3337">_xlfn.SWITCH(D3337,1,"Q1",2,"Q1",3,"Q1",4,"Q2",5,"Q2",6,"Q2",7,"Q3",8,"Q3",9,"Q3",10,"Q4",11,"Q4",12,"Q4")</f>
        <v>Q1</v>
      </c>
      <c r="J3337" s="2" t="str">
        <f t="shared" si="473"/>
        <v>2019 Feb</v>
      </c>
      <c r="K3337" s="2" t="str">
        <f t="shared" si="474"/>
        <v>2019 Q1</v>
      </c>
      <c r="L3337" s="2" t="str">
        <f t="shared" si="475"/>
        <v>No</v>
      </c>
      <c r="M3337" s="4" t="str">
        <f t="shared" si="476"/>
        <v>20192</v>
      </c>
      <c r="N3337" t="str" cm="1">
        <f t="array" ref="N3337">_xlfn.SWITCH(G3337,"Jan","Winter","Feb","Winter","Mar","Spring","Apr","Spring","May","Spring","Jun","Summer","Jul","Summer","Aug","Summer","Sep","Autumn","Oct","Autumn","Nov","Autumn","Dec","Winter")</f>
        <v>Winter</v>
      </c>
    </row>
    <row r="3338" spans="1:14" x14ac:dyDescent="0.25">
      <c r="A3338" s="1" t="str">
        <f t="shared" si="468"/>
        <v>201902019</v>
      </c>
      <c r="B3338" s="1">
        <v>43515</v>
      </c>
      <c r="C3338">
        <f t="shared" si="469"/>
        <v>2019</v>
      </c>
      <c r="D3338" s="2">
        <f t="shared" si="470"/>
        <v>2</v>
      </c>
      <c r="E3338" s="2">
        <f t="shared" si="471"/>
        <v>19</v>
      </c>
      <c r="F3338" s="2">
        <f t="shared" si="472"/>
        <v>3</v>
      </c>
      <c r="G3338" s="3" t="str" cm="1">
        <f t="array" ref="G3338">_xlfn.SWITCH(D3338,1,"Jan",2,"Feb",3,"Mar",4,"Apr",5,"May",6,"Jun",7,"Jul",8,"Aug",9,"Sep",10,"Oct",11,"Nov",12,"Dec")</f>
        <v>Feb</v>
      </c>
      <c r="H3338" s="2" t="str" cm="1">
        <f t="array" ref="H3338">_xlfn.SWITCH(F3338,1,"Sun",2,"Mon",3,"Tue",4,"Wed", 5, "Thu", 6, "Fri", 7, "Sat")</f>
        <v>Tue</v>
      </c>
      <c r="I3338" s="2" t="str" cm="1">
        <f t="array" ref="I3338">_xlfn.SWITCH(D3338,1,"Q1",2,"Q1",3,"Q1",4,"Q2",5,"Q2",6,"Q2",7,"Q3",8,"Q3",9,"Q3",10,"Q4",11,"Q4",12,"Q4")</f>
        <v>Q1</v>
      </c>
      <c r="J3338" s="2" t="str">
        <f t="shared" si="473"/>
        <v>2019 Feb</v>
      </c>
      <c r="K3338" s="2" t="str">
        <f t="shared" si="474"/>
        <v>2019 Q1</v>
      </c>
      <c r="L3338" s="2" t="str">
        <f t="shared" si="475"/>
        <v>No</v>
      </c>
      <c r="M3338" s="4" t="str">
        <f t="shared" si="476"/>
        <v>20192</v>
      </c>
      <c r="N3338" t="str" cm="1">
        <f t="array" ref="N3338">_xlfn.SWITCH(G3338,"Jan","Winter","Feb","Winter","Mar","Spring","Apr","Spring","May","Spring","Jun","Summer","Jul","Summer","Aug","Summer","Sep","Autumn","Oct","Autumn","Nov","Autumn","Dec","Winter")</f>
        <v>Winter</v>
      </c>
    </row>
    <row r="3339" spans="1:14" x14ac:dyDescent="0.25">
      <c r="A3339" s="1" t="str">
        <f t="shared" si="468"/>
        <v>201902020</v>
      </c>
      <c r="B3339" s="1">
        <v>43516</v>
      </c>
      <c r="C3339">
        <f t="shared" si="469"/>
        <v>2019</v>
      </c>
      <c r="D3339" s="2">
        <f t="shared" si="470"/>
        <v>2</v>
      </c>
      <c r="E3339" s="2">
        <f t="shared" si="471"/>
        <v>20</v>
      </c>
      <c r="F3339" s="2">
        <f t="shared" si="472"/>
        <v>4</v>
      </c>
      <c r="G3339" s="3" t="str" cm="1">
        <f t="array" ref="G3339">_xlfn.SWITCH(D3339,1,"Jan",2,"Feb",3,"Mar",4,"Apr",5,"May",6,"Jun",7,"Jul",8,"Aug",9,"Sep",10,"Oct",11,"Nov",12,"Dec")</f>
        <v>Feb</v>
      </c>
      <c r="H3339" s="2" t="str" cm="1">
        <f t="array" ref="H3339">_xlfn.SWITCH(F3339,1,"Sun",2,"Mon",3,"Tue",4,"Wed", 5, "Thu", 6, "Fri", 7, "Sat")</f>
        <v>Wed</v>
      </c>
      <c r="I3339" s="2" t="str" cm="1">
        <f t="array" ref="I3339">_xlfn.SWITCH(D3339,1,"Q1",2,"Q1",3,"Q1",4,"Q2",5,"Q2",6,"Q2",7,"Q3",8,"Q3",9,"Q3",10,"Q4",11,"Q4",12,"Q4")</f>
        <v>Q1</v>
      </c>
      <c r="J3339" s="2" t="str">
        <f t="shared" si="473"/>
        <v>2019 Feb</v>
      </c>
      <c r="K3339" s="2" t="str">
        <f t="shared" si="474"/>
        <v>2019 Q1</v>
      </c>
      <c r="L3339" s="2" t="str">
        <f t="shared" si="475"/>
        <v>No</v>
      </c>
      <c r="M3339" s="4" t="str">
        <f t="shared" si="476"/>
        <v>20192</v>
      </c>
      <c r="N3339" t="str" cm="1">
        <f t="array" ref="N3339">_xlfn.SWITCH(G3339,"Jan","Winter","Feb","Winter","Mar","Spring","Apr","Spring","May","Spring","Jun","Summer","Jul","Summer","Aug","Summer","Sep","Autumn","Oct","Autumn","Nov","Autumn","Dec","Winter")</f>
        <v>Winter</v>
      </c>
    </row>
    <row r="3340" spans="1:14" x14ac:dyDescent="0.25">
      <c r="A3340" s="1" t="str">
        <f t="shared" si="468"/>
        <v>201902021</v>
      </c>
      <c r="B3340" s="1">
        <v>43517</v>
      </c>
      <c r="C3340">
        <f t="shared" si="469"/>
        <v>2019</v>
      </c>
      <c r="D3340" s="2">
        <f t="shared" si="470"/>
        <v>2</v>
      </c>
      <c r="E3340" s="2">
        <f t="shared" si="471"/>
        <v>21</v>
      </c>
      <c r="F3340" s="2">
        <f t="shared" si="472"/>
        <v>5</v>
      </c>
      <c r="G3340" s="3" t="str" cm="1">
        <f t="array" ref="G3340">_xlfn.SWITCH(D3340,1,"Jan",2,"Feb",3,"Mar",4,"Apr",5,"May",6,"Jun",7,"Jul",8,"Aug",9,"Sep",10,"Oct",11,"Nov",12,"Dec")</f>
        <v>Feb</v>
      </c>
      <c r="H3340" s="2" t="str" cm="1">
        <f t="array" ref="H3340">_xlfn.SWITCH(F3340,1,"Sun",2,"Mon",3,"Tue",4,"Wed", 5, "Thu", 6, "Fri", 7, "Sat")</f>
        <v>Thu</v>
      </c>
      <c r="I3340" s="2" t="str" cm="1">
        <f t="array" ref="I3340">_xlfn.SWITCH(D3340,1,"Q1",2,"Q1",3,"Q1",4,"Q2",5,"Q2",6,"Q2",7,"Q3",8,"Q3",9,"Q3",10,"Q4",11,"Q4",12,"Q4")</f>
        <v>Q1</v>
      </c>
      <c r="J3340" s="2" t="str">
        <f t="shared" si="473"/>
        <v>2019 Feb</v>
      </c>
      <c r="K3340" s="2" t="str">
        <f t="shared" si="474"/>
        <v>2019 Q1</v>
      </c>
      <c r="L3340" s="2" t="str">
        <f t="shared" si="475"/>
        <v>No</v>
      </c>
      <c r="M3340" s="4" t="str">
        <f t="shared" si="476"/>
        <v>20192</v>
      </c>
      <c r="N3340" t="str" cm="1">
        <f t="array" ref="N3340">_xlfn.SWITCH(G3340,"Jan","Winter","Feb","Winter","Mar","Spring","Apr","Spring","May","Spring","Jun","Summer","Jul","Summer","Aug","Summer","Sep","Autumn","Oct","Autumn","Nov","Autumn","Dec","Winter")</f>
        <v>Winter</v>
      </c>
    </row>
    <row r="3341" spans="1:14" x14ac:dyDescent="0.25">
      <c r="A3341" s="1" t="str">
        <f t="shared" si="468"/>
        <v>201902022</v>
      </c>
      <c r="B3341" s="1">
        <v>43518</v>
      </c>
      <c r="C3341">
        <f t="shared" si="469"/>
        <v>2019</v>
      </c>
      <c r="D3341" s="2">
        <f t="shared" si="470"/>
        <v>2</v>
      </c>
      <c r="E3341" s="2">
        <f t="shared" si="471"/>
        <v>22</v>
      </c>
      <c r="F3341" s="2">
        <f t="shared" si="472"/>
        <v>6</v>
      </c>
      <c r="G3341" s="3" t="str" cm="1">
        <f t="array" ref="G3341">_xlfn.SWITCH(D3341,1,"Jan",2,"Feb",3,"Mar",4,"Apr",5,"May",6,"Jun",7,"Jul",8,"Aug",9,"Sep",10,"Oct",11,"Nov",12,"Dec")</f>
        <v>Feb</v>
      </c>
      <c r="H3341" s="2" t="str" cm="1">
        <f t="array" ref="H3341">_xlfn.SWITCH(F3341,1,"Sun",2,"Mon",3,"Tue",4,"Wed", 5, "Thu", 6, "Fri", 7, "Sat")</f>
        <v>Fri</v>
      </c>
      <c r="I3341" s="2" t="str" cm="1">
        <f t="array" ref="I3341">_xlfn.SWITCH(D3341,1,"Q1",2,"Q1",3,"Q1",4,"Q2",5,"Q2",6,"Q2",7,"Q3",8,"Q3",9,"Q3",10,"Q4",11,"Q4",12,"Q4")</f>
        <v>Q1</v>
      </c>
      <c r="J3341" s="2" t="str">
        <f t="shared" si="473"/>
        <v>2019 Feb</v>
      </c>
      <c r="K3341" s="2" t="str">
        <f t="shared" si="474"/>
        <v>2019 Q1</v>
      </c>
      <c r="L3341" s="2" t="str">
        <f t="shared" si="475"/>
        <v>No</v>
      </c>
      <c r="M3341" s="4" t="str">
        <f t="shared" si="476"/>
        <v>20192</v>
      </c>
      <c r="N3341" t="str" cm="1">
        <f t="array" ref="N3341">_xlfn.SWITCH(G3341,"Jan","Winter","Feb","Winter","Mar","Spring","Apr","Spring","May","Spring","Jun","Summer","Jul","Summer","Aug","Summer","Sep","Autumn","Oct","Autumn","Nov","Autumn","Dec","Winter")</f>
        <v>Winter</v>
      </c>
    </row>
    <row r="3342" spans="1:14" x14ac:dyDescent="0.25">
      <c r="A3342" s="1" t="str">
        <f t="shared" si="468"/>
        <v>201902023</v>
      </c>
      <c r="B3342" s="1">
        <v>43519</v>
      </c>
      <c r="C3342">
        <f t="shared" si="469"/>
        <v>2019</v>
      </c>
      <c r="D3342" s="2">
        <f t="shared" si="470"/>
        <v>2</v>
      </c>
      <c r="E3342" s="2">
        <f t="shared" si="471"/>
        <v>23</v>
      </c>
      <c r="F3342" s="2">
        <f t="shared" si="472"/>
        <v>7</v>
      </c>
      <c r="G3342" s="3" t="str" cm="1">
        <f t="array" ref="G3342">_xlfn.SWITCH(D3342,1,"Jan",2,"Feb",3,"Mar",4,"Apr",5,"May",6,"Jun",7,"Jul",8,"Aug",9,"Sep",10,"Oct",11,"Nov",12,"Dec")</f>
        <v>Feb</v>
      </c>
      <c r="H3342" s="2" t="str" cm="1">
        <f t="array" ref="H3342">_xlfn.SWITCH(F3342,1,"Sun",2,"Mon",3,"Tue",4,"Wed", 5, "Thu", 6, "Fri", 7, "Sat")</f>
        <v>Sat</v>
      </c>
      <c r="I3342" s="2" t="str" cm="1">
        <f t="array" ref="I3342">_xlfn.SWITCH(D3342,1,"Q1",2,"Q1",3,"Q1",4,"Q2",5,"Q2",6,"Q2",7,"Q3",8,"Q3",9,"Q3",10,"Q4",11,"Q4",12,"Q4")</f>
        <v>Q1</v>
      </c>
      <c r="J3342" s="2" t="str">
        <f t="shared" si="473"/>
        <v>2019 Feb</v>
      </c>
      <c r="K3342" s="2" t="str">
        <f t="shared" si="474"/>
        <v>2019 Q1</v>
      </c>
      <c r="L3342" s="2" t="str">
        <f t="shared" si="475"/>
        <v>Yes</v>
      </c>
      <c r="M3342" s="4" t="str">
        <f t="shared" si="476"/>
        <v>20192</v>
      </c>
      <c r="N3342" t="str" cm="1">
        <f t="array" ref="N3342">_xlfn.SWITCH(G3342,"Jan","Winter","Feb","Winter","Mar","Spring","Apr","Spring","May","Spring","Jun","Summer","Jul","Summer","Aug","Summer","Sep","Autumn","Oct","Autumn","Nov","Autumn","Dec","Winter")</f>
        <v>Winter</v>
      </c>
    </row>
    <row r="3343" spans="1:14" x14ac:dyDescent="0.25">
      <c r="A3343" s="1" t="str">
        <f t="shared" si="468"/>
        <v>201902024</v>
      </c>
      <c r="B3343" s="1">
        <v>43520</v>
      </c>
      <c r="C3343">
        <f t="shared" si="469"/>
        <v>2019</v>
      </c>
      <c r="D3343" s="2">
        <f t="shared" si="470"/>
        <v>2</v>
      </c>
      <c r="E3343" s="2">
        <f t="shared" si="471"/>
        <v>24</v>
      </c>
      <c r="F3343" s="2">
        <f t="shared" si="472"/>
        <v>1</v>
      </c>
      <c r="G3343" s="3" t="str" cm="1">
        <f t="array" ref="G3343">_xlfn.SWITCH(D3343,1,"Jan",2,"Feb",3,"Mar",4,"Apr",5,"May",6,"Jun",7,"Jul",8,"Aug",9,"Sep",10,"Oct",11,"Nov",12,"Dec")</f>
        <v>Feb</v>
      </c>
      <c r="H3343" s="2" t="str" cm="1">
        <f t="array" ref="H3343">_xlfn.SWITCH(F3343,1,"Sun",2,"Mon",3,"Tue",4,"Wed", 5, "Thu", 6, "Fri", 7, "Sat")</f>
        <v>Sun</v>
      </c>
      <c r="I3343" s="2" t="str" cm="1">
        <f t="array" ref="I3343">_xlfn.SWITCH(D3343,1,"Q1",2,"Q1",3,"Q1",4,"Q2",5,"Q2",6,"Q2",7,"Q3",8,"Q3",9,"Q3",10,"Q4",11,"Q4",12,"Q4")</f>
        <v>Q1</v>
      </c>
      <c r="J3343" s="2" t="str">
        <f t="shared" si="473"/>
        <v>2019 Feb</v>
      </c>
      <c r="K3343" s="2" t="str">
        <f t="shared" si="474"/>
        <v>2019 Q1</v>
      </c>
      <c r="L3343" s="2" t="str">
        <f t="shared" si="475"/>
        <v>Yes</v>
      </c>
      <c r="M3343" s="4" t="str">
        <f t="shared" si="476"/>
        <v>20192</v>
      </c>
      <c r="N3343" t="str" cm="1">
        <f t="array" ref="N3343">_xlfn.SWITCH(G3343,"Jan","Winter","Feb","Winter","Mar","Spring","Apr","Spring","May","Spring","Jun","Summer","Jul","Summer","Aug","Summer","Sep","Autumn","Oct","Autumn","Nov","Autumn","Dec","Winter")</f>
        <v>Winter</v>
      </c>
    </row>
    <row r="3344" spans="1:14" x14ac:dyDescent="0.25">
      <c r="A3344" s="1" t="str">
        <f t="shared" si="468"/>
        <v>201902025</v>
      </c>
      <c r="B3344" s="1">
        <v>43521</v>
      </c>
      <c r="C3344">
        <f t="shared" si="469"/>
        <v>2019</v>
      </c>
      <c r="D3344" s="2">
        <f t="shared" si="470"/>
        <v>2</v>
      </c>
      <c r="E3344" s="2">
        <f t="shared" si="471"/>
        <v>25</v>
      </c>
      <c r="F3344" s="2">
        <f t="shared" si="472"/>
        <v>2</v>
      </c>
      <c r="G3344" s="3" t="str" cm="1">
        <f t="array" ref="G3344">_xlfn.SWITCH(D3344,1,"Jan",2,"Feb",3,"Mar",4,"Apr",5,"May",6,"Jun",7,"Jul",8,"Aug",9,"Sep",10,"Oct",11,"Nov",12,"Dec")</f>
        <v>Feb</v>
      </c>
      <c r="H3344" s="2" t="str" cm="1">
        <f t="array" ref="H3344">_xlfn.SWITCH(F3344,1,"Sun",2,"Mon",3,"Tue",4,"Wed", 5, "Thu", 6, "Fri", 7, "Sat")</f>
        <v>Mon</v>
      </c>
      <c r="I3344" s="2" t="str" cm="1">
        <f t="array" ref="I3344">_xlfn.SWITCH(D3344,1,"Q1",2,"Q1",3,"Q1",4,"Q2",5,"Q2",6,"Q2",7,"Q3",8,"Q3",9,"Q3",10,"Q4",11,"Q4",12,"Q4")</f>
        <v>Q1</v>
      </c>
      <c r="J3344" s="2" t="str">
        <f t="shared" si="473"/>
        <v>2019 Feb</v>
      </c>
      <c r="K3344" s="2" t="str">
        <f t="shared" si="474"/>
        <v>2019 Q1</v>
      </c>
      <c r="L3344" s="2" t="str">
        <f t="shared" si="475"/>
        <v>No</v>
      </c>
      <c r="M3344" s="4" t="str">
        <f t="shared" si="476"/>
        <v>20192</v>
      </c>
      <c r="N3344" t="str" cm="1">
        <f t="array" ref="N3344">_xlfn.SWITCH(G3344,"Jan","Winter","Feb","Winter","Mar","Spring","Apr","Spring","May","Spring","Jun","Summer","Jul","Summer","Aug","Summer","Sep","Autumn","Oct","Autumn","Nov","Autumn","Dec","Winter")</f>
        <v>Winter</v>
      </c>
    </row>
    <row r="3345" spans="1:14" x14ac:dyDescent="0.25">
      <c r="A3345" s="1" t="str">
        <f t="shared" si="468"/>
        <v>201902026</v>
      </c>
      <c r="B3345" s="1">
        <v>43522</v>
      </c>
      <c r="C3345">
        <f t="shared" si="469"/>
        <v>2019</v>
      </c>
      <c r="D3345" s="2">
        <f t="shared" si="470"/>
        <v>2</v>
      </c>
      <c r="E3345" s="2">
        <f t="shared" si="471"/>
        <v>26</v>
      </c>
      <c r="F3345" s="2">
        <f t="shared" si="472"/>
        <v>3</v>
      </c>
      <c r="G3345" s="3" t="str" cm="1">
        <f t="array" ref="G3345">_xlfn.SWITCH(D3345,1,"Jan",2,"Feb",3,"Mar",4,"Apr",5,"May",6,"Jun",7,"Jul",8,"Aug",9,"Sep",10,"Oct",11,"Nov",12,"Dec")</f>
        <v>Feb</v>
      </c>
      <c r="H3345" s="2" t="str" cm="1">
        <f t="array" ref="H3345">_xlfn.SWITCH(F3345,1,"Sun",2,"Mon",3,"Tue",4,"Wed", 5, "Thu", 6, "Fri", 7, "Sat")</f>
        <v>Tue</v>
      </c>
      <c r="I3345" s="2" t="str" cm="1">
        <f t="array" ref="I3345">_xlfn.SWITCH(D3345,1,"Q1",2,"Q1",3,"Q1",4,"Q2",5,"Q2",6,"Q2",7,"Q3",8,"Q3",9,"Q3",10,"Q4",11,"Q4",12,"Q4")</f>
        <v>Q1</v>
      </c>
      <c r="J3345" s="2" t="str">
        <f t="shared" si="473"/>
        <v>2019 Feb</v>
      </c>
      <c r="K3345" s="2" t="str">
        <f t="shared" si="474"/>
        <v>2019 Q1</v>
      </c>
      <c r="L3345" s="2" t="str">
        <f t="shared" si="475"/>
        <v>No</v>
      </c>
      <c r="M3345" s="4" t="str">
        <f t="shared" si="476"/>
        <v>20192</v>
      </c>
      <c r="N3345" t="str" cm="1">
        <f t="array" ref="N3345">_xlfn.SWITCH(G3345,"Jan","Winter","Feb","Winter","Mar","Spring","Apr","Spring","May","Spring","Jun","Summer","Jul","Summer","Aug","Summer","Sep","Autumn","Oct","Autumn","Nov","Autumn","Dec","Winter")</f>
        <v>Winter</v>
      </c>
    </row>
    <row r="3346" spans="1:14" x14ac:dyDescent="0.25">
      <c r="A3346" s="1" t="str">
        <f t="shared" si="468"/>
        <v>201902027</v>
      </c>
      <c r="B3346" s="1">
        <v>43523</v>
      </c>
      <c r="C3346">
        <f t="shared" si="469"/>
        <v>2019</v>
      </c>
      <c r="D3346" s="2">
        <f t="shared" si="470"/>
        <v>2</v>
      </c>
      <c r="E3346" s="2">
        <f t="shared" si="471"/>
        <v>27</v>
      </c>
      <c r="F3346" s="2">
        <f t="shared" si="472"/>
        <v>4</v>
      </c>
      <c r="G3346" s="3" t="str" cm="1">
        <f t="array" ref="G3346">_xlfn.SWITCH(D3346,1,"Jan",2,"Feb",3,"Mar",4,"Apr",5,"May",6,"Jun",7,"Jul",8,"Aug",9,"Sep",10,"Oct",11,"Nov",12,"Dec")</f>
        <v>Feb</v>
      </c>
      <c r="H3346" s="2" t="str" cm="1">
        <f t="array" ref="H3346">_xlfn.SWITCH(F3346,1,"Sun",2,"Mon",3,"Tue",4,"Wed", 5, "Thu", 6, "Fri", 7, "Sat")</f>
        <v>Wed</v>
      </c>
      <c r="I3346" s="2" t="str" cm="1">
        <f t="array" ref="I3346">_xlfn.SWITCH(D3346,1,"Q1",2,"Q1",3,"Q1",4,"Q2",5,"Q2",6,"Q2",7,"Q3",8,"Q3",9,"Q3",10,"Q4",11,"Q4",12,"Q4")</f>
        <v>Q1</v>
      </c>
      <c r="J3346" s="2" t="str">
        <f t="shared" si="473"/>
        <v>2019 Feb</v>
      </c>
      <c r="K3346" s="2" t="str">
        <f t="shared" si="474"/>
        <v>2019 Q1</v>
      </c>
      <c r="L3346" s="2" t="str">
        <f t="shared" si="475"/>
        <v>No</v>
      </c>
      <c r="M3346" s="4" t="str">
        <f t="shared" si="476"/>
        <v>20192</v>
      </c>
      <c r="N3346" t="str" cm="1">
        <f t="array" ref="N3346">_xlfn.SWITCH(G3346,"Jan","Winter","Feb","Winter","Mar","Spring","Apr","Spring","May","Spring","Jun","Summer","Jul","Summer","Aug","Summer","Sep","Autumn","Oct","Autumn","Nov","Autumn","Dec","Winter")</f>
        <v>Winter</v>
      </c>
    </row>
    <row r="3347" spans="1:14" x14ac:dyDescent="0.25">
      <c r="A3347" s="1" t="str">
        <f t="shared" si="468"/>
        <v>201902028</v>
      </c>
      <c r="B3347" s="1">
        <v>43524</v>
      </c>
      <c r="C3347">
        <f t="shared" si="469"/>
        <v>2019</v>
      </c>
      <c r="D3347" s="2">
        <f t="shared" si="470"/>
        <v>2</v>
      </c>
      <c r="E3347" s="2">
        <f t="shared" si="471"/>
        <v>28</v>
      </c>
      <c r="F3347" s="2">
        <f t="shared" si="472"/>
        <v>5</v>
      </c>
      <c r="G3347" s="3" t="str" cm="1">
        <f t="array" ref="G3347">_xlfn.SWITCH(D3347,1,"Jan",2,"Feb",3,"Mar",4,"Apr",5,"May",6,"Jun",7,"Jul",8,"Aug",9,"Sep",10,"Oct",11,"Nov",12,"Dec")</f>
        <v>Feb</v>
      </c>
      <c r="H3347" s="2" t="str" cm="1">
        <f t="array" ref="H3347">_xlfn.SWITCH(F3347,1,"Sun",2,"Mon",3,"Tue",4,"Wed", 5, "Thu", 6, "Fri", 7, "Sat")</f>
        <v>Thu</v>
      </c>
      <c r="I3347" s="2" t="str" cm="1">
        <f t="array" ref="I3347">_xlfn.SWITCH(D3347,1,"Q1",2,"Q1",3,"Q1",4,"Q2",5,"Q2",6,"Q2",7,"Q3",8,"Q3",9,"Q3",10,"Q4",11,"Q4",12,"Q4")</f>
        <v>Q1</v>
      </c>
      <c r="J3347" s="2" t="str">
        <f t="shared" si="473"/>
        <v>2019 Feb</v>
      </c>
      <c r="K3347" s="2" t="str">
        <f t="shared" si="474"/>
        <v>2019 Q1</v>
      </c>
      <c r="L3347" s="2" t="str">
        <f t="shared" si="475"/>
        <v>No</v>
      </c>
      <c r="M3347" s="4" t="str">
        <f t="shared" si="476"/>
        <v>20192</v>
      </c>
      <c r="N3347" t="str" cm="1">
        <f t="array" ref="N3347">_xlfn.SWITCH(G3347,"Jan","Winter","Feb","Winter","Mar","Spring","Apr","Spring","May","Spring","Jun","Summer","Jul","Summer","Aug","Summer","Sep","Autumn","Oct","Autumn","Nov","Autumn","Dec","Winter")</f>
        <v>Winter</v>
      </c>
    </row>
    <row r="3348" spans="1:14" x14ac:dyDescent="0.25">
      <c r="A3348" s="1" t="str">
        <f t="shared" si="468"/>
        <v>20190301</v>
      </c>
      <c r="B3348" s="1">
        <v>43525</v>
      </c>
      <c r="C3348">
        <f t="shared" si="469"/>
        <v>2019</v>
      </c>
      <c r="D3348" s="2">
        <f t="shared" si="470"/>
        <v>3</v>
      </c>
      <c r="E3348" s="2">
        <f t="shared" si="471"/>
        <v>1</v>
      </c>
      <c r="F3348" s="2">
        <f t="shared" si="472"/>
        <v>6</v>
      </c>
      <c r="G3348" s="3" t="str" cm="1">
        <f t="array" ref="G3348">_xlfn.SWITCH(D3348,1,"Jan",2,"Feb",3,"Mar",4,"Apr",5,"May",6,"Jun",7,"Jul",8,"Aug",9,"Sep",10,"Oct",11,"Nov",12,"Dec")</f>
        <v>Mar</v>
      </c>
      <c r="H3348" s="2" t="str" cm="1">
        <f t="array" ref="H3348">_xlfn.SWITCH(F3348,1,"Sun",2,"Mon",3,"Tue",4,"Wed", 5, "Thu", 6, "Fri", 7, "Sat")</f>
        <v>Fri</v>
      </c>
      <c r="I3348" s="2" t="str" cm="1">
        <f t="array" ref="I3348">_xlfn.SWITCH(D3348,1,"Q1",2,"Q1",3,"Q1",4,"Q2",5,"Q2",6,"Q2",7,"Q3",8,"Q3",9,"Q3",10,"Q4",11,"Q4",12,"Q4")</f>
        <v>Q1</v>
      </c>
      <c r="J3348" s="2" t="str">
        <f t="shared" si="473"/>
        <v>2019 Mar</v>
      </c>
      <c r="K3348" s="2" t="str">
        <f t="shared" si="474"/>
        <v>2019 Q1</v>
      </c>
      <c r="L3348" s="2" t="str">
        <f t="shared" si="475"/>
        <v>No</v>
      </c>
      <c r="M3348" s="4" t="str">
        <f t="shared" si="476"/>
        <v>20193</v>
      </c>
      <c r="N3348" t="str" cm="1">
        <f t="array" ref="N3348">_xlfn.SWITCH(G3348,"Jan","Winter","Feb","Winter","Mar","Spring","Apr","Spring","May","Spring","Jun","Summer","Jul","Summer","Aug","Summer","Sep","Autumn","Oct","Autumn","Nov","Autumn","Dec","Winter")</f>
        <v>Spring</v>
      </c>
    </row>
    <row r="3349" spans="1:14" x14ac:dyDescent="0.25">
      <c r="A3349" s="1" t="str">
        <f t="shared" si="468"/>
        <v>20190302</v>
      </c>
      <c r="B3349" s="1">
        <v>43526</v>
      </c>
      <c r="C3349">
        <f t="shared" si="469"/>
        <v>2019</v>
      </c>
      <c r="D3349" s="2">
        <f t="shared" si="470"/>
        <v>3</v>
      </c>
      <c r="E3349" s="2">
        <f t="shared" si="471"/>
        <v>2</v>
      </c>
      <c r="F3349" s="2">
        <f t="shared" si="472"/>
        <v>7</v>
      </c>
      <c r="G3349" s="3" t="str" cm="1">
        <f t="array" ref="G3349">_xlfn.SWITCH(D3349,1,"Jan",2,"Feb",3,"Mar",4,"Apr",5,"May",6,"Jun",7,"Jul",8,"Aug",9,"Sep",10,"Oct",11,"Nov",12,"Dec")</f>
        <v>Mar</v>
      </c>
      <c r="H3349" s="2" t="str" cm="1">
        <f t="array" ref="H3349">_xlfn.SWITCH(F3349,1,"Sun",2,"Mon",3,"Tue",4,"Wed", 5, "Thu", 6, "Fri", 7, "Sat")</f>
        <v>Sat</v>
      </c>
      <c r="I3349" s="2" t="str" cm="1">
        <f t="array" ref="I3349">_xlfn.SWITCH(D3349,1,"Q1",2,"Q1",3,"Q1",4,"Q2",5,"Q2",6,"Q2",7,"Q3",8,"Q3",9,"Q3",10,"Q4",11,"Q4",12,"Q4")</f>
        <v>Q1</v>
      </c>
      <c r="J3349" s="2" t="str">
        <f t="shared" si="473"/>
        <v>2019 Mar</v>
      </c>
      <c r="K3349" s="2" t="str">
        <f t="shared" si="474"/>
        <v>2019 Q1</v>
      </c>
      <c r="L3349" s="2" t="str">
        <f t="shared" si="475"/>
        <v>Yes</v>
      </c>
      <c r="M3349" s="4" t="str">
        <f t="shared" si="476"/>
        <v>20193</v>
      </c>
      <c r="N3349" t="str" cm="1">
        <f t="array" ref="N3349">_xlfn.SWITCH(G3349,"Jan","Winter","Feb","Winter","Mar","Spring","Apr","Spring","May","Spring","Jun","Summer","Jul","Summer","Aug","Summer","Sep","Autumn","Oct","Autumn","Nov","Autumn","Dec","Winter")</f>
        <v>Spring</v>
      </c>
    </row>
    <row r="3350" spans="1:14" x14ac:dyDescent="0.25">
      <c r="A3350" s="1" t="str">
        <f t="shared" si="468"/>
        <v>20190303</v>
      </c>
      <c r="B3350" s="1">
        <v>43527</v>
      </c>
      <c r="C3350">
        <f t="shared" si="469"/>
        <v>2019</v>
      </c>
      <c r="D3350" s="2">
        <f t="shared" si="470"/>
        <v>3</v>
      </c>
      <c r="E3350" s="2">
        <f t="shared" si="471"/>
        <v>3</v>
      </c>
      <c r="F3350" s="2">
        <f t="shared" si="472"/>
        <v>1</v>
      </c>
      <c r="G3350" s="3" t="str" cm="1">
        <f t="array" ref="G3350">_xlfn.SWITCH(D3350,1,"Jan",2,"Feb",3,"Mar",4,"Apr",5,"May",6,"Jun",7,"Jul",8,"Aug",9,"Sep",10,"Oct",11,"Nov",12,"Dec")</f>
        <v>Mar</v>
      </c>
      <c r="H3350" s="2" t="str" cm="1">
        <f t="array" ref="H3350">_xlfn.SWITCH(F3350,1,"Sun",2,"Mon",3,"Tue",4,"Wed", 5, "Thu", 6, "Fri", 7, "Sat")</f>
        <v>Sun</v>
      </c>
      <c r="I3350" s="2" t="str" cm="1">
        <f t="array" ref="I3350">_xlfn.SWITCH(D3350,1,"Q1",2,"Q1",3,"Q1",4,"Q2",5,"Q2",6,"Q2",7,"Q3",8,"Q3",9,"Q3",10,"Q4",11,"Q4",12,"Q4")</f>
        <v>Q1</v>
      </c>
      <c r="J3350" s="2" t="str">
        <f t="shared" si="473"/>
        <v>2019 Mar</v>
      </c>
      <c r="K3350" s="2" t="str">
        <f t="shared" si="474"/>
        <v>2019 Q1</v>
      </c>
      <c r="L3350" s="2" t="str">
        <f t="shared" si="475"/>
        <v>Yes</v>
      </c>
      <c r="M3350" s="4" t="str">
        <f t="shared" si="476"/>
        <v>20193</v>
      </c>
      <c r="N3350" t="str" cm="1">
        <f t="array" ref="N3350">_xlfn.SWITCH(G3350,"Jan","Winter","Feb","Winter","Mar","Spring","Apr","Spring","May","Spring","Jun","Summer","Jul","Summer","Aug","Summer","Sep","Autumn","Oct","Autumn","Nov","Autumn","Dec","Winter")</f>
        <v>Spring</v>
      </c>
    </row>
    <row r="3351" spans="1:14" x14ac:dyDescent="0.25">
      <c r="A3351" s="1" t="str">
        <f t="shared" si="468"/>
        <v>20190304</v>
      </c>
      <c r="B3351" s="1">
        <v>43528</v>
      </c>
      <c r="C3351">
        <f t="shared" si="469"/>
        <v>2019</v>
      </c>
      <c r="D3351" s="2">
        <f t="shared" si="470"/>
        <v>3</v>
      </c>
      <c r="E3351" s="2">
        <f t="shared" si="471"/>
        <v>4</v>
      </c>
      <c r="F3351" s="2">
        <f t="shared" si="472"/>
        <v>2</v>
      </c>
      <c r="G3351" s="3" t="str" cm="1">
        <f t="array" ref="G3351">_xlfn.SWITCH(D3351,1,"Jan",2,"Feb",3,"Mar",4,"Apr",5,"May",6,"Jun",7,"Jul",8,"Aug",9,"Sep",10,"Oct",11,"Nov",12,"Dec")</f>
        <v>Mar</v>
      </c>
      <c r="H3351" s="2" t="str" cm="1">
        <f t="array" ref="H3351">_xlfn.SWITCH(F3351,1,"Sun",2,"Mon",3,"Tue",4,"Wed", 5, "Thu", 6, "Fri", 7, "Sat")</f>
        <v>Mon</v>
      </c>
      <c r="I3351" s="2" t="str" cm="1">
        <f t="array" ref="I3351">_xlfn.SWITCH(D3351,1,"Q1",2,"Q1",3,"Q1",4,"Q2",5,"Q2",6,"Q2",7,"Q3",8,"Q3",9,"Q3",10,"Q4",11,"Q4",12,"Q4")</f>
        <v>Q1</v>
      </c>
      <c r="J3351" s="2" t="str">
        <f t="shared" si="473"/>
        <v>2019 Mar</v>
      </c>
      <c r="K3351" s="2" t="str">
        <f t="shared" si="474"/>
        <v>2019 Q1</v>
      </c>
      <c r="L3351" s="2" t="str">
        <f t="shared" si="475"/>
        <v>No</v>
      </c>
      <c r="M3351" s="4" t="str">
        <f t="shared" si="476"/>
        <v>20193</v>
      </c>
      <c r="N3351" t="str" cm="1">
        <f t="array" ref="N3351">_xlfn.SWITCH(G3351,"Jan","Winter","Feb","Winter","Mar","Spring","Apr","Spring","May","Spring","Jun","Summer","Jul","Summer","Aug","Summer","Sep","Autumn","Oct","Autumn","Nov","Autumn","Dec","Winter")</f>
        <v>Spring</v>
      </c>
    </row>
    <row r="3352" spans="1:14" x14ac:dyDescent="0.25">
      <c r="A3352" s="1" t="str">
        <f t="shared" si="468"/>
        <v>20190305</v>
      </c>
      <c r="B3352" s="1">
        <v>43529</v>
      </c>
      <c r="C3352">
        <f t="shared" si="469"/>
        <v>2019</v>
      </c>
      <c r="D3352" s="2">
        <f t="shared" si="470"/>
        <v>3</v>
      </c>
      <c r="E3352" s="2">
        <f t="shared" si="471"/>
        <v>5</v>
      </c>
      <c r="F3352" s="2">
        <f t="shared" si="472"/>
        <v>3</v>
      </c>
      <c r="G3352" s="3" t="str" cm="1">
        <f t="array" ref="G3352">_xlfn.SWITCH(D3352,1,"Jan",2,"Feb",3,"Mar",4,"Apr",5,"May",6,"Jun",7,"Jul",8,"Aug",9,"Sep",10,"Oct",11,"Nov",12,"Dec")</f>
        <v>Mar</v>
      </c>
      <c r="H3352" s="2" t="str" cm="1">
        <f t="array" ref="H3352">_xlfn.SWITCH(F3352,1,"Sun",2,"Mon",3,"Tue",4,"Wed", 5, "Thu", 6, "Fri", 7, "Sat")</f>
        <v>Tue</v>
      </c>
      <c r="I3352" s="2" t="str" cm="1">
        <f t="array" ref="I3352">_xlfn.SWITCH(D3352,1,"Q1",2,"Q1",3,"Q1",4,"Q2",5,"Q2",6,"Q2",7,"Q3",8,"Q3",9,"Q3",10,"Q4",11,"Q4",12,"Q4")</f>
        <v>Q1</v>
      </c>
      <c r="J3352" s="2" t="str">
        <f t="shared" si="473"/>
        <v>2019 Mar</v>
      </c>
      <c r="K3352" s="2" t="str">
        <f t="shared" si="474"/>
        <v>2019 Q1</v>
      </c>
      <c r="L3352" s="2" t="str">
        <f t="shared" si="475"/>
        <v>No</v>
      </c>
      <c r="M3352" s="4" t="str">
        <f t="shared" si="476"/>
        <v>20193</v>
      </c>
      <c r="N3352" t="str" cm="1">
        <f t="array" ref="N3352">_xlfn.SWITCH(G3352,"Jan","Winter","Feb","Winter","Mar","Spring","Apr","Spring","May","Spring","Jun","Summer","Jul","Summer","Aug","Summer","Sep","Autumn","Oct","Autumn","Nov","Autumn","Dec","Winter")</f>
        <v>Spring</v>
      </c>
    </row>
    <row r="3353" spans="1:14" x14ac:dyDescent="0.25">
      <c r="A3353" s="1" t="str">
        <f t="shared" si="468"/>
        <v>20190306</v>
      </c>
      <c r="B3353" s="1">
        <v>43530</v>
      </c>
      <c r="C3353">
        <f t="shared" si="469"/>
        <v>2019</v>
      </c>
      <c r="D3353" s="2">
        <f t="shared" si="470"/>
        <v>3</v>
      </c>
      <c r="E3353" s="2">
        <f t="shared" si="471"/>
        <v>6</v>
      </c>
      <c r="F3353" s="2">
        <f t="shared" si="472"/>
        <v>4</v>
      </c>
      <c r="G3353" s="3" t="str" cm="1">
        <f t="array" ref="G3353">_xlfn.SWITCH(D3353,1,"Jan",2,"Feb",3,"Mar",4,"Apr",5,"May",6,"Jun",7,"Jul",8,"Aug",9,"Sep",10,"Oct",11,"Nov",12,"Dec")</f>
        <v>Mar</v>
      </c>
      <c r="H3353" s="2" t="str" cm="1">
        <f t="array" ref="H3353">_xlfn.SWITCH(F3353,1,"Sun",2,"Mon",3,"Tue",4,"Wed", 5, "Thu", 6, "Fri", 7, "Sat")</f>
        <v>Wed</v>
      </c>
      <c r="I3353" s="2" t="str" cm="1">
        <f t="array" ref="I3353">_xlfn.SWITCH(D3353,1,"Q1",2,"Q1",3,"Q1",4,"Q2",5,"Q2",6,"Q2",7,"Q3",8,"Q3",9,"Q3",10,"Q4",11,"Q4",12,"Q4")</f>
        <v>Q1</v>
      </c>
      <c r="J3353" s="2" t="str">
        <f t="shared" si="473"/>
        <v>2019 Mar</v>
      </c>
      <c r="K3353" s="2" t="str">
        <f t="shared" si="474"/>
        <v>2019 Q1</v>
      </c>
      <c r="L3353" s="2" t="str">
        <f t="shared" si="475"/>
        <v>No</v>
      </c>
      <c r="M3353" s="4" t="str">
        <f t="shared" si="476"/>
        <v>20193</v>
      </c>
      <c r="N3353" t="str" cm="1">
        <f t="array" ref="N3353">_xlfn.SWITCH(G3353,"Jan","Winter","Feb","Winter","Mar","Spring","Apr","Spring","May","Spring","Jun","Summer","Jul","Summer","Aug","Summer","Sep","Autumn","Oct","Autumn","Nov","Autumn","Dec","Winter")</f>
        <v>Spring</v>
      </c>
    </row>
    <row r="3354" spans="1:14" x14ac:dyDescent="0.25">
      <c r="A3354" s="1" t="str">
        <f t="shared" si="468"/>
        <v>20190307</v>
      </c>
      <c r="B3354" s="1">
        <v>43531</v>
      </c>
      <c r="C3354">
        <f t="shared" si="469"/>
        <v>2019</v>
      </c>
      <c r="D3354" s="2">
        <f t="shared" si="470"/>
        <v>3</v>
      </c>
      <c r="E3354" s="2">
        <f t="shared" si="471"/>
        <v>7</v>
      </c>
      <c r="F3354" s="2">
        <f t="shared" si="472"/>
        <v>5</v>
      </c>
      <c r="G3354" s="3" t="str" cm="1">
        <f t="array" ref="G3354">_xlfn.SWITCH(D3354,1,"Jan",2,"Feb",3,"Mar",4,"Apr",5,"May",6,"Jun",7,"Jul",8,"Aug",9,"Sep",10,"Oct",11,"Nov",12,"Dec")</f>
        <v>Mar</v>
      </c>
      <c r="H3354" s="2" t="str" cm="1">
        <f t="array" ref="H3354">_xlfn.SWITCH(F3354,1,"Sun",2,"Mon",3,"Tue",4,"Wed", 5, "Thu", 6, "Fri", 7, "Sat")</f>
        <v>Thu</v>
      </c>
      <c r="I3354" s="2" t="str" cm="1">
        <f t="array" ref="I3354">_xlfn.SWITCH(D3354,1,"Q1",2,"Q1",3,"Q1",4,"Q2",5,"Q2",6,"Q2",7,"Q3",8,"Q3",9,"Q3",10,"Q4",11,"Q4",12,"Q4")</f>
        <v>Q1</v>
      </c>
      <c r="J3354" s="2" t="str">
        <f t="shared" si="473"/>
        <v>2019 Mar</v>
      </c>
      <c r="K3354" s="2" t="str">
        <f t="shared" si="474"/>
        <v>2019 Q1</v>
      </c>
      <c r="L3354" s="2" t="str">
        <f t="shared" si="475"/>
        <v>No</v>
      </c>
      <c r="M3354" s="4" t="str">
        <f t="shared" si="476"/>
        <v>20193</v>
      </c>
      <c r="N3354" t="str" cm="1">
        <f t="array" ref="N3354">_xlfn.SWITCH(G3354,"Jan","Winter","Feb","Winter","Mar","Spring","Apr","Spring","May","Spring","Jun","Summer","Jul","Summer","Aug","Summer","Sep","Autumn","Oct","Autumn","Nov","Autumn","Dec","Winter")</f>
        <v>Spring</v>
      </c>
    </row>
    <row r="3355" spans="1:14" x14ac:dyDescent="0.25">
      <c r="A3355" s="1" t="str">
        <f t="shared" si="468"/>
        <v>20190308</v>
      </c>
      <c r="B3355" s="1">
        <v>43532</v>
      </c>
      <c r="C3355">
        <f t="shared" si="469"/>
        <v>2019</v>
      </c>
      <c r="D3355" s="2">
        <f t="shared" si="470"/>
        <v>3</v>
      </c>
      <c r="E3355" s="2">
        <f t="shared" si="471"/>
        <v>8</v>
      </c>
      <c r="F3355" s="2">
        <f t="shared" si="472"/>
        <v>6</v>
      </c>
      <c r="G3355" s="3" t="str" cm="1">
        <f t="array" ref="G3355">_xlfn.SWITCH(D3355,1,"Jan",2,"Feb",3,"Mar",4,"Apr",5,"May",6,"Jun",7,"Jul",8,"Aug",9,"Sep",10,"Oct",11,"Nov",12,"Dec")</f>
        <v>Mar</v>
      </c>
      <c r="H3355" s="2" t="str" cm="1">
        <f t="array" ref="H3355">_xlfn.SWITCH(F3355,1,"Sun",2,"Mon",3,"Tue",4,"Wed", 5, "Thu", 6, "Fri", 7, "Sat")</f>
        <v>Fri</v>
      </c>
      <c r="I3355" s="2" t="str" cm="1">
        <f t="array" ref="I3355">_xlfn.SWITCH(D3355,1,"Q1",2,"Q1",3,"Q1",4,"Q2",5,"Q2",6,"Q2",7,"Q3",8,"Q3",9,"Q3",10,"Q4",11,"Q4",12,"Q4")</f>
        <v>Q1</v>
      </c>
      <c r="J3355" s="2" t="str">
        <f t="shared" si="473"/>
        <v>2019 Mar</v>
      </c>
      <c r="K3355" s="2" t="str">
        <f t="shared" si="474"/>
        <v>2019 Q1</v>
      </c>
      <c r="L3355" s="2" t="str">
        <f t="shared" si="475"/>
        <v>No</v>
      </c>
      <c r="M3355" s="4" t="str">
        <f t="shared" si="476"/>
        <v>20193</v>
      </c>
      <c r="N3355" t="str" cm="1">
        <f t="array" ref="N3355">_xlfn.SWITCH(G3355,"Jan","Winter","Feb","Winter","Mar","Spring","Apr","Spring","May","Spring","Jun","Summer","Jul","Summer","Aug","Summer","Sep","Autumn","Oct","Autumn","Nov","Autumn","Dec","Winter")</f>
        <v>Spring</v>
      </c>
    </row>
    <row r="3356" spans="1:14" x14ac:dyDescent="0.25">
      <c r="A3356" s="1" t="str">
        <f t="shared" si="468"/>
        <v>20190309</v>
      </c>
      <c r="B3356" s="1">
        <v>43533</v>
      </c>
      <c r="C3356">
        <f t="shared" si="469"/>
        <v>2019</v>
      </c>
      <c r="D3356" s="2">
        <f t="shared" si="470"/>
        <v>3</v>
      </c>
      <c r="E3356" s="2">
        <f t="shared" si="471"/>
        <v>9</v>
      </c>
      <c r="F3356" s="2">
        <f t="shared" si="472"/>
        <v>7</v>
      </c>
      <c r="G3356" s="3" t="str" cm="1">
        <f t="array" ref="G3356">_xlfn.SWITCH(D3356,1,"Jan",2,"Feb",3,"Mar",4,"Apr",5,"May",6,"Jun",7,"Jul",8,"Aug",9,"Sep",10,"Oct",11,"Nov",12,"Dec")</f>
        <v>Mar</v>
      </c>
      <c r="H3356" s="2" t="str" cm="1">
        <f t="array" ref="H3356">_xlfn.SWITCH(F3356,1,"Sun",2,"Mon",3,"Tue",4,"Wed", 5, "Thu", 6, "Fri", 7, "Sat")</f>
        <v>Sat</v>
      </c>
      <c r="I3356" s="2" t="str" cm="1">
        <f t="array" ref="I3356">_xlfn.SWITCH(D3356,1,"Q1",2,"Q1",3,"Q1",4,"Q2",5,"Q2",6,"Q2",7,"Q3",8,"Q3",9,"Q3",10,"Q4",11,"Q4",12,"Q4")</f>
        <v>Q1</v>
      </c>
      <c r="J3356" s="2" t="str">
        <f t="shared" si="473"/>
        <v>2019 Mar</v>
      </c>
      <c r="K3356" s="2" t="str">
        <f t="shared" si="474"/>
        <v>2019 Q1</v>
      </c>
      <c r="L3356" s="2" t="str">
        <f t="shared" si="475"/>
        <v>Yes</v>
      </c>
      <c r="M3356" s="4" t="str">
        <f t="shared" si="476"/>
        <v>20193</v>
      </c>
      <c r="N3356" t="str" cm="1">
        <f t="array" ref="N3356">_xlfn.SWITCH(G3356,"Jan","Winter","Feb","Winter","Mar","Spring","Apr","Spring","May","Spring","Jun","Summer","Jul","Summer","Aug","Summer","Sep","Autumn","Oct","Autumn","Nov","Autumn","Dec","Winter")</f>
        <v>Spring</v>
      </c>
    </row>
    <row r="3357" spans="1:14" x14ac:dyDescent="0.25">
      <c r="A3357" s="1" t="str">
        <f t="shared" si="468"/>
        <v>201903010</v>
      </c>
      <c r="B3357" s="1">
        <v>43534</v>
      </c>
      <c r="C3357">
        <f t="shared" si="469"/>
        <v>2019</v>
      </c>
      <c r="D3357" s="2">
        <f t="shared" si="470"/>
        <v>3</v>
      </c>
      <c r="E3357" s="2">
        <f t="shared" si="471"/>
        <v>10</v>
      </c>
      <c r="F3357" s="2">
        <f t="shared" si="472"/>
        <v>1</v>
      </c>
      <c r="G3357" s="3" t="str" cm="1">
        <f t="array" ref="G3357">_xlfn.SWITCH(D3357,1,"Jan",2,"Feb",3,"Mar",4,"Apr",5,"May",6,"Jun",7,"Jul",8,"Aug",9,"Sep",10,"Oct",11,"Nov",12,"Dec")</f>
        <v>Mar</v>
      </c>
      <c r="H3357" s="2" t="str" cm="1">
        <f t="array" ref="H3357">_xlfn.SWITCH(F3357,1,"Sun",2,"Mon",3,"Tue",4,"Wed", 5, "Thu", 6, "Fri", 7, "Sat")</f>
        <v>Sun</v>
      </c>
      <c r="I3357" s="2" t="str" cm="1">
        <f t="array" ref="I3357">_xlfn.SWITCH(D3357,1,"Q1",2,"Q1",3,"Q1",4,"Q2",5,"Q2",6,"Q2",7,"Q3",8,"Q3",9,"Q3",10,"Q4",11,"Q4",12,"Q4")</f>
        <v>Q1</v>
      </c>
      <c r="J3357" s="2" t="str">
        <f t="shared" si="473"/>
        <v>2019 Mar</v>
      </c>
      <c r="K3357" s="2" t="str">
        <f t="shared" si="474"/>
        <v>2019 Q1</v>
      </c>
      <c r="L3357" s="2" t="str">
        <f t="shared" si="475"/>
        <v>Yes</v>
      </c>
      <c r="M3357" s="4" t="str">
        <f t="shared" si="476"/>
        <v>20193</v>
      </c>
      <c r="N3357" t="str" cm="1">
        <f t="array" ref="N3357">_xlfn.SWITCH(G3357,"Jan","Winter","Feb","Winter","Mar","Spring","Apr","Spring","May","Spring","Jun","Summer","Jul","Summer","Aug","Summer","Sep","Autumn","Oct","Autumn","Nov","Autumn","Dec","Winter")</f>
        <v>Spring</v>
      </c>
    </row>
    <row r="3358" spans="1:14" x14ac:dyDescent="0.25">
      <c r="A3358" s="1" t="str">
        <f t="shared" si="468"/>
        <v>201903011</v>
      </c>
      <c r="B3358" s="1">
        <v>43535</v>
      </c>
      <c r="C3358">
        <f t="shared" si="469"/>
        <v>2019</v>
      </c>
      <c r="D3358" s="2">
        <f t="shared" si="470"/>
        <v>3</v>
      </c>
      <c r="E3358" s="2">
        <f t="shared" si="471"/>
        <v>11</v>
      </c>
      <c r="F3358" s="2">
        <f t="shared" si="472"/>
        <v>2</v>
      </c>
      <c r="G3358" s="3" t="str" cm="1">
        <f t="array" ref="G3358">_xlfn.SWITCH(D3358,1,"Jan",2,"Feb",3,"Mar",4,"Apr",5,"May",6,"Jun",7,"Jul",8,"Aug",9,"Sep",10,"Oct",11,"Nov",12,"Dec")</f>
        <v>Mar</v>
      </c>
      <c r="H3358" s="2" t="str" cm="1">
        <f t="array" ref="H3358">_xlfn.SWITCH(F3358,1,"Sun",2,"Mon",3,"Tue",4,"Wed", 5, "Thu", 6, "Fri", 7, "Sat")</f>
        <v>Mon</v>
      </c>
      <c r="I3358" s="2" t="str" cm="1">
        <f t="array" ref="I3358">_xlfn.SWITCH(D3358,1,"Q1",2,"Q1",3,"Q1",4,"Q2",5,"Q2",6,"Q2",7,"Q3",8,"Q3",9,"Q3",10,"Q4",11,"Q4",12,"Q4")</f>
        <v>Q1</v>
      </c>
      <c r="J3358" s="2" t="str">
        <f t="shared" si="473"/>
        <v>2019 Mar</v>
      </c>
      <c r="K3358" s="2" t="str">
        <f t="shared" si="474"/>
        <v>2019 Q1</v>
      </c>
      <c r="L3358" s="2" t="str">
        <f t="shared" si="475"/>
        <v>No</v>
      </c>
      <c r="M3358" s="4" t="str">
        <f t="shared" si="476"/>
        <v>20193</v>
      </c>
      <c r="N3358" t="str" cm="1">
        <f t="array" ref="N3358">_xlfn.SWITCH(G3358,"Jan","Winter","Feb","Winter","Mar","Spring","Apr","Spring","May","Spring","Jun","Summer","Jul","Summer","Aug","Summer","Sep","Autumn","Oct","Autumn","Nov","Autumn","Dec","Winter")</f>
        <v>Spring</v>
      </c>
    </row>
    <row r="3359" spans="1:14" x14ac:dyDescent="0.25">
      <c r="A3359" s="1" t="str">
        <f t="shared" si="468"/>
        <v>201903012</v>
      </c>
      <c r="B3359" s="1">
        <v>43536</v>
      </c>
      <c r="C3359">
        <f t="shared" si="469"/>
        <v>2019</v>
      </c>
      <c r="D3359" s="2">
        <f t="shared" si="470"/>
        <v>3</v>
      </c>
      <c r="E3359" s="2">
        <f t="shared" si="471"/>
        <v>12</v>
      </c>
      <c r="F3359" s="2">
        <f t="shared" si="472"/>
        <v>3</v>
      </c>
      <c r="G3359" s="3" t="str" cm="1">
        <f t="array" ref="G3359">_xlfn.SWITCH(D3359,1,"Jan",2,"Feb",3,"Mar",4,"Apr",5,"May",6,"Jun",7,"Jul",8,"Aug",9,"Sep",10,"Oct",11,"Nov",12,"Dec")</f>
        <v>Mar</v>
      </c>
      <c r="H3359" s="2" t="str" cm="1">
        <f t="array" ref="H3359">_xlfn.SWITCH(F3359,1,"Sun",2,"Mon",3,"Tue",4,"Wed", 5, "Thu", 6, "Fri", 7, "Sat")</f>
        <v>Tue</v>
      </c>
      <c r="I3359" s="2" t="str" cm="1">
        <f t="array" ref="I3359">_xlfn.SWITCH(D3359,1,"Q1",2,"Q1",3,"Q1",4,"Q2",5,"Q2",6,"Q2",7,"Q3",8,"Q3",9,"Q3",10,"Q4",11,"Q4",12,"Q4")</f>
        <v>Q1</v>
      </c>
      <c r="J3359" s="2" t="str">
        <f t="shared" si="473"/>
        <v>2019 Mar</v>
      </c>
      <c r="K3359" s="2" t="str">
        <f t="shared" si="474"/>
        <v>2019 Q1</v>
      </c>
      <c r="L3359" s="2" t="str">
        <f t="shared" si="475"/>
        <v>No</v>
      </c>
      <c r="M3359" s="4" t="str">
        <f t="shared" si="476"/>
        <v>20193</v>
      </c>
      <c r="N3359" t="str" cm="1">
        <f t="array" ref="N3359">_xlfn.SWITCH(G3359,"Jan","Winter","Feb","Winter","Mar","Spring","Apr","Spring","May","Spring","Jun","Summer","Jul","Summer","Aug","Summer","Sep","Autumn","Oct","Autumn","Nov","Autumn","Dec","Winter")</f>
        <v>Spring</v>
      </c>
    </row>
    <row r="3360" spans="1:14" x14ac:dyDescent="0.25">
      <c r="A3360" s="1" t="str">
        <f t="shared" si="468"/>
        <v>201903013</v>
      </c>
      <c r="B3360" s="1">
        <v>43537</v>
      </c>
      <c r="C3360">
        <f t="shared" si="469"/>
        <v>2019</v>
      </c>
      <c r="D3360" s="2">
        <f t="shared" si="470"/>
        <v>3</v>
      </c>
      <c r="E3360" s="2">
        <f t="shared" si="471"/>
        <v>13</v>
      </c>
      <c r="F3360" s="2">
        <f t="shared" si="472"/>
        <v>4</v>
      </c>
      <c r="G3360" s="3" t="str" cm="1">
        <f t="array" ref="G3360">_xlfn.SWITCH(D3360,1,"Jan",2,"Feb",3,"Mar",4,"Apr",5,"May",6,"Jun",7,"Jul",8,"Aug",9,"Sep",10,"Oct",11,"Nov",12,"Dec")</f>
        <v>Mar</v>
      </c>
      <c r="H3360" s="2" t="str" cm="1">
        <f t="array" ref="H3360">_xlfn.SWITCH(F3360,1,"Sun",2,"Mon",3,"Tue",4,"Wed", 5, "Thu", 6, "Fri", 7, "Sat")</f>
        <v>Wed</v>
      </c>
      <c r="I3360" s="2" t="str" cm="1">
        <f t="array" ref="I3360">_xlfn.SWITCH(D3360,1,"Q1",2,"Q1",3,"Q1",4,"Q2",5,"Q2",6,"Q2",7,"Q3",8,"Q3",9,"Q3",10,"Q4",11,"Q4",12,"Q4")</f>
        <v>Q1</v>
      </c>
      <c r="J3360" s="2" t="str">
        <f t="shared" si="473"/>
        <v>2019 Mar</v>
      </c>
      <c r="K3360" s="2" t="str">
        <f t="shared" si="474"/>
        <v>2019 Q1</v>
      </c>
      <c r="L3360" s="2" t="str">
        <f t="shared" si="475"/>
        <v>No</v>
      </c>
      <c r="M3360" s="4" t="str">
        <f t="shared" si="476"/>
        <v>20193</v>
      </c>
      <c r="N3360" t="str" cm="1">
        <f t="array" ref="N3360">_xlfn.SWITCH(G3360,"Jan","Winter","Feb","Winter","Mar","Spring","Apr","Spring","May","Spring","Jun","Summer","Jul","Summer","Aug","Summer","Sep","Autumn","Oct","Autumn","Nov","Autumn","Dec","Winter")</f>
        <v>Spring</v>
      </c>
    </row>
    <row r="3361" spans="1:14" x14ac:dyDescent="0.25">
      <c r="A3361" s="1" t="str">
        <f t="shared" si="468"/>
        <v>201903014</v>
      </c>
      <c r="B3361" s="1">
        <v>43538</v>
      </c>
      <c r="C3361">
        <f t="shared" si="469"/>
        <v>2019</v>
      </c>
      <c r="D3361" s="2">
        <f t="shared" si="470"/>
        <v>3</v>
      </c>
      <c r="E3361" s="2">
        <f t="shared" si="471"/>
        <v>14</v>
      </c>
      <c r="F3361" s="2">
        <f t="shared" si="472"/>
        <v>5</v>
      </c>
      <c r="G3361" s="3" t="str" cm="1">
        <f t="array" ref="G3361">_xlfn.SWITCH(D3361,1,"Jan",2,"Feb",3,"Mar",4,"Apr",5,"May",6,"Jun",7,"Jul",8,"Aug",9,"Sep",10,"Oct",11,"Nov",12,"Dec")</f>
        <v>Mar</v>
      </c>
      <c r="H3361" s="2" t="str" cm="1">
        <f t="array" ref="H3361">_xlfn.SWITCH(F3361,1,"Sun",2,"Mon",3,"Tue",4,"Wed", 5, "Thu", 6, "Fri", 7, "Sat")</f>
        <v>Thu</v>
      </c>
      <c r="I3361" s="2" t="str" cm="1">
        <f t="array" ref="I3361">_xlfn.SWITCH(D3361,1,"Q1",2,"Q1",3,"Q1",4,"Q2",5,"Q2",6,"Q2",7,"Q3",8,"Q3",9,"Q3",10,"Q4",11,"Q4",12,"Q4")</f>
        <v>Q1</v>
      </c>
      <c r="J3361" s="2" t="str">
        <f t="shared" si="473"/>
        <v>2019 Mar</v>
      </c>
      <c r="K3361" s="2" t="str">
        <f t="shared" si="474"/>
        <v>2019 Q1</v>
      </c>
      <c r="L3361" s="2" t="str">
        <f t="shared" si="475"/>
        <v>No</v>
      </c>
      <c r="M3361" s="4" t="str">
        <f t="shared" si="476"/>
        <v>20193</v>
      </c>
      <c r="N3361" t="str" cm="1">
        <f t="array" ref="N3361">_xlfn.SWITCH(G3361,"Jan","Winter","Feb","Winter","Mar","Spring","Apr","Spring","May","Spring","Jun","Summer","Jul","Summer","Aug","Summer","Sep","Autumn","Oct","Autumn","Nov","Autumn","Dec","Winter")</f>
        <v>Spring</v>
      </c>
    </row>
    <row r="3362" spans="1:14" x14ac:dyDescent="0.25">
      <c r="A3362" s="1" t="str">
        <f t="shared" si="468"/>
        <v>201903015</v>
      </c>
      <c r="B3362" s="1">
        <v>43539</v>
      </c>
      <c r="C3362">
        <f t="shared" si="469"/>
        <v>2019</v>
      </c>
      <c r="D3362" s="2">
        <f t="shared" si="470"/>
        <v>3</v>
      </c>
      <c r="E3362" s="2">
        <f t="shared" si="471"/>
        <v>15</v>
      </c>
      <c r="F3362" s="2">
        <f t="shared" si="472"/>
        <v>6</v>
      </c>
      <c r="G3362" s="3" t="str" cm="1">
        <f t="array" ref="G3362">_xlfn.SWITCH(D3362,1,"Jan",2,"Feb",3,"Mar",4,"Apr",5,"May",6,"Jun",7,"Jul",8,"Aug",9,"Sep",10,"Oct",11,"Nov",12,"Dec")</f>
        <v>Mar</v>
      </c>
      <c r="H3362" s="2" t="str" cm="1">
        <f t="array" ref="H3362">_xlfn.SWITCH(F3362,1,"Sun",2,"Mon",3,"Tue",4,"Wed", 5, "Thu", 6, "Fri", 7, "Sat")</f>
        <v>Fri</v>
      </c>
      <c r="I3362" s="2" t="str" cm="1">
        <f t="array" ref="I3362">_xlfn.SWITCH(D3362,1,"Q1",2,"Q1",3,"Q1",4,"Q2",5,"Q2",6,"Q2",7,"Q3",8,"Q3",9,"Q3",10,"Q4",11,"Q4",12,"Q4")</f>
        <v>Q1</v>
      </c>
      <c r="J3362" s="2" t="str">
        <f t="shared" si="473"/>
        <v>2019 Mar</v>
      </c>
      <c r="K3362" s="2" t="str">
        <f t="shared" si="474"/>
        <v>2019 Q1</v>
      </c>
      <c r="L3362" s="2" t="str">
        <f t="shared" si="475"/>
        <v>No</v>
      </c>
      <c r="M3362" s="4" t="str">
        <f t="shared" si="476"/>
        <v>20193</v>
      </c>
      <c r="N3362" t="str" cm="1">
        <f t="array" ref="N3362">_xlfn.SWITCH(G3362,"Jan","Winter","Feb","Winter","Mar","Spring","Apr","Spring","May","Spring","Jun","Summer","Jul","Summer","Aug","Summer","Sep","Autumn","Oct","Autumn","Nov","Autumn","Dec","Winter")</f>
        <v>Spring</v>
      </c>
    </row>
    <row r="3363" spans="1:14" x14ac:dyDescent="0.25">
      <c r="A3363" s="1" t="str">
        <f t="shared" si="468"/>
        <v>201903016</v>
      </c>
      <c r="B3363" s="1">
        <v>43540</v>
      </c>
      <c r="C3363">
        <f t="shared" si="469"/>
        <v>2019</v>
      </c>
      <c r="D3363" s="2">
        <f t="shared" si="470"/>
        <v>3</v>
      </c>
      <c r="E3363" s="2">
        <f t="shared" si="471"/>
        <v>16</v>
      </c>
      <c r="F3363" s="2">
        <f t="shared" si="472"/>
        <v>7</v>
      </c>
      <c r="G3363" s="3" t="str" cm="1">
        <f t="array" ref="G3363">_xlfn.SWITCH(D3363,1,"Jan",2,"Feb",3,"Mar",4,"Apr",5,"May",6,"Jun",7,"Jul",8,"Aug",9,"Sep",10,"Oct",11,"Nov",12,"Dec")</f>
        <v>Mar</v>
      </c>
      <c r="H3363" s="2" t="str" cm="1">
        <f t="array" ref="H3363">_xlfn.SWITCH(F3363,1,"Sun",2,"Mon",3,"Tue",4,"Wed", 5, "Thu", 6, "Fri", 7, "Sat")</f>
        <v>Sat</v>
      </c>
      <c r="I3363" s="2" t="str" cm="1">
        <f t="array" ref="I3363">_xlfn.SWITCH(D3363,1,"Q1",2,"Q1",3,"Q1",4,"Q2",5,"Q2",6,"Q2",7,"Q3",8,"Q3",9,"Q3",10,"Q4",11,"Q4",12,"Q4")</f>
        <v>Q1</v>
      </c>
      <c r="J3363" s="2" t="str">
        <f t="shared" si="473"/>
        <v>2019 Mar</v>
      </c>
      <c r="K3363" s="2" t="str">
        <f t="shared" si="474"/>
        <v>2019 Q1</v>
      </c>
      <c r="L3363" s="2" t="str">
        <f t="shared" si="475"/>
        <v>Yes</v>
      </c>
      <c r="M3363" s="4" t="str">
        <f t="shared" si="476"/>
        <v>20193</v>
      </c>
      <c r="N3363" t="str" cm="1">
        <f t="array" ref="N3363">_xlfn.SWITCH(G3363,"Jan","Winter","Feb","Winter","Mar","Spring","Apr","Spring","May","Spring","Jun","Summer","Jul","Summer","Aug","Summer","Sep","Autumn","Oct","Autumn","Nov","Autumn","Dec","Winter")</f>
        <v>Spring</v>
      </c>
    </row>
    <row r="3364" spans="1:14" x14ac:dyDescent="0.25">
      <c r="A3364" s="1" t="str">
        <f t="shared" si="468"/>
        <v>201903017</v>
      </c>
      <c r="B3364" s="1">
        <v>43541</v>
      </c>
      <c r="C3364">
        <f t="shared" si="469"/>
        <v>2019</v>
      </c>
      <c r="D3364" s="2">
        <f t="shared" si="470"/>
        <v>3</v>
      </c>
      <c r="E3364" s="2">
        <f t="shared" si="471"/>
        <v>17</v>
      </c>
      <c r="F3364" s="2">
        <f t="shared" si="472"/>
        <v>1</v>
      </c>
      <c r="G3364" s="3" t="str" cm="1">
        <f t="array" ref="G3364">_xlfn.SWITCH(D3364,1,"Jan",2,"Feb",3,"Mar",4,"Apr",5,"May",6,"Jun",7,"Jul",8,"Aug",9,"Sep",10,"Oct",11,"Nov",12,"Dec")</f>
        <v>Mar</v>
      </c>
      <c r="H3364" s="2" t="str" cm="1">
        <f t="array" ref="H3364">_xlfn.SWITCH(F3364,1,"Sun",2,"Mon",3,"Tue",4,"Wed", 5, "Thu", 6, "Fri", 7, "Sat")</f>
        <v>Sun</v>
      </c>
      <c r="I3364" s="2" t="str" cm="1">
        <f t="array" ref="I3364">_xlfn.SWITCH(D3364,1,"Q1",2,"Q1",3,"Q1",4,"Q2",5,"Q2",6,"Q2",7,"Q3",8,"Q3",9,"Q3",10,"Q4",11,"Q4",12,"Q4")</f>
        <v>Q1</v>
      </c>
      <c r="J3364" s="2" t="str">
        <f t="shared" si="473"/>
        <v>2019 Mar</v>
      </c>
      <c r="K3364" s="2" t="str">
        <f t="shared" si="474"/>
        <v>2019 Q1</v>
      </c>
      <c r="L3364" s="2" t="str">
        <f t="shared" si="475"/>
        <v>Yes</v>
      </c>
      <c r="M3364" s="4" t="str">
        <f t="shared" si="476"/>
        <v>20193</v>
      </c>
      <c r="N3364" t="str" cm="1">
        <f t="array" ref="N3364">_xlfn.SWITCH(G3364,"Jan","Winter","Feb","Winter","Mar","Spring","Apr","Spring","May","Spring","Jun","Summer","Jul","Summer","Aug","Summer","Sep","Autumn","Oct","Autumn","Nov","Autumn","Dec","Winter")</f>
        <v>Spring</v>
      </c>
    </row>
    <row r="3365" spans="1:14" x14ac:dyDescent="0.25">
      <c r="A3365" s="1" t="str">
        <f t="shared" si="468"/>
        <v>201903018</v>
      </c>
      <c r="B3365" s="1">
        <v>43542</v>
      </c>
      <c r="C3365">
        <f t="shared" si="469"/>
        <v>2019</v>
      </c>
      <c r="D3365" s="2">
        <f t="shared" si="470"/>
        <v>3</v>
      </c>
      <c r="E3365" s="2">
        <f t="shared" si="471"/>
        <v>18</v>
      </c>
      <c r="F3365" s="2">
        <f t="shared" si="472"/>
        <v>2</v>
      </c>
      <c r="G3365" s="3" t="str" cm="1">
        <f t="array" ref="G3365">_xlfn.SWITCH(D3365,1,"Jan",2,"Feb",3,"Mar",4,"Apr",5,"May",6,"Jun",7,"Jul",8,"Aug",9,"Sep",10,"Oct",11,"Nov",12,"Dec")</f>
        <v>Mar</v>
      </c>
      <c r="H3365" s="2" t="str" cm="1">
        <f t="array" ref="H3365">_xlfn.SWITCH(F3365,1,"Sun",2,"Mon",3,"Tue",4,"Wed", 5, "Thu", 6, "Fri", 7, "Sat")</f>
        <v>Mon</v>
      </c>
      <c r="I3365" s="2" t="str" cm="1">
        <f t="array" ref="I3365">_xlfn.SWITCH(D3365,1,"Q1",2,"Q1",3,"Q1",4,"Q2",5,"Q2",6,"Q2",7,"Q3",8,"Q3",9,"Q3",10,"Q4",11,"Q4",12,"Q4")</f>
        <v>Q1</v>
      </c>
      <c r="J3365" s="2" t="str">
        <f t="shared" si="473"/>
        <v>2019 Mar</v>
      </c>
      <c r="K3365" s="2" t="str">
        <f t="shared" si="474"/>
        <v>2019 Q1</v>
      </c>
      <c r="L3365" s="2" t="str">
        <f t="shared" si="475"/>
        <v>No</v>
      </c>
      <c r="M3365" s="4" t="str">
        <f t="shared" si="476"/>
        <v>20193</v>
      </c>
      <c r="N3365" t="str" cm="1">
        <f t="array" ref="N3365">_xlfn.SWITCH(G3365,"Jan","Winter","Feb","Winter","Mar","Spring","Apr","Spring","May","Spring","Jun","Summer","Jul","Summer","Aug","Summer","Sep","Autumn","Oct","Autumn","Nov","Autumn","Dec","Winter")</f>
        <v>Spring</v>
      </c>
    </row>
    <row r="3366" spans="1:14" x14ac:dyDescent="0.25">
      <c r="A3366" s="1" t="str">
        <f t="shared" si="468"/>
        <v>201903019</v>
      </c>
      <c r="B3366" s="1">
        <v>43543</v>
      </c>
      <c r="C3366">
        <f t="shared" si="469"/>
        <v>2019</v>
      </c>
      <c r="D3366" s="2">
        <f t="shared" si="470"/>
        <v>3</v>
      </c>
      <c r="E3366" s="2">
        <f t="shared" si="471"/>
        <v>19</v>
      </c>
      <c r="F3366" s="2">
        <f t="shared" si="472"/>
        <v>3</v>
      </c>
      <c r="G3366" s="3" t="str" cm="1">
        <f t="array" ref="G3366">_xlfn.SWITCH(D3366,1,"Jan",2,"Feb",3,"Mar",4,"Apr",5,"May",6,"Jun",7,"Jul",8,"Aug",9,"Sep",10,"Oct",11,"Nov",12,"Dec")</f>
        <v>Mar</v>
      </c>
      <c r="H3366" s="2" t="str" cm="1">
        <f t="array" ref="H3366">_xlfn.SWITCH(F3366,1,"Sun",2,"Mon",3,"Tue",4,"Wed", 5, "Thu", 6, "Fri", 7, "Sat")</f>
        <v>Tue</v>
      </c>
      <c r="I3366" s="2" t="str" cm="1">
        <f t="array" ref="I3366">_xlfn.SWITCH(D3366,1,"Q1",2,"Q1",3,"Q1",4,"Q2",5,"Q2",6,"Q2",7,"Q3",8,"Q3",9,"Q3",10,"Q4",11,"Q4",12,"Q4")</f>
        <v>Q1</v>
      </c>
      <c r="J3366" s="2" t="str">
        <f t="shared" si="473"/>
        <v>2019 Mar</v>
      </c>
      <c r="K3366" s="2" t="str">
        <f t="shared" si="474"/>
        <v>2019 Q1</v>
      </c>
      <c r="L3366" s="2" t="str">
        <f t="shared" si="475"/>
        <v>No</v>
      </c>
      <c r="M3366" s="4" t="str">
        <f t="shared" si="476"/>
        <v>20193</v>
      </c>
      <c r="N3366" t="str" cm="1">
        <f t="array" ref="N3366">_xlfn.SWITCH(G3366,"Jan","Winter","Feb","Winter","Mar","Spring","Apr","Spring","May","Spring","Jun","Summer","Jul","Summer","Aug","Summer","Sep","Autumn","Oct","Autumn","Nov","Autumn","Dec","Winter")</f>
        <v>Spring</v>
      </c>
    </row>
    <row r="3367" spans="1:14" x14ac:dyDescent="0.25">
      <c r="A3367" s="1" t="str">
        <f t="shared" si="468"/>
        <v>201903020</v>
      </c>
      <c r="B3367" s="1">
        <v>43544</v>
      </c>
      <c r="C3367">
        <f t="shared" si="469"/>
        <v>2019</v>
      </c>
      <c r="D3367" s="2">
        <f t="shared" si="470"/>
        <v>3</v>
      </c>
      <c r="E3367" s="2">
        <f t="shared" si="471"/>
        <v>20</v>
      </c>
      <c r="F3367" s="2">
        <f t="shared" si="472"/>
        <v>4</v>
      </c>
      <c r="G3367" s="3" t="str" cm="1">
        <f t="array" ref="G3367">_xlfn.SWITCH(D3367,1,"Jan",2,"Feb",3,"Mar",4,"Apr",5,"May",6,"Jun",7,"Jul",8,"Aug",9,"Sep",10,"Oct",11,"Nov",12,"Dec")</f>
        <v>Mar</v>
      </c>
      <c r="H3367" s="2" t="str" cm="1">
        <f t="array" ref="H3367">_xlfn.SWITCH(F3367,1,"Sun",2,"Mon",3,"Tue",4,"Wed", 5, "Thu", 6, "Fri", 7, "Sat")</f>
        <v>Wed</v>
      </c>
      <c r="I3367" s="2" t="str" cm="1">
        <f t="array" ref="I3367">_xlfn.SWITCH(D3367,1,"Q1",2,"Q1",3,"Q1",4,"Q2",5,"Q2",6,"Q2",7,"Q3",8,"Q3",9,"Q3",10,"Q4",11,"Q4",12,"Q4")</f>
        <v>Q1</v>
      </c>
      <c r="J3367" s="2" t="str">
        <f t="shared" si="473"/>
        <v>2019 Mar</v>
      </c>
      <c r="K3367" s="2" t="str">
        <f t="shared" si="474"/>
        <v>2019 Q1</v>
      </c>
      <c r="L3367" s="2" t="str">
        <f t="shared" si="475"/>
        <v>No</v>
      </c>
      <c r="M3367" s="4" t="str">
        <f t="shared" si="476"/>
        <v>20193</v>
      </c>
      <c r="N3367" t="str" cm="1">
        <f t="array" ref="N3367">_xlfn.SWITCH(G3367,"Jan","Winter","Feb","Winter","Mar","Spring","Apr","Spring","May","Spring","Jun","Summer","Jul","Summer","Aug","Summer","Sep","Autumn","Oct","Autumn","Nov","Autumn","Dec","Winter")</f>
        <v>Spring</v>
      </c>
    </row>
    <row r="3368" spans="1:14" x14ac:dyDescent="0.25">
      <c r="A3368" s="1" t="str">
        <f t="shared" si="468"/>
        <v>201903021</v>
      </c>
      <c r="B3368" s="1">
        <v>43545</v>
      </c>
      <c r="C3368">
        <f t="shared" si="469"/>
        <v>2019</v>
      </c>
      <c r="D3368" s="2">
        <f t="shared" si="470"/>
        <v>3</v>
      </c>
      <c r="E3368" s="2">
        <f t="shared" si="471"/>
        <v>21</v>
      </c>
      <c r="F3368" s="2">
        <f t="shared" si="472"/>
        <v>5</v>
      </c>
      <c r="G3368" s="3" t="str" cm="1">
        <f t="array" ref="G3368">_xlfn.SWITCH(D3368,1,"Jan",2,"Feb",3,"Mar",4,"Apr",5,"May",6,"Jun",7,"Jul",8,"Aug",9,"Sep",10,"Oct",11,"Nov",12,"Dec")</f>
        <v>Mar</v>
      </c>
      <c r="H3368" s="2" t="str" cm="1">
        <f t="array" ref="H3368">_xlfn.SWITCH(F3368,1,"Sun",2,"Mon",3,"Tue",4,"Wed", 5, "Thu", 6, "Fri", 7, "Sat")</f>
        <v>Thu</v>
      </c>
      <c r="I3368" s="2" t="str" cm="1">
        <f t="array" ref="I3368">_xlfn.SWITCH(D3368,1,"Q1",2,"Q1",3,"Q1",4,"Q2",5,"Q2",6,"Q2",7,"Q3",8,"Q3",9,"Q3",10,"Q4",11,"Q4",12,"Q4")</f>
        <v>Q1</v>
      </c>
      <c r="J3368" s="2" t="str">
        <f t="shared" si="473"/>
        <v>2019 Mar</v>
      </c>
      <c r="K3368" s="2" t="str">
        <f t="shared" si="474"/>
        <v>2019 Q1</v>
      </c>
      <c r="L3368" s="2" t="str">
        <f t="shared" si="475"/>
        <v>No</v>
      </c>
      <c r="M3368" s="4" t="str">
        <f t="shared" si="476"/>
        <v>20193</v>
      </c>
      <c r="N3368" t="str" cm="1">
        <f t="array" ref="N3368">_xlfn.SWITCH(G3368,"Jan","Winter","Feb","Winter","Mar","Spring","Apr","Spring","May","Spring","Jun","Summer","Jul","Summer","Aug","Summer","Sep","Autumn","Oct","Autumn","Nov","Autumn","Dec","Winter")</f>
        <v>Spring</v>
      </c>
    </row>
    <row r="3369" spans="1:14" x14ac:dyDescent="0.25">
      <c r="A3369" s="1" t="str">
        <f t="shared" si="468"/>
        <v>201903022</v>
      </c>
      <c r="B3369" s="1">
        <v>43546</v>
      </c>
      <c r="C3369">
        <f t="shared" si="469"/>
        <v>2019</v>
      </c>
      <c r="D3369" s="2">
        <f t="shared" si="470"/>
        <v>3</v>
      </c>
      <c r="E3369" s="2">
        <f t="shared" si="471"/>
        <v>22</v>
      </c>
      <c r="F3369" s="2">
        <f t="shared" si="472"/>
        <v>6</v>
      </c>
      <c r="G3369" s="3" t="str" cm="1">
        <f t="array" ref="G3369">_xlfn.SWITCH(D3369,1,"Jan",2,"Feb",3,"Mar",4,"Apr",5,"May",6,"Jun",7,"Jul",8,"Aug",9,"Sep",10,"Oct",11,"Nov",12,"Dec")</f>
        <v>Mar</v>
      </c>
      <c r="H3369" s="2" t="str" cm="1">
        <f t="array" ref="H3369">_xlfn.SWITCH(F3369,1,"Sun",2,"Mon",3,"Tue",4,"Wed", 5, "Thu", 6, "Fri", 7, "Sat")</f>
        <v>Fri</v>
      </c>
      <c r="I3369" s="2" t="str" cm="1">
        <f t="array" ref="I3369">_xlfn.SWITCH(D3369,1,"Q1",2,"Q1",3,"Q1",4,"Q2",5,"Q2",6,"Q2",7,"Q3",8,"Q3",9,"Q3",10,"Q4",11,"Q4",12,"Q4")</f>
        <v>Q1</v>
      </c>
      <c r="J3369" s="2" t="str">
        <f t="shared" si="473"/>
        <v>2019 Mar</v>
      </c>
      <c r="K3369" s="2" t="str">
        <f t="shared" si="474"/>
        <v>2019 Q1</v>
      </c>
      <c r="L3369" s="2" t="str">
        <f t="shared" si="475"/>
        <v>No</v>
      </c>
      <c r="M3369" s="4" t="str">
        <f t="shared" si="476"/>
        <v>20193</v>
      </c>
      <c r="N3369" t="str" cm="1">
        <f t="array" ref="N3369">_xlfn.SWITCH(G3369,"Jan","Winter","Feb","Winter","Mar","Spring","Apr","Spring","May","Spring","Jun","Summer","Jul","Summer","Aug","Summer","Sep","Autumn","Oct","Autumn","Nov","Autumn","Dec","Winter")</f>
        <v>Spring</v>
      </c>
    </row>
    <row r="3370" spans="1:14" x14ac:dyDescent="0.25">
      <c r="A3370" s="1" t="str">
        <f t="shared" si="468"/>
        <v>201903023</v>
      </c>
      <c r="B3370" s="1">
        <v>43547</v>
      </c>
      <c r="C3370">
        <f t="shared" si="469"/>
        <v>2019</v>
      </c>
      <c r="D3370" s="2">
        <f t="shared" si="470"/>
        <v>3</v>
      </c>
      <c r="E3370" s="2">
        <f t="shared" si="471"/>
        <v>23</v>
      </c>
      <c r="F3370" s="2">
        <f t="shared" si="472"/>
        <v>7</v>
      </c>
      <c r="G3370" s="3" t="str" cm="1">
        <f t="array" ref="G3370">_xlfn.SWITCH(D3370,1,"Jan",2,"Feb",3,"Mar",4,"Apr",5,"May",6,"Jun",7,"Jul",8,"Aug",9,"Sep",10,"Oct",11,"Nov",12,"Dec")</f>
        <v>Mar</v>
      </c>
      <c r="H3370" s="2" t="str" cm="1">
        <f t="array" ref="H3370">_xlfn.SWITCH(F3370,1,"Sun",2,"Mon",3,"Tue",4,"Wed", 5, "Thu", 6, "Fri", 7, "Sat")</f>
        <v>Sat</v>
      </c>
      <c r="I3370" s="2" t="str" cm="1">
        <f t="array" ref="I3370">_xlfn.SWITCH(D3370,1,"Q1",2,"Q1",3,"Q1",4,"Q2",5,"Q2",6,"Q2",7,"Q3",8,"Q3",9,"Q3",10,"Q4",11,"Q4",12,"Q4")</f>
        <v>Q1</v>
      </c>
      <c r="J3370" s="2" t="str">
        <f t="shared" si="473"/>
        <v>2019 Mar</v>
      </c>
      <c r="K3370" s="2" t="str">
        <f t="shared" si="474"/>
        <v>2019 Q1</v>
      </c>
      <c r="L3370" s="2" t="str">
        <f t="shared" si="475"/>
        <v>Yes</v>
      </c>
      <c r="M3370" s="4" t="str">
        <f t="shared" si="476"/>
        <v>20193</v>
      </c>
      <c r="N3370" t="str" cm="1">
        <f t="array" ref="N3370">_xlfn.SWITCH(G3370,"Jan","Winter","Feb","Winter","Mar","Spring","Apr","Spring","May","Spring","Jun","Summer","Jul","Summer","Aug","Summer","Sep","Autumn","Oct","Autumn","Nov","Autumn","Dec","Winter")</f>
        <v>Spring</v>
      </c>
    </row>
    <row r="3371" spans="1:14" x14ac:dyDescent="0.25">
      <c r="A3371" s="1" t="str">
        <f t="shared" si="468"/>
        <v>201903024</v>
      </c>
      <c r="B3371" s="1">
        <v>43548</v>
      </c>
      <c r="C3371">
        <f t="shared" si="469"/>
        <v>2019</v>
      </c>
      <c r="D3371" s="2">
        <f t="shared" si="470"/>
        <v>3</v>
      </c>
      <c r="E3371" s="2">
        <f t="shared" si="471"/>
        <v>24</v>
      </c>
      <c r="F3371" s="2">
        <f t="shared" si="472"/>
        <v>1</v>
      </c>
      <c r="G3371" s="3" t="str" cm="1">
        <f t="array" ref="G3371">_xlfn.SWITCH(D3371,1,"Jan",2,"Feb",3,"Mar",4,"Apr",5,"May",6,"Jun",7,"Jul",8,"Aug",9,"Sep",10,"Oct",11,"Nov",12,"Dec")</f>
        <v>Mar</v>
      </c>
      <c r="H3371" s="2" t="str" cm="1">
        <f t="array" ref="H3371">_xlfn.SWITCH(F3371,1,"Sun",2,"Mon",3,"Tue",4,"Wed", 5, "Thu", 6, "Fri", 7, "Sat")</f>
        <v>Sun</v>
      </c>
      <c r="I3371" s="2" t="str" cm="1">
        <f t="array" ref="I3371">_xlfn.SWITCH(D3371,1,"Q1",2,"Q1",3,"Q1",4,"Q2",5,"Q2",6,"Q2",7,"Q3",8,"Q3",9,"Q3",10,"Q4",11,"Q4",12,"Q4")</f>
        <v>Q1</v>
      </c>
      <c r="J3371" s="2" t="str">
        <f t="shared" si="473"/>
        <v>2019 Mar</v>
      </c>
      <c r="K3371" s="2" t="str">
        <f t="shared" si="474"/>
        <v>2019 Q1</v>
      </c>
      <c r="L3371" s="2" t="str">
        <f t="shared" si="475"/>
        <v>Yes</v>
      </c>
      <c r="M3371" s="4" t="str">
        <f t="shared" si="476"/>
        <v>20193</v>
      </c>
      <c r="N3371" t="str" cm="1">
        <f t="array" ref="N3371">_xlfn.SWITCH(G3371,"Jan","Winter","Feb","Winter","Mar","Spring","Apr","Spring","May","Spring","Jun","Summer","Jul","Summer","Aug","Summer","Sep","Autumn","Oct","Autumn","Nov","Autumn","Dec","Winter")</f>
        <v>Spring</v>
      </c>
    </row>
    <row r="3372" spans="1:14" x14ac:dyDescent="0.25">
      <c r="A3372" s="1" t="str">
        <f t="shared" si="468"/>
        <v>201903025</v>
      </c>
      <c r="B3372" s="1">
        <v>43549</v>
      </c>
      <c r="C3372">
        <f t="shared" si="469"/>
        <v>2019</v>
      </c>
      <c r="D3372" s="2">
        <f t="shared" si="470"/>
        <v>3</v>
      </c>
      <c r="E3372" s="2">
        <f t="shared" si="471"/>
        <v>25</v>
      </c>
      <c r="F3372" s="2">
        <f t="shared" si="472"/>
        <v>2</v>
      </c>
      <c r="G3372" s="3" t="str" cm="1">
        <f t="array" ref="G3372">_xlfn.SWITCH(D3372,1,"Jan",2,"Feb",3,"Mar",4,"Apr",5,"May",6,"Jun",7,"Jul",8,"Aug",9,"Sep",10,"Oct",11,"Nov",12,"Dec")</f>
        <v>Mar</v>
      </c>
      <c r="H3372" s="2" t="str" cm="1">
        <f t="array" ref="H3372">_xlfn.SWITCH(F3372,1,"Sun",2,"Mon",3,"Tue",4,"Wed", 5, "Thu", 6, "Fri", 7, "Sat")</f>
        <v>Mon</v>
      </c>
      <c r="I3372" s="2" t="str" cm="1">
        <f t="array" ref="I3372">_xlfn.SWITCH(D3372,1,"Q1",2,"Q1",3,"Q1",4,"Q2",5,"Q2",6,"Q2",7,"Q3",8,"Q3",9,"Q3",10,"Q4",11,"Q4",12,"Q4")</f>
        <v>Q1</v>
      </c>
      <c r="J3372" s="2" t="str">
        <f t="shared" si="473"/>
        <v>2019 Mar</v>
      </c>
      <c r="K3372" s="2" t="str">
        <f t="shared" si="474"/>
        <v>2019 Q1</v>
      </c>
      <c r="L3372" s="2" t="str">
        <f t="shared" si="475"/>
        <v>No</v>
      </c>
      <c r="M3372" s="4" t="str">
        <f t="shared" si="476"/>
        <v>20193</v>
      </c>
      <c r="N3372" t="str" cm="1">
        <f t="array" ref="N3372">_xlfn.SWITCH(G3372,"Jan","Winter","Feb","Winter","Mar","Spring","Apr","Spring","May","Spring","Jun","Summer","Jul","Summer","Aug","Summer","Sep","Autumn","Oct","Autumn","Nov","Autumn","Dec","Winter")</f>
        <v>Spring</v>
      </c>
    </row>
    <row r="3373" spans="1:14" x14ac:dyDescent="0.25">
      <c r="A3373" s="1" t="str">
        <f t="shared" si="468"/>
        <v>201903026</v>
      </c>
      <c r="B3373" s="1">
        <v>43550</v>
      </c>
      <c r="C3373">
        <f t="shared" si="469"/>
        <v>2019</v>
      </c>
      <c r="D3373" s="2">
        <f t="shared" si="470"/>
        <v>3</v>
      </c>
      <c r="E3373" s="2">
        <f t="shared" si="471"/>
        <v>26</v>
      </c>
      <c r="F3373" s="2">
        <f t="shared" si="472"/>
        <v>3</v>
      </c>
      <c r="G3373" s="3" t="str" cm="1">
        <f t="array" ref="G3373">_xlfn.SWITCH(D3373,1,"Jan",2,"Feb",3,"Mar",4,"Apr",5,"May",6,"Jun",7,"Jul",8,"Aug",9,"Sep",10,"Oct",11,"Nov",12,"Dec")</f>
        <v>Mar</v>
      </c>
      <c r="H3373" s="2" t="str" cm="1">
        <f t="array" ref="H3373">_xlfn.SWITCH(F3373,1,"Sun",2,"Mon",3,"Tue",4,"Wed", 5, "Thu", 6, "Fri", 7, "Sat")</f>
        <v>Tue</v>
      </c>
      <c r="I3373" s="2" t="str" cm="1">
        <f t="array" ref="I3373">_xlfn.SWITCH(D3373,1,"Q1",2,"Q1",3,"Q1",4,"Q2",5,"Q2",6,"Q2",7,"Q3",8,"Q3",9,"Q3",10,"Q4",11,"Q4",12,"Q4")</f>
        <v>Q1</v>
      </c>
      <c r="J3373" s="2" t="str">
        <f t="shared" si="473"/>
        <v>2019 Mar</v>
      </c>
      <c r="K3373" s="2" t="str">
        <f t="shared" si="474"/>
        <v>2019 Q1</v>
      </c>
      <c r="L3373" s="2" t="str">
        <f t="shared" si="475"/>
        <v>No</v>
      </c>
      <c r="M3373" s="4" t="str">
        <f t="shared" si="476"/>
        <v>20193</v>
      </c>
      <c r="N3373" t="str" cm="1">
        <f t="array" ref="N3373">_xlfn.SWITCH(G3373,"Jan","Winter","Feb","Winter","Mar","Spring","Apr","Spring","May","Spring","Jun","Summer","Jul","Summer","Aug","Summer","Sep","Autumn","Oct","Autumn","Nov","Autumn","Dec","Winter")</f>
        <v>Spring</v>
      </c>
    </row>
    <row r="3374" spans="1:14" x14ac:dyDescent="0.25">
      <c r="A3374" s="1" t="str">
        <f t="shared" si="468"/>
        <v>201903027</v>
      </c>
      <c r="B3374" s="1">
        <v>43551</v>
      </c>
      <c r="C3374">
        <f t="shared" si="469"/>
        <v>2019</v>
      </c>
      <c r="D3374" s="2">
        <f t="shared" si="470"/>
        <v>3</v>
      </c>
      <c r="E3374" s="2">
        <f t="shared" si="471"/>
        <v>27</v>
      </c>
      <c r="F3374" s="2">
        <f t="shared" si="472"/>
        <v>4</v>
      </c>
      <c r="G3374" s="3" t="str" cm="1">
        <f t="array" ref="G3374">_xlfn.SWITCH(D3374,1,"Jan",2,"Feb",3,"Mar",4,"Apr",5,"May",6,"Jun",7,"Jul",8,"Aug",9,"Sep",10,"Oct",11,"Nov",12,"Dec")</f>
        <v>Mar</v>
      </c>
      <c r="H3374" s="2" t="str" cm="1">
        <f t="array" ref="H3374">_xlfn.SWITCH(F3374,1,"Sun",2,"Mon",3,"Tue",4,"Wed", 5, "Thu", 6, "Fri", 7, "Sat")</f>
        <v>Wed</v>
      </c>
      <c r="I3374" s="2" t="str" cm="1">
        <f t="array" ref="I3374">_xlfn.SWITCH(D3374,1,"Q1",2,"Q1",3,"Q1",4,"Q2",5,"Q2",6,"Q2",7,"Q3",8,"Q3",9,"Q3",10,"Q4",11,"Q4",12,"Q4")</f>
        <v>Q1</v>
      </c>
      <c r="J3374" s="2" t="str">
        <f t="shared" si="473"/>
        <v>2019 Mar</v>
      </c>
      <c r="K3374" s="2" t="str">
        <f t="shared" si="474"/>
        <v>2019 Q1</v>
      </c>
      <c r="L3374" s="2" t="str">
        <f t="shared" si="475"/>
        <v>No</v>
      </c>
      <c r="M3374" s="4" t="str">
        <f t="shared" si="476"/>
        <v>20193</v>
      </c>
      <c r="N3374" t="str" cm="1">
        <f t="array" ref="N3374">_xlfn.SWITCH(G3374,"Jan","Winter","Feb","Winter","Mar","Spring","Apr","Spring","May","Spring","Jun","Summer","Jul","Summer","Aug","Summer","Sep","Autumn","Oct","Autumn","Nov","Autumn","Dec","Winter")</f>
        <v>Spring</v>
      </c>
    </row>
    <row r="3375" spans="1:14" x14ac:dyDescent="0.25">
      <c r="A3375" s="1" t="str">
        <f t="shared" si="468"/>
        <v>201903028</v>
      </c>
      <c r="B3375" s="1">
        <v>43552</v>
      </c>
      <c r="C3375">
        <f t="shared" si="469"/>
        <v>2019</v>
      </c>
      <c r="D3375" s="2">
        <f t="shared" si="470"/>
        <v>3</v>
      </c>
      <c r="E3375" s="2">
        <f t="shared" si="471"/>
        <v>28</v>
      </c>
      <c r="F3375" s="2">
        <f t="shared" si="472"/>
        <v>5</v>
      </c>
      <c r="G3375" s="3" t="str" cm="1">
        <f t="array" ref="G3375">_xlfn.SWITCH(D3375,1,"Jan",2,"Feb",3,"Mar",4,"Apr",5,"May",6,"Jun",7,"Jul",8,"Aug",9,"Sep",10,"Oct",11,"Nov",12,"Dec")</f>
        <v>Mar</v>
      </c>
      <c r="H3375" s="2" t="str" cm="1">
        <f t="array" ref="H3375">_xlfn.SWITCH(F3375,1,"Sun",2,"Mon",3,"Tue",4,"Wed", 5, "Thu", 6, "Fri", 7, "Sat")</f>
        <v>Thu</v>
      </c>
      <c r="I3375" s="2" t="str" cm="1">
        <f t="array" ref="I3375">_xlfn.SWITCH(D3375,1,"Q1",2,"Q1",3,"Q1",4,"Q2",5,"Q2",6,"Q2",7,"Q3",8,"Q3",9,"Q3",10,"Q4",11,"Q4",12,"Q4")</f>
        <v>Q1</v>
      </c>
      <c r="J3375" s="2" t="str">
        <f t="shared" si="473"/>
        <v>2019 Mar</v>
      </c>
      <c r="K3375" s="2" t="str">
        <f t="shared" si="474"/>
        <v>2019 Q1</v>
      </c>
      <c r="L3375" s="2" t="str">
        <f t="shared" si="475"/>
        <v>No</v>
      </c>
      <c r="M3375" s="4" t="str">
        <f t="shared" si="476"/>
        <v>20193</v>
      </c>
      <c r="N3375" t="str" cm="1">
        <f t="array" ref="N3375">_xlfn.SWITCH(G3375,"Jan","Winter","Feb","Winter","Mar","Spring","Apr","Spring","May","Spring","Jun","Summer","Jul","Summer","Aug","Summer","Sep","Autumn","Oct","Autumn","Nov","Autumn","Dec","Winter")</f>
        <v>Spring</v>
      </c>
    </row>
    <row r="3376" spans="1:14" x14ac:dyDescent="0.25">
      <c r="A3376" s="1" t="str">
        <f t="shared" si="468"/>
        <v>201903029</v>
      </c>
      <c r="B3376" s="1">
        <v>43553</v>
      </c>
      <c r="C3376">
        <f t="shared" si="469"/>
        <v>2019</v>
      </c>
      <c r="D3376" s="2">
        <f t="shared" si="470"/>
        <v>3</v>
      </c>
      <c r="E3376" s="2">
        <f t="shared" si="471"/>
        <v>29</v>
      </c>
      <c r="F3376" s="2">
        <f t="shared" si="472"/>
        <v>6</v>
      </c>
      <c r="G3376" s="3" t="str" cm="1">
        <f t="array" ref="G3376">_xlfn.SWITCH(D3376,1,"Jan",2,"Feb",3,"Mar",4,"Apr",5,"May",6,"Jun",7,"Jul",8,"Aug",9,"Sep",10,"Oct",11,"Nov",12,"Dec")</f>
        <v>Mar</v>
      </c>
      <c r="H3376" s="2" t="str" cm="1">
        <f t="array" ref="H3376">_xlfn.SWITCH(F3376,1,"Sun",2,"Mon",3,"Tue",4,"Wed", 5, "Thu", 6, "Fri", 7, "Sat")</f>
        <v>Fri</v>
      </c>
      <c r="I3376" s="2" t="str" cm="1">
        <f t="array" ref="I3376">_xlfn.SWITCH(D3376,1,"Q1",2,"Q1",3,"Q1",4,"Q2",5,"Q2",6,"Q2",7,"Q3",8,"Q3",9,"Q3",10,"Q4",11,"Q4",12,"Q4")</f>
        <v>Q1</v>
      </c>
      <c r="J3376" s="2" t="str">
        <f t="shared" si="473"/>
        <v>2019 Mar</v>
      </c>
      <c r="K3376" s="2" t="str">
        <f t="shared" si="474"/>
        <v>2019 Q1</v>
      </c>
      <c r="L3376" s="2" t="str">
        <f t="shared" si="475"/>
        <v>No</v>
      </c>
      <c r="M3376" s="4" t="str">
        <f t="shared" si="476"/>
        <v>20193</v>
      </c>
      <c r="N3376" t="str" cm="1">
        <f t="array" ref="N3376">_xlfn.SWITCH(G3376,"Jan","Winter","Feb","Winter","Mar","Spring","Apr","Spring","May","Spring","Jun","Summer","Jul","Summer","Aug","Summer","Sep","Autumn","Oct","Autumn","Nov","Autumn","Dec","Winter")</f>
        <v>Spring</v>
      </c>
    </row>
    <row r="3377" spans="1:14" x14ac:dyDescent="0.25">
      <c r="A3377" s="1" t="str">
        <f t="shared" si="468"/>
        <v>201903030</v>
      </c>
      <c r="B3377" s="1">
        <v>43554</v>
      </c>
      <c r="C3377">
        <f t="shared" si="469"/>
        <v>2019</v>
      </c>
      <c r="D3377" s="2">
        <f t="shared" si="470"/>
        <v>3</v>
      </c>
      <c r="E3377" s="2">
        <f t="shared" si="471"/>
        <v>30</v>
      </c>
      <c r="F3377" s="2">
        <f t="shared" si="472"/>
        <v>7</v>
      </c>
      <c r="G3377" s="3" t="str" cm="1">
        <f t="array" ref="G3377">_xlfn.SWITCH(D3377,1,"Jan",2,"Feb",3,"Mar",4,"Apr",5,"May",6,"Jun",7,"Jul",8,"Aug",9,"Sep",10,"Oct",11,"Nov",12,"Dec")</f>
        <v>Mar</v>
      </c>
      <c r="H3377" s="2" t="str" cm="1">
        <f t="array" ref="H3377">_xlfn.SWITCH(F3377,1,"Sun",2,"Mon",3,"Tue",4,"Wed", 5, "Thu", 6, "Fri", 7, "Sat")</f>
        <v>Sat</v>
      </c>
      <c r="I3377" s="2" t="str" cm="1">
        <f t="array" ref="I3377">_xlfn.SWITCH(D3377,1,"Q1",2,"Q1",3,"Q1",4,"Q2",5,"Q2",6,"Q2",7,"Q3",8,"Q3",9,"Q3",10,"Q4",11,"Q4",12,"Q4")</f>
        <v>Q1</v>
      </c>
      <c r="J3377" s="2" t="str">
        <f t="shared" si="473"/>
        <v>2019 Mar</v>
      </c>
      <c r="K3377" s="2" t="str">
        <f t="shared" si="474"/>
        <v>2019 Q1</v>
      </c>
      <c r="L3377" s="2" t="str">
        <f t="shared" si="475"/>
        <v>Yes</v>
      </c>
      <c r="M3377" s="4" t="str">
        <f t="shared" si="476"/>
        <v>20193</v>
      </c>
      <c r="N3377" t="str" cm="1">
        <f t="array" ref="N3377">_xlfn.SWITCH(G3377,"Jan","Winter","Feb","Winter","Mar","Spring","Apr","Spring","May","Spring","Jun","Summer","Jul","Summer","Aug","Summer","Sep","Autumn","Oct","Autumn","Nov","Autumn","Dec","Winter")</f>
        <v>Spring</v>
      </c>
    </row>
    <row r="3378" spans="1:14" x14ac:dyDescent="0.25">
      <c r="A3378" s="1" t="str">
        <f t="shared" si="468"/>
        <v>201903031</v>
      </c>
      <c r="B3378" s="1">
        <v>43555</v>
      </c>
      <c r="C3378">
        <f t="shared" si="469"/>
        <v>2019</v>
      </c>
      <c r="D3378" s="2">
        <f t="shared" si="470"/>
        <v>3</v>
      </c>
      <c r="E3378" s="2">
        <f t="shared" si="471"/>
        <v>31</v>
      </c>
      <c r="F3378" s="2">
        <f t="shared" si="472"/>
        <v>1</v>
      </c>
      <c r="G3378" s="3" t="str" cm="1">
        <f t="array" ref="G3378">_xlfn.SWITCH(D3378,1,"Jan",2,"Feb",3,"Mar",4,"Apr",5,"May",6,"Jun",7,"Jul",8,"Aug",9,"Sep",10,"Oct",11,"Nov",12,"Dec")</f>
        <v>Mar</v>
      </c>
      <c r="H3378" s="2" t="str" cm="1">
        <f t="array" ref="H3378">_xlfn.SWITCH(F3378,1,"Sun",2,"Mon",3,"Tue",4,"Wed", 5, "Thu", 6, "Fri", 7, "Sat")</f>
        <v>Sun</v>
      </c>
      <c r="I3378" s="2" t="str" cm="1">
        <f t="array" ref="I3378">_xlfn.SWITCH(D3378,1,"Q1",2,"Q1",3,"Q1",4,"Q2",5,"Q2",6,"Q2",7,"Q3",8,"Q3",9,"Q3",10,"Q4",11,"Q4",12,"Q4")</f>
        <v>Q1</v>
      </c>
      <c r="J3378" s="2" t="str">
        <f t="shared" si="473"/>
        <v>2019 Mar</v>
      </c>
      <c r="K3378" s="2" t="str">
        <f t="shared" si="474"/>
        <v>2019 Q1</v>
      </c>
      <c r="L3378" s="2" t="str">
        <f t="shared" si="475"/>
        <v>Yes</v>
      </c>
      <c r="M3378" s="4" t="str">
        <f t="shared" si="476"/>
        <v>20193</v>
      </c>
      <c r="N3378" t="str" cm="1">
        <f t="array" ref="N3378">_xlfn.SWITCH(G3378,"Jan","Winter","Feb","Winter","Mar","Spring","Apr","Spring","May","Spring","Jun","Summer","Jul","Summer","Aug","Summer","Sep","Autumn","Oct","Autumn","Nov","Autumn","Dec","Winter")</f>
        <v>Spring</v>
      </c>
    </row>
    <row r="3379" spans="1:14" x14ac:dyDescent="0.25">
      <c r="A3379" s="1" t="str">
        <f t="shared" si="468"/>
        <v>20190401</v>
      </c>
      <c r="B3379" s="1">
        <v>43556</v>
      </c>
      <c r="C3379">
        <f t="shared" si="469"/>
        <v>2019</v>
      </c>
      <c r="D3379" s="2">
        <f t="shared" si="470"/>
        <v>4</v>
      </c>
      <c r="E3379" s="2">
        <f t="shared" si="471"/>
        <v>1</v>
      </c>
      <c r="F3379" s="2">
        <f t="shared" si="472"/>
        <v>2</v>
      </c>
      <c r="G3379" s="3" t="str" cm="1">
        <f t="array" ref="G3379">_xlfn.SWITCH(D3379,1,"Jan",2,"Feb",3,"Mar",4,"Apr",5,"May",6,"Jun",7,"Jul",8,"Aug",9,"Sep",10,"Oct",11,"Nov",12,"Dec")</f>
        <v>Apr</v>
      </c>
      <c r="H3379" s="2" t="str" cm="1">
        <f t="array" ref="H3379">_xlfn.SWITCH(F3379,1,"Sun",2,"Mon",3,"Tue",4,"Wed", 5, "Thu", 6, "Fri", 7, "Sat")</f>
        <v>Mon</v>
      </c>
      <c r="I3379" s="2" t="str" cm="1">
        <f t="array" ref="I3379">_xlfn.SWITCH(D3379,1,"Q1",2,"Q1",3,"Q1",4,"Q2",5,"Q2",6,"Q2",7,"Q3",8,"Q3",9,"Q3",10,"Q4",11,"Q4",12,"Q4")</f>
        <v>Q2</v>
      </c>
      <c r="J3379" s="2" t="str">
        <f t="shared" si="473"/>
        <v>2019 Apr</v>
      </c>
      <c r="K3379" s="2" t="str">
        <f t="shared" si="474"/>
        <v>2019 Q2</v>
      </c>
      <c r="L3379" s="2" t="str">
        <f t="shared" si="475"/>
        <v>No</v>
      </c>
      <c r="M3379" s="4" t="str">
        <f t="shared" si="476"/>
        <v>20194</v>
      </c>
      <c r="N3379" t="str" cm="1">
        <f t="array" ref="N3379">_xlfn.SWITCH(G3379,"Jan","Winter","Feb","Winter","Mar","Spring","Apr","Spring","May","Spring","Jun","Summer","Jul","Summer","Aug","Summer","Sep","Autumn","Oct","Autumn","Nov","Autumn","Dec","Winter")</f>
        <v>Spring</v>
      </c>
    </row>
    <row r="3380" spans="1:14" x14ac:dyDescent="0.25">
      <c r="A3380" s="1" t="str">
        <f t="shared" si="468"/>
        <v>20190402</v>
      </c>
      <c r="B3380" s="1">
        <v>43557</v>
      </c>
      <c r="C3380">
        <f t="shared" si="469"/>
        <v>2019</v>
      </c>
      <c r="D3380" s="2">
        <f t="shared" si="470"/>
        <v>4</v>
      </c>
      <c r="E3380" s="2">
        <f t="shared" si="471"/>
        <v>2</v>
      </c>
      <c r="F3380" s="2">
        <f t="shared" si="472"/>
        <v>3</v>
      </c>
      <c r="G3380" s="3" t="str" cm="1">
        <f t="array" ref="G3380">_xlfn.SWITCH(D3380,1,"Jan",2,"Feb",3,"Mar",4,"Apr",5,"May",6,"Jun",7,"Jul",8,"Aug",9,"Sep",10,"Oct",11,"Nov",12,"Dec")</f>
        <v>Apr</v>
      </c>
      <c r="H3380" s="2" t="str" cm="1">
        <f t="array" ref="H3380">_xlfn.SWITCH(F3380,1,"Sun",2,"Mon",3,"Tue",4,"Wed", 5, "Thu", 6, "Fri", 7, "Sat")</f>
        <v>Tue</v>
      </c>
      <c r="I3380" s="2" t="str" cm="1">
        <f t="array" ref="I3380">_xlfn.SWITCH(D3380,1,"Q1",2,"Q1",3,"Q1",4,"Q2",5,"Q2",6,"Q2",7,"Q3",8,"Q3",9,"Q3",10,"Q4",11,"Q4",12,"Q4")</f>
        <v>Q2</v>
      </c>
      <c r="J3380" s="2" t="str">
        <f t="shared" si="473"/>
        <v>2019 Apr</v>
      </c>
      <c r="K3380" s="2" t="str">
        <f t="shared" si="474"/>
        <v>2019 Q2</v>
      </c>
      <c r="L3380" s="2" t="str">
        <f t="shared" si="475"/>
        <v>No</v>
      </c>
      <c r="M3380" s="4" t="str">
        <f t="shared" si="476"/>
        <v>20194</v>
      </c>
      <c r="N3380" t="str" cm="1">
        <f t="array" ref="N3380">_xlfn.SWITCH(G3380,"Jan","Winter","Feb","Winter","Mar","Spring","Apr","Spring","May","Spring","Jun","Summer","Jul","Summer","Aug","Summer","Sep","Autumn","Oct","Autumn","Nov","Autumn","Dec","Winter")</f>
        <v>Spring</v>
      </c>
    </row>
    <row r="3381" spans="1:14" x14ac:dyDescent="0.25">
      <c r="A3381" s="1" t="str">
        <f t="shared" si="468"/>
        <v>20190403</v>
      </c>
      <c r="B3381" s="1">
        <v>43558</v>
      </c>
      <c r="C3381">
        <f t="shared" si="469"/>
        <v>2019</v>
      </c>
      <c r="D3381" s="2">
        <f t="shared" si="470"/>
        <v>4</v>
      </c>
      <c r="E3381" s="2">
        <f t="shared" si="471"/>
        <v>3</v>
      </c>
      <c r="F3381" s="2">
        <f t="shared" si="472"/>
        <v>4</v>
      </c>
      <c r="G3381" s="3" t="str" cm="1">
        <f t="array" ref="G3381">_xlfn.SWITCH(D3381,1,"Jan",2,"Feb",3,"Mar",4,"Apr",5,"May",6,"Jun",7,"Jul",8,"Aug",9,"Sep",10,"Oct",11,"Nov",12,"Dec")</f>
        <v>Apr</v>
      </c>
      <c r="H3381" s="2" t="str" cm="1">
        <f t="array" ref="H3381">_xlfn.SWITCH(F3381,1,"Sun",2,"Mon",3,"Tue",4,"Wed", 5, "Thu", 6, "Fri", 7, "Sat")</f>
        <v>Wed</v>
      </c>
      <c r="I3381" s="2" t="str" cm="1">
        <f t="array" ref="I3381">_xlfn.SWITCH(D3381,1,"Q1",2,"Q1",3,"Q1",4,"Q2",5,"Q2",6,"Q2",7,"Q3",8,"Q3",9,"Q3",10,"Q4",11,"Q4",12,"Q4")</f>
        <v>Q2</v>
      </c>
      <c r="J3381" s="2" t="str">
        <f t="shared" si="473"/>
        <v>2019 Apr</v>
      </c>
      <c r="K3381" s="2" t="str">
        <f t="shared" si="474"/>
        <v>2019 Q2</v>
      </c>
      <c r="L3381" s="2" t="str">
        <f t="shared" si="475"/>
        <v>No</v>
      </c>
      <c r="M3381" s="4" t="str">
        <f t="shared" si="476"/>
        <v>20194</v>
      </c>
      <c r="N3381" t="str" cm="1">
        <f t="array" ref="N3381">_xlfn.SWITCH(G3381,"Jan","Winter","Feb","Winter","Mar","Spring","Apr","Spring","May","Spring","Jun","Summer","Jul","Summer","Aug","Summer","Sep","Autumn","Oct","Autumn","Nov","Autumn","Dec","Winter")</f>
        <v>Spring</v>
      </c>
    </row>
    <row r="3382" spans="1:14" x14ac:dyDescent="0.25">
      <c r="A3382" s="1" t="str">
        <f t="shared" si="468"/>
        <v>20190404</v>
      </c>
      <c r="B3382" s="1">
        <v>43559</v>
      </c>
      <c r="C3382">
        <f t="shared" si="469"/>
        <v>2019</v>
      </c>
      <c r="D3382" s="2">
        <f t="shared" si="470"/>
        <v>4</v>
      </c>
      <c r="E3382" s="2">
        <f t="shared" si="471"/>
        <v>4</v>
      </c>
      <c r="F3382" s="2">
        <f t="shared" si="472"/>
        <v>5</v>
      </c>
      <c r="G3382" s="3" t="str" cm="1">
        <f t="array" ref="G3382">_xlfn.SWITCH(D3382,1,"Jan",2,"Feb",3,"Mar",4,"Apr",5,"May",6,"Jun",7,"Jul",8,"Aug",9,"Sep",10,"Oct",11,"Nov",12,"Dec")</f>
        <v>Apr</v>
      </c>
      <c r="H3382" s="2" t="str" cm="1">
        <f t="array" ref="H3382">_xlfn.SWITCH(F3382,1,"Sun",2,"Mon",3,"Tue",4,"Wed", 5, "Thu", 6, "Fri", 7, "Sat")</f>
        <v>Thu</v>
      </c>
      <c r="I3382" s="2" t="str" cm="1">
        <f t="array" ref="I3382">_xlfn.SWITCH(D3382,1,"Q1",2,"Q1",3,"Q1",4,"Q2",5,"Q2",6,"Q2",7,"Q3",8,"Q3",9,"Q3",10,"Q4",11,"Q4",12,"Q4")</f>
        <v>Q2</v>
      </c>
      <c r="J3382" s="2" t="str">
        <f t="shared" si="473"/>
        <v>2019 Apr</v>
      </c>
      <c r="K3382" s="2" t="str">
        <f t="shared" si="474"/>
        <v>2019 Q2</v>
      </c>
      <c r="L3382" s="2" t="str">
        <f t="shared" si="475"/>
        <v>No</v>
      </c>
      <c r="M3382" s="4" t="str">
        <f t="shared" si="476"/>
        <v>20194</v>
      </c>
      <c r="N3382" t="str" cm="1">
        <f t="array" ref="N3382">_xlfn.SWITCH(G3382,"Jan","Winter","Feb","Winter","Mar","Spring","Apr","Spring","May","Spring","Jun","Summer","Jul","Summer","Aug","Summer","Sep","Autumn","Oct","Autumn","Nov","Autumn","Dec","Winter")</f>
        <v>Spring</v>
      </c>
    </row>
    <row r="3383" spans="1:14" x14ac:dyDescent="0.25">
      <c r="A3383" s="1" t="str">
        <f t="shared" ref="A3383:A3446" si="477">YEAR(B3383)&amp;"0"&amp;MONTH(B3383)&amp;"0"&amp;DAY(B3383)</f>
        <v>20190405</v>
      </c>
      <c r="B3383" s="1">
        <v>43560</v>
      </c>
      <c r="C3383">
        <f t="shared" ref="C3383:C3446" si="478">YEAR(B3383)</f>
        <v>2019</v>
      </c>
      <c r="D3383" s="2">
        <f t="shared" ref="D3383:D3446" si="479">MONTH(B3383)</f>
        <v>4</v>
      </c>
      <c r="E3383" s="2">
        <f t="shared" ref="E3383:E3446" si="480">DAY(B3383)</f>
        <v>5</v>
      </c>
      <c r="F3383" s="2">
        <f t="shared" ref="F3383:F3446" si="481">WEEKDAY(B3383)</f>
        <v>6</v>
      </c>
      <c r="G3383" s="3" t="str" cm="1">
        <f t="array" ref="G3383">_xlfn.SWITCH(D3383,1,"Jan",2,"Feb",3,"Mar",4,"Apr",5,"May",6,"Jun",7,"Jul",8,"Aug",9,"Sep",10,"Oct",11,"Nov",12,"Dec")</f>
        <v>Apr</v>
      </c>
      <c r="H3383" s="2" t="str" cm="1">
        <f t="array" ref="H3383">_xlfn.SWITCH(F3383,1,"Sun",2,"Mon",3,"Tue",4,"Wed", 5, "Thu", 6, "Fri", 7, "Sat")</f>
        <v>Fri</v>
      </c>
      <c r="I3383" s="2" t="str" cm="1">
        <f t="array" ref="I3383">_xlfn.SWITCH(D3383,1,"Q1",2,"Q1",3,"Q1",4,"Q2",5,"Q2",6,"Q2",7,"Q3",8,"Q3",9,"Q3",10,"Q4",11,"Q4",12,"Q4")</f>
        <v>Q2</v>
      </c>
      <c r="J3383" s="2" t="str">
        <f t="shared" ref="J3383:J3446" si="482">C3383 &amp; " " &amp; G3383</f>
        <v>2019 Apr</v>
      </c>
      <c r="K3383" s="2" t="str">
        <f t="shared" ref="K3383:K3446" si="483">C3383 &amp; " " &amp; I3383</f>
        <v>2019 Q2</v>
      </c>
      <c r="L3383" s="2" t="str">
        <f t="shared" ref="L3383:L3446" si="484">IF(OR(H3383 = "Sat", H3383="Sun"),"Yes","No")</f>
        <v>No</v>
      </c>
      <c r="M3383" s="4" t="str">
        <f t="shared" si="476"/>
        <v>20194</v>
      </c>
      <c r="N3383" t="str" cm="1">
        <f t="array" ref="N3383">_xlfn.SWITCH(G3383,"Jan","Winter","Feb","Winter","Mar","Spring","Apr","Spring","May","Spring","Jun","Summer","Jul","Summer","Aug","Summer","Sep","Autumn","Oct","Autumn","Nov","Autumn","Dec","Winter")</f>
        <v>Spring</v>
      </c>
    </row>
    <row r="3384" spans="1:14" x14ac:dyDescent="0.25">
      <c r="A3384" s="1" t="str">
        <f t="shared" si="477"/>
        <v>20190406</v>
      </c>
      <c r="B3384" s="1">
        <v>43561</v>
      </c>
      <c r="C3384">
        <f t="shared" si="478"/>
        <v>2019</v>
      </c>
      <c r="D3384" s="2">
        <f t="shared" si="479"/>
        <v>4</v>
      </c>
      <c r="E3384" s="2">
        <f t="shared" si="480"/>
        <v>6</v>
      </c>
      <c r="F3384" s="2">
        <f t="shared" si="481"/>
        <v>7</v>
      </c>
      <c r="G3384" s="3" t="str" cm="1">
        <f t="array" ref="G3384">_xlfn.SWITCH(D3384,1,"Jan",2,"Feb",3,"Mar",4,"Apr",5,"May",6,"Jun",7,"Jul",8,"Aug",9,"Sep",10,"Oct",11,"Nov",12,"Dec")</f>
        <v>Apr</v>
      </c>
      <c r="H3384" s="2" t="str" cm="1">
        <f t="array" ref="H3384">_xlfn.SWITCH(F3384,1,"Sun",2,"Mon",3,"Tue",4,"Wed", 5, "Thu", 6, "Fri", 7, "Sat")</f>
        <v>Sat</v>
      </c>
      <c r="I3384" s="2" t="str" cm="1">
        <f t="array" ref="I3384">_xlfn.SWITCH(D3384,1,"Q1",2,"Q1",3,"Q1",4,"Q2",5,"Q2",6,"Q2",7,"Q3",8,"Q3",9,"Q3",10,"Q4",11,"Q4",12,"Q4")</f>
        <v>Q2</v>
      </c>
      <c r="J3384" s="2" t="str">
        <f t="shared" si="482"/>
        <v>2019 Apr</v>
      </c>
      <c r="K3384" s="2" t="str">
        <f t="shared" si="483"/>
        <v>2019 Q2</v>
      </c>
      <c r="L3384" s="2" t="str">
        <f t="shared" si="484"/>
        <v>Yes</v>
      </c>
      <c r="M3384" s="4" t="str">
        <f t="shared" si="476"/>
        <v>20194</v>
      </c>
      <c r="N3384" t="str" cm="1">
        <f t="array" ref="N3384">_xlfn.SWITCH(G3384,"Jan","Winter","Feb","Winter","Mar","Spring","Apr","Spring","May","Spring","Jun","Summer","Jul","Summer","Aug","Summer","Sep","Autumn","Oct","Autumn","Nov","Autumn","Dec","Winter")</f>
        <v>Spring</v>
      </c>
    </row>
    <row r="3385" spans="1:14" x14ac:dyDescent="0.25">
      <c r="A3385" s="1" t="str">
        <f t="shared" si="477"/>
        <v>20190407</v>
      </c>
      <c r="B3385" s="1">
        <v>43562</v>
      </c>
      <c r="C3385">
        <f t="shared" si="478"/>
        <v>2019</v>
      </c>
      <c r="D3385" s="2">
        <f t="shared" si="479"/>
        <v>4</v>
      </c>
      <c r="E3385" s="2">
        <f t="shared" si="480"/>
        <v>7</v>
      </c>
      <c r="F3385" s="2">
        <f t="shared" si="481"/>
        <v>1</v>
      </c>
      <c r="G3385" s="3" t="str" cm="1">
        <f t="array" ref="G3385">_xlfn.SWITCH(D3385,1,"Jan",2,"Feb",3,"Mar",4,"Apr",5,"May",6,"Jun",7,"Jul",8,"Aug",9,"Sep",10,"Oct",11,"Nov",12,"Dec")</f>
        <v>Apr</v>
      </c>
      <c r="H3385" s="2" t="str" cm="1">
        <f t="array" ref="H3385">_xlfn.SWITCH(F3385,1,"Sun",2,"Mon",3,"Tue",4,"Wed", 5, "Thu", 6, "Fri", 7, "Sat")</f>
        <v>Sun</v>
      </c>
      <c r="I3385" s="2" t="str" cm="1">
        <f t="array" ref="I3385">_xlfn.SWITCH(D3385,1,"Q1",2,"Q1",3,"Q1",4,"Q2",5,"Q2",6,"Q2",7,"Q3",8,"Q3",9,"Q3",10,"Q4",11,"Q4",12,"Q4")</f>
        <v>Q2</v>
      </c>
      <c r="J3385" s="2" t="str">
        <f t="shared" si="482"/>
        <v>2019 Apr</v>
      </c>
      <c r="K3385" s="2" t="str">
        <f t="shared" si="483"/>
        <v>2019 Q2</v>
      </c>
      <c r="L3385" s="2" t="str">
        <f t="shared" si="484"/>
        <v>Yes</v>
      </c>
      <c r="M3385" s="4" t="str">
        <f t="shared" si="476"/>
        <v>20194</v>
      </c>
      <c r="N3385" t="str" cm="1">
        <f t="array" ref="N3385">_xlfn.SWITCH(G3385,"Jan","Winter","Feb","Winter","Mar","Spring","Apr","Spring","May","Spring","Jun","Summer","Jul","Summer","Aug","Summer","Sep","Autumn","Oct","Autumn","Nov","Autumn","Dec","Winter")</f>
        <v>Spring</v>
      </c>
    </row>
    <row r="3386" spans="1:14" x14ac:dyDescent="0.25">
      <c r="A3386" s="1" t="str">
        <f t="shared" si="477"/>
        <v>20190408</v>
      </c>
      <c r="B3386" s="1">
        <v>43563</v>
      </c>
      <c r="C3386">
        <f t="shared" si="478"/>
        <v>2019</v>
      </c>
      <c r="D3386" s="2">
        <f t="shared" si="479"/>
        <v>4</v>
      </c>
      <c r="E3386" s="2">
        <f t="shared" si="480"/>
        <v>8</v>
      </c>
      <c r="F3386" s="2">
        <f t="shared" si="481"/>
        <v>2</v>
      </c>
      <c r="G3386" s="3" t="str" cm="1">
        <f t="array" ref="G3386">_xlfn.SWITCH(D3386,1,"Jan",2,"Feb",3,"Mar",4,"Apr",5,"May",6,"Jun",7,"Jul",8,"Aug",9,"Sep",10,"Oct",11,"Nov",12,"Dec")</f>
        <v>Apr</v>
      </c>
      <c r="H3386" s="2" t="str" cm="1">
        <f t="array" ref="H3386">_xlfn.SWITCH(F3386,1,"Sun",2,"Mon",3,"Tue",4,"Wed", 5, "Thu", 6, "Fri", 7, "Sat")</f>
        <v>Mon</v>
      </c>
      <c r="I3386" s="2" t="str" cm="1">
        <f t="array" ref="I3386">_xlfn.SWITCH(D3386,1,"Q1",2,"Q1",3,"Q1",4,"Q2",5,"Q2",6,"Q2",7,"Q3",8,"Q3",9,"Q3",10,"Q4",11,"Q4",12,"Q4")</f>
        <v>Q2</v>
      </c>
      <c r="J3386" s="2" t="str">
        <f t="shared" si="482"/>
        <v>2019 Apr</v>
      </c>
      <c r="K3386" s="2" t="str">
        <f t="shared" si="483"/>
        <v>2019 Q2</v>
      </c>
      <c r="L3386" s="2" t="str">
        <f t="shared" si="484"/>
        <v>No</v>
      </c>
      <c r="M3386" s="4" t="str">
        <f t="shared" si="476"/>
        <v>20194</v>
      </c>
      <c r="N3386" t="str" cm="1">
        <f t="array" ref="N3386">_xlfn.SWITCH(G3386,"Jan","Winter","Feb","Winter","Mar","Spring","Apr","Spring","May","Spring","Jun","Summer","Jul","Summer","Aug","Summer","Sep","Autumn","Oct","Autumn","Nov","Autumn","Dec","Winter")</f>
        <v>Spring</v>
      </c>
    </row>
    <row r="3387" spans="1:14" x14ac:dyDescent="0.25">
      <c r="A3387" s="1" t="str">
        <f t="shared" si="477"/>
        <v>20190409</v>
      </c>
      <c r="B3387" s="1">
        <v>43564</v>
      </c>
      <c r="C3387">
        <f t="shared" si="478"/>
        <v>2019</v>
      </c>
      <c r="D3387" s="2">
        <f t="shared" si="479"/>
        <v>4</v>
      </c>
      <c r="E3387" s="2">
        <f t="shared" si="480"/>
        <v>9</v>
      </c>
      <c r="F3387" s="2">
        <f t="shared" si="481"/>
        <v>3</v>
      </c>
      <c r="G3387" s="3" t="str" cm="1">
        <f t="array" ref="G3387">_xlfn.SWITCH(D3387,1,"Jan",2,"Feb",3,"Mar",4,"Apr",5,"May",6,"Jun",7,"Jul",8,"Aug",9,"Sep",10,"Oct",11,"Nov",12,"Dec")</f>
        <v>Apr</v>
      </c>
      <c r="H3387" s="2" t="str" cm="1">
        <f t="array" ref="H3387">_xlfn.SWITCH(F3387,1,"Sun",2,"Mon",3,"Tue",4,"Wed", 5, "Thu", 6, "Fri", 7, "Sat")</f>
        <v>Tue</v>
      </c>
      <c r="I3387" s="2" t="str" cm="1">
        <f t="array" ref="I3387">_xlfn.SWITCH(D3387,1,"Q1",2,"Q1",3,"Q1",4,"Q2",5,"Q2",6,"Q2",7,"Q3",8,"Q3",9,"Q3",10,"Q4",11,"Q4",12,"Q4")</f>
        <v>Q2</v>
      </c>
      <c r="J3387" s="2" t="str">
        <f t="shared" si="482"/>
        <v>2019 Apr</v>
      </c>
      <c r="K3387" s="2" t="str">
        <f t="shared" si="483"/>
        <v>2019 Q2</v>
      </c>
      <c r="L3387" s="2" t="str">
        <f t="shared" si="484"/>
        <v>No</v>
      </c>
      <c r="M3387" s="4" t="str">
        <f t="shared" si="476"/>
        <v>20194</v>
      </c>
      <c r="N3387" t="str" cm="1">
        <f t="array" ref="N3387">_xlfn.SWITCH(G3387,"Jan","Winter","Feb","Winter","Mar","Spring","Apr","Spring","May","Spring","Jun","Summer","Jul","Summer","Aug","Summer","Sep","Autumn","Oct","Autumn","Nov","Autumn","Dec","Winter")</f>
        <v>Spring</v>
      </c>
    </row>
    <row r="3388" spans="1:14" x14ac:dyDescent="0.25">
      <c r="A3388" s="1" t="str">
        <f t="shared" si="477"/>
        <v>201904010</v>
      </c>
      <c r="B3388" s="1">
        <v>43565</v>
      </c>
      <c r="C3388">
        <f t="shared" si="478"/>
        <v>2019</v>
      </c>
      <c r="D3388" s="2">
        <f t="shared" si="479"/>
        <v>4</v>
      </c>
      <c r="E3388" s="2">
        <f t="shared" si="480"/>
        <v>10</v>
      </c>
      <c r="F3388" s="2">
        <f t="shared" si="481"/>
        <v>4</v>
      </c>
      <c r="G3388" s="3" t="str" cm="1">
        <f t="array" ref="G3388">_xlfn.SWITCH(D3388,1,"Jan",2,"Feb",3,"Mar",4,"Apr",5,"May",6,"Jun",7,"Jul",8,"Aug",9,"Sep",10,"Oct",11,"Nov",12,"Dec")</f>
        <v>Apr</v>
      </c>
      <c r="H3388" s="2" t="str" cm="1">
        <f t="array" ref="H3388">_xlfn.SWITCH(F3388,1,"Sun",2,"Mon",3,"Tue",4,"Wed", 5, "Thu", 6, "Fri", 7, "Sat")</f>
        <v>Wed</v>
      </c>
      <c r="I3388" s="2" t="str" cm="1">
        <f t="array" ref="I3388">_xlfn.SWITCH(D3388,1,"Q1",2,"Q1",3,"Q1",4,"Q2",5,"Q2",6,"Q2",7,"Q3",8,"Q3",9,"Q3",10,"Q4",11,"Q4",12,"Q4")</f>
        <v>Q2</v>
      </c>
      <c r="J3388" s="2" t="str">
        <f t="shared" si="482"/>
        <v>2019 Apr</v>
      </c>
      <c r="K3388" s="2" t="str">
        <f t="shared" si="483"/>
        <v>2019 Q2</v>
      </c>
      <c r="L3388" s="2" t="str">
        <f t="shared" si="484"/>
        <v>No</v>
      </c>
      <c r="M3388" s="4" t="str">
        <f t="shared" si="476"/>
        <v>20194</v>
      </c>
      <c r="N3388" t="str" cm="1">
        <f t="array" ref="N3388">_xlfn.SWITCH(G3388,"Jan","Winter","Feb","Winter","Mar","Spring","Apr","Spring","May","Spring","Jun","Summer","Jul","Summer","Aug","Summer","Sep","Autumn","Oct","Autumn","Nov","Autumn","Dec","Winter")</f>
        <v>Spring</v>
      </c>
    </row>
    <row r="3389" spans="1:14" x14ac:dyDescent="0.25">
      <c r="A3389" s="1" t="str">
        <f t="shared" si="477"/>
        <v>201904011</v>
      </c>
      <c r="B3389" s="1">
        <v>43566</v>
      </c>
      <c r="C3389">
        <f t="shared" si="478"/>
        <v>2019</v>
      </c>
      <c r="D3389" s="2">
        <f t="shared" si="479"/>
        <v>4</v>
      </c>
      <c r="E3389" s="2">
        <f t="shared" si="480"/>
        <v>11</v>
      </c>
      <c r="F3389" s="2">
        <f t="shared" si="481"/>
        <v>5</v>
      </c>
      <c r="G3389" s="3" t="str" cm="1">
        <f t="array" ref="G3389">_xlfn.SWITCH(D3389,1,"Jan",2,"Feb",3,"Mar",4,"Apr",5,"May",6,"Jun",7,"Jul",8,"Aug",9,"Sep",10,"Oct",11,"Nov",12,"Dec")</f>
        <v>Apr</v>
      </c>
      <c r="H3389" s="2" t="str" cm="1">
        <f t="array" ref="H3389">_xlfn.SWITCH(F3389,1,"Sun",2,"Mon",3,"Tue",4,"Wed", 5, "Thu", 6, "Fri", 7, "Sat")</f>
        <v>Thu</v>
      </c>
      <c r="I3389" s="2" t="str" cm="1">
        <f t="array" ref="I3389">_xlfn.SWITCH(D3389,1,"Q1",2,"Q1",3,"Q1",4,"Q2",5,"Q2",6,"Q2",7,"Q3",8,"Q3",9,"Q3",10,"Q4",11,"Q4",12,"Q4")</f>
        <v>Q2</v>
      </c>
      <c r="J3389" s="2" t="str">
        <f t="shared" si="482"/>
        <v>2019 Apr</v>
      </c>
      <c r="K3389" s="2" t="str">
        <f t="shared" si="483"/>
        <v>2019 Q2</v>
      </c>
      <c r="L3389" s="2" t="str">
        <f t="shared" si="484"/>
        <v>No</v>
      </c>
      <c r="M3389" s="4" t="str">
        <f t="shared" si="476"/>
        <v>20194</v>
      </c>
      <c r="N3389" t="str" cm="1">
        <f t="array" ref="N3389">_xlfn.SWITCH(G3389,"Jan","Winter","Feb","Winter","Mar","Spring","Apr","Spring","May","Spring","Jun","Summer","Jul","Summer","Aug","Summer","Sep","Autumn","Oct","Autumn","Nov","Autumn","Dec","Winter")</f>
        <v>Spring</v>
      </c>
    </row>
    <row r="3390" spans="1:14" x14ac:dyDescent="0.25">
      <c r="A3390" s="1" t="str">
        <f t="shared" si="477"/>
        <v>201904012</v>
      </c>
      <c r="B3390" s="1">
        <v>43567</v>
      </c>
      <c r="C3390">
        <f t="shared" si="478"/>
        <v>2019</v>
      </c>
      <c r="D3390" s="2">
        <f t="shared" si="479"/>
        <v>4</v>
      </c>
      <c r="E3390" s="2">
        <f t="shared" si="480"/>
        <v>12</v>
      </c>
      <c r="F3390" s="2">
        <f t="shared" si="481"/>
        <v>6</v>
      </c>
      <c r="G3390" s="3" t="str" cm="1">
        <f t="array" ref="G3390">_xlfn.SWITCH(D3390,1,"Jan",2,"Feb",3,"Mar",4,"Apr",5,"May",6,"Jun",7,"Jul",8,"Aug",9,"Sep",10,"Oct",11,"Nov",12,"Dec")</f>
        <v>Apr</v>
      </c>
      <c r="H3390" s="2" t="str" cm="1">
        <f t="array" ref="H3390">_xlfn.SWITCH(F3390,1,"Sun",2,"Mon",3,"Tue",4,"Wed", 5, "Thu", 6, "Fri", 7, "Sat")</f>
        <v>Fri</v>
      </c>
      <c r="I3390" s="2" t="str" cm="1">
        <f t="array" ref="I3390">_xlfn.SWITCH(D3390,1,"Q1",2,"Q1",3,"Q1",4,"Q2",5,"Q2",6,"Q2",7,"Q3",8,"Q3",9,"Q3",10,"Q4",11,"Q4",12,"Q4")</f>
        <v>Q2</v>
      </c>
      <c r="J3390" s="2" t="str">
        <f t="shared" si="482"/>
        <v>2019 Apr</v>
      </c>
      <c r="K3390" s="2" t="str">
        <f t="shared" si="483"/>
        <v>2019 Q2</v>
      </c>
      <c r="L3390" s="2" t="str">
        <f t="shared" si="484"/>
        <v>No</v>
      </c>
      <c r="M3390" s="4" t="str">
        <f t="shared" si="476"/>
        <v>20194</v>
      </c>
      <c r="N3390" t="str" cm="1">
        <f t="array" ref="N3390">_xlfn.SWITCH(G3390,"Jan","Winter","Feb","Winter","Mar","Spring","Apr","Spring","May","Spring","Jun","Summer","Jul","Summer","Aug","Summer","Sep","Autumn","Oct","Autumn","Nov","Autumn","Dec","Winter")</f>
        <v>Spring</v>
      </c>
    </row>
    <row r="3391" spans="1:14" x14ac:dyDescent="0.25">
      <c r="A3391" s="1" t="str">
        <f t="shared" si="477"/>
        <v>201904013</v>
      </c>
      <c r="B3391" s="1">
        <v>43568</v>
      </c>
      <c r="C3391">
        <f t="shared" si="478"/>
        <v>2019</v>
      </c>
      <c r="D3391" s="2">
        <f t="shared" si="479"/>
        <v>4</v>
      </c>
      <c r="E3391" s="2">
        <f t="shared" si="480"/>
        <v>13</v>
      </c>
      <c r="F3391" s="2">
        <f t="shared" si="481"/>
        <v>7</v>
      </c>
      <c r="G3391" s="3" t="str" cm="1">
        <f t="array" ref="G3391">_xlfn.SWITCH(D3391,1,"Jan",2,"Feb",3,"Mar",4,"Apr",5,"May",6,"Jun",7,"Jul",8,"Aug",9,"Sep",10,"Oct",11,"Nov",12,"Dec")</f>
        <v>Apr</v>
      </c>
      <c r="H3391" s="2" t="str" cm="1">
        <f t="array" ref="H3391">_xlfn.SWITCH(F3391,1,"Sun",2,"Mon",3,"Tue",4,"Wed", 5, "Thu", 6, "Fri", 7, "Sat")</f>
        <v>Sat</v>
      </c>
      <c r="I3391" s="2" t="str" cm="1">
        <f t="array" ref="I3391">_xlfn.SWITCH(D3391,1,"Q1",2,"Q1",3,"Q1",4,"Q2",5,"Q2",6,"Q2",7,"Q3",8,"Q3",9,"Q3",10,"Q4",11,"Q4",12,"Q4")</f>
        <v>Q2</v>
      </c>
      <c r="J3391" s="2" t="str">
        <f t="shared" si="482"/>
        <v>2019 Apr</v>
      </c>
      <c r="K3391" s="2" t="str">
        <f t="shared" si="483"/>
        <v>2019 Q2</v>
      </c>
      <c r="L3391" s="2" t="str">
        <f t="shared" si="484"/>
        <v>Yes</v>
      </c>
      <c r="M3391" s="4" t="str">
        <f t="shared" si="476"/>
        <v>20194</v>
      </c>
      <c r="N3391" t="str" cm="1">
        <f t="array" ref="N3391">_xlfn.SWITCH(G3391,"Jan","Winter","Feb","Winter","Mar","Spring","Apr","Spring","May","Spring","Jun","Summer","Jul","Summer","Aug","Summer","Sep","Autumn","Oct","Autumn","Nov","Autumn","Dec","Winter")</f>
        <v>Spring</v>
      </c>
    </row>
    <row r="3392" spans="1:14" x14ac:dyDescent="0.25">
      <c r="A3392" s="1" t="str">
        <f t="shared" si="477"/>
        <v>201904014</v>
      </c>
      <c r="B3392" s="1">
        <v>43569</v>
      </c>
      <c r="C3392">
        <f t="shared" si="478"/>
        <v>2019</v>
      </c>
      <c r="D3392" s="2">
        <f t="shared" si="479"/>
        <v>4</v>
      </c>
      <c r="E3392" s="2">
        <f t="shared" si="480"/>
        <v>14</v>
      </c>
      <c r="F3392" s="2">
        <f t="shared" si="481"/>
        <v>1</v>
      </c>
      <c r="G3392" s="3" t="str" cm="1">
        <f t="array" ref="G3392">_xlfn.SWITCH(D3392,1,"Jan",2,"Feb",3,"Mar",4,"Apr",5,"May",6,"Jun",7,"Jul",8,"Aug",9,"Sep",10,"Oct",11,"Nov",12,"Dec")</f>
        <v>Apr</v>
      </c>
      <c r="H3392" s="2" t="str" cm="1">
        <f t="array" ref="H3392">_xlfn.SWITCH(F3392,1,"Sun",2,"Mon",3,"Tue",4,"Wed", 5, "Thu", 6, "Fri", 7, "Sat")</f>
        <v>Sun</v>
      </c>
      <c r="I3392" s="2" t="str" cm="1">
        <f t="array" ref="I3392">_xlfn.SWITCH(D3392,1,"Q1",2,"Q1",3,"Q1",4,"Q2",5,"Q2",6,"Q2",7,"Q3",8,"Q3",9,"Q3",10,"Q4",11,"Q4",12,"Q4")</f>
        <v>Q2</v>
      </c>
      <c r="J3392" s="2" t="str">
        <f t="shared" si="482"/>
        <v>2019 Apr</v>
      </c>
      <c r="K3392" s="2" t="str">
        <f t="shared" si="483"/>
        <v>2019 Q2</v>
      </c>
      <c r="L3392" s="2" t="str">
        <f t="shared" si="484"/>
        <v>Yes</v>
      </c>
      <c r="M3392" s="4" t="str">
        <f t="shared" si="476"/>
        <v>20194</v>
      </c>
      <c r="N3392" t="str" cm="1">
        <f t="array" ref="N3392">_xlfn.SWITCH(G3392,"Jan","Winter","Feb","Winter","Mar","Spring","Apr","Spring","May","Spring","Jun","Summer","Jul","Summer","Aug","Summer","Sep","Autumn","Oct","Autumn","Nov","Autumn","Dec","Winter")</f>
        <v>Spring</v>
      </c>
    </row>
    <row r="3393" spans="1:14" x14ac:dyDescent="0.25">
      <c r="A3393" s="1" t="str">
        <f t="shared" si="477"/>
        <v>201904015</v>
      </c>
      <c r="B3393" s="1">
        <v>43570</v>
      </c>
      <c r="C3393">
        <f t="shared" si="478"/>
        <v>2019</v>
      </c>
      <c r="D3393" s="2">
        <f t="shared" si="479"/>
        <v>4</v>
      </c>
      <c r="E3393" s="2">
        <f t="shared" si="480"/>
        <v>15</v>
      </c>
      <c r="F3393" s="2">
        <f t="shared" si="481"/>
        <v>2</v>
      </c>
      <c r="G3393" s="3" t="str" cm="1">
        <f t="array" ref="G3393">_xlfn.SWITCH(D3393,1,"Jan",2,"Feb",3,"Mar",4,"Apr",5,"May",6,"Jun",7,"Jul",8,"Aug",9,"Sep",10,"Oct",11,"Nov",12,"Dec")</f>
        <v>Apr</v>
      </c>
      <c r="H3393" s="2" t="str" cm="1">
        <f t="array" ref="H3393">_xlfn.SWITCH(F3393,1,"Sun",2,"Mon",3,"Tue",4,"Wed", 5, "Thu", 6, "Fri", 7, "Sat")</f>
        <v>Mon</v>
      </c>
      <c r="I3393" s="2" t="str" cm="1">
        <f t="array" ref="I3393">_xlfn.SWITCH(D3393,1,"Q1",2,"Q1",3,"Q1",4,"Q2",5,"Q2",6,"Q2",7,"Q3",8,"Q3",9,"Q3",10,"Q4",11,"Q4",12,"Q4")</f>
        <v>Q2</v>
      </c>
      <c r="J3393" s="2" t="str">
        <f t="shared" si="482"/>
        <v>2019 Apr</v>
      </c>
      <c r="K3393" s="2" t="str">
        <f t="shared" si="483"/>
        <v>2019 Q2</v>
      </c>
      <c r="L3393" s="2" t="str">
        <f t="shared" si="484"/>
        <v>No</v>
      </c>
      <c r="M3393" s="4" t="str">
        <f t="shared" si="476"/>
        <v>20194</v>
      </c>
      <c r="N3393" t="str" cm="1">
        <f t="array" ref="N3393">_xlfn.SWITCH(G3393,"Jan","Winter","Feb","Winter","Mar","Spring","Apr","Spring","May","Spring","Jun","Summer","Jul","Summer","Aug","Summer","Sep","Autumn","Oct","Autumn","Nov","Autumn","Dec","Winter")</f>
        <v>Spring</v>
      </c>
    </row>
    <row r="3394" spans="1:14" x14ac:dyDescent="0.25">
      <c r="A3394" s="1" t="str">
        <f t="shared" si="477"/>
        <v>201904016</v>
      </c>
      <c r="B3394" s="1">
        <v>43571</v>
      </c>
      <c r="C3394">
        <f t="shared" si="478"/>
        <v>2019</v>
      </c>
      <c r="D3394" s="2">
        <f t="shared" si="479"/>
        <v>4</v>
      </c>
      <c r="E3394" s="2">
        <f t="shared" si="480"/>
        <v>16</v>
      </c>
      <c r="F3394" s="2">
        <f t="shared" si="481"/>
        <v>3</v>
      </c>
      <c r="G3394" s="3" t="str" cm="1">
        <f t="array" ref="G3394">_xlfn.SWITCH(D3394,1,"Jan",2,"Feb",3,"Mar",4,"Apr",5,"May",6,"Jun",7,"Jul",8,"Aug",9,"Sep",10,"Oct",11,"Nov",12,"Dec")</f>
        <v>Apr</v>
      </c>
      <c r="H3394" s="2" t="str" cm="1">
        <f t="array" ref="H3394">_xlfn.SWITCH(F3394,1,"Sun",2,"Mon",3,"Tue",4,"Wed", 5, "Thu", 6, "Fri", 7, "Sat")</f>
        <v>Tue</v>
      </c>
      <c r="I3394" s="2" t="str" cm="1">
        <f t="array" ref="I3394">_xlfn.SWITCH(D3394,1,"Q1",2,"Q1",3,"Q1",4,"Q2",5,"Q2",6,"Q2",7,"Q3",8,"Q3",9,"Q3",10,"Q4",11,"Q4",12,"Q4")</f>
        <v>Q2</v>
      </c>
      <c r="J3394" s="2" t="str">
        <f t="shared" si="482"/>
        <v>2019 Apr</v>
      </c>
      <c r="K3394" s="2" t="str">
        <f t="shared" si="483"/>
        <v>2019 Q2</v>
      </c>
      <c r="L3394" s="2" t="str">
        <f t="shared" si="484"/>
        <v>No</v>
      </c>
      <c r="M3394" s="4" t="str">
        <f t="shared" si="476"/>
        <v>20194</v>
      </c>
      <c r="N3394" t="str" cm="1">
        <f t="array" ref="N3394">_xlfn.SWITCH(G3394,"Jan","Winter","Feb","Winter","Mar","Spring","Apr","Spring","May","Spring","Jun","Summer","Jul","Summer","Aug","Summer","Sep","Autumn","Oct","Autumn","Nov","Autumn","Dec","Winter")</f>
        <v>Spring</v>
      </c>
    </row>
    <row r="3395" spans="1:14" x14ac:dyDescent="0.25">
      <c r="A3395" s="1" t="str">
        <f t="shared" si="477"/>
        <v>201904017</v>
      </c>
      <c r="B3395" s="1">
        <v>43572</v>
      </c>
      <c r="C3395">
        <f t="shared" si="478"/>
        <v>2019</v>
      </c>
      <c r="D3395" s="2">
        <f t="shared" si="479"/>
        <v>4</v>
      </c>
      <c r="E3395" s="2">
        <f t="shared" si="480"/>
        <v>17</v>
      </c>
      <c r="F3395" s="2">
        <f t="shared" si="481"/>
        <v>4</v>
      </c>
      <c r="G3395" s="3" t="str" cm="1">
        <f t="array" ref="G3395">_xlfn.SWITCH(D3395,1,"Jan",2,"Feb",3,"Mar",4,"Apr",5,"May",6,"Jun",7,"Jul",8,"Aug",9,"Sep",10,"Oct",11,"Nov",12,"Dec")</f>
        <v>Apr</v>
      </c>
      <c r="H3395" s="2" t="str" cm="1">
        <f t="array" ref="H3395">_xlfn.SWITCH(F3395,1,"Sun",2,"Mon",3,"Tue",4,"Wed", 5, "Thu", 6, "Fri", 7, "Sat")</f>
        <v>Wed</v>
      </c>
      <c r="I3395" s="2" t="str" cm="1">
        <f t="array" ref="I3395">_xlfn.SWITCH(D3395,1,"Q1",2,"Q1",3,"Q1",4,"Q2",5,"Q2",6,"Q2",7,"Q3",8,"Q3",9,"Q3",10,"Q4",11,"Q4",12,"Q4")</f>
        <v>Q2</v>
      </c>
      <c r="J3395" s="2" t="str">
        <f t="shared" si="482"/>
        <v>2019 Apr</v>
      </c>
      <c r="K3395" s="2" t="str">
        <f t="shared" si="483"/>
        <v>2019 Q2</v>
      </c>
      <c r="L3395" s="2" t="str">
        <f t="shared" si="484"/>
        <v>No</v>
      </c>
      <c r="M3395" s="4" t="str">
        <f t="shared" ref="M3395:M3458" si="485">CONCATENATE(C3395,D3395)</f>
        <v>20194</v>
      </c>
      <c r="N3395" t="str" cm="1">
        <f t="array" ref="N3395">_xlfn.SWITCH(G3395,"Jan","Winter","Feb","Winter","Mar","Spring","Apr","Spring","May","Spring","Jun","Summer","Jul","Summer","Aug","Summer","Sep","Autumn","Oct","Autumn","Nov","Autumn","Dec","Winter")</f>
        <v>Spring</v>
      </c>
    </row>
    <row r="3396" spans="1:14" x14ac:dyDescent="0.25">
      <c r="A3396" s="1" t="str">
        <f t="shared" si="477"/>
        <v>201904018</v>
      </c>
      <c r="B3396" s="1">
        <v>43573</v>
      </c>
      <c r="C3396">
        <f t="shared" si="478"/>
        <v>2019</v>
      </c>
      <c r="D3396" s="2">
        <f t="shared" si="479"/>
        <v>4</v>
      </c>
      <c r="E3396" s="2">
        <f t="shared" si="480"/>
        <v>18</v>
      </c>
      <c r="F3396" s="2">
        <f t="shared" si="481"/>
        <v>5</v>
      </c>
      <c r="G3396" s="3" t="str" cm="1">
        <f t="array" ref="G3396">_xlfn.SWITCH(D3396,1,"Jan",2,"Feb",3,"Mar",4,"Apr",5,"May",6,"Jun",7,"Jul",8,"Aug",9,"Sep",10,"Oct",11,"Nov",12,"Dec")</f>
        <v>Apr</v>
      </c>
      <c r="H3396" s="2" t="str" cm="1">
        <f t="array" ref="H3396">_xlfn.SWITCH(F3396,1,"Sun",2,"Mon",3,"Tue",4,"Wed", 5, "Thu", 6, "Fri", 7, "Sat")</f>
        <v>Thu</v>
      </c>
      <c r="I3396" s="2" t="str" cm="1">
        <f t="array" ref="I3396">_xlfn.SWITCH(D3396,1,"Q1",2,"Q1",3,"Q1",4,"Q2",5,"Q2",6,"Q2",7,"Q3",8,"Q3",9,"Q3",10,"Q4",11,"Q4",12,"Q4")</f>
        <v>Q2</v>
      </c>
      <c r="J3396" s="2" t="str">
        <f t="shared" si="482"/>
        <v>2019 Apr</v>
      </c>
      <c r="K3396" s="2" t="str">
        <f t="shared" si="483"/>
        <v>2019 Q2</v>
      </c>
      <c r="L3396" s="2" t="str">
        <f t="shared" si="484"/>
        <v>No</v>
      </c>
      <c r="M3396" s="4" t="str">
        <f t="shared" si="485"/>
        <v>20194</v>
      </c>
      <c r="N3396" t="str" cm="1">
        <f t="array" ref="N3396">_xlfn.SWITCH(G3396,"Jan","Winter","Feb","Winter","Mar","Spring","Apr","Spring","May","Spring","Jun","Summer","Jul","Summer","Aug","Summer","Sep","Autumn","Oct","Autumn","Nov","Autumn","Dec","Winter")</f>
        <v>Spring</v>
      </c>
    </row>
    <row r="3397" spans="1:14" x14ac:dyDescent="0.25">
      <c r="A3397" s="1" t="str">
        <f t="shared" si="477"/>
        <v>201904019</v>
      </c>
      <c r="B3397" s="1">
        <v>43574</v>
      </c>
      <c r="C3397">
        <f t="shared" si="478"/>
        <v>2019</v>
      </c>
      <c r="D3397" s="2">
        <f t="shared" si="479"/>
        <v>4</v>
      </c>
      <c r="E3397" s="2">
        <f t="shared" si="480"/>
        <v>19</v>
      </c>
      <c r="F3397" s="2">
        <f t="shared" si="481"/>
        <v>6</v>
      </c>
      <c r="G3397" s="3" t="str" cm="1">
        <f t="array" ref="G3397">_xlfn.SWITCH(D3397,1,"Jan",2,"Feb",3,"Mar",4,"Apr",5,"May",6,"Jun",7,"Jul",8,"Aug",9,"Sep",10,"Oct",11,"Nov",12,"Dec")</f>
        <v>Apr</v>
      </c>
      <c r="H3397" s="2" t="str" cm="1">
        <f t="array" ref="H3397">_xlfn.SWITCH(F3397,1,"Sun",2,"Mon",3,"Tue",4,"Wed", 5, "Thu", 6, "Fri", 7, "Sat")</f>
        <v>Fri</v>
      </c>
      <c r="I3397" s="2" t="str" cm="1">
        <f t="array" ref="I3397">_xlfn.SWITCH(D3397,1,"Q1",2,"Q1",3,"Q1",4,"Q2",5,"Q2",6,"Q2",7,"Q3",8,"Q3",9,"Q3",10,"Q4",11,"Q4",12,"Q4")</f>
        <v>Q2</v>
      </c>
      <c r="J3397" s="2" t="str">
        <f t="shared" si="482"/>
        <v>2019 Apr</v>
      </c>
      <c r="K3397" s="2" t="str">
        <f t="shared" si="483"/>
        <v>2019 Q2</v>
      </c>
      <c r="L3397" s="2" t="str">
        <f t="shared" si="484"/>
        <v>No</v>
      </c>
      <c r="M3397" s="4" t="str">
        <f t="shared" si="485"/>
        <v>20194</v>
      </c>
      <c r="N3397" t="str" cm="1">
        <f t="array" ref="N3397">_xlfn.SWITCH(G3397,"Jan","Winter","Feb","Winter","Mar","Spring","Apr","Spring","May","Spring","Jun","Summer","Jul","Summer","Aug","Summer","Sep","Autumn","Oct","Autumn","Nov","Autumn","Dec","Winter")</f>
        <v>Spring</v>
      </c>
    </row>
    <row r="3398" spans="1:14" x14ac:dyDescent="0.25">
      <c r="A3398" s="1" t="str">
        <f t="shared" si="477"/>
        <v>201904020</v>
      </c>
      <c r="B3398" s="1">
        <v>43575</v>
      </c>
      <c r="C3398">
        <f t="shared" si="478"/>
        <v>2019</v>
      </c>
      <c r="D3398" s="2">
        <f t="shared" si="479"/>
        <v>4</v>
      </c>
      <c r="E3398" s="2">
        <f t="shared" si="480"/>
        <v>20</v>
      </c>
      <c r="F3398" s="2">
        <f t="shared" si="481"/>
        <v>7</v>
      </c>
      <c r="G3398" s="3" t="str" cm="1">
        <f t="array" ref="G3398">_xlfn.SWITCH(D3398,1,"Jan",2,"Feb",3,"Mar",4,"Apr",5,"May",6,"Jun",7,"Jul",8,"Aug",9,"Sep",10,"Oct",11,"Nov",12,"Dec")</f>
        <v>Apr</v>
      </c>
      <c r="H3398" s="2" t="str" cm="1">
        <f t="array" ref="H3398">_xlfn.SWITCH(F3398,1,"Sun",2,"Mon",3,"Tue",4,"Wed", 5, "Thu", 6, "Fri", 7, "Sat")</f>
        <v>Sat</v>
      </c>
      <c r="I3398" s="2" t="str" cm="1">
        <f t="array" ref="I3398">_xlfn.SWITCH(D3398,1,"Q1",2,"Q1",3,"Q1",4,"Q2",5,"Q2",6,"Q2",7,"Q3",8,"Q3",9,"Q3",10,"Q4",11,"Q4",12,"Q4")</f>
        <v>Q2</v>
      </c>
      <c r="J3398" s="2" t="str">
        <f t="shared" si="482"/>
        <v>2019 Apr</v>
      </c>
      <c r="K3398" s="2" t="str">
        <f t="shared" si="483"/>
        <v>2019 Q2</v>
      </c>
      <c r="L3398" s="2" t="str">
        <f t="shared" si="484"/>
        <v>Yes</v>
      </c>
      <c r="M3398" s="4" t="str">
        <f t="shared" si="485"/>
        <v>20194</v>
      </c>
      <c r="N3398" t="str" cm="1">
        <f t="array" ref="N3398">_xlfn.SWITCH(G3398,"Jan","Winter","Feb","Winter","Mar","Spring","Apr","Spring","May","Spring","Jun","Summer","Jul","Summer","Aug","Summer","Sep","Autumn","Oct","Autumn","Nov","Autumn","Dec","Winter")</f>
        <v>Spring</v>
      </c>
    </row>
    <row r="3399" spans="1:14" x14ac:dyDescent="0.25">
      <c r="A3399" s="1" t="str">
        <f t="shared" si="477"/>
        <v>201904021</v>
      </c>
      <c r="B3399" s="1">
        <v>43576</v>
      </c>
      <c r="C3399">
        <f t="shared" si="478"/>
        <v>2019</v>
      </c>
      <c r="D3399" s="2">
        <f t="shared" si="479"/>
        <v>4</v>
      </c>
      <c r="E3399" s="2">
        <f t="shared" si="480"/>
        <v>21</v>
      </c>
      <c r="F3399" s="2">
        <f t="shared" si="481"/>
        <v>1</v>
      </c>
      <c r="G3399" s="3" t="str" cm="1">
        <f t="array" ref="G3399">_xlfn.SWITCH(D3399,1,"Jan",2,"Feb",3,"Mar",4,"Apr",5,"May",6,"Jun",7,"Jul",8,"Aug",9,"Sep",10,"Oct",11,"Nov",12,"Dec")</f>
        <v>Apr</v>
      </c>
      <c r="H3399" s="2" t="str" cm="1">
        <f t="array" ref="H3399">_xlfn.SWITCH(F3399,1,"Sun",2,"Mon",3,"Tue",4,"Wed", 5, "Thu", 6, "Fri", 7, "Sat")</f>
        <v>Sun</v>
      </c>
      <c r="I3399" s="2" t="str" cm="1">
        <f t="array" ref="I3399">_xlfn.SWITCH(D3399,1,"Q1",2,"Q1",3,"Q1",4,"Q2",5,"Q2",6,"Q2",7,"Q3",8,"Q3",9,"Q3",10,"Q4",11,"Q4",12,"Q4")</f>
        <v>Q2</v>
      </c>
      <c r="J3399" s="2" t="str">
        <f t="shared" si="482"/>
        <v>2019 Apr</v>
      </c>
      <c r="K3399" s="2" t="str">
        <f t="shared" si="483"/>
        <v>2019 Q2</v>
      </c>
      <c r="L3399" s="2" t="str">
        <f t="shared" si="484"/>
        <v>Yes</v>
      </c>
      <c r="M3399" s="4" t="str">
        <f t="shared" si="485"/>
        <v>20194</v>
      </c>
      <c r="N3399" t="str" cm="1">
        <f t="array" ref="N3399">_xlfn.SWITCH(G3399,"Jan","Winter","Feb","Winter","Mar","Spring","Apr","Spring","May","Spring","Jun","Summer","Jul","Summer","Aug","Summer","Sep","Autumn","Oct","Autumn","Nov","Autumn","Dec","Winter")</f>
        <v>Spring</v>
      </c>
    </row>
    <row r="3400" spans="1:14" x14ac:dyDescent="0.25">
      <c r="A3400" s="1" t="str">
        <f t="shared" si="477"/>
        <v>201904022</v>
      </c>
      <c r="B3400" s="1">
        <v>43577</v>
      </c>
      <c r="C3400">
        <f t="shared" si="478"/>
        <v>2019</v>
      </c>
      <c r="D3400" s="2">
        <f t="shared" si="479"/>
        <v>4</v>
      </c>
      <c r="E3400" s="2">
        <f t="shared" si="480"/>
        <v>22</v>
      </c>
      <c r="F3400" s="2">
        <f t="shared" si="481"/>
        <v>2</v>
      </c>
      <c r="G3400" s="3" t="str" cm="1">
        <f t="array" ref="G3400">_xlfn.SWITCH(D3400,1,"Jan",2,"Feb",3,"Mar",4,"Apr",5,"May",6,"Jun",7,"Jul",8,"Aug",9,"Sep",10,"Oct",11,"Nov",12,"Dec")</f>
        <v>Apr</v>
      </c>
      <c r="H3400" s="2" t="str" cm="1">
        <f t="array" ref="H3400">_xlfn.SWITCH(F3400,1,"Sun",2,"Mon",3,"Tue",4,"Wed", 5, "Thu", 6, "Fri", 7, "Sat")</f>
        <v>Mon</v>
      </c>
      <c r="I3400" s="2" t="str" cm="1">
        <f t="array" ref="I3400">_xlfn.SWITCH(D3400,1,"Q1",2,"Q1",3,"Q1",4,"Q2",5,"Q2",6,"Q2",7,"Q3",8,"Q3",9,"Q3",10,"Q4",11,"Q4",12,"Q4")</f>
        <v>Q2</v>
      </c>
      <c r="J3400" s="2" t="str">
        <f t="shared" si="482"/>
        <v>2019 Apr</v>
      </c>
      <c r="K3400" s="2" t="str">
        <f t="shared" si="483"/>
        <v>2019 Q2</v>
      </c>
      <c r="L3400" s="2" t="str">
        <f t="shared" si="484"/>
        <v>No</v>
      </c>
      <c r="M3400" s="4" t="str">
        <f t="shared" si="485"/>
        <v>20194</v>
      </c>
      <c r="N3400" t="str" cm="1">
        <f t="array" ref="N3400">_xlfn.SWITCH(G3400,"Jan","Winter","Feb","Winter","Mar","Spring","Apr","Spring","May","Spring","Jun","Summer","Jul","Summer","Aug","Summer","Sep","Autumn","Oct","Autumn","Nov","Autumn","Dec","Winter")</f>
        <v>Spring</v>
      </c>
    </row>
    <row r="3401" spans="1:14" x14ac:dyDescent="0.25">
      <c r="A3401" s="1" t="str">
        <f t="shared" si="477"/>
        <v>201904023</v>
      </c>
      <c r="B3401" s="1">
        <v>43578</v>
      </c>
      <c r="C3401">
        <f t="shared" si="478"/>
        <v>2019</v>
      </c>
      <c r="D3401" s="2">
        <f t="shared" si="479"/>
        <v>4</v>
      </c>
      <c r="E3401" s="2">
        <f t="shared" si="480"/>
        <v>23</v>
      </c>
      <c r="F3401" s="2">
        <f t="shared" si="481"/>
        <v>3</v>
      </c>
      <c r="G3401" s="3" t="str" cm="1">
        <f t="array" ref="G3401">_xlfn.SWITCH(D3401,1,"Jan",2,"Feb",3,"Mar",4,"Apr",5,"May",6,"Jun",7,"Jul",8,"Aug",9,"Sep",10,"Oct",11,"Nov",12,"Dec")</f>
        <v>Apr</v>
      </c>
      <c r="H3401" s="2" t="str" cm="1">
        <f t="array" ref="H3401">_xlfn.SWITCH(F3401,1,"Sun",2,"Mon",3,"Tue",4,"Wed", 5, "Thu", 6, "Fri", 7, "Sat")</f>
        <v>Tue</v>
      </c>
      <c r="I3401" s="2" t="str" cm="1">
        <f t="array" ref="I3401">_xlfn.SWITCH(D3401,1,"Q1",2,"Q1",3,"Q1",4,"Q2",5,"Q2",6,"Q2",7,"Q3",8,"Q3",9,"Q3",10,"Q4",11,"Q4",12,"Q4")</f>
        <v>Q2</v>
      </c>
      <c r="J3401" s="2" t="str">
        <f t="shared" si="482"/>
        <v>2019 Apr</v>
      </c>
      <c r="K3401" s="2" t="str">
        <f t="shared" si="483"/>
        <v>2019 Q2</v>
      </c>
      <c r="L3401" s="2" t="str">
        <f t="shared" si="484"/>
        <v>No</v>
      </c>
      <c r="M3401" s="4" t="str">
        <f t="shared" si="485"/>
        <v>20194</v>
      </c>
      <c r="N3401" t="str" cm="1">
        <f t="array" ref="N3401">_xlfn.SWITCH(G3401,"Jan","Winter","Feb","Winter","Mar","Spring","Apr","Spring","May","Spring","Jun","Summer","Jul","Summer","Aug","Summer","Sep","Autumn","Oct","Autumn","Nov","Autumn","Dec","Winter")</f>
        <v>Spring</v>
      </c>
    </row>
    <row r="3402" spans="1:14" x14ac:dyDescent="0.25">
      <c r="A3402" s="1" t="str">
        <f t="shared" si="477"/>
        <v>201904024</v>
      </c>
      <c r="B3402" s="1">
        <v>43579</v>
      </c>
      <c r="C3402">
        <f t="shared" si="478"/>
        <v>2019</v>
      </c>
      <c r="D3402" s="2">
        <f t="shared" si="479"/>
        <v>4</v>
      </c>
      <c r="E3402" s="2">
        <f t="shared" si="480"/>
        <v>24</v>
      </c>
      <c r="F3402" s="2">
        <f t="shared" si="481"/>
        <v>4</v>
      </c>
      <c r="G3402" s="3" t="str" cm="1">
        <f t="array" ref="G3402">_xlfn.SWITCH(D3402,1,"Jan",2,"Feb",3,"Mar",4,"Apr",5,"May",6,"Jun",7,"Jul",8,"Aug",9,"Sep",10,"Oct",11,"Nov",12,"Dec")</f>
        <v>Apr</v>
      </c>
      <c r="H3402" s="2" t="str" cm="1">
        <f t="array" ref="H3402">_xlfn.SWITCH(F3402,1,"Sun",2,"Mon",3,"Tue",4,"Wed", 5, "Thu", 6, "Fri", 7, "Sat")</f>
        <v>Wed</v>
      </c>
      <c r="I3402" s="2" t="str" cm="1">
        <f t="array" ref="I3402">_xlfn.SWITCH(D3402,1,"Q1",2,"Q1",3,"Q1",4,"Q2",5,"Q2",6,"Q2",7,"Q3",8,"Q3",9,"Q3",10,"Q4",11,"Q4",12,"Q4")</f>
        <v>Q2</v>
      </c>
      <c r="J3402" s="2" t="str">
        <f t="shared" si="482"/>
        <v>2019 Apr</v>
      </c>
      <c r="K3402" s="2" t="str">
        <f t="shared" si="483"/>
        <v>2019 Q2</v>
      </c>
      <c r="L3402" s="2" t="str">
        <f t="shared" si="484"/>
        <v>No</v>
      </c>
      <c r="M3402" s="4" t="str">
        <f t="shared" si="485"/>
        <v>20194</v>
      </c>
      <c r="N3402" t="str" cm="1">
        <f t="array" ref="N3402">_xlfn.SWITCH(G3402,"Jan","Winter","Feb","Winter","Mar","Spring","Apr","Spring","May","Spring","Jun","Summer","Jul","Summer","Aug","Summer","Sep","Autumn","Oct","Autumn","Nov","Autumn","Dec","Winter")</f>
        <v>Spring</v>
      </c>
    </row>
    <row r="3403" spans="1:14" x14ac:dyDescent="0.25">
      <c r="A3403" s="1" t="str">
        <f t="shared" si="477"/>
        <v>201904025</v>
      </c>
      <c r="B3403" s="1">
        <v>43580</v>
      </c>
      <c r="C3403">
        <f t="shared" si="478"/>
        <v>2019</v>
      </c>
      <c r="D3403" s="2">
        <f t="shared" si="479"/>
        <v>4</v>
      </c>
      <c r="E3403" s="2">
        <f t="shared" si="480"/>
        <v>25</v>
      </c>
      <c r="F3403" s="2">
        <f t="shared" si="481"/>
        <v>5</v>
      </c>
      <c r="G3403" s="3" t="str" cm="1">
        <f t="array" ref="G3403">_xlfn.SWITCH(D3403,1,"Jan",2,"Feb",3,"Mar",4,"Apr",5,"May",6,"Jun",7,"Jul",8,"Aug",9,"Sep",10,"Oct",11,"Nov",12,"Dec")</f>
        <v>Apr</v>
      </c>
      <c r="H3403" s="2" t="str" cm="1">
        <f t="array" ref="H3403">_xlfn.SWITCH(F3403,1,"Sun",2,"Mon",3,"Tue",4,"Wed", 5, "Thu", 6, "Fri", 7, "Sat")</f>
        <v>Thu</v>
      </c>
      <c r="I3403" s="2" t="str" cm="1">
        <f t="array" ref="I3403">_xlfn.SWITCH(D3403,1,"Q1",2,"Q1",3,"Q1",4,"Q2",5,"Q2",6,"Q2",7,"Q3",8,"Q3",9,"Q3",10,"Q4",11,"Q4",12,"Q4")</f>
        <v>Q2</v>
      </c>
      <c r="J3403" s="2" t="str">
        <f t="shared" si="482"/>
        <v>2019 Apr</v>
      </c>
      <c r="K3403" s="2" t="str">
        <f t="shared" si="483"/>
        <v>2019 Q2</v>
      </c>
      <c r="L3403" s="2" t="str">
        <f t="shared" si="484"/>
        <v>No</v>
      </c>
      <c r="M3403" s="4" t="str">
        <f t="shared" si="485"/>
        <v>20194</v>
      </c>
      <c r="N3403" t="str" cm="1">
        <f t="array" ref="N3403">_xlfn.SWITCH(G3403,"Jan","Winter","Feb","Winter","Mar","Spring","Apr","Spring","May","Spring","Jun","Summer","Jul","Summer","Aug","Summer","Sep","Autumn","Oct","Autumn","Nov","Autumn","Dec","Winter")</f>
        <v>Spring</v>
      </c>
    </row>
    <row r="3404" spans="1:14" x14ac:dyDescent="0.25">
      <c r="A3404" s="1" t="str">
        <f t="shared" si="477"/>
        <v>201904026</v>
      </c>
      <c r="B3404" s="1">
        <v>43581</v>
      </c>
      <c r="C3404">
        <f t="shared" si="478"/>
        <v>2019</v>
      </c>
      <c r="D3404" s="2">
        <f t="shared" si="479"/>
        <v>4</v>
      </c>
      <c r="E3404" s="2">
        <f t="shared" si="480"/>
        <v>26</v>
      </c>
      <c r="F3404" s="2">
        <f t="shared" si="481"/>
        <v>6</v>
      </c>
      <c r="G3404" s="3" t="str" cm="1">
        <f t="array" ref="G3404">_xlfn.SWITCH(D3404,1,"Jan",2,"Feb",3,"Mar",4,"Apr",5,"May",6,"Jun",7,"Jul",8,"Aug",9,"Sep",10,"Oct",11,"Nov",12,"Dec")</f>
        <v>Apr</v>
      </c>
      <c r="H3404" s="2" t="str" cm="1">
        <f t="array" ref="H3404">_xlfn.SWITCH(F3404,1,"Sun",2,"Mon",3,"Tue",4,"Wed", 5, "Thu", 6, "Fri", 7, "Sat")</f>
        <v>Fri</v>
      </c>
      <c r="I3404" s="2" t="str" cm="1">
        <f t="array" ref="I3404">_xlfn.SWITCH(D3404,1,"Q1",2,"Q1",3,"Q1",4,"Q2",5,"Q2",6,"Q2",7,"Q3",8,"Q3",9,"Q3",10,"Q4",11,"Q4",12,"Q4")</f>
        <v>Q2</v>
      </c>
      <c r="J3404" s="2" t="str">
        <f t="shared" si="482"/>
        <v>2019 Apr</v>
      </c>
      <c r="K3404" s="2" t="str">
        <f t="shared" si="483"/>
        <v>2019 Q2</v>
      </c>
      <c r="L3404" s="2" t="str">
        <f t="shared" si="484"/>
        <v>No</v>
      </c>
      <c r="M3404" s="4" t="str">
        <f t="shared" si="485"/>
        <v>20194</v>
      </c>
      <c r="N3404" t="str" cm="1">
        <f t="array" ref="N3404">_xlfn.SWITCH(G3404,"Jan","Winter","Feb","Winter","Mar","Spring","Apr","Spring","May","Spring","Jun","Summer","Jul","Summer","Aug","Summer","Sep","Autumn","Oct","Autumn","Nov","Autumn","Dec","Winter")</f>
        <v>Spring</v>
      </c>
    </row>
    <row r="3405" spans="1:14" x14ac:dyDescent="0.25">
      <c r="A3405" s="1" t="str">
        <f t="shared" si="477"/>
        <v>201904027</v>
      </c>
      <c r="B3405" s="1">
        <v>43582</v>
      </c>
      <c r="C3405">
        <f t="shared" si="478"/>
        <v>2019</v>
      </c>
      <c r="D3405" s="2">
        <f t="shared" si="479"/>
        <v>4</v>
      </c>
      <c r="E3405" s="2">
        <f t="shared" si="480"/>
        <v>27</v>
      </c>
      <c r="F3405" s="2">
        <f t="shared" si="481"/>
        <v>7</v>
      </c>
      <c r="G3405" s="3" t="str" cm="1">
        <f t="array" ref="G3405">_xlfn.SWITCH(D3405,1,"Jan",2,"Feb",3,"Mar",4,"Apr",5,"May",6,"Jun",7,"Jul",8,"Aug",9,"Sep",10,"Oct",11,"Nov",12,"Dec")</f>
        <v>Apr</v>
      </c>
      <c r="H3405" s="2" t="str" cm="1">
        <f t="array" ref="H3405">_xlfn.SWITCH(F3405,1,"Sun",2,"Mon",3,"Tue",4,"Wed", 5, "Thu", 6, "Fri", 7, "Sat")</f>
        <v>Sat</v>
      </c>
      <c r="I3405" s="2" t="str" cm="1">
        <f t="array" ref="I3405">_xlfn.SWITCH(D3405,1,"Q1",2,"Q1",3,"Q1",4,"Q2",5,"Q2",6,"Q2",7,"Q3",8,"Q3",9,"Q3",10,"Q4",11,"Q4",12,"Q4")</f>
        <v>Q2</v>
      </c>
      <c r="J3405" s="2" t="str">
        <f t="shared" si="482"/>
        <v>2019 Apr</v>
      </c>
      <c r="K3405" s="2" t="str">
        <f t="shared" si="483"/>
        <v>2019 Q2</v>
      </c>
      <c r="L3405" s="2" t="str">
        <f t="shared" si="484"/>
        <v>Yes</v>
      </c>
      <c r="M3405" s="4" t="str">
        <f t="shared" si="485"/>
        <v>20194</v>
      </c>
      <c r="N3405" t="str" cm="1">
        <f t="array" ref="N3405">_xlfn.SWITCH(G3405,"Jan","Winter","Feb","Winter","Mar","Spring","Apr","Spring","May","Spring","Jun","Summer","Jul","Summer","Aug","Summer","Sep","Autumn","Oct","Autumn","Nov","Autumn","Dec","Winter")</f>
        <v>Spring</v>
      </c>
    </row>
    <row r="3406" spans="1:14" x14ac:dyDescent="0.25">
      <c r="A3406" s="1" t="str">
        <f t="shared" si="477"/>
        <v>201904028</v>
      </c>
      <c r="B3406" s="1">
        <v>43583</v>
      </c>
      <c r="C3406">
        <f t="shared" si="478"/>
        <v>2019</v>
      </c>
      <c r="D3406" s="2">
        <f t="shared" si="479"/>
        <v>4</v>
      </c>
      <c r="E3406" s="2">
        <f t="shared" si="480"/>
        <v>28</v>
      </c>
      <c r="F3406" s="2">
        <f t="shared" si="481"/>
        <v>1</v>
      </c>
      <c r="G3406" s="3" t="str" cm="1">
        <f t="array" ref="G3406">_xlfn.SWITCH(D3406,1,"Jan",2,"Feb",3,"Mar",4,"Apr",5,"May",6,"Jun",7,"Jul",8,"Aug",9,"Sep",10,"Oct",11,"Nov",12,"Dec")</f>
        <v>Apr</v>
      </c>
      <c r="H3406" s="2" t="str" cm="1">
        <f t="array" ref="H3406">_xlfn.SWITCH(F3406,1,"Sun",2,"Mon",3,"Tue",4,"Wed", 5, "Thu", 6, "Fri", 7, "Sat")</f>
        <v>Sun</v>
      </c>
      <c r="I3406" s="2" t="str" cm="1">
        <f t="array" ref="I3406">_xlfn.SWITCH(D3406,1,"Q1",2,"Q1",3,"Q1",4,"Q2",5,"Q2",6,"Q2",7,"Q3",8,"Q3",9,"Q3",10,"Q4",11,"Q4",12,"Q4")</f>
        <v>Q2</v>
      </c>
      <c r="J3406" s="2" t="str">
        <f t="shared" si="482"/>
        <v>2019 Apr</v>
      </c>
      <c r="K3406" s="2" t="str">
        <f t="shared" si="483"/>
        <v>2019 Q2</v>
      </c>
      <c r="L3406" s="2" t="str">
        <f t="shared" si="484"/>
        <v>Yes</v>
      </c>
      <c r="M3406" s="4" t="str">
        <f t="shared" si="485"/>
        <v>20194</v>
      </c>
      <c r="N3406" t="str" cm="1">
        <f t="array" ref="N3406">_xlfn.SWITCH(G3406,"Jan","Winter","Feb","Winter","Mar","Spring","Apr","Spring","May","Spring","Jun","Summer","Jul","Summer","Aug","Summer","Sep","Autumn","Oct","Autumn","Nov","Autumn","Dec","Winter")</f>
        <v>Spring</v>
      </c>
    </row>
    <row r="3407" spans="1:14" x14ac:dyDescent="0.25">
      <c r="A3407" s="1" t="str">
        <f t="shared" si="477"/>
        <v>201904029</v>
      </c>
      <c r="B3407" s="1">
        <v>43584</v>
      </c>
      <c r="C3407">
        <f t="shared" si="478"/>
        <v>2019</v>
      </c>
      <c r="D3407" s="2">
        <f t="shared" si="479"/>
        <v>4</v>
      </c>
      <c r="E3407" s="2">
        <f t="shared" si="480"/>
        <v>29</v>
      </c>
      <c r="F3407" s="2">
        <f t="shared" si="481"/>
        <v>2</v>
      </c>
      <c r="G3407" s="3" t="str" cm="1">
        <f t="array" ref="G3407">_xlfn.SWITCH(D3407,1,"Jan",2,"Feb",3,"Mar",4,"Apr",5,"May",6,"Jun",7,"Jul",8,"Aug",9,"Sep",10,"Oct",11,"Nov",12,"Dec")</f>
        <v>Apr</v>
      </c>
      <c r="H3407" s="2" t="str" cm="1">
        <f t="array" ref="H3407">_xlfn.SWITCH(F3407,1,"Sun",2,"Mon",3,"Tue",4,"Wed", 5, "Thu", 6, "Fri", 7, "Sat")</f>
        <v>Mon</v>
      </c>
      <c r="I3407" s="2" t="str" cm="1">
        <f t="array" ref="I3407">_xlfn.SWITCH(D3407,1,"Q1",2,"Q1",3,"Q1",4,"Q2",5,"Q2",6,"Q2",7,"Q3",8,"Q3",9,"Q3",10,"Q4",11,"Q4",12,"Q4")</f>
        <v>Q2</v>
      </c>
      <c r="J3407" s="2" t="str">
        <f t="shared" si="482"/>
        <v>2019 Apr</v>
      </c>
      <c r="K3407" s="2" t="str">
        <f t="shared" si="483"/>
        <v>2019 Q2</v>
      </c>
      <c r="L3407" s="2" t="str">
        <f t="shared" si="484"/>
        <v>No</v>
      </c>
      <c r="M3407" s="4" t="str">
        <f t="shared" si="485"/>
        <v>20194</v>
      </c>
      <c r="N3407" t="str" cm="1">
        <f t="array" ref="N3407">_xlfn.SWITCH(G3407,"Jan","Winter","Feb","Winter","Mar","Spring","Apr","Spring","May","Spring","Jun","Summer","Jul","Summer","Aug","Summer","Sep","Autumn","Oct","Autumn","Nov","Autumn","Dec","Winter")</f>
        <v>Spring</v>
      </c>
    </row>
    <row r="3408" spans="1:14" x14ac:dyDescent="0.25">
      <c r="A3408" s="1" t="str">
        <f t="shared" si="477"/>
        <v>201904030</v>
      </c>
      <c r="B3408" s="1">
        <v>43585</v>
      </c>
      <c r="C3408">
        <f t="shared" si="478"/>
        <v>2019</v>
      </c>
      <c r="D3408" s="2">
        <f t="shared" si="479"/>
        <v>4</v>
      </c>
      <c r="E3408" s="2">
        <f t="shared" si="480"/>
        <v>30</v>
      </c>
      <c r="F3408" s="2">
        <f t="shared" si="481"/>
        <v>3</v>
      </c>
      <c r="G3408" s="3" t="str" cm="1">
        <f t="array" ref="G3408">_xlfn.SWITCH(D3408,1,"Jan",2,"Feb",3,"Mar",4,"Apr",5,"May",6,"Jun",7,"Jul",8,"Aug",9,"Sep",10,"Oct",11,"Nov",12,"Dec")</f>
        <v>Apr</v>
      </c>
      <c r="H3408" s="2" t="str" cm="1">
        <f t="array" ref="H3408">_xlfn.SWITCH(F3408,1,"Sun",2,"Mon",3,"Tue",4,"Wed", 5, "Thu", 6, "Fri", 7, "Sat")</f>
        <v>Tue</v>
      </c>
      <c r="I3408" s="2" t="str" cm="1">
        <f t="array" ref="I3408">_xlfn.SWITCH(D3408,1,"Q1",2,"Q1",3,"Q1",4,"Q2",5,"Q2",6,"Q2",7,"Q3",8,"Q3",9,"Q3",10,"Q4",11,"Q4",12,"Q4")</f>
        <v>Q2</v>
      </c>
      <c r="J3408" s="2" t="str">
        <f t="shared" si="482"/>
        <v>2019 Apr</v>
      </c>
      <c r="K3408" s="2" t="str">
        <f t="shared" si="483"/>
        <v>2019 Q2</v>
      </c>
      <c r="L3408" s="2" t="str">
        <f t="shared" si="484"/>
        <v>No</v>
      </c>
      <c r="M3408" s="4" t="str">
        <f t="shared" si="485"/>
        <v>20194</v>
      </c>
      <c r="N3408" t="str" cm="1">
        <f t="array" ref="N3408">_xlfn.SWITCH(G3408,"Jan","Winter","Feb","Winter","Mar","Spring","Apr","Spring","May","Spring","Jun","Summer","Jul","Summer","Aug","Summer","Sep","Autumn","Oct","Autumn","Nov","Autumn","Dec","Winter")</f>
        <v>Spring</v>
      </c>
    </row>
    <row r="3409" spans="1:14" x14ac:dyDescent="0.25">
      <c r="A3409" s="1" t="str">
        <f t="shared" si="477"/>
        <v>20190501</v>
      </c>
      <c r="B3409" s="1">
        <v>43586</v>
      </c>
      <c r="C3409">
        <f t="shared" si="478"/>
        <v>2019</v>
      </c>
      <c r="D3409" s="2">
        <f t="shared" si="479"/>
        <v>5</v>
      </c>
      <c r="E3409" s="2">
        <f t="shared" si="480"/>
        <v>1</v>
      </c>
      <c r="F3409" s="2">
        <f t="shared" si="481"/>
        <v>4</v>
      </c>
      <c r="G3409" s="3" t="str" cm="1">
        <f t="array" ref="G3409">_xlfn.SWITCH(D3409,1,"Jan",2,"Feb",3,"Mar",4,"Apr",5,"May",6,"Jun",7,"Jul",8,"Aug",9,"Sep",10,"Oct",11,"Nov",12,"Dec")</f>
        <v>May</v>
      </c>
      <c r="H3409" s="2" t="str" cm="1">
        <f t="array" ref="H3409">_xlfn.SWITCH(F3409,1,"Sun",2,"Mon",3,"Tue",4,"Wed", 5, "Thu", 6, "Fri", 7, "Sat")</f>
        <v>Wed</v>
      </c>
      <c r="I3409" s="2" t="str" cm="1">
        <f t="array" ref="I3409">_xlfn.SWITCH(D3409,1,"Q1",2,"Q1",3,"Q1",4,"Q2",5,"Q2",6,"Q2",7,"Q3",8,"Q3",9,"Q3",10,"Q4",11,"Q4",12,"Q4")</f>
        <v>Q2</v>
      </c>
      <c r="J3409" s="2" t="str">
        <f t="shared" si="482"/>
        <v>2019 May</v>
      </c>
      <c r="K3409" s="2" t="str">
        <f t="shared" si="483"/>
        <v>2019 Q2</v>
      </c>
      <c r="L3409" s="2" t="str">
        <f t="shared" si="484"/>
        <v>No</v>
      </c>
      <c r="M3409" s="4" t="str">
        <f t="shared" si="485"/>
        <v>20195</v>
      </c>
      <c r="N3409" t="str" cm="1">
        <f t="array" ref="N3409">_xlfn.SWITCH(G3409,"Jan","Winter","Feb","Winter","Mar","Spring","Apr","Spring","May","Spring","Jun","Summer","Jul","Summer","Aug","Summer","Sep","Autumn","Oct","Autumn","Nov","Autumn","Dec","Winter")</f>
        <v>Spring</v>
      </c>
    </row>
    <row r="3410" spans="1:14" x14ac:dyDescent="0.25">
      <c r="A3410" s="1" t="str">
        <f t="shared" si="477"/>
        <v>20190502</v>
      </c>
      <c r="B3410" s="1">
        <v>43587</v>
      </c>
      <c r="C3410">
        <f t="shared" si="478"/>
        <v>2019</v>
      </c>
      <c r="D3410" s="2">
        <f t="shared" si="479"/>
        <v>5</v>
      </c>
      <c r="E3410" s="2">
        <f t="shared" si="480"/>
        <v>2</v>
      </c>
      <c r="F3410" s="2">
        <f t="shared" si="481"/>
        <v>5</v>
      </c>
      <c r="G3410" s="3" t="str" cm="1">
        <f t="array" ref="G3410">_xlfn.SWITCH(D3410,1,"Jan",2,"Feb",3,"Mar",4,"Apr",5,"May",6,"Jun",7,"Jul",8,"Aug",9,"Sep",10,"Oct",11,"Nov",12,"Dec")</f>
        <v>May</v>
      </c>
      <c r="H3410" s="2" t="str" cm="1">
        <f t="array" ref="H3410">_xlfn.SWITCH(F3410,1,"Sun",2,"Mon",3,"Tue",4,"Wed", 5, "Thu", 6, "Fri", 7, "Sat")</f>
        <v>Thu</v>
      </c>
      <c r="I3410" s="2" t="str" cm="1">
        <f t="array" ref="I3410">_xlfn.SWITCH(D3410,1,"Q1",2,"Q1",3,"Q1",4,"Q2",5,"Q2",6,"Q2",7,"Q3",8,"Q3",9,"Q3",10,"Q4",11,"Q4",12,"Q4")</f>
        <v>Q2</v>
      </c>
      <c r="J3410" s="2" t="str">
        <f t="shared" si="482"/>
        <v>2019 May</v>
      </c>
      <c r="K3410" s="2" t="str">
        <f t="shared" si="483"/>
        <v>2019 Q2</v>
      </c>
      <c r="L3410" s="2" t="str">
        <f t="shared" si="484"/>
        <v>No</v>
      </c>
      <c r="M3410" s="4" t="str">
        <f t="shared" si="485"/>
        <v>20195</v>
      </c>
      <c r="N3410" t="str" cm="1">
        <f t="array" ref="N3410">_xlfn.SWITCH(G3410,"Jan","Winter","Feb","Winter","Mar","Spring","Apr","Spring","May","Spring","Jun","Summer","Jul","Summer","Aug","Summer","Sep","Autumn","Oct","Autumn","Nov","Autumn","Dec","Winter")</f>
        <v>Spring</v>
      </c>
    </row>
    <row r="3411" spans="1:14" x14ac:dyDescent="0.25">
      <c r="A3411" s="1" t="str">
        <f t="shared" si="477"/>
        <v>20190503</v>
      </c>
      <c r="B3411" s="1">
        <v>43588</v>
      </c>
      <c r="C3411">
        <f t="shared" si="478"/>
        <v>2019</v>
      </c>
      <c r="D3411" s="2">
        <f t="shared" si="479"/>
        <v>5</v>
      </c>
      <c r="E3411" s="2">
        <f t="shared" si="480"/>
        <v>3</v>
      </c>
      <c r="F3411" s="2">
        <f t="shared" si="481"/>
        <v>6</v>
      </c>
      <c r="G3411" s="3" t="str" cm="1">
        <f t="array" ref="G3411">_xlfn.SWITCH(D3411,1,"Jan",2,"Feb",3,"Mar",4,"Apr",5,"May",6,"Jun",7,"Jul",8,"Aug",9,"Sep",10,"Oct",11,"Nov",12,"Dec")</f>
        <v>May</v>
      </c>
      <c r="H3411" s="2" t="str" cm="1">
        <f t="array" ref="H3411">_xlfn.SWITCH(F3411,1,"Sun",2,"Mon",3,"Tue",4,"Wed", 5, "Thu", 6, "Fri", 7, "Sat")</f>
        <v>Fri</v>
      </c>
      <c r="I3411" s="2" t="str" cm="1">
        <f t="array" ref="I3411">_xlfn.SWITCH(D3411,1,"Q1",2,"Q1",3,"Q1",4,"Q2",5,"Q2",6,"Q2",7,"Q3",8,"Q3",9,"Q3",10,"Q4",11,"Q4",12,"Q4")</f>
        <v>Q2</v>
      </c>
      <c r="J3411" s="2" t="str">
        <f t="shared" si="482"/>
        <v>2019 May</v>
      </c>
      <c r="K3411" s="2" t="str">
        <f t="shared" si="483"/>
        <v>2019 Q2</v>
      </c>
      <c r="L3411" s="2" t="str">
        <f t="shared" si="484"/>
        <v>No</v>
      </c>
      <c r="M3411" s="4" t="str">
        <f t="shared" si="485"/>
        <v>20195</v>
      </c>
      <c r="N3411" t="str" cm="1">
        <f t="array" ref="N3411">_xlfn.SWITCH(G3411,"Jan","Winter","Feb","Winter","Mar","Spring","Apr","Spring","May","Spring","Jun","Summer","Jul","Summer","Aug","Summer","Sep","Autumn","Oct","Autumn","Nov","Autumn","Dec","Winter")</f>
        <v>Spring</v>
      </c>
    </row>
    <row r="3412" spans="1:14" x14ac:dyDescent="0.25">
      <c r="A3412" s="1" t="str">
        <f t="shared" si="477"/>
        <v>20190504</v>
      </c>
      <c r="B3412" s="1">
        <v>43589</v>
      </c>
      <c r="C3412">
        <f t="shared" si="478"/>
        <v>2019</v>
      </c>
      <c r="D3412" s="2">
        <f t="shared" si="479"/>
        <v>5</v>
      </c>
      <c r="E3412" s="2">
        <f t="shared" si="480"/>
        <v>4</v>
      </c>
      <c r="F3412" s="2">
        <f t="shared" si="481"/>
        <v>7</v>
      </c>
      <c r="G3412" s="3" t="str" cm="1">
        <f t="array" ref="G3412">_xlfn.SWITCH(D3412,1,"Jan",2,"Feb",3,"Mar",4,"Apr",5,"May",6,"Jun",7,"Jul",8,"Aug",9,"Sep",10,"Oct",11,"Nov",12,"Dec")</f>
        <v>May</v>
      </c>
      <c r="H3412" s="2" t="str" cm="1">
        <f t="array" ref="H3412">_xlfn.SWITCH(F3412,1,"Sun",2,"Mon",3,"Tue",4,"Wed", 5, "Thu", 6, "Fri", 7, "Sat")</f>
        <v>Sat</v>
      </c>
      <c r="I3412" s="2" t="str" cm="1">
        <f t="array" ref="I3412">_xlfn.SWITCH(D3412,1,"Q1",2,"Q1",3,"Q1",4,"Q2",5,"Q2",6,"Q2",7,"Q3",8,"Q3",9,"Q3",10,"Q4",11,"Q4",12,"Q4")</f>
        <v>Q2</v>
      </c>
      <c r="J3412" s="2" t="str">
        <f t="shared" si="482"/>
        <v>2019 May</v>
      </c>
      <c r="K3412" s="2" t="str">
        <f t="shared" si="483"/>
        <v>2019 Q2</v>
      </c>
      <c r="L3412" s="2" t="str">
        <f t="shared" si="484"/>
        <v>Yes</v>
      </c>
      <c r="M3412" s="4" t="str">
        <f t="shared" si="485"/>
        <v>20195</v>
      </c>
      <c r="N3412" t="str" cm="1">
        <f t="array" ref="N3412">_xlfn.SWITCH(G3412,"Jan","Winter","Feb","Winter","Mar","Spring","Apr","Spring","May","Spring","Jun","Summer","Jul","Summer","Aug","Summer","Sep","Autumn","Oct","Autumn","Nov","Autumn","Dec","Winter")</f>
        <v>Spring</v>
      </c>
    </row>
    <row r="3413" spans="1:14" x14ac:dyDescent="0.25">
      <c r="A3413" s="1" t="str">
        <f t="shared" si="477"/>
        <v>20190505</v>
      </c>
      <c r="B3413" s="1">
        <v>43590</v>
      </c>
      <c r="C3413">
        <f t="shared" si="478"/>
        <v>2019</v>
      </c>
      <c r="D3413" s="2">
        <f t="shared" si="479"/>
        <v>5</v>
      </c>
      <c r="E3413" s="2">
        <f t="shared" si="480"/>
        <v>5</v>
      </c>
      <c r="F3413" s="2">
        <f t="shared" si="481"/>
        <v>1</v>
      </c>
      <c r="G3413" s="3" t="str" cm="1">
        <f t="array" ref="G3413">_xlfn.SWITCH(D3413,1,"Jan",2,"Feb",3,"Mar",4,"Apr",5,"May",6,"Jun",7,"Jul",8,"Aug",9,"Sep",10,"Oct",11,"Nov",12,"Dec")</f>
        <v>May</v>
      </c>
      <c r="H3413" s="2" t="str" cm="1">
        <f t="array" ref="H3413">_xlfn.SWITCH(F3413,1,"Sun",2,"Mon",3,"Tue",4,"Wed", 5, "Thu", 6, "Fri", 7, "Sat")</f>
        <v>Sun</v>
      </c>
      <c r="I3413" s="2" t="str" cm="1">
        <f t="array" ref="I3413">_xlfn.SWITCH(D3413,1,"Q1",2,"Q1",3,"Q1",4,"Q2",5,"Q2",6,"Q2",7,"Q3",8,"Q3",9,"Q3",10,"Q4",11,"Q4",12,"Q4")</f>
        <v>Q2</v>
      </c>
      <c r="J3413" s="2" t="str">
        <f t="shared" si="482"/>
        <v>2019 May</v>
      </c>
      <c r="K3413" s="2" t="str">
        <f t="shared" si="483"/>
        <v>2019 Q2</v>
      </c>
      <c r="L3413" s="2" t="str">
        <f t="shared" si="484"/>
        <v>Yes</v>
      </c>
      <c r="M3413" s="4" t="str">
        <f t="shared" si="485"/>
        <v>20195</v>
      </c>
      <c r="N3413" t="str" cm="1">
        <f t="array" ref="N3413">_xlfn.SWITCH(G3413,"Jan","Winter","Feb","Winter","Mar","Spring","Apr","Spring","May","Spring","Jun","Summer","Jul","Summer","Aug","Summer","Sep","Autumn","Oct","Autumn","Nov","Autumn","Dec","Winter")</f>
        <v>Spring</v>
      </c>
    </row>
    <row r="3414" spans="1:14" x14ac:dyDescent="0.25">
      <c r="A3414" s="1" t="str">
        <f t="shared" si="477"/>
        <v>20190506</v>
      </c>
      <c r="B3414" s="1">
        <v>43591</v>
      </c>
      <c r="C3414">
        <f t="shared" si="478"/>
        <v>2019</v>
      </c>
      <c r="D3414" s="2">
        <f t="shared" si="479"/>
        <v>5</v>
      </c>
      <c r="E3414" s="2">
        <f t="shared" si="480"/>
        <v>6</v>
      </c>
      <c r="F3414" s="2">
        <f t="shared" si="481"/>
        <v>2</v>
      </c>
      <c r="G3414" s="3" t="str" cm="1">
        <f t="array" ref="G3414">_xlfn.SWITCH(D3414,1,"Jan",2,"Feb",3,"Mar",4,"Apr",5,"May",6,"Jun",7,"Jul",8,"Aug",9,"Sep",10,"Oct",11,"Nov",12,"Dec")</f>
        <v>May</v>
      </c>
      <c r="H3414" s="2" t="str" cm="1">
        <f t="array" ref="H3414">_xlfn.SWITCH(F3414,1,"Sun",2,"Mon",3,"Tue",4,"Wed", 5, "Thu", 6, "Fri", 7, "Sat")</f>
        <v>Mon</v>
      </c>
      <c r="I3414" s="2" t="str" cm="1">
        <f t="array" ref="I3414">_xlfn.SWITCH(D3414,1,"Q1",2,"Q1",3,"Q1",4,"Q2",5,"Q2",6,"Q2",7,"Q3",8,"Q3",9,"Q3",10,"Q4",11,"Q4",12,"Q4")</f>
        <v>Q2</v>
      </c>
      <c r="J3414" s="2" t="str">
        <f t="shared" si="482"/>
        <v>2019 May</v>
      </c>
      <c r="K3414" s="2" t="str">
        <f t="shared" si="483"/>
        <v>2019 Q2</v>
      </c>
      <c r="L3414" s="2" t="str">
        <f t="shared" si="484"/>
        <v>No</v>
      </c>
      <c r="M3414" s="4" t="str">
        <f t="shared" si="485"/>
        <v>20195</v>
      </c>
      <c r="N3414" t="str" cm="1">
        <f t="array" ref="N3414">_xlfn.SWITCH(G3414,"Jan","Winter","Feb","Winter","Mar","Spring","Apr","Spring","May","Spring","Jun","Summer","Jul","Summer","Aug","Summer","Sep","Autumn","Oct","Autumn","Nov","Autumn","Dec","Winter")</f>
        <v>Spring</v>
      </c>
    </row>
    <row r="3415" spans="1:14" x14ac:dyDescent="0.25">
      <c r="A3415" s="1" t="str">
        <f t="shared" si="477"/>
        <v>20190507</v>
      </c>
      <c r="B3415" s="1">
        <v>43592</v>
      </c>
      <c r="C3415">
        <f t="shared" si="478"/>
        <v>2019</v>
      </c>
      <c r="D3415" s="2">
        <f t="shared" si="479"/>
        <v>5</v>
      </c>
      <c r="E3415" s="2">
        <f t="shared" si="480"/>
        <v>7</v>
      </c>
      <c r="F3415" s="2">
        <f t="shared" si="481"/>
        <v>3</v>
      </c>
      <c r="G3415" s="3" t="str" cm="1">
        <f t="array" ref="G3415">_xlfn.SWITCH(D3415,1,"Jan",2,"Feb",3,"Mar",4,"Apr",5,"May",6,"Jun",7,"Jul",8,"Aug",9,"Sep",10,"Oct",11,"Nov",12,"Dec")</f>
        <v>May</v>
      </c>
      <c r="H3415" s="2" t="str" cm="1">
        <f t="array" ref="H3415">_xlfn.SWITCH(F3415,1,"Sun",2,"Mon",3,"Tue",4,"Wed", 5, "Thu", 6, "Fri", 7, "Sat")</f>
        <v>Tue</v>
      </c>
      <c r="I3415" s="2" t="str" cm="1">
        <f t="array" ref="I3415">_xlfn.SWITCH(D3415,1,"Q1",2,"Q1",3,"Q1",4,"Q2",5,"Q2",6,"Q2",7,"Q3",8,"Q3",9,"Q3",10,"Q4",11,"Q4",12,"Q4")</f>
        <v>Q2</v>
      </c>
      <c r="J3415" s="2" t="str">
        <f t="shared" si="482"/>
        <v>2019 May</v>
      </c>
      <c r="K3415" s="2" t="str">
        <f t="shared" si="483"/>
        <v>2019 Q2</v>
      </c>
      <c r="L3415" s="2" t="str">
        <f t="shared" si="484"/>
        <v>No</v>
      </c>
      <c r="M3415" s="4" t="str">
        <f t="shared" si="485"/>
        <v>20195</v>
      </c>
      <c r="N3415" t="str" cm="1">
        <f t="array" ref="N3415">_xlfn.SWITCH(G3415,"Jan","Winter","Feb","Winter","Mar","Spring","Apr","Spring","May","Spring","Jun","Summer","Jul","Summer","Aug","Summer","Sep","Autumn","Oct","Autumn","Nov","Autumn","Dec","Winter")</f>
        <v>Spring</v>
      </c>
    </row>
    <row r="3416" spans="1:14" x14ac:dyDescent="0.25">
      <c r="A3416" s="1" t="str">
        <f t="shared" si="477"/>
        <v>20190508</v>
      </c>
      <c r="B3416" s="1">
        <v>43593</v>
      </c>
      <c r="C3416">
        <f t="shared" si="478"/>
        <v>2019</v>
      </c>
      <c r="D3416" s="2">
        <f t="shared" si="479"/>
        <v>5</v>
      </c>
      <c r="E3416" s="2">
        <f t="shared" si="480"/>
        <v>8</v>
      </c>
      <c r="F3416" s="2">
        <f t="shared" si="481"/>
        <v>4</v>
      </c>
      <c r="G3416" s="3" t="str" cm="1">
        <f t="array" ref="G3416">_xlfn.SWITCH(D3416,1,"Jan",2,"Feb",3,"Mar",4,"Apr",5,"May",6,"Jun",7,"Jul",8,"Aug",9,"Sep",10,"Oct",11,"Nov",12,"Dec")</f>
        <v>May</v>
      </c>
      <c r="H3416" s="2" t="str" cm="1">
        <f t="array" ref="H3416">_xlfn.SWITCH(F3416,1,"Sun",2,"Mon",3,"Tue",4,"Wed", 5, "Thu", 6, "Fri", 7, "Sat")</f>
        <v>Wed</v>
      </c>
      <c r="I3416" s="2" t="str" cm="1">
        <f t="array" ref="I3416">_xlfn.SWITCH(D3416,1,"Q1",2,"Q1",3,"Q1",4,"Q2",5,"Q2",6,"Q2",7,"Q3",8,"Q3",9,"Q3",10,"Q4",11,"Q4",12,"Q4")</f>
        <v>Q2</v>
      </c>
      <c r="J3416" s="2" t="str">
        <f t="shared" si="482"/>
        <v>2019 May</v>
      </c>
      <c r="K3416" s="2" t="str">
        <f t="shared" si="483"/>
        <v>2019 Q2</v>
      </c>
      <c r="L3416" s="2" t="str">
        <f t="shared" si="484"/>
        <v>No</v>
      </c>
      <c r="M3416" s="4" t="str">
        <f t="shared" si="485"/>
        <v>20195</v>
      </c>
      <c r="N3416" t="str" cm="1">
        <f t="array" ref="N3416">_xlfn.SWITCH(G3416,"Jan","Winter","Feb","Winter","Mar","Spring","Apr","Spring","May","Spring","Jun","Summer","Jul","Summer","Aug","Summer","Sep","Autumn","Oct","Autumn","Nov","Autumn","Dec","Winter")</f>
        <v>Spring</v>
      </c>
    </row>
    <row r="3417" spans="1:14" x14ac:dyDescent="0.25">
      <c r="A3417" s="1" t="str">
        <f t="shared" si="477"/>
        <v>20190509</v>
      </c>
      <c r="B3417" s="1">
        <v>43594</v>
      </c>
      <c r="C3417">
        <f t="shared" si="478"/>
        <v>2019</v>
      </c>
      <c r="D3417" s="2">
        <f t="shared" si="479"/>
        <v>5</v>
      </c>
      <c r="E3417" s="2">
        <f t="shared" si="480"/>
        <v>9</v>
      </c>
      <c r="F3417" s="2">
        <f t="shared" si="481"/>
        <v>5</v>
      </c>
      <c r="G3417" s="3" t="str" cm="1">
        <f t="array" ref="G3417">_xlfn.SWITCH(D3417,1,"Jan",2,"Feb",3,"Mar",4,"Apr",5,"May",6,"Jun",7,"Jul",8,"Aug",9,"Sep",10,"Oct",11,"Nov",12,"Dec")</f>
        <v>May</v>
      </c>
      <c r="H3417" s="2" t="str" cm="1">
        <f t="array" ref="H3417">_xlfn.SWITCH(F3417,1,"Sun",2,"Mon",3,"Tue",4,"Wed", 5, "Thu", 6, "Fri", 7, "Sat")</f>
        <v>Thu</v>
      </c>
      <c r="I3417" s="2" t="str" cm="1">
        <f t="array" ref="I3417">_xlfn.SWITCH(D3417,1,"Q1",2,"Q1",3,"Q1",4,"Q2",5,"Q2",6,"Q2",7,"Q3",8,"Q3",9,"Q3",10,"Q4",11,"Q4",12,"Q4")</f>
        <v>Q2</v>
      </c>
      <c r="J3417" s="2" t="str">
        <f t="shared" si="482"/>
        <v>2019 May</v>
      </c>
      <c r="K3417" s="2" t="str">
        <f t="shared" si="483"/>
        <v>2019 Q2</v>
      </c>
      <c r="L3417" s="2" t="str">
        <f t="shared" si="484"/>
        <v>No</v>
      </c>
      <c r="M3417" s="4" t="str">
        <f t="shared" si="485"/>
        <v>20195</v>
      </c>
      <c r="N3417" t="str" cm="1">
        <f t="array" ref="N3417">_xlfn.SWITCH(G3417,"Jan","Winter","Feb","Winter","Mar","Spring","Apr","Spring","May","Spring","Jun","Summer","Jul","Summer","Aug","Summer","Sep","Autumn","Oct","Autumn","Nov","Autumn","Dec","Winter")</f>
        <v>Spring</v>
      </c>
    </row>
    <row r="3418" spans="1:14" x14ac:dyDescent="0.25">
      <c r="A3418" s="1" t="str">
        <f t="shared" si="477"/>
        <v>201905010</v>
      </c>
      <c r="B3418" s="1">
        <v>43595</v>
      </c>
      <c r="C3418">
        <f t="shared" si="478"/>
        <v>2019</v>
      </c>
      <c r="D3418" s="2">
        <f t="shared" si="479"/>
        <v>5</v>
      </c>
      <c r="E3418" s="2">
        <f t="shared" si="480"/>
        <v>10</v>
      </c>
      <c r="F3418" s="2">
        <f t="shared" si="481"/>
        <v>6</v>
      </c>
      <c r="G3418" s="3" t="str" cm="1">
        <f t="array" ref="G3418">_xlfn.SWITCH(D3418,1,"Jan",2,"Feb",3,"Mar",4,"Apr",5,"May",6,"Jun",7,"Jul",8,"Aug",9,"Sep",10,"Oct",11,"Nov",12,"Dec")</f>
        <v>May</v>
      </c>
      <c r="H3418" s="2" t="str" cm="1">
        <f t="array" ref="H3418">_xlfn.SWITCH(F3418,1,"Sun",2,"Mon",3,"Tue",4,"Wed", 5, "Thu", 6, "Fri", 7, "Sat")</f>
        <v>Fri</v>
      </c>
      <c r="I3418" s="2" t="str" cm="1">
        <f t="array" ref="I3418">_xlfn.SWITCH(D3418,1,"Q1",2,"Q1",3,"Q1",4,"Q2",5,"Q2",6,"Q2",7,"Q3",8,"Q3",9,"Q3",10,"Q4",11,"Q4",12,"Q4")</f>
        <v>Q2</v>
      </c>
      <c r="J3418" s="2" t="str">
        <f t="shared" si="482"/>
        <v>2019 May</v>
      </c>
      <c r="K3418" s="2" t="str">
        <f t="shared" si="483"/>
        <v>2019 Q2</v>
      </c>
      <c r="L3418" s="2" t="str">
        <f t="shared" si="484"/>
        <v>No</v>
      </c>
      <c r="M3418" s="4" t="str">
        <f t="shared" si="485"/>
        <v>20195</v>
      </c>
      <c r="N3418" t="str" cm="1">
        <f t="array" ref="N3418">_xlfn.SWITCH(G3418,"Jan","Winter","Feb","Winter","Mar","Spring","Apr","Spring","May","Spring","Jun","Summer","Jul","Summer","Aug","Summer","Sep","Autumn","Oct","Autumn","Nov","Autumn","Dec","Winter")</f>
        <v>Spring</v>
      </c>
    </row>
    <row r="3419" spans="1:14" x14ac:dyDescent="0.25">
      <c r="A3419" s="1" t="str">
        <f t="shared" si="477"/>
        <v>201905011</v>
      </c>
      <c r="B3419" s="1">
        <v>43596</v>
      </c>
      <c r="C3419">
        <f t="shared" si="478"/>
        <v>2019</v>
      </c>
      <c r="D3419" s="2">
        <f t="shared" si="479"/>
        <v>5</v>
      </c>
      <c r="E3419" s="2">
        <f t="shared" si="480"/>
        <v>11</v>
      </c>
      <c r="F3419" s="2">
        <f t="shared" si="481"/>
        <v>7</v>
      </c>
      <c r="G3419" s="3" t="str" cm="1">
        <f t="array" ref="G3419">_xlfn.SWITCH(D3419,1,"Jan",2,"Feb",3,"Mar",4,"Apr",5,"May",6,"Jun",7,"Jul",8,"Aug",9,"Sep",10,"Oct",11,"Nov",12,"Dec")</f>
        <v>May</v>
      </c>
      <c r="H3419" s="2" t="str" cm="1">
        <f t="array" ref="H3419">_xlfn.SWITCH(F3419,1,"Sun",2,"Mon",3,"Tue",4,"Wed", 5, "Thu", 6, "Fri", 7, "Sat")</f>
        <v>Sat</v>
      </c>
      <c r="I3419" s="2" t="str" cm="1">
        <f t="array" ref="I3419">_xlfn.SWITCH(D3419,1,"Q1",2,"Q1",3,"Q1",4,"Q2",5,"Q2",6,"Q2",7,"Q3",8,"Q3",9,"Q3",10,"Q4",11,"Q4",12,"Q4")</f>
        <v>Q2</v>
      </c>
      <c r="J3419" s="2" t="str">
        <f t="shared" si="482"/>
        <v>2019 May</v>
      </c>
      <c r="K3419" s="2" t="str">
        <f t="shared" si="483"/>
        <v>2019 Q2</v>
      </c>
      <c r="L3419" s="2" t="str">
        <f t="shared" si="484"/>
        <v>Yes</v>
      </c>
      <c r="M3419" s="4" t="str">
        <f t="shared" si="485"/>
        <v>20195</v>
      </c>
      <c r="N3419" t="str" cm="1">
        <f t="array" ref="N3419">_xlfn.SWITCH(G3419,"Jan","Winter","Feb","Winter","Mar","Spring","Apr","Spring","May","Spring","Jun","Summer","Jul","Summer","Aug","Summer","Sep","Autumn","Oct","Autumn","Nov","Autumn","Dec","Winter")</f>
        <v>Spring</v>
      </c>
    </row>
    <row r="3420" spans="1:14" x14ac:dyDescent="0.25">
      <c r="A3420" s="1" t="str">
        <f t="shared" si="477"/>
        <v>201905012</v>
      </c>
      <c r="B3420" s="1">
        <v>43597</v>
      </c>
      <c r="C3420">
        <f t="shared" si="478"/>
        <v>2019</v>
      </c>
      <c r="D3420" s="2">
        <f t="shared" si="479"/>
        <v>5</v>
      </c>
      <c r="E3420" s="2">
        <f t="shared" si="480"/>
        <v>12</v>
      </c>
      <c r="F3420" s="2">
        <f t="shared" si="481"/>
        <v>1</v>
      </c>
      <c r="G3420" s="3" t="str" cm="1">
        <f t="array" ref="G3420">_xlfn.SWITCH(D3420,1,"Jan",2,"Feb",3,"Mar",4,"Apr",5,"May",6,"Jun",7,"Jul",8,"Aug",9,"Sep",10,"Oct",11,"Nov",12,"Dec")</f>
        <v>May</v>
      </c>
      <c r="H3420" s="2" t="str" cm="1">
        <f t="array" ref="H3420">_xlfn.SWITCH(F3420,1,"Sun",2,"Mon",3,"Tue",4,"Wed", 5, "Thu", 6, "Fri", 7, "Sat")</f>
        <v>Sun</v>
      </c>
      <c r="I3420" s="2" t="str" cm="1">
        <f t="array" ref="I3420">_xlfn.SWITCH(D3420,1,"Q1",2,"Q1",3,"Q1",4,"Q2",5,"Q2",6,"Q2",7,"Q3",8,"Q3",9,"Q3",10,"Q4",11,"Q4",12,"Q4")</f>
        <v>Q2</v>
      </c>
      <c r="J3420" s="2" t="str">
        <f t="shared" si="482"/>
        <v>2019 May</v>
      </c>
      <c r="K3420" s="2" t="str">
        <f t="shared" si="483"/>
        <v>2019 Q2</v>
      </c>
      <c r="L3420" s="2" t="str">
        <f t="shared" si="484"/>
        <v>Yes</v>
      </c>
      <c r="M3420" s="4" t="str">
        <f t="shared" si="485"/>
        <v>20195</v>
      </c>
      <c r="N3420" t="str" cm="1">
        <f t="array" ref="N3420">_xlfn.SWITCH(G3420,"Jan","Winter","Feb","Winter","Mar","Spring","Apr","Spring","May","Spring","Jun","Summer","Jul","Summer","Aug","Summer","Sep","Autumn","Oct","Autumn","Nov","Autumn","Dec","Winter")</f>
        <v>Spring</v>
      </c>
    </row>
    <row r="3421" spans="1:14" x14ac:dyDescent="0.25">
      <c r="A3421" s="1" t="str">
        <f t="shared" si="477"/>
        <v>201905013</v>
      </c>
      <c r="B3421" s="1">
        <v>43598</v>
      </c>
      <c r="C3421">
        <f t="shared" si="478"/>
        <v>2019</v>
      </c>
      <c r="D3421" s="2">
        <f t="shared" si="479"/>
        <v>5</v>
      </c>
      <c r="E3421" s="2">
        <f t="shared" si="480"/>
        <v>13</v>
      </c>
      <c r="F3421" s="2">
        <f t="shared" si="481"/>
        <v>2</v>
      </c>
      <c r="G3421" s="3" t="str" cm="1">
        <f t="array" ref="G3421">_xlfn.SWITCH(D3421,1,"Jan",2,"Feb",3,"Mar",4,"Apr",5,"May",6,"Jun",7,"Jul",8,"Aug",9,"Sep",10,"Oct",11,"Nov",12,"Dec")</f>
        <v>May</v>
      </c>
      <c r="H3421" s="2" t="str" cm="1">
        <f t="array" ref="H3421">_xlfn.SWITCH(F3421,1,"Sun",2,"Mon",3,"Tue",4,"Wed", 5, "Thu", 6, "Fri", 7, "Sat")</f>
        <v>Mon</v>
      </c>
      <c r="I3421" s="2" t="str" cm="1">
        <f t="array" ref="I3421">_xlfn.SWITCH(D3421,1,"Q1",2,"Q1",3,"Q1",4,"Q2",5,"Q2",6,"Q2",7,"Q3",8,"Q3",9,"Q3",10,"Q4",11,"Q4",12,"Q4")</f>
        <v>Q2</v>
      </c>
      <c r="J3421" s="2" t="str">
        <f t="shared" si="482"/>
        <v>2019 May</v>
      </c>
      <c r="K3421" s="2" t="str">
        <f t="shared" si="483"/>
        <v>2019 Q2</v>
      </c>
      <c r="L3421" s="2" t="str">
        <f t="shared" si="484"/>
        <v>No</v>
      </c>
      <c r="M3421" s="4" t="str">
        <f t="shared" si="485"/>
        <v>20195</v>
      </c>
      <c r="N3421" t="str" cm="1">
        <f t="array" ref="N3421">_xlfn.SWITCH(G3421,"Jan","Winter","Feb","Winter","Mar","Spring","Apr","Spring","May","Spring","Jun","Summer","Jul","Summer","Aug","Summer","Sep","Autumn","Oct","Autumn","Nov","Autumn","Dec","Winter")</f>
        <v>Spring</v>
      </c>
    </row>
    <row r="3422" spans="1:14" x14ac:dyDescent="0.25">
      <c r="A3422" s="1" t="str">
        <f t="shared" si="477"/>
        <v>201905014</v>
      </c>
      <c r="B3422" s="1">
        <v>43599</v>
      </c>
      <c r="C3422">
        <f t="shared" si="478"/>
        <v>2019</v>
      </c>
      <c r="D3422" s="2">
        <f t="shared" si="479"/>
        <v>5</v>
      </c>
      <c r="E3422" s="2">
        <f t="shared" si="480"/>
        <v>14</v>
      </c>
      <c r="F3422" s="2">
        <f t="shared" si="481"/>
        <v>3</v>
      </c>
      <c r="G3422" s="3" t="str" cm="1">
        <f t="array" ref="G3422">_xlfn.SWITCH(D3422,1,"Jan",2,"Feb",3,"Mar",4,"Apr",5,"May",6,"Jun",7,"Jul",8,"Aug",9,"Sep",10,"Oct",11,"Nov",12,"Dec")</f>
        <v>May</v>
      </c>
      <c r="H3422" s="2" t="str" cm="1">
        <f t="array" ref="H3422">_xlfn.SWITCH(F3422,1,"Sun",2,"Mon",3,"Tue",4,"Wed", 5, "Thu", 6, "Fri", 7, "Sat")</f>
        <v>Tue</v>
      </c>
      <c r="I3422" s="2" t="str" cm="1">
        <f t="array" ref="I3422">_xlfn.SWITCH(D3422,1,"Q1",2,"Q1",3,"Q1",4,"Q2",5,"Q2",6,"Q2",7,"Q3",8,"Q3",9,"Q3",10,"Q4",11,"Q4",12,"Q4")</f>
        <v>Q2</v>
      </c>
      <c r="J3422" s="2" t="str">
        <f t="shared" si="482"/>
        <v>2019 May</v>
      </c>
      <c r="K3422" s="2" t="str">
        <f t="shared" si="483"/>
        <v>2019 Q2</v>
      </c>
      <c r="L3422" s="2" t="str">
        <f t="shared" si="484"/>
        <v>No</v>
      </c>
      <c r="M3422" s="4" t="str">
        <f t="shared" si="485"/>
        <v>20195</v>
      </c>
      <c r="N3422" t="str" cm="1">
        <f t="array" ref="N3422">_xlfn.SWITCH(G3422,"Jan","Winter","Feb","Winter","Mar","Spring","Apr","Spring","May","Spring","Jun","Summer","Jul","Summer","Aug","Summer","Sep","Autumn","Oct","Autumn","Nov","Autumn","Dec","Winter")</f>
        <v>Spring</v>
      </c>
    </row>
    <row r="3423" spans="1:14" x14ac:dyDescent="0.25">
      <c r="A3423" s="1" t="str">
        <f t="shared" si="477"/>
        <v>201905015</v>
      </c>
      <c r="B3423" s="1">
        <v>43600</v>
      </c>
      <c r="C3423">
        <f t="shared" si="478"/>
        <v>2019</v>
      </c>
      <c r="D3423" s="2">
        <f t="shared" si="479"/>
        <v>5</v>
      </c>
      <c r="E3423" s="2">
        <f t="shared" si="480"/>
        <v>15</v>
      </c>
      <c r="F3423" s="2">
        <f t="shared" si="481"/>
        <v>4</v>
      </c>
      <c r="G3423" s="3" t="str" cm="1">
        <f t="array" ref="G3423">_xlfn.SWITCH(D3423,1,"Jan",2,"Feb",3,"Mar",4,"Apr",5,"May",6,"Jun",7,"Jul",8,"Aug",9,"Sep",10,"Oct",11,"Nov",12,"Dec")</f>
        <v>May</v>
      </c>
      <c r="H3423" s="2" t="str" cm="1">
        <f t="array" ref="H3423">_xlfn.SWITCH(F3423,1,"Sun",2,"Mon",3,"Tue",4,"Wed", 5, "Thu", 6, "Fri", 7, "Sat")</f>
        <v>Wed</v>
      </c>
      <c r="I3423" s="2" t="str" cm="1">
        <f t="array" ref="I3423">_xlfn.SWITCH(D3423,1,"Q1",2,"Q1",3,"Q1",4,"Q2",5,"Q2",6,"Q2",7,"Q3",8,"Q3",9,"Q3",10,"Q4",11,"Q4",12,"Q4")</f>
        <v>Q2</v>
      </c>
      <c r="J3423" s="2" t="str">
        <f t="shared" si="482"/>
        <v>2019 May</v>
      </c>
      <c r="K3423" s="2" t="str">
        <f t="shared" si="483"/>
        <v>2019 Q2</v>
      </c>
      <c r="L3423" s="2" t="str">
        <f t="shared" si="484"/>
        <v>No</v>
      </c>
      <c r="M3423" s="4" t="str">
        <f t="shared" si="485"/>
        <v>20195</v>
      </c>
      <c r="N3423" t="str" cm="1">
        <f t="array" ref="N3423">_xlfn.SWITCH(G3423,"Jan","Winter","Feb","Winter","Mar","Spring","Apr","Spring","May","Spring","Jun","Summer","Jul","Summer","Aug","Summer","Sep","Autumn","Oct","Autumn","Nov","Autumn","Dec","Winter")</f>
        <v>Spring</v>
      </c>
    </row>
    <row r="3424" spans="1:14" x14ac:dyDescent="0.25">
      <c r="A3424" s="1" t="str">
        <f t="shared" si="477"/>
        <v>201905016</v>
      </c>
      <c r="B3424" s="1">
        <v>43601</v>
      </c>
      <c r="C3424">
        <f t="shared" si="478"/>
        <v>2019</v>
      </c>
      <c r="D3424" s="2">
        <f t="shared" si="479"/>
        <v>5</v>
      </c>
      <c r="E3424" s="2">
        <f t="shared" si="480"/>
        <v>16</v>
      </c>
      <c r="F3424" s="2">
        <f t="shared" si="481"/>
        <v>5</v>
      </c>
      <c r="G3424" s="3" t="str" cm="1">
        <f t="array" ref="G3424">_xlfn.SWITCH(D3424,1,"Jan",2,"Feb",3,"Mar",4,"Apr",5,"May",6,"Jun",7,"Jul",8,"Aug",9,"Sep",10,"Oct",11,"Nov",12,"Dec")</f>
        <v>May</v>
      </c>
      <c r="H3424" s="2" t="str" cm="1">
        <f t="array" ref="H3424">_xlfn.SWITCH(F3424,1,"Sun",2,"Mon",3,"Tue",4,"Wed", 5, "Thu", 6, "Fri", 7, "Sat")</f>
        <v>Thu</v>
      </c>
      <c r="I3424" s="2" t="str" cm="1">
        <f t="array" ref="I3424">_xlfn.SWITCH(D3424,1,"Q1",2,"Q1",3,"Q1",4,"Q2",5,"Q2",6,"Q2",7,"Q3",8,"Q3",9,"Q3",10,"Q4",11,"Q4",12,"Q4")</f>
        <v>Q2</v>
      </c>
      <c r="J3424" s="2" t="str">
        <f t="shared" si="482"/>
        <v>2019 May</v>
      </c>
      <c r="K3424" s="2" t="str">
        <f t="shared" si="483"/>
        <v>2019 Q2</v>
      </c>
      <c r="L3424" s="2" t="str">
        <f t="shared" si="484"/>
        <v>No</v>
      </c>
      <c r="M3424" s="4" t="str">
        <f t="shared" si="485"/>
        <v>20195</v>
      </c>
      <c r="N3424" t="str" cm="1">
        <f t="array" ref="N3424">_xlfn.SWITCH(G3424,"Jan","Winter","Feb","Winter","Mar","Spring","Apr","Spring","May","Spring","Jun","Summer","Jul","Summer","Aug","Summer","Sep","Autumn","Oct","Autumn","Nov","Autumn","Dec","Winter")</f>
        <v>Spring</v>
      </c>
    </row>
    <row r="3425" spans="1:14" x14ac:dyDescent="0.25">
      <c r="A3425" s="1" t="str">
        <f t="shared" si="477"/>
        <v>201905017</v>
      </c>
      <c r="B3425" s="1">
        <v>43602</v>
      </c>
      <c r="C3425">
        <f t="shared" si="478"/>
        <v>2019</v>
      </c>
      <c r="D3425" s="2">
        <f t="shared" si="479"/>
        <v>5</v>
      </c>
      <c r="E3425" s="2">
        <f t="shared" si="480"/>
        <v>17</v>
      </c>
      <c r="F3425" s="2">
        <f t="shared" si="481"/>
        <v>6</v>
      </c>
      <c r="G3425" s="3" t="str" cm="1">
        <f t="array" ref="G3425">_xlfn.SWITCH(D3425,1,"Jan",2,"Feb",3,"Mar",4,"Apr",5,"May",6,"Jun",7,"Jul",8,"Aug",9,"Sep",10,"Oct",11,"Nov",12,"Dec")</f>
        <v>May</v>
      </c>
      <c r="H3425" s="2" t="str" cm="1">
        <f t="array" ref="H3425">_xlfn.SWITCH(F3425,1,"Sun",2,"Mon",3,"Tue",4,"Wed", 5, "Thu", 6, "Fri", 7, "Sat")</f>
        <v>Fri</v>
      </c>
      <c r="I3425" s="2" t="str" cm="1">
        <f t="array" ref="I3425">_xlfn.SWITCH(D3425,1,"Q1",2,"Q1",3,"Q1",4,"Q2",5,"Q2",6,"Q2",7,"Q3",8,"Q3",9,"Q3",10,"Q4",11,"Q4",12,"Q4")</f>
        <v>Q2</v>
      </c>
      <c r="J3425" s="2" t="str">
        <f t="shared" si="482"/>
        <v>2019 May</v>
      </c>
      <c r="K3425" s="2" t="str">
        <f t="shared" si="483"/>
        <v>2019 Q2</v>
      </c>
      <c r="L3425" s="2" t="str">
        <f t="shared" si="484"/>
        <v>No</v>
      </c>
      <c r="M3425" s="4" t="str">
        <f t="shared" si="485"/>
        <v>20195</v>
      </c>
      <c r="N3425" t="str" cm="1">
        <f t="array" ref="N3425">_xlfn.SWITCH(G3425,"Jan","Winter","Feb","Winter","Mar","Spring","Apr","Spring","May","Spring","Jun","Summer","Jul","Summer","Aug","Summer","Sep","Autumn","Oct","Autumn","Nov","Autumn","Dec","Winter")</f>
        <v>Spring</v>
      </c>
    </row>
    <row r="3426" spans="1:14" x14ac:dyDescent="0.25">
      <c r="A3426" s="1" t="str">
        <f t="shared" si="477"/>
        <v>201905018</v>
      </c>
      <c r="B3426" s="1">
        <v>43603</v>
      </c>
      <c r="C3426">
        <f t="shared" si="478"/>
        <v>2019</v>
      </c>
      <c r="D3426" s="2">
        <f t="shared" si="479"/>
        <v>5</v>
      </c>
      <c r="E3426" s="2">
        <f t="shared" si="480"/>
        <v>18</v>
      </c>
      <c r="F3426" s="2">
        <f t="shared" si="481"/>
        <v>7</v>
      </c>
      <c r="G3426" s="3" t="str" cm="1">
        <f t="array" ref="G3426">_xlfn.SWITCH(D3426,1,"Jan",2,"Feb",3,"Mar",4,"Apr",5,"May",6,"Jun",7,"Jul",8,"Aug",9,"Sep",10,"Oct",11,"Nov",12,"Dec")</f>
        <v>May</v>
      </c>
      <c r="H3426" s="2" t="str" cm="1">
        <f t="array" ref="H3426">_xlfn.SWITCH(F3426,1,"Sun",2,"Mon",3,"Tue",4,"Wed", 5, "Thu", 6, "Fri", 7, "Sat")</f>
        <v>Sat</v>
      </c>
      <c r="I3426" s="2" t="str" cm="1">
        <f t="array" ref="I3426">_xlfn.SWITCH(D3426,1,"Q1",2,"Q1",3,"Q1",4,"Q2",5,"Q2",6,"Q2",7,"Q3",8,"Q3",9,"Q3",10,"Q4",11,"Q4",12,"Q4")</f>
        <v>Q2</v>
      </c>
      <c r="J3426" s="2" t="str">
        <f t="shared" si="482"/>
        <v>2019 May</v>
      </c>
      <c r="K3426" s="2" t="str">
        <f t="shared" si="483"/>
        <v>2019 Q2</v>
      </c>
      <c r="L3426" s="2" t="str">
        <f t="shared" si="484"/>
        <v>Yes</v>
      </c>
      <c r="M3426" s="4" t="str">
        <f t="shared" si="485"/>
        <v>20195</v>
      </c>
      <c r="N3426" t="str" cm="1">
        <f t="array" ref="N3426">_xlfn.SWITCH(G3426,"Jan","Winter","Feb","Winter","Mar","Spring","Apr","Spring","May","Spring","Jun","Summer","Jul","Summer","Aug","Summer","Sep","Autumn","Oct","Autumn","Nov","Autumn","Dec","Winter")</f>
        <v>Spring</v>
      </c>
    </row>
    <row r="3427" spans="1:14" x14ac:dyDescent="0.25">
      <c r="A3427" s="1" t="str">
        <f t="shared" si="477"/>
        <v>201905019</v>
      </c>
      <c r="B3427" s="1">
        <v>43604</v>
      </c>
      <c r="C3427">
        <f t="shared" si="478"/>
        <v>2019</v>
      </c>
      <c r="D3427" s="2">
        <f t="shared" si="479"/>
        <v>5</v>
      </c>
      <c r="E3427" s="2">
        <f t="shared" si="480"/>
        <v>19</v>
      </c>
      <c r="F3427" s="2">
        <f t="shared" si="481"/>
        <v>1</v>
      </c>
      <c r="G3427" s="3" t="str" cm="1">
        <f t="array" ref="G3427">_xlfn.SWITCH(D3427,1,"Jan",2,"Feb",3,"Mar",4,"Apr",5,"May",6,"Jun",7,"Jul",8,"Aug",9,"Sep",10,"Oct",11,"Nov",12,"Dec")</f>
        <v>May</v>
      </c>
      <c r="H3427" s="2" t="str" cm="1">
        <f t="array" ref="H3427">_xlfn.SWITCH(F3427,1,"Sun",2,"Mon",3,"Tue",4,"Wed", 5, "Thu", 6, "Fri", 7, "Sat")</f>
        <v>Sun</v>
      </c>
      <c r="I3427" s="2" t="str" cm="1">
        <f t="array" ref="I3427">_xlfn.SWITCH(D3427,1,"Q1",2,"Q1",3,"Q1",4,"Q2",5,"Q2",6,"Q2",7,"Q3",8,"Q3",9,"Q3",10,"Q4",11,"Q4",12,"Q4")</f>
        <v>Q2</v>
      </c>
      <c r="J3427" s="2" t="str">
        <f t="shared" si="482"/>
        <v>2019 May</v>
      </c>
      <c r="K3427" s="2" t="str">
        <f t="shared" si="483"/>
        <v>2019 Q2</v>
      </c>
      <c r="L3427" s="2" t="str">
        <f t="shared" si="484"/>
        <v>Yes</v>
      </c>
      <c r="M3427" s="4" t="str">
        <f t="shared" si="485"/>
        <v>20195</v>
      </c>
      <c r="N3427" t="str" cm="1">
        <f t="array" ref="N3427">_xlfn.SWITCH(G3427,"Jan","Winter","Feb","Winter","Mar","Spring","Apr","Spring","May","Spring","Jun","Summer","Jul","Summer","Aug","Summer","Sep","Autumn","Oct","Autumn","Nov","Autumn","Dec","Winter")</f>
        <v>Spring</v>
      </c>
    </row>
    <row r="3428" spans="1:14" x14ac:dyDescent="0.25">
      <c r="A3428" s="1" t="str">
        <f t="shared" si="477"/>
        <v>201905020</v>
      </c>
      <c r="B3428" s="1">
        <v>43605</v>
      </c>
      <c r="C3428">
        <f t="shared" si="478"/>
        <v>2019</v>
      </c>
      <c r="D3428" s="2">
        <f t="shared" si="479"/>
        <v>5</v>
      </c>
      <c r="E3428" s="2">
        <f t="shared" si="480"/>
        <v>20</v>
      </c>
      <c r="F3428" s="2">
        <f t="shared" si="481"/>
        <v>2</v>
      </c>
      <c r="G3428" s="3" t="str" cm="1">
        <f t="array" ref="G3428">_xlfn.SWITCH(D3428,1,"Jan",2,"Feb",3,"Mar",4,"Apr",5,"May",6,"Jun",7,"Jul",8,"Aug",9,"Sep",10,"Oct",11,"Nov",12,"Dec")</f>
        <v>May</v>
      </c>
      <c r="H3428" s="2" t="str" cm="1">
        <f t="array" ref="H3428">_xlfn.SWITCH(F3428,1,"Sun",2,"Mon",3,"Tue",4,"Wed", 5, "Thu", 6, "Fri", 7, "Sat")</f>
        <v>Mon</v>
      </c>
      <c r="I3428" s="2" t="str" cm="1">
        <f t="array" ref="I3428">_xlfn.SWITCH(D3428,1,"Q1",2,"Q1",3,"Q1",4,"Q2",5,"Q2",6,"Q2",7,"Q3",8,"Q3",9,"Q3",10,"Q4",11,"Q4",12,"Q4")</f>
        <v>Q2</v>
      </c>
      <c r="J3428" s="2" t="str">
        <f t="shared" si="482"/>
        <v>2019 May</v>
      </c>
      <c r="K3428" s="2" t="str">
        <f t="shared" si="483"/>
        <v>2019 Q2</v>
      </c>
      <c r="L3428" s="2" t="str">
        <f t="shared" si="484"/>
        <v>No</v>
      </c>
      <c r="M3428" s="4" t="str">
        <f t="shared" si="485"/>
        <v>20195</v>
      </c>
      <c r="N3428" t="str" cm="1">
        <f t="array" ref="N3428">_xlfn.SWITCH(G3428,"Jan","Winter","Feb","Winter","Mar","Spring","Apr","Spring","May","Spring","Jun","Summer","Jul","Summer","Aug","Summer","Sep","Autumn","Oct","Autumn","Nov","Autumn","Dec","Winter")</f>
        <v>Spring</v>
      </c>
    </row>
    <row r="3429" spans="1:14" x14ac:dyDescent="0.25">
      <c r="A3429" s="1" t="str">
        <f t="shared" si="477"/>
        <v>201905021</v>
      </c>
      <c r="B3429" s="1">
        <v>43606</v>
      </c>
      <c r="C3429">
        <f t="shared" si="478"/>
        <v>2019</v>
      </c>
      <c r="D3429" s="2">
        <f t="shared" si="479"/>
        <v>5</v>
      </c>
      <c r="E3429" s="2">
        <f t="shared" si="480"/>
        <v>21</v>
      </c>
      <c r="F3429" s="2">
        <f t="shared" si="481"/>
        <v>3</v>
      </c>
      <c r="G3429" s="3" t="str" cm="1">
        <f t="array" ref="G3429">_xlfn.SWITCH(D3429,1,"Jan",2,"Feb",3,"Mar",4,"Apr",5,"May",6,"Jun",7,"Jul",8,"Aug",9,"Sep",10,"Oct",11,"Nov",12,"Dec")</f>
        <v>May</v>
      </c>
      <c r="H3429" s="2" t="str" cm="1">
        <f t="array" ref="H3429">_xlfn.SWITCH(F3429,1,"Sun",2,"Mon",3,"Tue",4,"Wed", 5, "Thu", 6, "Fri", 7, "Sat")</f>
        <v>Tue</v>
      </c>
      <c r="I3429" s="2" t="str" cm="1">
        <f t="array" ref="I3429">_xlfn.SWITCH(D3429,1,"Q1",2,"Q1",3,"Q1",4,"Q2",5,"Q2",6,"Q2",7,"Q3",8,"Q3",9,"Q3",10,"Q4",11,"Q4",12,"Q4")</f>
        <v>Q2</v>
      </c>
      <c r="J3429" s="2" t="str">
        <f t="shared" si="482"/>
        <v>2019 May</v>
      </c>
      <c r="K3429" s="2" t="str">
        <f t="shared" si="483"/>
        <v>2019 Q2</v>
      </c>
      <c r="L3429" s="2" t="str">
        <f t="shared" si="484"/>
        <v>No</v>
      </c>
      <c r="M3429" s="4" t="str">
        <f t="shared" si="485"/>
        <v>20195</v>
      </c>
      <c r="N3429" t="str" cm="1">
        <f t="array" ref="N3429">_xlfn.SWITCH(G3429,"Jan","Winter","Feb","Winter","Mar","Spring","Apr","Spring","May","Spring","Jun","Summer","Jul","Summer","Aug","Summer","Sep","Autumn","Oct","Autumn","Nov","Autumn","Dec","Winter")</f>
        <v>Spring</v>
      </c>
    </row>
    <row r="3430" spans="1:14" x14ac:dyDescent="0.25">
      <c r="A3430" s="1" t="str">
        <f t="shared" si="477"/>
        <v>201905022</v>
      </c>
      <c r="B3430" s="1">
        <v>43607</v>
      </c>
      <c r="C3430">
        <f t="shared" si="478"/>
        <v>2019</v>
      </c>
      <c r="D3430" s="2">
        <f t="shared" si="479"/>
        <v>5</v>
      </c>
      <c r="E3430" s="2">
        <f t="shared" si="480"/>
        <v>22</v>
      </c>
      <c r="F3430" s="2">
        <f t="shared" si="481"/>
        <v>4</v>
      </c>
      <c r="G3430" s="3" t="str" cm="1">
        <f t="array" ref="G3430">_xlfn.SWITCH(D3430,1,"Jan",2,"Feb",3,"Mar",4,"Apr",5,"May",6,"Jun",7,"Jul",8,"Aug",9,"Sep",10,"Oct",11,"Nov",12,"Dec")</f>
        <v>May</v>
      </c>
      <c r="H3430" s="2" t="str" cm="1">
        <f t="array" ref="H3430">_xlfn.SWITCH(F3430,1,"Sun",2,"Mon",3,"Tue",4,"Wed", 5, "Thu", 6, "Fri", 7, "Sat")</f>
        <v>Wed</v>
      </c>
      <c r="I3430" s="2" t="str" cm="1">
        <f t="array" ref="I3430">_xlfn.SWITCH(D3430,1,"Q1",2,"Q1",3,"Q1",4,"Q2",5,"Q2",6,"Q2",7,"Q3",8,"Q3",9,"Q3",10,"Q4",11,"Q4",12,"Q4")</f>
        <v>Q2</v>
      </c>
      <c r="J3430" s="2" t="str">
        <f t="shared" si="482"/>
        <v>2019 May</v>
      </c>
      <c r="K3430" s="2" t="str">
        <f t="shared" si="483"/>
        <v>2019 Q2</v>
      </c>
      <c r="L3430" s="2" t="str">
        <f t="shared" si="484"/>
        <v>No</v>
      </c>
      <c r="M3430" s="4" t="str">
        <f t="shared" si="485"/>
        <v>20195</v>
      </c>
      <c r="N3430" t="str" cm="1">
        <f t="array" ref="N3430">_xlfn.SWITCH(G3430,"Jan","Winter","Feb","Winter","Mar","Spring","Apr","Spring","May","Spring","Jun","Summer","Jul","Summer","Aug","Summer","Sep","Autumn","Oct","Autumn","Nov","Autumn","Dec","Winter")</f>
        <v>Spring</v>
      </c>
    </row>
    <row r="3431" spans="1:14" x14ac:dyDescent="0.25">
      <c r="A3431" s="1" t="str">
        <f t="shared" si="477"/>
        <v>201905023</v>
      </c>
      <c r="B3431" s="1">
        <v>43608</v>
      </c>
      <c r="C3431">
        <f t="shared" si="478"/>
        <v>2019</v>
      </c>
      <c r="D3431" s="2">
        <f t="shared" si="479"/>
        <v>5</v>
      </c>
      <c r="E3431" s="2">
        <f t="shared" si="480"/>
        <v>23</v>
      </c>
      <c r="F3431" s="2">
        <f t="shared" si="481"/>
        <v>5</v>
      </c>
      <c r="G3431" s="3" t="str" cm="1">
        <f t="array" ref="G3431">_xlfn.SWITCH(D3431,1,"Jan",2,"Feb",3,"Mar",4,"Apr",5,"May",6,"Jun",7,"Jul",8,"Aug",9,"Sep",10,"Oct",11,"Nov",12,"Dec")</f>
        <v>May</v>
      </c>
      <c r="H3431" s="2" t="str" cm="1">
        <f t="array" ref="H3431">_xlfn.SWITCH(F3431,1,"Sun",2,"Mon",3,"Tue",4,"Wed", 5, "Thu", 6, "Fri", 7, "Sat")</f>
        <v>Thu</v>
      </c>
      <c r="I3431" s="2" t="str" cm="1">
        <f t="array" ref="I3431">_xlfn.SWITCH(D3431,1,"Q1",2,"Q1",3,"Q1",4,"Q2",5,"Q2",6,"Q2",7,"Q3",8,"Q3",9,"Q3",10,"Q4",11,"Q4",12,"Q4")</f>
        <v>Q2</v>
      </c>
      <c r="J3431" s="2" t="str">
        <f t="shared" si="482"/>
        <v>2019 May</v>
      </c>
      <c r="K3431" s="2" t="str">
        <f t="shared" si="483"/>
        <v>2019 Q2</v>
      </c>
      <c r="L3431" s="2" t="str">
        <f t="shared" si="484"/>
        <v>No</v>
      </c>
      <c r="M3431" s="4" t="str">
        <f t="shared" si="485"/>
        <v>20195</v>
      </c>
      <c r="N3431" t="str" cm="1">
        <f t="array" ref="N3431">_xlfn.SWITCH(G3431,"Jan","Winter","Feb","Winter","Mar","Spring","Apr","Spring","May","Spring","Jun","Summer","Jul","Summer","Aug","Summer","Sep","Autumn","Oct","Autumn","Nov","Autumn","Dec","Winter")</f>
        <v>Spring</v>
      </c>
    </row>
    <row r="3432" spans="1:14" x14ac:dyDescent="0.25">
      <c r="A3432" s="1" t="str">
        <f t="shared" si="477"/>
        <v>201905024</v>
      </c>
      <c r="B3432" s="1">
        <v>43609</v>
      </c>
      <c r="C3432">
        <f t="shared" si="478"/>
        <v>2019</v>
      </c>
      <c r="D3432" s="2">
        <f t="shared" si="479"/>
        <v>5</v>
      </c>
      <c r="E3432" s="2">
        <f t="shared" si="480"/>
        <v>24</v>
      </c>
      <c r="F3432" s="2">
        <f t="shared" si="481"/>
        <v>6</v>
      </c>
      <c r="G3432" s="3" t="str" cm="1">
        <f t="array" ref="G3432">_xlfn.SWITCH(D3432,1,"Jan",2,"Feb",3,"Mar",4,"Apr",5,"May",6,"Jun",7,"Jul",8,"Aug",9,"Sep",10,"Oct",11,"Nov",12,"Dec")</f>
        <v>May</v>
      </c>
      <c r="H3432" s="2" t="str" cm="1">
        <f t="array" ref="H3432">_xlfn.SWITCH(F3432,1,"Sun",2,"Mon",3,"Tue",4,"Wed", 5, "Thu", 6, "Fri", 7, "Sat")</f>
        <v>Fri</v>
      </c>
      <c r="I3432" s="2" t="str" cm="1">
        <f t="array" ref="I3432">_xlfn.SWITCH(D3432,1,"Q1",2,"Q1",3,"Q1",4,"Q2",5,"Q2",6,"Q2",7,"Q3",8,"Q3",9,"Q3",10,"Q4",11,"Q4",12,"Q4")</f>
        <v>Q2</v>
      </c>
      <c r="J3432" s="2" t="str">
        <f t="shared" si="482"/>
        <v>2019 May</v>
      </c>
      <c r="K3432" s="2" t="str">
        <f t="shared" si="483"/>
        <v>2019 Q2</v>
      </c>
      <c r="L3432" s="2" t="str">
        <f t="shared" si="484"/>
        <v>No</v>
      </c>
      <c r="M3432" s="4" t="str">
        <f t="shared" si="485"/>
        <v>20195</v>
      </c>
      <c r="N3432" t="str" cm="1">
        <f t="array" ref="N3432">_xlfn.SWITCH(G3432,"Jan","Winter","Feb","Winter","Mar","Spring","Apr","Spring","May","Spring","Jun","Summer","Jul","Summer","Aug","Summer","Sep","Autumn","Oct","Autumn","Nov","Autumn","Dec","Winter")</f>
        <v>Spring</v>
      </c>
    </row>
    <row r="3433" spans="1:14" x14ac:dyDescent="0.25">
      <c r="A3433" s="1" t="str">
        <f t="shared" si="477"/>
        <v>201905025</v>
      </c>
      <c r="B3433" s="1">
        <v>43610</v>
      </c>
      <c r="C3433">
        <f t="shared" si="478"/>
        <v>2019</v>
      </c>
      <c r="D3433" s="2">
        <f t="shared" si="479"/>
        <v>5</v>
      </c>
      <c r="E3433" s="2">
        <f t="shared" si="480"/>
        <v>25</v>
      </c>
      <c r="F3433" s="2">
        <f t="shared" si="481"/>
        <v>7</v>
      </c>
      <c r="G3433" s="3" t="str" cm="1">
        <f t="array" ref="G3433">_xlfn.SWITCH(D3433,1,"Jan",2,"Feb",3,"Mar",4,"Apr",5,"May",6,"Jun",7,"Jul",8,"Aug",9,"Sep",10,"Oct",11,"Nov",12,"Dec")</f>
        <v>May</v>
      </c>
      <c r="H3433" s="2" t="str" cm="1">
        <f t="array" ref="H3433">_xlfn.SWITCH(F3433,1,"Sun",2,"Mon",3,"Tue",4,"Wed", 5, "Thu", 6, "Fri", 7, "Sat")</f>
        <v>Sat</v>
      </c>
      <c r="I3433" s="2" t="str" cm="1">
        <f t="array" ref="I3433">_xlfn.SWITCH(D3433,1,"Q1",2,"Q1",3,"Q1",4,"Q2",5,"Q2",6,"Q2",7,"Q3",8,"Q3",9,"Q3",10,"Q4",11,"Q4",12,"Q4")</f>
        <v>Q2</v>
      </c>
      <c r="J3433" s="2" t="str">
        <f t="shared" si="482"/>
        <v>2019 May</v>
      </c>
      <c r="K3433" s="2" t="str">
        <f t="shared" si="483"/>
        <v>2019 Q2</v>
      </c>
      <c r="L3433" s="2" t="str">
        <f t="shared" si="484"/>
        <v>Yes</v>
      </c>
      <c r="M3433" s="4" t="str">
        <f t="shared" si="485"/>
        <v>20195</v>
      </c>
      <c r="N3433" t="str" cm="1">
        <f t="array" ref="N3433">_xlfn.SWITCH(G3433,"Jan","Winter","Feb","Winter","Mar","Spring","Apr","Spring","May","Spring","Jun","Summer","Jul","Summer","Aug","Summer","Sep","Autumn","Oct","Autumn","Nov","Autumn","Dec","Winter")</f>
        <v>Spring</v>
      </c>
    </row>
    <row r="3434" spans="1:14" x14ac:dyDescent="0.25">
      <c r="A3434" s="1" t="str">
        <f t="shared" si="477"/>
        <v>201905026</v>
      </c>
      <c r="B3434" s="1">
        <v>43611</v>
      </c>
      <c r="C3434">
        <f t="shared" si="478"/>
        <v>2019</v>
      </c>
      <c r="D3434" s="2">
        <f t="shared" si="479"/>
        <v>5</v>
      </c>
      <c r="E3434" s="2">
        <f t="shared" si="480"/>
        <v>26</v>
      </c>
      <c r="F3434" s="2">
        <f t="shared" si="481"/>
        <v>1</v>
      </c>
      <c r="G3434" s="3" t="str" cm="1">
        <f t="array" ref="G3434">_xlfn.SWITCH(D3434,1,"Jan",2,"Feb",3,"Mar",4,"Apr",5,"May",6,"Jun",7,"Jul",8,"Aug",9,"Sep",10,"Oct",11,"Nov",12,"Dec")</f>
        <v>May</v>
      </c>
      <c r="H3434" s="2" t="str" cm="1">
        <f t="array" ref="H3434">_xlfn.SWITCH(F3434,1,"Sun",2,"Mon",3,"Tue",4,"Wed", 5, "Thu", 6, "Fri", 7, "Sat")</f>
        <v>Sun</v>
      </c>
      <c r="I3434" s="2" t="str" cm="1">
        <f t="array" ref="I3434">_xlfn.SWITCH(D3434,1,"Q1",2,"Q1",3,"Q1",4,"Q2",5,"Q2",6,"Q2",7,"Q3",8,"Q3",9,"Q3",10,"Q4",11,"Q4",12,"Q4")</f>
        <v>Q2</v>
      </c>
      <c r="J3434" s="2" t="str">
        <f t="shared" si="482"/>
        <v>2019 May</v>
      </c>
      <c r="K3434" s="2" t="str">
        <f t="shared" si="483"/>
        <v>2019 Q2</v>
      </c>
      <c r="L3434" s="2" t="str">
        <f t="shared" si="484"/>
        <v>Yes</v>
      </c>
      <c r="M3434" s="4" t="str">
        <f t="shared" si="485"/>
        <v>20195</v>
      </c>
      <c r="N3434" t="str" cm="1">
        <f t="array" ref="N3434">_xlfn.SWITCH(G3434,"Jan","Winter","Feb","Winter","Mar","Spring","Apr","Spring","May","Spring","Jun","Summer","Jul","Summer","Aug","Summer","Sep","Autumn","Oct","Autumn","Nov","Autumn","Dec","Winter")</f>
        <v>Spring</v>
      </c>
    </row>
    <row r="3435" spans="1:14" x14ac:dyDescent="0.25">
      <c r="A3435" s="1" t="str">
        <f t="shared" si="477"/>
        <v>201905027</v>
      </c>
      <c r="B3435" s="1">
        <v>43612</v>
      </c>
      <c r="C3435">
        <f t="shared" si="478"/>
        <v>2019</v>
      </c>
      <c r="D3435" s="2">
        <f t="shared" si="479"/>
        <v>5</v>
      </c>
      <c r="E3435" s="2">
        <f t="shared" si="480"/>
        <v>27</v>
      </c>
      <c r="F3435" s="2">
        <f t="shared" si="481"/>
        <v>2</v>
      </c>
      <c r="G3435" s="3" t="str" cm="1">
        <f t="array" ref="G3435">_xlfn.SWITCH(D3435,1,"Jan",2,"Feb",3,"Mar",4,"Apr",5,"May",6,"Jun",7,"Jul",8,"Aug",9,"Sep",10,"Oct",11,"Nov",12,"Dec")</f>
        <v>May</v>
      </c>
      <c r="H3435" s="2" t="str" cm="1">
        <f t="array" ref="H3435">_xlfn.SWITCH(F3435,1,"Sun",2,"Mon",3,"Tue",4,"Wed", 5, "Thu", 6, "Fri", 7, "Sat")</f>
        <v>Mon</v>
      </c>
      <c r="I3435" s="2" t="str" cm="1">
        <f t="array" ref="I3435">_xlfn.SWITCH(D3435,1,"Q1",2,"Q1",3,"Q1",4,"Q2",5,"Q2",6,"Q2",7,"Q3",8,"Q3",9,"Q3",10,"Q4",11,"Q4",12,"Q4")</f>
        <v>Q2</v>
      </c>
      <c r="J3435" s="2" t="str">
        <f t="shared" si="482"/>
        <v>2019 May</v>
      </c>
      <c r="K3435" s="2" t="str">
        <f t="shared" si="483"/>
        <v>2019 Q2</v>
      </c>
      <c r="L3435" s="2" t="str">
        <f t="shared" si="484"/>
        <v>No</v>
      </c>
      <c r="M3435" s="4" t="str">
        <f t="shared" si="485"/>
        <v>20195</v>
      </c>
      <c r="N3435" t="str" cm="1">
        <f t="array" ref="N3435">_xlfn.SWITCH(G3435,"Jan","Winter","Feb","Winter","Mar","Spring","Apr","Spring","May","Spring","Jun","Summer","Jul","Summer","Aug","Summer","Sep","Autumn","Oct","Autumn","Nov","Autumn","Dec","Winter")</f>
        <v>Spring</v>
      </c>
    </row>
    <row r="3436" spans="1:14" x14ac:dyDescent="0.25">
      <c r="A3436" s="1" t="str">
        <f t="shared" si="477"/>
        <v>201905028</v>
      </c>
      <c r="B3436" s="1">
        <v>43613</v>
      </c>
      <c r="C3436">
        <f t="shared" si="478"/>
        <v>2019</v>
      </c>
      <c r="D3436" s="2">
        <f t="shared" si="479"/>
        <v>5</v>
      </c>
      <c r="E3436" s="2">
        <f t="shared" si="480"/>
        <v>28</v>
      </c>
      <c r="F3436" s="2">
        <f t="shared" si="481"/>
        <v>3</v>
      </c>
      <c r="G3436" s="3" t="str" cm="1">
        <f t="array" ref="G3436">_xlfn.SWITCH(D3436,1,"Jan",2,"Feb",3,"Mar",4,"Apr",5,"May",6,"Jun",7,"Jul",8,"Aug",9,"Sep",10,"Oct",11,"Nov",12,"Dec")</f>
        <v>May</v>
      </c>
      <c r="H3436" s="2" t="str" cm="1">
        <f t="array" ref="H3436">_xlfn.SWITCH(F3436,1,"Sun",2,"Mon",3,"Tue",4,"Wed", 5, "Thu", 6, "Fri", 7, "Sat")</f>
        <v>Tue</v>
      </c>
      <c r="I3436" s="2" t="str" cm="1">
        <f t="array" ref="I3436">_xlfn.SWITCH(D3436,1,"Q1",2,"Q1",3,"Q1",4,"Q2",5,"Q2",6,"Q2",7,"Q3",8,"Q3",9,"Q3",10,"Q4",11,"Q4",12,"Q4")</f>
        <v>Q2</v>
      </c>
      <c r="J3436" s="2" t="str">
        <f t="shared" si="482"/>
        <v>2019 May</v>
      </c>
      <c r="K3436" s="2" t="str">
        <f t="shared" si="483"/>
        <v>2019 Q2</v>
      </c>
      <c r="L3436" s="2" t="str">
        <f t="shared" si="484"/>
        <v>No</v>
      </c>
      <c r="M3436" s="4" t="str">
        <f t="shared" si="485"/>
        <v>20195</v>
      </c>
      <c r="N3436" t="str" cm="1">
        <f t="array" ref="N3436">_xlfn.SWITCH(G3436,"Jan","Winter","Feb","Winter","Mar","Spring","Apr","Spring","May","Spring","Jun","Summer","Jul","Summer","Aug","Summer","Sep","Autumn","Oct","Autumn","Nov","Autumn","Dec","Winter")</f>
        <v>Spring</v>
      </c>
    </row>
    <row r="3437" spans="1:14" x14ac:dyDescent="0.25">
      <c r="A3437" s="1" t="str">
        <f t="shared" si="477"/>
        <v>201905029</v>
      </c>
      <c r="B3437" s="1">
        <v>43614</v>
      </c>
      <c r="C3437">
        <f t="shared" si="478"/>
        <v>2019</v>
      </c>
      <c r="D3437" s="2">
        <f t="shared" si="479"/>
        <v>5</v>
      </c>
      <c r="E3437" s="2">
        <f t="shared" si="480"/>
        <v>29</v>
      </c>
      <c r="F3437" s="2">
        <f t="shared" si="481"/>
        <v>4</v>
      </c>
      <c r="G3437" s="3" t="str" cm="1">
        <f t="array" ref="G3437">_xlfn.SWITCH(D3437,1,"Jan",2,"Feb",3,"Mar",4,"Apr",5,"May",6,"Jun",7,"Jul",8,"Aug",9,"Sep",10,"Oct",11,"Nov",12,"Dec")</f>
        <v>May</v>
      </c>
      <c r="H3437" s="2" t="str" cm="1">
        <f t="array" ref="H3437">_xlfn.SWITCH(F3437,1,"Sun",2,"Mon",3,"Tue",4,"Wed", 5, "Thu", 6, "Fri", 7, "Sat")</f>
        <v>Wed</v>
      </c>
      <c r="I3437" s="2" t="str" cm="1">
        <f t="array" ref="I3437">_xlfn.SWITCH(D3437,1,"Q1",2,"Q1",3,"Q1",4,"Q2",5,"Q2",6,"Q2",7,"Q3",8,"Q3",9,"Q3",10,"Q4",11,"Q4",12,"Q4")</f>
        <v>Q2</v>
      </c>
      <c r="J3437" s="2" t="str">
        <f t="shared" si="482"/>
        <v>2019 May</v>
      </c>
      <c r="K3437" s="2" t="str">
        <f t="shared" si="483"/>
        <v>2019 Q2</v>
      </c>
      <c r="L3437" s="2" t="str">
        <f t="shared" si="484"/>
        <v>No</v>
      </c>
      <c r="M3437" s="4" t="str">
        <f t="shared" si="485"/>
        <v>20195</v>
      </c>
      <c r="N3437" t="str" cm="1">
        <f t="array" ref="N3437">_xlfn.SWITCH(G3437,"Jan","Winter","Feb","Winter","Mar","Spring","Apr","Spring","May","Spring","Jun","Summer","Jul","Summer","Aug","Summer","Sep","Autumn","Oct","Autumn","Nov","Autumn","Dec","Winter")</f>
        <v>Spring</v>
      </c>
    </row>
    <row r="3438" spans="1:14" x14ac:dyDescent="0.25">
      <c r="A3438" s="1" t="str">
        <f t="shared" si="477"/>
        <v>201905030</v>
      </c>
      <c r="B3438" s="1">
        <v>43615</v>
      </c>
      <c r="C3438">
        <f t="shared" si="478"/>
        <v>2019</v>
      </c>
      <c r="D3438" s="2">
        <f t="shared" si="479"/>
        <v>5</v>
      </c>
      <c r="E3438" s="2">
        <f t="shared" si="480"/>
        <v>30</v>
      </c>
      <c r="F3438" s="2">
        <f t="shared" si="481"/>
        <v>5</v>
      </c>
      <c r="G3438" s="3" t="str" cm="1">
        <f t="array" ref="G3438">_xlfn.SWITCH(D3438,1,"Jan",2,"Feb",3,"Mar",4,"Apr",5,"May",6,"Jun",7,"Jul",8,"Aug",9,"Sep",10,"Oct",11,"Nov",12,"Dec")</f>
        <v>May</v>
      </c>
      <c r="H3438" s="2" t="str" cm="1">
        <f t="array" ref="H3438">_xlfn.SWITCH(F3438,1,"Sun",2,"Mon",3,"Tue",4,"Wed", 5, "Thu", 6, "Fri", 7, "Sat")</f>
        <v>Thu</v>
      </c>
      <c r="I3438" s="2" t="str" cm="1">
        <f t="array" ref="I3438">_xlfn.SWITCH(D3438,1,"Q1",2,"Q1",3,"Q1",4,"Q2",5,"Q2",6,"Q2",7,"Q3",8,"Q3",9,"Q3",10,"Q4",11,"Q4",12,"Q4")</f>
        <v>Q2</v>
      </c>
      <c r="J3438" s="2" t="str">
        <f t="shared" si="482"/>
        <v>2019 May</v>
      </c>
      <c r="K3438" s="2" t="str">
        <f t="shared" si="483"/>
        <v>2019 Q2</v>
      </c>
      <c r="L3438" s="2" t="str">
        <f t="shared" si="484"/>
        <v>No</v>
      </c>
      <c r="M3438" s="4" t="str">
        <f t="shared" si="485"/>
        <v>20195</v>
      </c>
      <c r="N3438" t="str" cm="1">
        <f t="array" ref="N3438">_xlfn.SWITCH(G3438,"Jan","Winter","Feb","Winter","Mar","Spring","Apr","Spring","May","Spring","Jun","Summer","Jul","Summer","Aug","Summer","Sep","Autumn","Oct","Autumn","Nov","Autumn","Dec","Winter")</f>
        <v>Spring</v>
      </c>
    </row>
    <row r="3439" spans="1:14" x14ac:dyDescent="0.25">
      <c r="A3439" s="1" t="str">
        <f t="shared" si="477"/>
        <v>201905031</v>
      </c>
      <c r="B3439" s="1">
        <v>43616</v>
      </c>
      <c r="C3439">
        <f t="shared" si="478"/>
        <v>2019</v>
      </c>
      <c r="D3439" s="2">
        <f t="shared" si="479"/>
        <v>5</v>
      </c>
      <c r="E3439" s="2">
        <f t="shared" si="480"/>
        <v>31</v>
      </c>
      <c r="F3439" s="2">
        <f t="shared" si="481"/>
        <v>6</v>
      </c>
      <c r="G3439" s="3" t="str" cm="1">
        <f t="array" ref="G3439">_xlfn.SWITCH(D3439,1,"Jan",2,"Feb",3,"Mar",4,"Apr",5,"May",6,"Jun",7,"Jul",8,"Aug",9,"Sep",10,"Oct",11,"Nov",12,"Dec")</f>
        <v>May</v>
      </c>
      <c r="H3439" s="2" t="str" cm="1">
        <f t="array" ref="H3439">_xlfn.SWITCH(F3439,1,"Sun",2,"Mon",3,"Tue",4,"Wed", 5, "Thu", 6, "Fri", 7, "Sat")</f>
        <v>Fri</v>
      </c>
      <c r="I3439" s="2" t="str" cm="1">
        <f t="array" ref="I3439">_xlfn.SWITCH(D3439,1,"Q1",2,"Q1",3,"Q1",4,"Q2",5,"Q2",6,"Q2",7,"Q3",8,"Q3",9,"Q3",10,"Q4",11,"Q4",12,"Q4")</f>
        <v>Q2</v>
      </c>
      <c r="J3439" s="2" t="str">
        <f t="shared" si="482"/>
        <v>2019 May</v>
      </c>
      <c r="K3439" s="2" t="str">
        <f t="shared" si="483"/>
        <v>2019 Q2</v>
      </c>
      <c r="L3439" s="2" t="str">
        <f t="shared" si="484"/>
        <v>No</v>
      </c>
      <c r="M3439" s="4" t="str">
        <f t="shared" si="485"/>
        <v>20195</v>
      </c>
      <c r="N3439" t="str" cm="1">
        <f t="array" ref="N3439">_xlfn.SWITCH(G3439,"Jan","Winter","Feb","Winter","Mar","Spring","Apr","Spring","May","Spring","Jun","Summer","Jul","Summer","Aug","Summer","Sep","Autumn","Oct","Autumn","Nov","Autumn","Dec","Winter")</f>
        <v>Spring</v>
      </c>
    </row>
    <row r="3440" spans="1:14" x14ac:dyDescent="0.25">
      <c r="A3440" s="1" t="str">
        <f t="shared" si="477"/>
        <v>20190601</v>
      </c>
      <c r="B3440" s="1">
        <v>43617</v>
      </c>
      <c r="C3440">
        <f t="shared" si="478"/>
        <v>2019</v>
      </c>
      <c r="D3440" s="2">
        <f t="shared" si="479"/>
        <v>6</v>
      </c>
      <c r="E3440" s="2">
        <f t="shared" si="480"/>
        <v>1</v>
      </c>
      <c r="F3440" s="2">
        <f t="shared" si="481"/>
        <v>7</v>
      </c>
      <c r="G3440" s="3" t="str" cm="1">
        <f t="array" ref="G3440">_xlfn.SWITCH(D3440,1,"Jan",2,"Feb",3,"Mar",4,"Apr",5,"May",6,"Jun",7,"Jul",8,"Aug",9,"Sep",10,"Oct",11,"Nov",12,"Dec")</f>
        <v>Jun</v>
      </c>
      <c r="H3440" s="2" t="str" cm="1">
        <f t="array" ref="H3440">_xlfn.SWITCH(F3440,1,"Sun",2,"Mon",3,"Tue",4,"Wed", 5, "Thu", 6, "Fri", 7, "Sat")</f>
        <v>Sat</v>
      </c>
      <c r="I3440" s="2" t="str" cm="1">
        <f t="array" ref="I3440">_xlfn.SWITCH(D3440,1,"Q1",2,"Q1",3,"Q1",4,"Q2",5,"Q2",6,"Q2",7,"Q3",8,"Q3",9,"Q3",10,"Q4",11,"Q4",12,"Q4")</f>
        <v>Q2</v>
      </c>
      <c r="J3440" s="2" t="str">
        <f t="shared" si="482"/>
        <v>2019 Jun</v>
      </c>
      <c r="K3440" s="2" t="str">
        <f t="shared" si="483"/>
        <v>2019 Q2</v>
      </c>
      <c r="L3440" s="2" t="str">
        <f t="shared" si="484"/>
        <v>Yes</v>
      </c>
      <c r="M3440" s="4" t="str">
        <f t="shared" si="485"/>
        <v>20196</v>
      </c>
      <c r="N3440" t="str" cm="1">
        <f t="array" ref="N3440">_xlfn.SWITCH(G3440,"Jan","Winter","Feb","Winter","Mar","Spring","Apr","Spring","May","Spring","Jun","Summer","Jul","Summer","Aug","Summer","Sep","Autumn","Oct","Autumn","Nov","Autumn","Dec","Winter")</f>
        <v>Summer</v>
      </c>
    </row>
    <row r="3441" spans="1:14" x14ac:dyDescent="0.25">
      <c r="A3441" s="1" t="str">
        <f t="shared" si="477"/>
        <v>20190602</v>
      </c>
      <c r="B3441" s="1">
        <v>43618</v>
      </c>
      <c r="C3441">
        <f t="shared" si="478"/>
        <v>2019</v>
      </c>
      <c r="D3441" s="2">
        <f t="shared" si="479"/>
        <v>6</v>
      </c>
      <c r="E3441" s="2">
        <f t="shared" si="480"/>
        <v>2</v>
      </c>
      <c r="F3441" s="2">
        <f t="shared" si="481"/>
        <v>1</v>
      </c>
      <c r="G3441" s="3" t="str" cm="1">
        <f t="array" ref="G3441">_xlfn.SWITCH(D3441,1,"Jan",2,"Feb",3,"Mar",4,"Apr",5,"May",6,"Jun",7,"Jul",8,"Aug",9,"Sep",10,"Oct",11,"Nov",12,"Dec")</f>
        <v>Jun</v>
      </c>
      <c r="H3441" s="2" t="str" cm="1">
        <f t="array" ref="H3441">_xlfn.SWITCH(F3441,1,"Sun",2,"Mon",3,"Tue",4,"Wed", 5, "Thu", 6, "Fri", 7, "Sat")</f>
        <v>Sun</v>
      </c>
      <c r="I3441" s="2" t="str" cm="1">
        <f t="array" ref="I3441">_xlfn.SWITCH(D3441,1,"Q1",2,"Q1",3,"Q1",4,"Q2",5,"Q2",6,"Q2",7,"Q3",8,"Q3",9,"Q3",10,"Q4",11,"Q4",12,"Q4")</f>
        <v>Q2</v>
      </c>
      <c r="J3441" s="2" t="str">
        <f t="shared" si="482"/>
        <v>2019 Jun</v>
      </c>
      <c r="K3441" s="2" t="str">
        <f t="shared" si="483"/>
        <v>2019 Q2</v>
      </c>
      <c r="L3441" s="2" t="str">
        <f t="shared" si="484"/>
        <v>Yes</v>
      </c>
      <c r="M3441" s="4" t="str">
        <f t="shared" si="485"/>
        <v>20196</v>
      </c>
      <c r="N3441" t="str" cm="1">
        <f t="array" ref="N3441">_xlfn.SWITCH(G3441,"Jan","Winter","Feb","Winter","Mar","Spring","Apr","Spring","May","Spring","Jun","Summer","Jul","Summer","Aug","Summer","Sep","Autumn","Oct","Autumn","Nov","Autumn","Dec","Winter")</f>
        <v>Summer</v>
      </c>
    </row>
    <row r="3442" spans="1:14" x14ac:dyDescent="0.25">
      <c r="A3442" s="1" t="str">
        <f t="shared" si="477"/>
        <v>20190603</v>
      </c>
      <c r="B3442" s="1">
        <v>43619</v>
      </c>
      <c r="C3442">
        <f t="shared" si="478"/>
        <v>2019</v>
      </c>
      <c r="D3442" s="2">
        <f t="shared" si="479"/>
        <v>6</v>
      </c>
      <c r="E3442" s="2">
        <f t="shared" si="480"/>
        <v>3</v>
      </c>
      <c r="F3442" s="2">
        <f t="shared" si="481"/>
        <v>2</v>
      </c>
      <c r="G3442" s="3" t="str" cm="1">
        <f t="array" ref="G3442">_xlfn.SWITCH(D3442,1,"Jan",2,"Feb",3,"Mar",4,"Apr",5,"May",6,"Jun",7,"Jul",8,"Aug",9,"Sep",10,"Oct",11,"Nov",12,"Dec")</f>
        <v>Jun</v>
      </c>
      <c r="H3442" s="2" t="str" cm="1">
        <f t="array" ref="H3442">_xlfn.SWITCH(F3442,1,"Sun",2,"Mon",3,"Tue",4,"Wed", 5, "Thu", 6, "Fri", 7, "Sat")</f>
        <v>Mon</v>
      </c>
      <c r="I3442" s="2" t="str" cm="1">
        <f t="array" ref="I3442">_xlfn.SWITCH(D3442,1,"Q1",2,"Q1",3,"Q1",4,"Q2",5,"Q2",6,"Q2",7,"Q3",8,"Q3",9,"Q3",10,"Q4",11,"Q4",12,"Q4")</f>
        <v>Q2</v>
      </c>
      <c r="J3442" s="2" t="str">
        <f t="shared" si="482"/>
        <v>2019 Jun</v>
      </c>
      <c r="K3442" s="2" t="str">
        <f t="shared" si="483"/>
        <v>2019 Q2</v>
      </c>
      <c r="L3442" s="2" t="str">
        <f t="shared" si="484"/>
        <v>No</v>
      </c>
      <c r="M3442" s="4" t="str">
        <f t="shared" si="485"/>
        <v>20196</v>
      </c>
      <c r="N3442" t="str" cm="1">
        <f t="array" ref="N3442">_xlfn.SWITCH(G3442,"Jan","Winter","Feb","Winter","Mar","Spring","Apr","Spring","May","Spring","Jun","Summer","Jul","Summer","Aug","Summer","Sep","Autumn","Oct","Autumn","Nov","Autumn","Dec","Winter")</f>
        <v>Summer</v>
      </c>
    </row>
    <row r="3443" spans="1:14" x14ac:dyDescent="0.25">
      <c r="A3443" s="1" t="str">
        <f t="shared" si="477"/>
        <v>20190604</v>
      </c>
      <c r="B3443" s="1">
        <v>43620</v>
      </c>
      <c r="C3443">
        <f t="shared" si="478"/>
        <v>2019</v>
      </c>
      <c r="D3443" s="2">
        <f t="shared" si="479"/>
        <v>6</v>
      </c>
      <c r="E3443" s="2">
        <f t="shared" si="480"/>
        <v>4</v>
      </c>
      <c r="F3443" s="2">
        <f t="shared" si="481"/>
        <v>3</v>
      </c>
      <c r="G3443" s="3" t="str" cm="1">
        <f t="array" ref="G3443">_xlfn.SWITCH(D3443,1,"Jan",2,"Feb",3,"Mar",4,"Apr",5,"May",6,"Jun",7,"Jul",8,"Aug",9,"Sep",10,"Oct",11,"Nov",12,"Dec")</f>
        <v>Jun</v>
      </c>
      <c r="H3443" s="2" t="str" cm="1">
        <f t="array" ref="H3443">_xlfn.SWITCH(F3443,1,"Sun",2,"Mon",3,"Tue",4,"Wed", 5, "Thu", 6, "Fri", 7, "Sat")</f>
        <v>Tue</v>
      </c>
      <c r="I3443" s="2" t="str" cm="1">
        <f t="array" ref="I3443">_xlfn.SWITCH(D3443,1,"Q1",2,"Q1",3,"Q1",4,"Q2",5,"Q2",6,"Q2",7,"Q3",8,"Q3",9,"Q3",10,"Q4",11,"Q4",12,"Q4")</f>
        <v>Q2</v>
      </c>
      <c r="J3443" s="2" t="str">
        <f t="shared" si="482"/>
        <v>2019 Jun</v>
      </c>
      <c r="K3443" s="2" t="str">
        <f t="shared" si="483"/>
        <v>2019 Q2</v>
      </c>
      <c r="L3443" s="2" t="str">
        <f t="shared" si="484"/>
        <v>No</v>
      </c>
      <c r="M3443" s="4" t="str">
        <f t="shared" si="485"/>
        <v>20196</v>
      </c>
      <c r="N3443" t="str" cm="1">
        <f t="array" ref="N3443">_xlfn.SWITCH(G3443,"Jan","Winter","Feb","Winter","Mar","Spring","Apr","Spring","May","Spring","Jun","Summer","Jul","Summer","Aug","Summer","Sep","Autumn","Oct","Autumn","Nov","Autumn","Dec","Winter")</f>
        <v>Summer</v>
      </c>
    </row>
    <row r="3444" spans="1:14" x14ac:dyDescent="0.25">
      <c r="A3444" s="1" t="str">
        <f t="shared" si="477"/>
        <v>20190605</v>
      </c>
      <c r="B3444" s="1">
        <v>43621</v>
      </c>
      <c r="C3444">
        <f t="shared" si="478"/>
        <v>2019</v>
      </c>
      <c r="D3444" s="2">
        <f t="shared" si="479"/>
        <v>6</v>
      </c>
      <c r="E3444" s="2">
        <f t="shared" si="480"/>
        <v>5</v>
      </c>
      <c r="F3444" s="2">
        <f t="shared" si="481"/>
        <v>4</v>
      </c>
      <c r="G3444" s="3" t="str" cm="1">
        <f t="array" ref="G3444">_xlfn.SWITCH(D3444,1,"Jan",2,"Feb",3,"Mar",4,"Apr",5,"May",6,"Jun",7,"Jul",8,"Aug",9,"Sep",10,"Oct",11,"Nov",12,"Dec")</f>
        <v>Jun</v>
      </c>
      <c r="H3444" s="2" t="str" cm="1">
        <f t="array" ref="H3444">_xlfn.SWITCH(F3444,1,"Sun",2,"Mon",3,"Tue",4,"Wed", 5, "Thu", 6, "Fri", 7, "Sat")</f>
        <v>Wed</v>
      </c>
      <c r="I3444" s="2" t="str" cm="1">
        <f t="array" ref="I3444">_xlfn.SWITCH(D3444,1,"Q1",2,"Q1",3,"Q1",4,"Q2",5,"Q2",6,"Q2",7,"Q3",8,"Q3",9,"Q3",10,"Q4",11,"Q4",12,"Q4")</f>
        <v>Q2</v>
      </c>
      <c r="J3444" s="2" t="str">
        <f t="shared" si="482"/>
        <v>2019 Jun</v>
      </c>
      <c r="K3444" s="2" t="str">
        <f t="shared" si="483"/>
        <v>2019 Q2</v>
      </c>
      <c r="L3444" s="2" t="str">
        <f t="shared" si="484"/>
        <v>No</v>
      </c>
      <c r="M3444" s="4" t="str">
        <f t="shared" si="485"/>
        <v>20196</v>
      </c>
      <c r="N3444" t="str" cm="1">
        <f t="array" ref="N3444">_xlfn.SWITCH(G3444,"Jan","Winter","Feb","Winter","Mar","Spring","Apr","Spring","May","Spring","Jun","Summer","Jul","Summer","Aug","Summer","Sep","Autumn","Oct","Autumn","Nov","Autumn","Dec","Winter")</f>
        <v>Summer</v>
      </c>
    </row>
    <row r="3445" spans="1:14" x14ac:dyDescent="0.25">
      <c r="A3445" s="1" t="str">
        <f t="shared" si="477"/>
        <v>20190606</v>
      </c>
      <c r="B3445" s="1">
        <v>43622</v>
      </c>
      <c r="C3445">
        <f t="shared" si="478"/>
        <v>2019</v>
      </c>
      <c r="D3445" s="2">
        <f t="shared" si="479"/>
        <v>6</v>
      </c>
      <c r="E3445" s="2">
        <f t="shared" si="480"/>
        <v>6</v>
      </c>
      <c r="F3445" s="2">
        <f t="shared" si="481"/>
        <v>5</v>
      </c>
      <c r="G3445" s="3" t="str" cm="1">
        <f t="array" ref="G3445">_xlfn.SWITCH(D3445,1,"Jan",2,"Feb",3,"Mar",4,"Apr",5,"May",6,"Jun",7,"Jul",8,"Aug",9,"Sep",10,"Oct",11,"Nov",12,"Dec")</f>
        <v>Jun</v>
      </c>
      <c r="H3445" s="2" t="str" cm="1">
        <f t="array" ref="H3445">_xlfn.SWITCH(F3445,1,"Sun",2,"Mon",3,"Tue",4,"Wed", 5, "Thu", 6, "Fri", 7, "Sat")</f>
        <v>Thu</v>
      </c>
      <c r="I3445" s="2" t="str" cm="1">
        <f t="array" ref="I3445">_xlfn.SWITCH(D3445,1,"Q1",2,"Q1",3,"Q1",4,"Q2",5,"Q2",6,"Q2",7,"Q3",8,"Q3",9,"Q3",10,"Q4",11,"Q4",12,"Q4")</f>
        <v>Q2</v>
      </c>
      <c r="J3445" s="2" t="str">
        <f t="shared" si="482"/>
        <v>2019 Jun</v>
      </c>
      <c r="K3445" s="2" t="str">
        <f t="shared" si="483"/>
        <v>2019 Q2</v>
      </c>
      <c r="L3445" s="2" t="str">
        <f t="shared" si="484"/>
        <v>No</v>
      </c>
      <c r="M3445" s="4" t="str">
        <f t="shared" si="485"/>
        <v>20196</v>
      </c>
      <c r="N3445" t="str" cm="1">
        <f t="array" ref="N3445">_xlfn.SWITCH(G3445,"Jan","Winter","Feb","Winter","Mar","Spring","Apr","Spring","May","Spring","Jun","Summer","Jul","Summer","Aug","Summer","Sep","Autumn","Oct","Autumn","Nov","Autumn","Dec","Winter")</f>
        <v>Summer</v>
      </c>
    </row>
    <row r="3446" spans="1:14" x14ac:dyDescent="0.25">
      <c r="A3446" s="1" t="str">
        <f t="shared" si="477"/>
        <v>20190607</v>
      </c>
      <c r="B3446" s="1">
        <v>43623</v>
      </c>
      <c r="C3446">
        <f t="shared" si="478"/>
        <v>2019</v>
      </c>
      <c r="D3446" s="2">
        <f t="shared" si="479"/>
        <v>6</v>
      </c>
      <c r="E3446" s="2">
        <f t="shared" si="480"/>
        <v>7</v>
      </c>
      <c r="F3446" s="2">
        <f t="shared" si="481"/>
        <v>6</v>
      </c>
      <c r="G3446" s="3" t="str" cm="1">
        <f t="array" ref="G3446">_xlfn.SWITCH(D3446,1,"Jan",2,"Feb",3,"Mar",4,"Apr",5,"May",6,"Jun",7,"Jul",8,"Aug",9,"Sep",10,"Oct",11,"Nov",12,"Dec")</f>
        <v>Jun</v>
      </c>
      <c r="H3446" s="2" t="str" cm="1">
        <f t="array" ref="H3446">_xlfn.SWITCH(F3446,1,"Sun",2,"Mon",3,"Tue",4,"Wed", 5, "Thu", 6, "Fri", 7, "Sat")</f>
        <v>Fri</v>
      </c>
      <c r="I3446" s="2" t="str" cm="1">
        <f t="array" ref="I3446">_xlfn.SWITCH(D3446,1,"Q1",2,"Q1",3,"Q1",4,"Q2",5,"Q2",6,"Q2",7,"Q3",8,"Q3",9,"Q3",10,"Q4",11,"Q4",12,"Q4")</f>
        <v>Q2</v>
      </c>
      <c r="J3446" s="2" t="str">
        <f t="shared" si="482"/>
        <v>2019 Jun</v>
      </c>
      <c r="K3446" s="2" t="str">
        <f t="shared" si="483"/>
        <v>2019 Q2</v>
      </c>
      <c r="L3446" s="2" t="str">
        <f t="shared" si="484"/>
        <v>No</v>
      </c>
      <c r="M3446" s="4" t="str">
        <f t="shared" si="485"/>
        <v>20196</v>
      </c>
      <c r="N3446" t="str" cm="1">
        <f t="array" ref="N3446">_xlfn.SWITCH(G3446,"Jan","Winter","Feb","Winter","Mar","Spring","Apr","Spring","May","Spring","Jun","Summer","Jul","Summer","Aug","Summer","Sep","Autumn","Oct","Autumn","Nov","Autumn","Dec","Winter")</f>
        <v>Summer</v>
      </c>
    </row>
    <row r="3447" spans="1:14" x14ac:dyDescent="0.25">
      <c r="A3447" s="1" t="str">
        <f t="shared" ref="A3447:A3510" si="486">YEAR(B3447)&amp;"0"&amp;MONTH(B3447)&amp;"0"&amp;DAY(B3447)</f>
        <v>20190608</v>
      </c>
      <c r="B3447" s="1">
        <v>43624</v>
      </c>
      <c r="C3447">
        <f t="shared" ref="C3447:C3510" si="487">YEAR(B3447)</f>
        <v>2019</v>
      </c>
      <c r="D3447" s="2">
        <f t="shared" ref="D3447:D3500" si="488">MONTH(B3447)</f>
        <v>6</v>
      </c>
      <c r="E3447" s="2">
        <f t="shared" ref="E3447:E3500" si="489">DAY(B3447)</f>
        <v>8</v>
      </c>
      <c r="F3447" s="2">
        <f t="shared" ref="F3447:F3500" si="490">WEEKDAY(B3447)</f>
        <v>7</v>
      </c>
      <c r="G3447" s="3" t="str" cm="1">
        <f t="array" ref="G3447">_xlfn.SWITCH(D3447,1,"Jan",2,"Feb",3,"Mar",4,"Apr",5,"May",6,"Jun",7,"Jul",8,"Aug",9,"Sep",10,"Oct",11,"Nov",12,"Dec")</f>
        <v>Jun</v>
      </c>
      <c r="H3447" s="2" t="str" cm="1">
        <f t="array" ref="H3447">_xlfn.SWITCH(F3447,1,"Sun",2,"Mon",3,"Tue",4,"Wed", 5, "Thu", 6, "Fri", 7, "Sat")</f>
        <v>Sat</v>
      </c>
      <c r="I3447" s="2" t="str" cm="1">
        <f t="array" ref="I3447">_xlfn.SWITCH(D3447,1,"Q1",2,"Q1",3,"Q1",4,"Q2",5,"Q2",6,"Q2",7,"Q3",8,"Q3",9,"Q3",10,"Q4",11,"Q4",12,"Q4")</f>
        <v>Q2</v>
      </c>
      <c r="J3447" s="2" t="str">
        <f t="shared" ref="J3447:J3500" si="491">C3447 &amp; " " &amp; G3447</f>
        <v>2019 Jun</v>
      </c>
      <c r="K3447" s="2" t="str">
        <f t="shared" ref="K3447:K3500" si="492">C3447 &amp; " " &amp; I3447</f>
        <v>2019 Q2</v>
      </c>
      <c r="L3447" s="2" t="str">
        <f t="shared" ref="L3447:L3500" si="493">IF(OR(H3447 = "Sat", H3447="Sun"),"Yes","No")</f>
        <v>Yes</v>
      </c>
      <c r="M3447" s="4" t="str">
        <f t="shared" si="485"/>
        <v>20196</v>
      </c>
      <c r="N3447" t="str" cm="1">
        <f t="array" ref="N3447">_xlfn.SWITCH(G3447,"Jan","Winter","Feb","Winter","Mar","Spring","Apr","Spring","May","Spring","Jun","Summer","Jul","Summer","Aug","Summer","Sep","Autumn","Oct","Autumn","Nov","Autumn","Dec","Winter")</f>
        <v>Summer</v>
      </c>
    </row>
    <row r="3448" spans="1:14" x14ac:dyDescent="0.25">
      <c r="A3448" s="1" t="str">
        <f t="shared" si="486"/>
        <v>20190609</v>
      </c>
      <c r="B3448" s="1">
        <v>43625</v>
      </c>
      <c r="C3448">
        <f t="shared" si="487"/>
        <v>2019</v>
      </c>
      <c r="D3448" s="2">
        <f t="shared" si="488"/>
        <v>6</v>
      </c>
      <c r="E3448" s="2">
        <f t="shared" si="489"/>
        <v>9</v>
      </c>
      <c r="F3448" s="2">
        <f t="shared" si="490"/>
        <v>1</v>
      </c>
      <c r="G3448" s="3" t="str" cm="1">
        <f t="array" ref="G3448">_xlfn.SWITCH(D3448,1,"Jan",2,"Feb",3,"Mar",4,"Apr",5,"May",6,"Jun",7,"Jul",8,"Aug",9,"Sep",10,"Oct",11,"Nov",12,"Dec")</f>
        <v>Jun</v>
      </c>
      <c r="H3448" s="2" t="str" cm="1">
        <f t="array" ref="H3448">_xlfn.SWITCH(F3448,1,"Sun",2,"Mon",3,"Tue",4,"Wed", 5, "Thu", 6, "Fri", 7, "Sat")</f>
        <v>Sun</v>
      </c>
      <c r="I3448" s="2" t="str" cm="1">
        <f t="array" ref="I3448">_xlfn.SWITCH(D3448,1,"Q1",2,"Q1",3,"Q1",4,"Q2",5,"Q2",6,"Q2",7,"Q3",8,"Q3",9,"Q3",10,"Q4",11,"Q4",12,"Q4")</f>
        <v>Q2</v>
      </c>
      <c r="J3448" s="2" t="str">
        <f t="shared" si="491"/>
        <v>2019 Jun</v>
      </c>
      <c r="K3448" s="2" t="str">
        <f t="shared" si="492"/>
        <v>2019 Q2</v>
      </c>
      <c r="L3448" s="2" t="str">
        <f t="shared" si="493"/>
        <v>Yes</v>
      </c>
      <c r="M3448" s="4" t="str">
        <f t="shared" si="485"/>
        <v>20196</v>
      </c>
      <c r="N3448" t="str" cm="1">
        <f t="array" ref="N3448">_xlfn.SWITCH(G3448,"Jan","Winter","Feb","Winter","Mar","Spring","Apr","Spring","May","Spring","Jun","Summer","Jul","Summer","Aug","Summer","Sep","Autumn","Oct","Autumn","Nov","Autumn","Dec","Winter")</f>
        <v>Summer</v>
      </c>
    </row>
    <row r="3449" spans="1:14" x14ac:dyDescent="0.25">
      <c r="A3449" s="1" t="str">
        <f t="shared" si="486"/>
        <v>201906010</v>
      </c>
      <c r="B3449" s="1">
        <v>43626</v>
      </c>
      <c r="C3449">
        <f t="shared" si="487"/>
        <v>2019</v>
      </c>
      <c r="D3449" s="2">
        <f t="shared" si="488"/>
        <v>6</v>
      </c>
      <c r="E3449" s="2">
        <f t="shared" si="489"/>
        <v>10</v>
      </c>
      <c r="F3449" s="2">
        <f t="shared" si="490"/>
        <v>2</v>
      </c>
      <c r="G3449" s="3" t="str" cm="1">
        <f t="array" ref="G3449">_xlfn.SWITCH(D3449,1,"Jan",2,"Feb",3,"Mar",4,"Apr",5,"May",6,"Jun",7,"Jul",8,"Aug",9,"Sep",10,"Oct",11,"Nov",12,"Dec")</f>
        <v>Jun</v>
      </c>
      <c r="H3449" s="2" t="str" cm="1">
        <f t="array" ref="H3449">_xlfn.SWITCH(F3449,1,"Sun",2,"Mon",3,"Tue",4,"Wed", 5, "Thu", 6, "Fri", 7, "Sat")</f>
        <v>Mon</v>
      </c>
      <c r="I3449" s="2" t="str" cm="1">
        <f t="array" ref="I3449">_xlfn.SWITCH(D3449,1,"Q1",2,"Q1",3,"Q1",4,"Q2",5,"Q2",6,"Q2",7,"Q3",8,"Q3",9,"Q3",10,"Q4",11,"Q4",12,"Q4")</f>
        <v>Q2</v>
      </c>
      <c r="J3449" s="2" t="str">
        <f t="shared" si="491"/>
        <v>2019 Jun</v>
      </c>
      <c r="K3449" s="2" t="str">
        <f t="shared" si="492"/>
        <v>2019 Q2</v>
      </c>
      <c r="L3449" s="2" t="str">
        <f t="shared" si="493"/>
        <v>No</v>
      </c>
      <c r="M3449" s="4" t="str">
        <f t="shared" si="485"/>
        <v>20196</v>
      </c>
      <c r="N3449" t="str" cm="1">
        <f t="array" ref="N3449">_xlfn.SWITCH(G3449,"Jan","Winter","Feb","Winter","Mar","Spring","Apr","Spring","May","Spring","Jun","Summer","Jul","Summer","Aug","Summer","Sep","Autumn","Oct","Autumn","Nov","Autumn","Dec","Winter")</f>
        <v>Summer</v>
      </c>
    </row>
    <row r="3450" spans="1:14" x14ac:dyDescent="0.25">
      <c r="A3450" s="1" t="str">
        <f t="shared" si="486"/>
        <v>201906011</v>
      </c>
      <c r="B3450" s="1">
        <v>43627</v>
      </c>
      <c r="C3450">
        <f t="shared" si="487"/>
        <v>2019</v>
      </c>
      <c r="D3450" s="2">
        <f t="shared" si="488"/>
        <v>6</v>
      </c>
      <c r="E3450" s="2">
        <f t="shared" si="489"/>
        <v>11</v>
      </c>
      <c r="F3450" s="2">
        <f t="shared" si="490"/>
        <v>3</v>
      </c>
      <c r="G3450" s="3" t="str" cm="1">
        <f t="array" ref="G3450">_xlfn.SWITCH(D3450,1,"Jan",2,"Feb",3,"Mar",4,"Apr",5,"May",6,"Jun",7,"Jul",8,"Aug",9,"Sep",10,"Oct",11,"Nov",12,"Dec")</f>
        <v>Jun</v>
      </c>
      <c r="H3450" s="2" t="str" cm="1">
        <f t="array" ref="H3450">_xlfn.SWITCH(F3450,1,"Sun",2,"Mon",3,"Tue",4,"Wed", 5, "Thu", 6, "Fri", 7, "Sat")</f>
        <v>Tue</v>
      </c>
      <c r="I3450" s="2" t="str" cm="1">
        <f t="array" ref="I3450">_xlfn.SWITCH(D3450,1,"Q1",2,"Q1",3,"Q1",4,"Q2",5,"Q2",6,"Q2",7,"Q3",8,"Q3",9,"Q3",10,"Q4",11,"Q4",12,"Q4")</f>
        <v>Q2</v>
      </c>
      <c r="J3450" s="2" t="str">
        <f t="shared" si="491"/>
        <v>2019 Jun</v>
      </c>
      <c r="K3450" s="2" t="str">
        <f t="shared" si="492"/>
        <v>2019 Q2</v>
      </c>
      <c r="L3450" s="2" t="str">
        <f t="shared" si="493"/>
        <v>No</v>
      </c>
      <c r="M3450" s="4" t="str">
        <f t="shared" si="485"/>
        <v>20196</v>
      </c>
      <c r="N3450" t="str" cm="1">
        <f t="array" ref="N3450">_xlfn.SWITCH(G3450,"Jan","Winter","Feb","Winter","Mar","Spring","Apr","Spring","May","Spring","Jun","Summer","Jul","Summer","Aug","Summer","Sep","Autumn","Oct","Autumn","Nov","Autumn","Dec","Winter")</f>
        <v>Summer</v>
      </c>
    </row>
    <row r="3451" spans="1:14" x14ac:dyDescent="0.25">
      <c r="A3451" s="1" t="str">
        <f t="shared" si="486"/>
        <v>201906012</v>
      </c>
      <c r="B3451" s="1">
        <v>43628</v>
      </c>
      <c r="C3451">
        <f t="shared" si="487"/>
        <v>2019</v>
      </c>
      <c r="D3451" s="2">
        <f t="shared" si="488"/>
        <v>6</v>
      </c>
      <c r="E3451" s="2">
        <f t="shared" si="489"/>
        <v>12</v>
      </c>
      <c r="F3451" s="2">
        <f t="shared" si="490"/>
        <v>4</v>
      </c>
      <c r="G3451" s="3" t="str" cm="1">
        <f t="array" ref="G3451">_xlfn.SWITCH(D3451,1,"Jan",2,"Feb",3,"Mar",4,"Apr",5,"May",6,"Jun",7,"Jul",8,"Aug",9,"Sep",10,"Oct",11,"Nov",12,"Dec")</f>
        <v>Jun</v>
      </c>
      <c r="H3451" s="2" t="str" cm="1">
        <f t="array" ref="H3451">_xlfn.SWITCH(F3451,1,"Sun",2,"Mon",3,"Tue",4,"Wed", 5, "Thu", 6, "Fri", 7, "Sat")</f>
        <v>Wed</v>
      </c>
      <c r="I3451" s="2" t="str" cm="1">
        <f t="array" ref="I3451">_xlfn.SWITCH(D3451,1,"Q1",2,"Q1",3,"Q1",4,"Q2",5,"Q2",6,"Q2",7,"Q3",8,"Q3",9,"Q3",10,"Q4",11,"Q4",12,"Q4")</f>
        <v>Q2</v>
      </c>
      <c r="J3451" s="2" t="str">
        <f t="shared" si="491"/>
        <v>2019 Jun</v>
      </c>
      <c r="K3451" s="2" t="str">
        <f t="shared" si="492"/>
        <v>2019 Q2</v>
      </c>
      <c r="L3451" s="2" t="str">
        <f t="shared" si="493"/>
        <v>No</v>
      </c>
      <c r="M3451" s="4" t="str">
        <f t="shared" si="485"/>
        <v>20196</v>
      </c>
      <c r="N3451" t="str" cm="1">
        <f t="array" ref="N3451">_xlfn.SWITCH(G3451,"Jan","Winter","Feb","Winter","Mar","Spring","Apr","Spring","May","Spring","Jun","Summer","Jul","Summer","Aug","Summer","Sep","Autumn","Oct","Autumn","Nov","Autumn","Dec","Winter")</f>
        <v>Summer</v>
      </c>
    </row>
    <row r="3452" spans="1:14" x14ac:dyDescent="0.25">
      <c r="A3452" s="1" t="str">
        <f t="shared" si="486"/>
        <v>201906013</v>
      </c>
      <c r="B3452" s="1">
        <v>43629</v>
      </c>
      <c r="C3452">
        <f t="shared" si="487"/>
        <v>2019</v>
      </c>
      <c r="D3452" s="2">
        <f t="shared" si="488"/>
        <v>6</v>
      </c>
      <c r="E3452" s="2">
        <f t="shared" si="489"/>
        <v>13</v>
      </c>
      <c r="F3452" s="2">
        <f t="shared" si="490"/>
        <v>5</v>
      </c>
      <c r="G3452" s="3" t="str" cm="1">
        <f t="array" ref="G3452">_xlfn.SWITCH(D3452,1,"Jan",2,"Feb",3,"Mar",4,"Apr",5,"May",6,"Jun",7,"Jul",8,"Aug",9,"Sep",10,"Oct",11,"Nov",12,"Dec")</f>
        <v>Jun</v>
      </c>
      <c r="H3452" s="2" t="str" cm="1">
        <f t="array" ref="H3452">_xlfn.SWITCH(F3452,1,"Sun",2,"Mon",3,"Tue",4,"Wed", 5, "Thu", 6, "Fri", 7, "Sat")</f>
        <v>Thu</v>
      </c>
      <c r="I3452" s="2" t="str" cm="1">
        <f t="array" ref="I3452">_xlfn.SWITCH(D3452,1,"Q1",2,"Q1",3,"Q1",4,"Q2",5,"Q2",6,"Q2",7,"Q3",8,"Q3",9,"Q3",10,"Q4",11,"Q4",12,"Q4")</f>
        <v>Q2</v>
      </c>
      <c r="J3452" s="2" t="str">
        <f t="shared" si="491"/>
        <v>2019 Jun</v>
      </c>
      <c r="K3452" s="2" t="str">
        <f t="shared" si="492"/>
        <v>2019 Q2</v>
      </c>
      <c r="L3452" s="2" t="str">
        <f t="shared" si="493"/>
        <v>No</v>
      </c>
      <c r="M3452" s="4" t="str">
        <f t="shared" si="485"/>
        <v>20196</v>
      </c>
      <c r="N3452" t="str" cm="1">
        <f t="array" ref="N3452">_xlfn.SWITCH(G3452,"Jan","Winter","Feb","Winter","Mar","Spring","Apr","Spring","May","Spring","Jun","Summer","Jul","Summer","Aug","Summer","Sep","Autumn","Oct","Autumn","Nov","Autumn","Dec","Winter")</f>
        <v>Summer</v>
      </c>
    </row>
    <row r="3453" spans="1:14" x14ac:dyDescent="0.25">
      <c r="A3453" s="1" t="str">
        <f t="shared" si="486"/>
        <v>201906014</v>
      </c>
      <c r="B3453" s="1">
        <v>43630</v>
      </c>
      <c r="C3453">
        <f t="shared" si="487"/>
        <v>2019</v>
      </c>
      <c r="D3453" s="2">
        <f t="shared" si="488"/>
        <v>6</v>
      </c>
      <c r="E3453" s="2">
        <f t="shared" si="489"/>
        <v>14</v>
      </c>
      <c r="F3453" s="2">
        <f t="shared" si="490"/>
        <v>6</v>
      </c>
      <c r="G3453" s="3" t="str" cm="1">
        <f t="array" ref="G3453">_xlfn.SWITCH(D3453,1,"Jan",2,"Feb",3,"Mar",4,"Apr",5,"May",6,"Jun",7,"Jul",8,"Aug",9,"Sep",10,"Oct",11,"Nov",12,"Dec")</f>
        <v>Jun</v>
      </c>
      <c r="H3453" s="2" t="str" cm="1">
        <f t="array" ref="H3453">_xlfn.SWITCH(F3453,1,"Sun",2,"Mon",3,"Tue",4,"Wed", 5, "Thu", 6, "Fri", 7, "Sat")</f>
        <v>Fri</v>
      </c>
      <c r="I3453" s="2" t="str" cm="1">
        <f t="array" ref="I3453">_xlfn.SWITCH(D3453,1,"Q1",2,"Q1",3,"Q1",4,"Q2",5,"Q2",6,"Q2",7,"Q3",8,"Q3",9,"Q3",10,"Q4",11,"Q4",12,"Q4")</f>
        <v>Q2</v>
      </c>
      <c r="J3453" s="2" t="str">
        <f t="shared" si="491"/>
        <v>2019 Jun</v>
      </c>
      <c r="K3453" s="2" t="str">
        <f t="shared" si="492"/>
        <v>2019 Q2</v>
      </c>
      <c r="L3453" s="2" t="str">
        <f t="shared" si="493"/>
        <v>No</v>
      </c>
      <c r="M3453" s="4" t="str">
        <f t="shared" si="485"/>
        <v>20196</v>
      </c>
      <c r="N3453" t="str" cm="1">
        <f t="array" ref="N3453">_xlfn.SWITCH(G3453,"Jan","Winter","Feb","Winter","Mar","Spring","Apr","Spring","May","Spring","Jun","Summer","Jul","Summer","Aug","Summer","Sep","Autumn","Oct","Autumn","Nov","Autumn","Dec","Winter")</f>
        <v>Summer</v>
      </c>
    </row>
    <row r="3454" spans="1:14" x14ac:dyDescent="0.25">
      <c r="A3454" s="1" t="str">
        <f t="shared" si="486"/>
        <v>201906015</v>
      </c>
      <c r="B3454" s="1">
        <v>43631</v>
      </c>
      <c r="C3454">
        <f t="shared" si="487"/>
        <v>2019</v>
      </c>
      <c r="D3454" s="2">
        <f t="shared" si="488"/>
        <v>6</v>
      </c>
      <c r="E3454" s="2">
        <f t="shared" si="489"/>
        <v>15</v>
      </c>
      <c r="F3454" s="2">
        <f t="shared" si="490"/>
        <v>7</v>
      </c>
      <c r="G3454" s="3" t="str" cm="1">
        <f t="array" ref="G3454">_xlfn.SWITCH(D3454,1,"Jan",2,"Feb",3,"Mar",4,"Apr",5,"May",6,"Jun",7,"Jul",8,"Aug",9,"Sep",10,"Oct",11,"Nov",12,"Dec")</f>
        <v>Jun</v>
      </c>
      <c r="H3454" s="2" t="str" cm="1">
        <f t="array" ref="H3454">_xlfn.SWITCH(F3454,1,"Sun",2,"Mon",3,"Tue",4,"Wed", 5, "Thu", 6, "Fri", 7, "Sat")</f>
        <v>Sat</v>
      </c>
      <c r="I3454" s="2" t="str" cm="1">
        <f t="array" ref="I3454">_xlfn.SWITCH(D3454,1,"Q1",2,"Q1",3,"Q1",4,"Q2",5,"Q2",6,"Q2",7,"Q3",8,"Q3",9,"Q3",10,"Q4",11,"Q4",12,"Q4")</f>
        <v>Q2</v>
      </c>
      <c r="J3454" s="2" t="str">
        <f t="shared" si="491"/>
        <v>2019 Jun</v>
      </c>
      <c r="K3454" s="2" t="str">
        <f t="shared" si="492"/>
        <v>2019 Q2</v>
      </c>
      <c r="L3454" s="2" t="str">
        <f t="shared" si="493"/>
        <v>Yes</v>
      </c>
      <c r="M3454" s="4" t="str">
        <f t="shared" si="485"/>
        <v>20196</v>
      </c>
      <c r="N3454" t="str" cm="1">
        <f t="array" ref="N3454">_xlfn.SWITCH(G3454,"Jan","Winter","Feb","Winter","Mar","Spring","Apr","Spring","May","Spring","Jun","Summer","Jul","Summer","Aug","Summer","Sep","Autumn","Oct","Autumn","Nov","Autumn","Dec","Winter")</f>
        <v>Summer</v>
      </c>
    </row>
    <row r="3455" spans="1:14" x14ac:dyDescent="0.25">
      <c r="A3455" s="1" t="str">
        <f t="shared" si="486"/>
        <v>201906016</v>
      </c>
      <c r="B3455" s="1">
        <v>43632</v>
      </c>
      <c r="C3455">
        <f t="shared" si="487"/>
        <v>2019</v>
      </c>
      <c r="D3455" s="2">
        <f t="shared" si="488"/>
        <v>6</v>
      </c>
      <c r="E3455" s="2">
        <f t="shared" si="489"/>
        <v>16</v>
      </c>
      <c r="F3455" s="2">
        <f t="shared" si="490"/>
        <v>1</v>
      </c>
      <c r="G3455" s="3" t="str" cm="1">
        <f t="array" ref="G3455">_xlfn.SWITCH(D3455,1,"Jan",2,"Feb",3,"Mar",4,"Apr",5,"May",6,"Jun",7,"Jul",8,"Aug",9,"Sep",10,"Oct",11,"Nov",12,"Dec")</f>
        <v>Jun</v>
      </c>
      <c r="H3455" s="2" t="str" cm="1">
        <f t="array" ref="H3455">_xlfn.SWITCH(F3455,1,"Sun",2,"Mon",3,"Tue",4,"Wed", 5, "Thu", 6, "Fri", 7, "Sat")</f>
        <v>Sun</v>
      </c>
      <c r="I3455" s="2" t="str" cm="1">
        <f t="array" ref="I3455">_xlfn.SWITCH(D3455,1,"Q1",2,"Q1",3,"Q1",4,"Q2",5,"Q2",6,"Q2",7,"Q3",8,"Q3",9,"Q3",10,"Q4",11,"Q4",12,"Q4")</f>
        <v>Q2</v>
      </c>
      <c r="J3455" s="2" t="str">
        <f t="shared" si="491"/>
        <v>2019 Jun</v>
      </c>
      <c r="K3455" s="2" t="str">
        <f t="shared" si="492"/>
        <v>2019 Q2</v>
      </c>
      <c r="L3455" s="2" t="str">
        <f t="shared" si="493"/>
        <v>Yes</v>
      </c>
      <c r="M3455" s="4" t="str">
        <f t="shared" si="485"/>
        <v>20196</v>
      </c>
      <c r="N3455" t="str" cm="1">
        <f t="array" ref="N3455">_xlfn.SWITCH(G3455,"Jan","Winter","Feb","Winter","Mar","Spring","Apr","Spring","May","Spring","Jun","Summer","Jul","Summer","Aug","Summer","Sep","Autumn","Oct","Autumn","Nov","Autumn","Dec","Winter")</f>
        <v>Summer</v>
      </c>
    </row>
    <row r="3456" spans="1:14" x14ac:dyDescent="0.25">
      <c r="A3456" s="1" t="str">
        <f t="shared" si="486"/>
        <v>201906017</v>
      </c>
      <c r="B3456" s="1">
        <v>43633</v>
      </c>
      <c r="C3456">
        <f t="shared" si="487"/>
        <v>2019</v>
      </c>
      <c r="D3456" s="2">
        <f t="shared" si="488"/>
        <v>6</v>
      </c>
      <c r="E3456" s="2">
        <f t="shared" si="489"/>
        <v>17</v>
      </c>
      <c r="F3456" s="2">
        <f t="shared" si="490"/>
        <v>2</v>
      </c>
      <c r="G3456" s="3" t="str" cm="1">
        <f t="array" ref="G3456">_xlfn.SWITCH(D3456,1,"Jan",2,"Feb",3,"Mar",4,"Apr",5,"May",6,"Jun",7,"Jul",8,"Aug",9,"Sep",10,"Oct",11,"Nov",12,"Dec")</f>
        <v>Jun</v>
      </c>
      <c r="H3456" s="2" t="str" cm="1">
        <f t="array" ref="H3456">_xlfn.SWITCH(F3456,1,"Sun",2,"Mon",3,"Tue",4,"Wed", 5, "Thu", 6, "Fri", 7, "Sat")</f>
        <v>Mon</v>
      </c>
      <c r="I3456" s="2" t="str" cm="1">
        <f t="array" ref="I3456">_xlfn.SWITCH(D3456,1,"Q1",2,"Q1",3,"Q1",4,"Q2",5,"Q2",6,"Q2",7,"Q3",8,"Q3",9,"Q3",10,"Q4",11,"Q4",12,"Q4")</f>
        <v>Q2</v>
      </c>
      <c r="J3456" s="2" t="str">
        <f t="shared" si="491"/>
        <v>2019 Jun</v>
      </c>
      <c r="K3456" s="2" t="str">
        <f t="shared" si="492"/>
        <v>2019 Q2</v>
      </c>
      <c r="L3456" s="2" t="str">
        <f t="shared" si="493"/>
        <v>No</v>
      </c>
      <c r="M3456" s="4" t="str">
        <f t="shared" si="485"/>
        <v>20196</v>
      </c>
      <c r="N3456" t="str" cm="1">
        <f t="array" ref="N3456">_xlfn.SWITCH(G3456,"Jan","Winter","Feb","Winter","Mar","Spring","Apr","Spring","May","Spring","Jun","Summer","Jul","Summer","Aug","Summer","Sep","Autumn","Oct","Autumn","Nov","Autumn","Dec","Winter")</f>
        <v>Summer</v>
      </c>
    </row>
    <row r="3457" spans="1:14" x14ac:dyDescent="0.25">
      <c r="A3457" s="1" t="str">
        <f t="shared" si="486"/>
        <v>201906018</v>
      </c>
      <c r="B3457" s="1">
        <v>43634</v>
      </c>
      <c r="C3457">
        <f t="shared" si="487"/>
        <v>2019</v>
      </c>
      <c r="D3457" s="2">
        <f t="shared" si="488"/>
        <v>6</v>
      </c>
      <c r="E3457" s="2">
        <f t="shared" si="489"/>
        <v>18</v>
      </c>
      <c r="F3457" s="2">
        <f t="shared" si="490"/>
        <v>3</v>
      </c>
      <c r="G3457" s="3" t="str" cm="1">
        <f t="array" ref="G3457">_xlfn.SWITCH(D3457,1,"Jan",2,"Feb",3,"Mar",4,"Apr",5,"May",6,"Jun",7,"Jul",8,"Aug",9,"Sep",10,"Oct",11,"Nov",12,"Dec")</f>
        <v>Jun</v>
      </c>
      <c r="H3457" s="2" t="str" cm="1">
        <f t="array" ref="H3457">_xlfn.SWITCH(F3457,1,"Sun",2,"Mon",3,"Tue",4,"Wed", 5, "Thu", 6, "Fri", 7, "Sat")</f>
        <v>Tue</v>
      </c>
      <c r="I3457" s="2" t="str" cm="1">
        <f t="array" ref="I3457">_xlfn.SWITCH(D3457,1,"Q1",2,"Q1",3,"Q1",4,"Q2",5,"Q2",6,"Q2",7,"Q3",8,"Q3",9,"Q3",10,"Q4",11,"Q4",12,"Q4")</f>
        <v>Q2</v>
      </c>
      <c r="J3457" s="2" t="str">
        <f t="shared" si="491"/>
        <v>2019 Jun</v>
      </c>
      <c r="K3457" s="2" t="str">
        <f t="shared" si="492"/>
        <v>2019 Q2</v>
      </c>
      <c r="L3457" s="2" t="str">
        <f t="shared" si="493"/>
        <v>No</v>
      </c>
      <c r="M3457" s="4" t="str">
        <f t="shared" si="485"/>
        <v>20196</v>
      </c>
      <c r="N3457" t="str" cm="1">
        <f t="array" ref="N3457">_xlfn.SWITCH(G3457,"Jan","Winter","Feb","Winter","Mar","Spring","Apr","Spring","May","Spring","Jun","Summer","Jul","Summer","Aug","Summer","Sep","Autumn","Oct","Autumn","Nov","Autumn","Dec","Winter")</f>
        <v>Summer</v>
      </c>
    </row>
    <row r="3458" spans="1:14" x14ac:dyDescent="0.25">
      <c r="A3458" s="1" t="str">
        <f t="shared" si="486"/>
        <v>201906019</v>
      </c>
      <c r="B3458" s="1">
        <v>43635</v>
      </c>
      <c r="C3458">
        <f t="shared" si="487"/>
        <v>2019</v>
      </c>
      <c r="D3458" s="2">
        <f t="shared" si="488"/>
        <v>6</v>
      </c>
      <c r="E3458" s="2">
        <f t="shared" si="489"/>
        <v>19</v>
      </c>
      <c r="F3458" s="2">
        <f t="shared" si="490"/>
        <v>4</v>
      </c>
      <c r="G3458" s="3" t="str" cm="1">
        <f t="array" ref="G3458">_xlfn.SWITCH(D3458,1,"Jan",2,"Feb",3,"Mar",4,"Apr",5,"May",6,"Jun",7,"Jul",8,"Aug",9,"Sep",10,"Oct",11,"Nov",12,"Dec")</f>
        <v>Jun</v>
      </c>
      <c r="H3458" s="2" t="str" cm="1">
        <f t="array" ref="H3458">_xlfn.SWITCH(F3458,1,"Sun",2,"Mon",3,"Tue",4,"Wed", 5, "Thu", 6, "Fri", 7, "Sat")</f>
        <v>Wed</v>
      </c>
      <c r="I3458" s="2" t="str" cm="1">
        <f t="array" ref="I3458">_xlfn.SWITCH(D3458,1,"Q1",2,"Q1",3,"Q1",4,"Q2",5,"Q2",6,"Q2",7,"Q3",8,"Q3",9,"Q3",10,"Q4",11,"Q4",12,"Q4")</f>
        <v>Q2</v>
      </c>
      <c r="J3458" s="2" t="str">
        <f t="shared" si="491"/>
        <v>2019 Jun</v>
      </c>
      <c r="K3458" s="2" t="str">
        <f t="shared" si="492"/>
        <v>2019 Q2</v>
      </c>
      <c r="L3458" s="2" t="str">
        <f t="shared" si="493"/>
        <v>No</v>
      </c>
      <c r="M3458" s="4" t="str">
        <f t="shared" si="485"/>
        <v>20196</v>
      </c>
      <c r="N3458" t="str" cm="1">
        <f t="array" ref="N3458">_xlfn.SWITCH(G3458,"Jan","Winter","Feb","Winter","Mar","Spring","Apr","Spring","May","Spring","Jun","Summer","Jul","Summer","Aug","Summer","Sep","Autumn","Oct","Autumn","Nov","Autumn","Dec","Winter")</f>
        <v>Summer</v>
      </c>
    </row>
    <row r="3459" spans="1:14" x14ac:dyDescent="0.25">
      <c r="A3459" s="1" t="str">
        <f t="shared" si="486"/>
        <v>201906020</v>
      </c>
      <c r="B3459" s="1">
        <v>43636</v>
      </c>
      <c r="C3459">
        <f t="shared" si="487"/>
        <v>2019</v>
      </c>
      <c r="D3459" s="2">
        <f t="shared" si="488"/>
        <v>6</v>
      </c>
      <c r="E3459" s="2">
        <f t="shared" si="489"/>
        <v>20</v>
      </c>
      <c r="F3459" s="2">
        <f t="shared" si="490"/>
        <v>5</v>
      </c>
      <c r="G3459" s="3" t="str" cm="1">
        <f t="array" ref="G3459">_xlfn.SWITCH(D3459,1,"Jan",2,"Feb",3,"Mar",4,"Apr",5,"May",6,"Jun",7,"Jul",8,"Aug",9,"Sep",10,"Oct",11,"Nov",12,"Dec")</f>
        <v>Jun</v>
      </c>
      <c r="H3459" s="2" t="str" cm="1">
        <f t="array" ref="H3459">_xlfn.SWITCH(F3459,1,"Sun",2,"Mon",3,"Tue",4,"Wed", 5, "Thu", 6, "Fri", 7, "Sat")</f>
        <v>Thu</v>
      </c>
      <c r="I3459" s="2" t="str" cm="1">
        <f t="array" ref="I3459">_xlfn.SWITCH(D3459,1,"Q1",2,"Q1",3,"Q1",4,"Q2",5,"Q2",6,"Q2",7,"Q3",8,"Q3",9,"Q3",10,"Q4",11,"Q4",12,"Q4")</f>
        <v>Q2</v>
      </c>
      <c r="J3459" s="2" t="str">
        <f t="shared" si="491"/>
        <v>2019 Jun</v>
      </c>
      <c r="K3459" s="2" t="str">
        <f t="shared" si="492"/>
        <v>2019 Q2</v>
      </c>
      <c r="L3459" s="2" t="str">
        <f t="shared" si="493"/>
        <v>No</v>
      </c>
      <c r="M3459" s="4" t="str">
        <f t="shared" ref="M3459:M3522" si="494">CONCATENATE(C3459,D3459)</f>
        <v>20196</v>
      </c>
      <c r="N3459" t="str" cm="1">
        <f t="array" ref="N3459">_xlfn.SWITCH(G3459,"Jan","Winter","Feb","Winter","Mar","Spring","Apr","Spring","May","Spring","Jun","Summer","Jul","Summer","Aug","Summer","Sep","Autumn","Oct","Autumn","Nov","Autumn","Dec","Winter")</f>
        <v>Summer</v>
      </c>
    </row>
    <row r="3460" spans="1:14" x14ac:dyDescent="0.25">
      <c r="A3460" s="1" t="str">
        <f t="shared" si="486"/>
        <v>201906021</v>
      </c>
      <c r="B3460" s="1">
        <v>43637</v>
      </c>
      <c r="C3460">
        <f t="shared" si="487"/>
        <v>2019</v>
      </c>
      <c r="D3460" s="2">
        <f t="shared" si="488"/>
        <v>6</v>
      </c>
      <c r="E3460" s="2">
        <f t="shared" si="489"/>
        <v>21</v>
      </c>
      <c r="F3460" s="2">
        <f t="shared" si="490"/>
        <v>6</v>
      </c>
      <c r="G3460" s="3" t="str" cm="1">
        <f t="array" ref="G3460">_xlfn.SWITCH(D3460,1,"Jan",2,"Feb",3,"Mar",4,"Apr",5,"May",6,"Jun",7,"Jul",8,"Aug",9,"Sep",10,"Oct",11,"Nov",12,"Dec")</f>
        <v>Jun</v>
      </c>
      <c r="H3460" s="2" t="str" cm="1">
        <f t="array" ref="H3460">_xlfn.SWITCH(F3460,1,"Sun",2,"Mon",3,"Tue",4,"Wed", 5, "Thu", 6, "Fri", 7, "Sat")</f>
        <v>Fri</v>
      </c>
      <c r="I3460" s="2" t="str" cm="1">
        <f t="array" ref="I3460">_xlfn.SWITCH(D3460,1,"Q1",2,"Q1",3,"Q1",4,"Q2",5,"Q2",6,"Q2",7,"Q3",8,"Q3",9,"Q3",10,"Q4",11,"Q4",12,"Q4")</f>
        <v>Q2</v>
      </c>
      <c r="J3460" s="2" t="str">
        <f t="shared" si="491"/>
        <v>2019 Jun</v>
      </c>
      <c r="K3460" s="2" t="str">
        <f t="shared" si="492"/>
        <v>2019 Q2</v>
      </c>
      <c r="L3460" s="2" t="str">
        <f t="shared" si="493"/>
        <v>No</v>
      </c>
      <c r="M3460" s="4" t="str">
        <f t="shared" si="494"/>
        <v>20196</v>
      </c>
      <c r="N3460" t="str" cm="1">
        <f t="array" ref="N3460">_xlfn.SWITCH(G3460,"Jan","Winter","Feb","Winter","Mar","Spring","Apr","Spring","May","Spring","Jun","Summer","Jul","Summer","Aug","Summer","Sep","Autumn","Oct","Autumn","Nov","Autumn","Dec","Winter")</f>
        <v>Summer</v>
      </c>
    </row>
    <row r="3461" spans="1:14" x14ac:dyDescent="0.25">
      <c r="A3461" s="1" t="str">
        <f t="shared" si="486"/>
        <v>201906022</v>
      </c>
      <c r="B3461" s="1">
        <v>43638</v>
      </c>
      <c r="C3461">
        <f t="shared" si="487"/>
        <v>2019</v>
      </c>
      <c r="D3461" s="2">
        <f t="shared" si="488"/>
        <v>6</v>
      </c>
      <c r="E3461" s="2">
        <f t="shared" si="489"/>
        <v>22</v>
      </c>
      <c r="F3461" s="2">
        <f t="shared" si="490"/>
        <v>7</v>
      </c>
      <c r="G3461" s="3" t="str" cm="1">
        <f t="array" ref="G3461">_xlfn.SWITCH(D3461,1,"Jan",2,"Feb",3,"Mar",4,"Apr",5,"May",6,"Jun",7,"Jul",8,"Aug",9,"Sep",10,"Oct",11,"Nov",12,"Dec")</f>
        <v>Jun</v>
      </c>
      <c r="H3461" s="2" t="str" cm="1">
        <f t="array" ref="H3461">_xlfn.SWITCH(F3461,1,"Sun",2,"Mon",3,"Tue",4,"Wed", 5, "Thu", 6, "Fri", 7, "Sat")</f>
        <v>Sat</v>
      </c>
      <c r="I3461" s="2" t="str" cm="1">
        <f t="array" ref="I3461">_xlfn.SWITCH(D3461,1,"Q1",2,"Q1",3,"Q1",4,"Q2",5,"Q2",6,"Q2",7,"Q3",8,"Q3",9,"Q3",10,"Q4",11,"Q4",12,"Q4")</f>
        <v>Q2</v>
      </c>
      <c r="J3461" s="2" t="str">
        <f t="shared" si="491"/>
        <v>2019 Jun</v>
      </c>
      <c r="K3461" s="2" t="str">
        <f t="shared" si="492"/>
        <v>2019 Q2</v>
      </c>
      <c r="L3461" s="2" t="str">
        <f t="shared" si="493"/>
        <v>Yes</v>
      </c>
      <c r="M3461" s="4" t="str">
        <f t="shared" si="494"/>
        <v>20196</v>
      </c>
      <c r="N3461" t="str" cm="1">
        <f t="array" ref="N3461">_xlfn.SWITCH(G3461,"Jan","Winter","Feb","Winter","Mar","Spring","Apr","Spring","May","Spring","Jun","Summer","Jul","Summer","Aug","Summer","Sep","Autumn","Oct","Autumn","Nov","Autumn","Dec","Winter")</f>
        <v>Summer</v>
      </c>
    </row>
    <row r="3462" spans="1:14" x14ac:dyDescent="0.25">
      <c r="A3462" s="1" t="str">
        <f t="shared" si="486"/>
        <v>201906023</v>
      </c>
      <c r="B3462" s="1">
        <v>43639</v>
      </c>
      <c r="C3462">
        <f t="shared" si="487"/>
        <v>2019</v>
      </c>
      <c r="D3462" s="2">
        <f t="shared" si="488"/>
        <v>6</v>
      </c>
      <c r="E3462" s="2">
        <f t="shared" si="489"/>
        <v>23</v>
      </c>
      <c r="F3462" s="2">
        <f t="shared" si="490"/>
        <v>1</v>
      </c>
      <c r="G3462" s="3" t="str" cm="1">
        <f t="array" ref="G3462">_xlfn.SWITCH(D3462,1,"Jan",2,"Feb",3,"Mar",4,"Apr",5,"May",6,"Jun",7,"Jul",8,"Aug",9,"Sep",10,"Oct",11,"Nov",12,"Dec")</f>
        <v>Jun</v>
      </c>
      <c r="H3462" s="2" t="str" cm="1">
        <f t="array" ref="H3462">_xlfn.SWITCH(F3462,1,"Sun",2,"Mon",3,"Tue",4,"Wed", 5, "Thu", 6, "Fri", 7, "Sat")</f>
        <v>Sun</v>
      </c>
      <c r="I3462" s="2" t="str" cm="1">
        <f t="array" ref="I3462">_xlfn.SWITCH(D3462,1,"Q1",2,"Q1",3,"Q1",4,"Q2",5,"Q2",6,"Q2",7,"Q3",8,"Q3",9,"Q3",10,"Q4",11,"Q4",12,"Q4")</f>
        <v>Q2</v>
      </c>
      <c r="J3462" s="2" t="str">
        <f t="shared" si="491"/>
        <v>2019 Jun</v>
      </c>
      <c r="K3462" s="2" t="str">
        <f t="shared" si="492"/>
        <v>2019 Q2</v>
      </c>
      <c r="L3462" s="2" t="str">
        <f t="shared" si="493"/>
        <v>Yes</v>
      </c>
      <c r="M3462" s="4" t="str">
        <f t="shared" si="494"/>
        <v>20196</v>
      </c>
      <c r="N3462" t="str" cm="1">
        <f t="array" ref="N3462">_xlfn.SWITCH(G3462,"Jan","Winter","Feb","Winter","Mar","Spring","Apr","Spring","May","Spring","Jun","Summer","Jul","Summer","Aug","Summer","Sep","Autumn","Oct","Autumn","Nov","Autumn","Dec","Winter")</f>
        <v>Summer</v>
      </c>
    </row>
    <row r="3463" spans="1:14" x14ac:dyDescent="0.25">
      <c r="A3463" s="1" t="str">
        <f t="shared" si="486"/>
        <v>201906024</v>
      </c>
      <c r="B3463" s="1">
        <v>43640</v>
      </c>
      <c r="C3463">
        <f t="shared" si="487"/>
        <v>2019</v>
      </c>
      <c r="D3463" s="2">
        <f t="shared" si="488"/>
        <v>6</v>
      </c>
      <c r="E3463" s="2">
        <f t="shared" si="489"/>
        <v>24</v>
      </c>
      <c r="F3463" s="2">
        <f t="shared" si="490"/>
        <v>2</v>
      </c>
      <c r="G3463" s="3" t="str" cm="1">
        <f t="array" ref="G3463">_xlfn.SWITCH(D3463,1,"Jan",2,"Feb",3,"Mar",4,"Apr",5,"May",6,"Jun",7,"Jul",8,"Aug",9,"Sep",10,"Oct",11,"Nov",12,"Dec")</f>
        <v>Jun</v>
      </c>
      <c r="H3463" s="2" t="str" cm="1">
        <f t="array" ref="H3463">_xlfn.SWITCH(F3463,1,"Sun",2,"Mon",3,"Tue",4,"Wed", 5, "Thu", 6, "Fri", 7, "Sat")</f>
        <v>Mon</v>
      </c>
      <c r="I3463" s="2" t="str" cm="1">
        <f t="array" ref="I3463">_xlfn.SWITCH(D3463,1,"Q1",2,"Q1",3,"Q1",4,"Q2",5,"Q2",6,"Q2",7,"Q3",8,"Q3",9,"Q3",10,"Q4",11,"Q4",12,"Q4")</f>
        <v>Q2</v>
      </c>
      <c r="J3463" s="2" t="str">
        <f t="shared" si="491"/>
        <v>2019 Jun</v>
      </c>
      <c r="K3463" s="2" t="str">
        <f t="shared" si="492"/>
        <v>2019 Q2</v>
      </c>
      <c r="L3463" s="2" t="str">
        <f t="shared" si="493"/>
        <v>No</v>
      </c>
      <c r="M3463" s="4" t="str">
        <f t="shared" si="494"/>
        <v>20196</v>
      </c>
      <c r="N3463" t="str" cm="1">
        <f t="array" ref="N3463">_xlfn.SWITCH(G3463,"Jan","Winter","Feb","Winter","Mar","Spring","Apr","Spring","May","Spring","Jun","Summer","Jul","Summer","Aug","Summer","Sep","Autumn","Oct","Autumn","Nov","Autumn","Dec","Winter")</f>
        <v>Summer</v>
      </c>
    </row>
    <row r="3464" spans="1:14" x14ac:dyDescent="0.25">
      <c r="A3464" s="1" t="str">
        <f t="shared" si="486"/>
        <v>201906025</v>
      </c>
      <c r="B3464" s="1">
        <v>43641</v>
      </c>
      <c r="C3464">
        <f t="shared" si="487"/>
        <v>2019</v>
      </c>
      <c r="D3464" s="2">
        <f t="shared" si="488"/>
        <v>6</v>
      </c>
      <c r="E3464" s="2">
        <f t="shared" si="489"/>
        <v>25</v>
      </c>
      <c r="F3464" s="2">
        <f t="shared" si="490"/>
        <v>3</v>
      </c>
      <c r="G3464" s="3" t="str" cm="1">
        <f t="array" ref="G3464">_xlfn.SWITCH(D3464,1,"Jan",2,"Feb",3,"Mar",4,"Apr",5,"May",6,"Jun",7,"Jul",8,"Aug",9,"Sep",10,"Oct",11,"Nov",12,"Dec")</f>
        <v>Jun</v>
      </c>
      <c r="H3464" s="2" t="str" cm="1">
        <f t="array" ref="H3464">_xlfn.SWITCH(F3464,1,"Sun",2,"Mon",3,"Tue",4,"Wed", 5, "Thu", 6, "Fri", 7, "Sat")</f>
        <v>Tue</v>
      </c>
      <c r="I3464" s="2" t="str" cm="1">
        <f t="array" ref="I3464">_xlfn.SWITCH(D3464,1,"Q1",2,"Q1",3,"Q1",4,"Q2",5,"Q2",6,"Q2",7,"Q3",8,"Q3",9,"Q3",10,"Q4",11,"Q4",12,"Q4")</f>
        <v>Q2</v>
      </c>
      <c r="J3464" s="2" t="str">
        <f t="shared" si="491"/>
        <v>2019 Jun</v>
      </c>
      <c r="K3464" s="2" t="str">
        <f t="shared" si="492"/>
        <v>2019 Q2</v>
      </c>
      <c r="L3464" s="2" t="str">
        <f t="shared" si="493"/>
        <v>No</v>
      </c>
      <c r="M3464" s="4" t="str">
        <f t="shared" si="494"/>
        <v>20196</v>
      </c>
      <c r="N3464" t="str" cm="1">
        <f t="array" ref="N3464">_xlfn.SWITCH(G3464,"Jan","Winter","Feb","Winter","Mar","Spring","Apr","Spring","May","Spring","Jun","Summer","Jul","Summer","Aug","Summer","Sep","Autumn","Oct","Autumn","Nov","Autumn","Dec","Winter")</f>
        <v>Summer</v>
      </c>
    </row>
    <row r="3465" spans="1:14" x14ac:dyDescent="0.25">
      <c r="A3465" s="1" t="str">
        <f t="shared" si="486"/>
        <v>201906026</v>
      </c>
      <c r="B3465" s="1">
        <v>43642</v>
      </c>
      <c r="C3465">
        <f t="shared" si="487"/>
        <v>2019</v>
      </c>
      <c r="D3465" s="2">
        <f t="shared" si="488"/>
        <v>6</v>
      </c>
      <c r="E3465" s="2">
        <f t="shared" si="489"/>
        <v>26</v>
      </c>
      <c r="F3465" s="2">
        <f t="shared" si="490"/>
        <v>4</v>
      </c>
      <c r="G3465" s="3" t="str" cm="1">
        <f t="array" ref="G3465">_xlfn.SWITCH(D3465,1,"Jan",2,"Feb",3,"Mar",4,"Apr",5,"May",6,"Jun",7,"Jul",8,"Aug",9,"Sep",10,"Oct",11,"Nov",12,"Dec")</f>
        <v>Jun</v>
      </c>
      <c r="H3465" s="2" t="str" cm="1">
        <f t="array" ref="H3465">_xlfn.SWITCH(F3465,1,"Sun",2,"Mon",3,"Tue",4,"Wed", 5, "Thu", 6, "Fri", 7, "Sat")</f>
        <v>Wed</v>
      </c>
      <c r="I3465" s="2" t="str" cm="1">
        <f t="array" ref="I3465">_xlfn.SWITCH(D3465,1,"Q1",2,"Q1",3,"Q1",4,"Q2",5,"Q2",6,"Q2",7,"Q3",8,"Q3",9,"Q3",10,"Q4",11,"Q4",12,"Q4")</f>
        <v>Q2</v>
      </c>
      <c r="J3465" s="2" t="str">
        <f t="shared" si="491"/>
        <v>2019 Jun</v>
      </c>
      <c r="K3465" s="2" t="str">
        <f t="shared" si="492"/>
        <v>2019 Q2</v>
      </c>
      <c r="L3465" s="2" t="str">
        <f t="shared" si="493"/>
        <v>No</v>
      </c>
      <c r="M3465" s="4" t="str">
        <f t="shared" si="494"/>
        <v>20196</v>
      </c>
      <c r="N3465" t="str" cm="1">
        <f t="array" ref="N3465">_xlfn.SWITCH(G3465,"Jan","Winter","Feb","Winter","Mar","Spring","Apr","Spring","May","Spring","Jun","Summer","Jul","Summer","Aug","Summer","Sep","Autumn","Oct","Autumn","Nov","Autumn","Dec","Winter")</f>
        <v>Summer</v>
      </c>
    </row>
    <row r="3466" spans="1:14" x14ac:dyDescent="0.25">
      <c r="A3466" s="1" t="str">
        <f t="shared" si="486"/>
        <v>201906027</v>
      </c>
      <c r="B3466" s="1">
        <v>43643</v>
      </c>
      <c r="C3466">
        <f t="shared" si="487"/>
        <v>2019</v>
      </c>
      <c r="D3466" s="2">
        <f t="shared" si="488"/>
        <v>6</v>
      </c>
      <c r="E3466" s="2">
        <f t="shared" si="489"/>
        <v>27</v>
      </c>
      <c r="F3466" s="2">
        <f t="shared" si="490"/>
        <v>5</v>
      </c>
      <c r="G3466" s="3" t="str" cm="1">
        <f t="array" ref="G3466">_xlfn.SWITCH(D3466,1,"Jan",2,"Feb",3,"Mar",4,"Apr",5,"May",6,"Jun",7,"Jul",8,"Aug",9,"Sep",10,"Oct",11,"Nov",12,"Dec")</f>
        <v>Jun</v>
      </c>
      <c r="H3466" s="2" t="str" cm="1">
        <f t="array" ref="H3466">_xlfn.SWITCH(F3466,1,"Sun",2,"Mon",3,"Tue",4,"Wed", 5, "Thu", 6, "Fri", 7, "Sat")</f>
        <v>Thu</v>
      </c>
      <c r="I3466" s="2" t="str" cm="1">
        <f t="array" ref="I3466">_xlfn.SWITCH(D3466,1,"Q1",2,"Q1",3,"Q1",4,"Q2",5,"Q2",6,"Q2",7,"Q3",8,"Q3",9,"Q3",10,"Q4",11,"Q4",12,"Q4")</f>
        <v>Q2</v>
      </c>
      <c r="J3466" s="2" t="str">
        <f t="shared" si="491"/>
        <v>2019 Jun</v>
      </c>
      <c r="K3466" s="2" t="str">
        <f t="shared" si="492"/>
        <v>2019 Q2</v>
      </c>
      <c r="L3466" s="2" t="str">
        <f t="shared" si="493"/>
        <v>No</v>
      </c>
      <c r="M3466" s="4" t="str">
        <f t="shared" si="494"/>
        <v>20196</v>
      </c>
      <c r="N3466" t="str" cm="1">
        <f t="array" ref="N3466">_xlfn.SWITCH(G3466,"Jan","Winter","Feb","Winter","Mar","Spring","Apr","Spring","May","Spring","Jun","Summer","Jul","Summer","Aug","Summer","Sep","Autumn","Oct","Autumn","Nov","Autumn","Dec","Winter")</f>
        <v>Summer</v>
      </c>
    </row>
    <row r="3467" spans="1:14" x14ac:dyDescent="0.25">
      <c r="A3467" s="1" t="str">
        <f t="shared" si="486"/>
        <v>201906028</v>
      </c>
      <c r="B3467" s="1">
        <v>43644</v>
      </c>
      <c r="C3467">
        <f t="shared" si="487"/>
        <v>2019</v>
      </c>
      <c r="D3467" s="2">
        <f t="shared" si="488"/>
        <v>6</v>
      </c>
      <c r="E3467" s="2">
        <f t="shared" si="489"/>
        <v>28</v>
      </c>
      <c r="F3467" s="2">
        <f t="shared" si="490"/>
        <v>6</v>
      </c>
      <c r="G3467" s="3" t="str" cm="1">
        <f t="array" ref="G3467">_xlfn.SWITCH(D3467,1,"Jan",2,"Feb",3,"Mar",4,"Apr",5,"May",6,"Jun",7,"Jul",8,"Aug",9,"Sep",10,"Oct",11,"Nov",12,"Dec")</f>
        <v>Jun</v>
      </c>
      <c r="H3467" s="2" t="str" cm="1">
        <f t="array" ref="H3467">_xlfn.SWITCH(F3467,1,"Sun",2,"Mon",3,"Tue",4,"Wed", 5, "Thu", 6, "Fri", 7, "Sat")</f>
        <v>Fri</v>
      </c>
      <c r="I3467" s="2" t="str" cm="1">
        <f t="array" ref="I3467">_xlfn.SWITCH(D3467,1,"Q1",2,"Q1",3,"Q1",4,"Q2",5,"Q2",6,"Q2",7,"Q3",8,"Q3",9,"Q3",10,"Q4",11,"Q4",12,"Q4")</f>
        <v>Q2</v>
      </c>
      <c r="J3467" s="2" t="str">
        <f t="shared" si="491"/>
        <v>2019 Jun</v>
      </c>
      <c r="K3467" s="2" t="str">
        <f t="shared" si="492"/>
        <v>2019 Q2</v>
      </c>
      <c r="L3467" s="2" t="str">
        <f t="shared" si="493"/>
        <v>No</v>
      </c>
      <c r="M3467" s="4" t="str">
        <f t="shared" si="494"/>
        <v>20196</v>
      </c>
      <c r="N3467" t="str" cm="1">
        <f t="array" ref="N3467">_xlfn.SWITCH(G3467,"Jan","Winter","Feb","Winter","Mar","Spring","Apr","Spring","May","Spring","Jun","Summer","Jul","Summer","Aug","Summer","Sep","Autumn","Oct","Autumn","Nov","Autumn","Dec","Winter")</f>
        <v>Summer</v>
      </c>
    </row>
    <row r="3468" spans="1:14" x14ac:dyDescent="0.25">
      <c r="A3468" s="1" t="str">
        <f t="shared" si="486"/>
        <v>201906029</v>
      </c>
      <c r="B3468" s="1">
        <v>43645</v>
      </c>
      <c r="C3468">
        <f t="shared" si="487"/>
        <v>2019</v>
      </c>
      <c r="D3468" s="2">
        <f t="shared" si="488"/>
        <v>6</v>
      </c>
      <c r="E3468" s="2">
        <f t="shared" si="489"/>
        <v>29</v>
      </c>
      <c r="F3468" s="2">
        <f t="shared" si="490"/>
        <v>7</v>
      </c>
      <c r="G3468" s="3" t="str" cm="1">
        <f t="array" ref="G3468">_xlfn.SWITCH(D3468,1,"Jan",2,"Feb",3,"Mar",4,"Apr",5,"May",6,"Jun",7,"Jul",8,"Aug",9,"Sep",10,"Oct",11,"Nov",12,"Dec")</f>
        <v>Jun</v>
      </c>
      <c r="H3468" s="2" t="str" cm="1">
        <f t="array" ref="H3468">_xlfn.SWITCH(F3468,1,"Sun",2,"Mon",3,"Tue",4,"Wed", 5, "Thu", 6, "Fri", 7, "Sat")</f>
        <v>Sat</v>
      </c>
      <c r="I3468" s="2" t="str" cm="1">
        <f t="array" ref="I3468">_xlfn.SWITCH(D3468,1,"Q1",2,"Q1",3,"Q1",4,"Q2",5,"Q2",6,"Q2",7,"Q3",8,"Q3",9,"Q3",10,"Q4",11,"Q4",12,"Q4")</f>
        <v>Q2</v>
      </c>
      <c r="J3468" s="2" t="str">
        <f t="shared" si="491"/>
        <v>2019 Jun</v>
      </c>
      <c r="K3468" s="2" t="str">
        <f t="shared" si="492"/>
        <v>2019 Q2</v>
      </c>
      <c r="L3468" s="2" t="str">
        <f t="shared" si="493"/>
        <v>Yes</v>
      </c>
      <c r="M3468" s="4" t="str">
        <f t="shared" si="494"/>
        <v>20196</v>
      </c>
      <c r="N3468" t="str" cm="1">
        <f t="array" ref="N3468">_xlfn.SWITCH(G3468,"Jan","Winter","Feb","Winter","Mar","Spring","Apr","Spring","May","Spring","Jun","Summer","Jul","Summer","Aug","Summer","Sep","Autumn","Oct","Autumn","Nov","Autumn","Dec","Winter")</f>
        <v>Summer</v>
      </c>
    </row>
    <row r="3469" spans="1:14" x14ac:dyDescent="0.25">
      <c r="A3469" s="1" t="str">
        <f t="shared" si="486"/>
        <v>201906030</v>
      </c>
      <c r="B3469" s="1">
        <v>43646</v>
      </c>
      <c r="C3469">
        <f t="shared" si="487"/>
        <v>2019</v>
      </c>
      <c r="D3469" s="2">
        <f t="shared" si="488"/>
        <v>6</v>
      </c>
      <c r="E3469" s="2">
        <f t="shared" si="489"/>
        <v>30</v>
      </c>
      <c r="F3469" s="2">
        <f t="shared" si="490"/>
        <v>1</v>
      </c>
      <c r="G3469" s="3" t="str" cm="1">
        <f t="array" ref="G3469">_xlfn.SWITCH(D3469,1,"Jan",2,"Feb",3,"Mar",4,"Apr",5,"May",6,"Jun",7,"Jul",8,"Aug",9,"Sep",10,"Oct",11,"Nov",12,"Dec")</f>
        <v>Jun</v>
      </c>
      <c r="H3469" s="2" t="str" cm="1">
        <f t="array" ref="H3469">_xlfn.SWITCH(F3469,1,"Sun",2,"Mon",3,"Tue",4,"Wed", 5, "Thu", 6, "Fri", 7, "Sat")</f>
        <v>Sun</v>
      </c>
      <c r="I3469" s="2" t="str" cm="1">
        <f t="array" ref="I3469">_xlfn.SWITCH(D3469,1,"Q1",2,"Q1",3,"Q1",4,"Q2",5,"Q2",6,"Q2",7,"Q3",8,"Q3",9,"Q3",10,"Q4",11,"Q4",12,"Q4")</f>
        <v>Q2</v>
      </c>
      <c r="J3469" s="2" t="str">
        <f t="shared" si="491"/>
        <v>2019 Jun</v>
      </c>
      <c r="K3469" s="2" t="str">
        <f t="shared" si="492"/>
        <v>2019 Q2</v>
      </c>
      <c r="L3469" s="2" t="str">
        <f t="shared" si="493"/>
        <v>Yes</v>
      </c>
      <c r="M3469" s="4" t="str">
        <f t="shared" si="494"/>
        <v>20196</v>
      </c>
      <c r="N3469" t="str" cm="1">
        <f t="array" ref="N3469">_xlfn.SWITCH(G3469,"Jan","Winter","Feb","Winter","Mar","Spring","Apr","Spring","May","Spring","Jun","Summer","Jul","Summer","Aug","Summer","Sep","Autumn","Oct","Autumn","Nov","Autumn","Dec","Winter")</f>
        <v>Summer</v>
      </c>
    </row>
    <row r="3470" spans="1:14" x14ac:dyDescent="0.25">
      <c r="A3470" s="1" t="str">
        <f t="shared" si="486"/>
        <v>20190701</v>
      </c>
      <c r="B3470" s="1">
        <v>43647</v>
      </c>
      <c r="C3470">
        <f t="shared" si="487"/>
        <v>2019</v>
      </c>
      <c r="D3470" s="2">
        <f t="shared" si="488"/>
        <v>7</v>
      </c>
      <c r="E3470" s="2">
        <f t="shared" si="489"/>
        <v>1</v>
      </c>
      <c r="F3470" s="2">
        <f t="shared" si="490"/>
        <v>2</v>
      </c>
      <c r="G3470" s="3" t="str" cm="1">
        <f t="array" ref="G3470">_xlfn.SWITCH(D3470,1,"Jan",2,"Feb",3,"Mar",4,"Apr",5,"May",6,"Jun",7,"Jul",8,"Aug",9,"Sep",10,"Oct",11,"Nov",12,"Dec")</f>
        <v>Jul</v>
      </c>
      <c r="H3470" s="2" t="str" cm="1">
        <f t="array" ref="H3470">_xlfn.SWITCH(F3470,1,"Sun",2,"Mon",3,"Tue",4,"Wed", 5, "Thu", 6, "Fri", 7, "Sat")</f>
        <v>Mon</v>
      </c>
      <c r="I3470" s="2" t="str" cm="1">
        <f t="array" ref="I3470">_xlfn.SWITCH(D3470,1,"Q1",2,"Q1",3,"Q1",4,"Q2",5,"Q2",6,"Q2",7,"Q3",8,"Q3",9,"Q3",10,"Q4",11,"Q4",12,"Q4")</f>
        <v>Q3</v>
      </c>
      <c r="J3470" s="2" t="str">
        <f t="shared" si="491"/>
        <v>2019 Jul</v>
      </c>
      <c r="K3470" s="2" t="str">
        <f t="shared" si="492"/>
        <v>2019 Q3</v>
      </c>
      <c r="L3470" s="2" t="str">
        <f t="shared" si="493"/>
        <v>No</v>
      </c>
      <c r="M3470" s="4" t="str">
        <f t="shared" si="494"/>
        <v>20197</v>
      </c>
      <c r="N3470" t="str" cm="1">
        <f t="array" ref="N3470">_xlfn.SWITCH(G3470,"Jan","Winter","Feb","Winter","Mar","Spring","Apr","Spring","May","Spring","Jun","Summer","Jul","Summer","Aug","Summer","Sep","Autumn","Oct","Autumn","Nov","Autumn","Dec","Winter")</f>
        <v>Summer</v>
      </c>
    </row>
    <row r="3471" spans="1:14" x14ac:dyDescent="0.25">
      <c r="A3471" s="1" t="str">
        <f t="shared" si="486"/>
        <v>20190702</v>
      </c>
      <c r="B3471" s="1">
        <v>43648</v>
      </c>
      <c r="C3471">
        <f t="shared" si="487"/>
        <v>2019</v>
      </c>
      <c r="D3471" s="2">
        <f t="shared" si="488"/>
        <v>7</v>
      </c>
      <c r="E3471" s="2">
        <f t="shared" si="489"/>
        <v>2</v>
      </c>
      <c r="F3471" s="2">
        <f t="shared" si="490"/>
        <v>3</v>
      </c>
      <c r="G3471" s="3" t="str" cm="1">
        <f t="array" ref="G3471">_xlfn.SWITCH(D3471,1,"Jan",2,"Feb",3,"Mar",4,"Apr",5,"May",6,"Jun",7,"Jul",8,"Aug",9,"Sep",10,"Oct",11,"Nov",12,"Dec")</f>
        <v>Jul</v>
      </c>
      <c r="H3471" s="2" t="str" cm="1">
        <f t="array" ref="H3471">_xlfn.SWITCH(F3471,1,"Sun",2,"Mon",3,"Tue",4,"Wed", 5, "Thu", 6, "Fri", 7, "Sat")</f>
        <v>Tue</v>
      </c>
      <c r="I3471" s="2" t="str" cm="1">
        <f t="array" ref="I3471">_xlfn.SWITCH(D3471,1,"Q1",2,"Q1",3,"Q1",4,"Q2",5,"Q2",6,"Q2",7,"Q3",8,"Q3",9,"Q3",10,"Q4",11,"Q4",12,"Q4")</f>
        <v>Q3</v>
      </c>
      <c r="J3471" s="2" t="str">
        <f t="shared" si="491"/>
        <v>2019 Jul</v>
      </c>
      <c r="K3471" s="2" t="str">
        <f t="shared" si="492"/>
        <v>2019 Q3</v>
      </c>
      <c r="L3471" s="2" t="str">
        <f t="shared" si="493"/>
        <v>No</v>
      </c>
      <c r="M3471" s="4" t="str">
        <f t="shared" si="494"/>
        <v>20197</v>
      </c>
      <c r="N3471" t="str" cm="1">
        <f t="array" ref="N3471">_xlfn.SWITCH(G3471,"Jan","Winter","Feb","Winter","Mar","Spring","Apr","Spring","May","Spring","Jun","Summer","Jul","Summer","Aug","Summer","Sep","Autumn","Oct","Autumn","Nov","Autumn","Dec","Winter")</f>
        <v>Summer</v>
      </c>
    </row>
    <row r="3472" spans="1:14" x14ac:dyDescent="0.25">
      <c r="A3472" s="1" t="str">
        <f t="shared" si="486"/>
        <v>20190703</v>
      </c>
      <c r="B3472" s="1">
        <v>43649</v>
      </c>
      <c r="C3472">
        <f t="shared" si="487"/>
        <v>2019</v>
      </c>
      <c r="D3472" s="2">
        <f t="shared" si="488"/>
        <v>7</v>
      </c>
      <c r="E3472" s="2">
        <f t="shared" si="489"/>
        <v>3</v>
      </c>
      <c r="F3472" s="2">
        <f t="shared" si="490"/>
        <v>4</v>
      </c>
      <c r="G3472" s="3" t="str" cm="1">
        <f t="array" ref="G3472">_xlfn.SWITCH(D3472,1,"Jan",2,"Feb",3,"Mar",4,"Apr",5,"May",6,"Jun",7,"Jul",8,"Aug",9,"Sep",10,"Oct",11,"Nov",12,"Dec")</f>
        <v>Jul</v>
      </c>
      <c r="H3472" s="2" t="str" cm="1">
        <f t="array" ref="H3472">_xlfn.SWITCH(F3472,1,"Sun",2,"Mon",3,"Tue",4,"Wed", 5, "Thu", 6, "Fri", 7, "Sat")</f>
        <v>Wed</v>
      </c>
      <c r="I3472" s="2" t="str" cm="1">
        <f t="array" ref="I3472">_xlfn.SWITCH(D3472,1,"Q1",2,"Q1",3,"Q1",4,"Q2",5,"Q2",6,"Q2",7,"Q3",8,"Q3",9,"Q3",10,"Q4",11,"Q4",12,"Q4")</f>
        <v>Q3</v>
      </c>
      <c r="J3472" s="2" t="str">
        <f t="shared" si="491"/>
        <v>2019 Jul</v>
      </c>
      <c r="K3472" s="2" t="str">
        <f t="shared" si="492"/>
        <v>2019 Q3</v>
      </c>
      <c r="L3472" s="2" t="str">
        <f t="shared" si="493"/>
        <v>No</v>
      </c>
      <c r="M3472" s="4" t="str">
        <f t="shared" si="494"/>
        <v>20197</v>
      </c>
      <c r="N3472" t="str" cm="1">
        <f t="array" ref="N3472">_xlfn.SWITCH(G3472,"Jan","Winter","Feb","Winter","Mar","Spring","Apr","Spring","May","Spring","Jun","Summer","Jul","Summer","Aug","Summer","Sep","Autumn","Oct","Autumn","Nov","Autumn","Dec","Winter")</f>
        <v>Summer</v>
      </c>
    </row>
    <row r="3473" spans="1:14" x14ac:dyDescent="0.25">
      <c r="A3473" s="1" t="str">
        <f t="shared" si="486"/>
        <v>20190704</v>
      </c>
      <c r="B3473" s="1">
        <v>43650</v>
      </c>
      <c r="C3473">
        <f t="shared" si="487"/>
        <v>2019</v>
      </c>
      <c r="D3473" s="2">
        <f t="shared" si="488"/>
        <v>7</v>
      </c>
      <c r="E3473" s="2">
        <f t="shared" si="489"/>
        <v>4</v>
      </c>
      <c r="F3473" s="2">
        <f t="shared" si="490"/>
        <v>5</v>
      </c>
      <c r="G3473" s="3" t="str" cm="1">
        <f t="array" ref="G3473">_xlfn.SWITCH(D3473,1,"Jan",2,"Feb",3,"Mar",4,"Apr",5,"May",6,"Jun",7,"Jul",8,"Aug",9,"Sep",10,"Oct",11,"Nov",12,"Dec")</f>
        <v>Jul</v>
      </c>
      <c r="H3473" s="2" t="str" cm="1">
        <f t="array" ref="H3473">_xlfn.SWITCH(F3473,1,"Sun",2,"Mon",3,"Tue",4,"Wed", 5, "Thu", 6, "Fri", 7, "Sat")</f>
        <v>Thu</v>
      </c>
      <c r="I3473" s="2" t="str" cm="1">
        <f t="array" ref="I3473">_xlfn.SWITCH(D3473,1,"Q1",2,"Q1",3,"Q1",4,"Q2",5,"Q2",6,"Q2",7,"Q3",8,"Q3",9,"Q3",10,"Q4",11,"Q4",12,"Q4")</f>
        <v>Q3</v>
      </c>
      <c r="J3473" s="2" t="str">
        <f t="shared" si="491"/>
        <v>2019 Jul</v>
      </c>
      <c r="K3473" s="2" t="str">
        <f t="shared" si="492"/>
        <v>2019 Q3</v>
      </c>
      <c r="L3473" s="2" t="str">
        <f t="shared" si="493"/>
        <v>No</v>
      </c>
      <c r="M3473" s="4" t="str">
        <f t="shared" si="494"/>
        <v>20197</v>
      </c>
      <c r="N3473" t="str" cm="1">
        <f t="array" ref="N3473">_xlfn.SWITCH(G3473,"Jan","Winter","Feb","Winter","Mar","Spring","Apr","Spring","May","Spring","Jun","Summer","Jul","Summer","Aug","Summer","Sep","Autumn","Oct","Autumn","Nov","Autumn","Dec","Winter")</f>
        <v>Summer</v>
      </c>
    </row>
    <row r="3474" spans="1:14" x14ac:dyDescent="0.25">
      <c r="A3474" s="1" t="str">
        <f t="shared" si="486"/>
        <v>20190705</v>
      </c>
      <c r="B3474" s="1">
        <v>43651</v>
      </c>
      <c r="C3474">
        <f t="shared" si="487"/>
        <v>2019</v>
      </c>
      <c r="D3474" s="2">
        <f t="shared" si="488"/>
        <v>7</v>
      </c>
      <c r="E3474" s="2">
        <f t="shared" si="489"/>
        <v>5</v>
      </c>
      <c r="F3474" s="2">
        <f t="shared" si="490"/>
        <v>6</v>
      </c>
      <c r="G3474" s="3" t="str" cm="1">
        <f t="array" ref="G3474">_xlfn.SWITCH(D3474,1,"Jan",2,"Feb",3,"Mar",4,"Apr",5,"May",6,"Jun",7,"Jul",8,"Aug",9,"Sep",10,"Oct",11,"Nov",12,"Dec")</f>
        <v>Jul</v>
      </c>
      <c r="H3474" s="2" t="str" cm="1">
        <f t="array" ref="H3474">_xlfn.SWITCH(F3474,1,"Sun",2,"Mon",3,"Tue",4,"Wed", 5, "Thu", 6, "Fri", 7, "Sat")</f>
        <v>Fri</v>
      </c>
      <c r="I3474" s="2" t="str" cm="1">
        <f t="array" ref="I3474">_xlfn.SWITCH(D3474,1,"Q1",2,"Q1",3,"Q1",4,"Q2",5,"Q2",6,"Q2",7,"Q3",8,"Q3",9,"Q3",10,"Q4",11,"Q4",12,"Q4")</f>
        <v>Q3</v>
      </c>
      <c r="J3474" s="2" t="str">
        <f t="shared" si="491"/>
        <v>2019 Jul</v>
      </c>
      <c r="K3474" s="2" t="str">
        <f t="shared" si="492"/>
        <v>2019 Q3</v>
      </c>
      <c r="L3474" s="2" t="str">
        <f t="shared" si="493"/>
        <v>No</v>
      </c>
      <c r="M3474" s="4" t="str">
        <f t="shared" si="494"/>
        <v>20197</v>
      </c>
      <c r="N3474" t="str" cm="1">
        <f t="array" ref="N3474">_xlfn.SWITCH(G3474,"Jan","Winter","Feb","Winter","Mar","Spring","Apr","Spring","May","Spring","Jun","Summer","Jul","Summer","Aug","Summer","Sep","Autumn","Oct","Autumn","Nov","Autumn","Dec","Winter")</f>
        <v>Summer</v>
      </c>
    </row>
    <row r="3475" spans="1:14" x14ac:dyDescent="0.25">
      <c r="A3475" s="1" t="str">
        <f t="shared" si="486"/>
        <v>20190706</v>
      </c>
      <c r="B3475" s="1">
        <v>43652</v>
      </c>
      <c r="C3475">
        <f t="shared" si="487"/>
        <v>2019</v>
      </c>
      <c r="D3475" s="2">
        <f t="shared" si="488"/>
        <v>7</v>
      </c>
      <c r="E3475" s="2">
        <f t="shared" si="489"/>
        <v>6</v>
      </c>
      <c r="F3475" s="2">
        <f t="shared" si="490"/>
        <v>7</v>
      </c>
      <c r="G3475" s="3" t="str" cm="1">
        <f t="array" ref="G3475">_xlfn.SWITCH(D3475,1,"Jan",2,"Feb",3,"Mar",4,"Apr",5,"May",6,"Jun",7,"Jul",8,"Aug",9,"Sep",10,"Oct",11,"Nov",12,"Dec")</f>
        <v>Jul</v>
      </c>
      <c r="H3475" s="2" t="str" cm="1">
        <f t="array" ref="H3475">_xlfn.SWITCH(F3475,1,"Sun",2,"Mon",3,"Tue",4,"Wed", 5, "Thu", 6, "Fri", 7, "Sat")</f>
        <v>Sat</v>
      </c>
      <c r="I3475" s="2" t="str" cm="1">
        <f t="array" ref="I3475">_xlfn.SWITCH(D3475,1,"Q1",2,"Q1",3,"Q1",4,"Q2",5,"Q2",6,"Q2",7,"Q3",8,"Q3",9,"Q3",10,"Q4",11,"Q4",12,"Q4")</f>
        <v>Q3</v>
      </c>
      <c r="J3475" s="2" t="str">
        <f t="shared" si="491"/>
        <v>2019 Jul</v>
      </c>
      <c r="K3475" s="2" t="str">
        <f t="shared" si="492"/>
        <v>2019 Q3</v>
      </c>
      <c r="L3475" s="2" t="str">
        <f t="shared" si="493"/>
        <v>Yes</v>
      </c>
      <c r="M3475" s="4" t="str">
        <f t="shared" si="494"/>
        <v>20197</v>
      </c>
      <c r="N3475" t="str" cm="1">
        <f t="array" ref="N3475">_xlfn.SWITCH(G3475,"Jan","Winter","Feb","Winter","Mar","Spring","Apr","Spring","May","Spring","Jun","Summer","Jul","Summer","Aug","Summer","Sep","Autumn","Oct","Autumn","Nov","Autumn","Dec","Winter")</f>
        <v>Summer</v>
      </c>
    </row>
    <row r="3476" spans="1:14" x14ac:dyDescent="0.25">
      <c r="A3476" s="1" t="str">
        <f t="shared" si="486"/>
        <v>20190707</v>
      </c>
      <c r="B3476" s="1">
        <v>43653</v>
      </c>
      <c r="C3476">
        <f t="shared" si="487"/>
        <v>2019</v>
      </c>
      <c r="D3476" s="2">
        <f t="shared" si="488"/>
        <v>7</v>
      </c>
      <c r="E3476" s="2">
        <f t="shared" si="489"/>
        <v>7</v>
      </c>
      <c r="F3476" s="2">
        <f t="shared" si="490"/>
        <v>1</v>
      </c>
      <c r="G3476" s="3" t="str" cm="1">
        <f t="array" ref="G3476">_xlfn.SWITCH(D3476,1,"Jan",2,"Feb",3,"Mar",4,"Apr",5,"May",6,"Jun",7,"Jul",8,"Aug",9,"Sep",10,"Oct",11,"Nov",12,"Dec")</f>
        <v>Jul</v>
      </c>
      <c r="H3476" s="2" t="str" cm="1">
        <f t="array" ref="H3476">_xlfn.SWITCH(F3476,1,"Sun",2,"Mon",3,"Tue",4,"Wed", 5, "Thu", 6, "Fri", 7, "Sat")</f>
        <v>Sun</v>
      </c>
      <c r="I3476" s="2" t="str" cm="1">
        <f t="array" ref="I3476">_xlfn.SWITCH(D3476,1,"Q1",2,"Q1",3,"Q1",4,"Q2",5,"Q2",6,"Q2",7,"Q3",8,"Q3",9,"Q3",10,"Q4",11,"Q4",12,"Q4")</f>
        <v>Q3</v>
      </c>
      <c r="J3476" s="2" t="str">
        <f t="shared" si="491"/>
        <v>2019 Jul</v>
      </c>
      <c r="K3476" s="2" t="str">
        <f t="shared" si="492"/>
        <v>2019 Q3</v>
      </c>
      <c r="L3476" s="2" t="str">
        <f t="shared" si="493"/>
        <v>Yes</v>
      </c>
      <c r="M3476" s="4" t="str">
        <f t="shared" si="494"/>
        <v>20197</v>
      </c>
      <c r="N3476" t="str" cm="1">
        <f t="array" ref="N3476">_xlfn.SWITCH(G3476,"Jan","Winter","Feb","Winter","Mar","Spring","Apr","Spring","May","Spring","Jun","Summer","Jul","Summer","Aug","Summer","Sep","Autumn","Oct","Autumn","Nov","Autumn","Dec","Winter")</f>
        <v>Summer</v>
      </c>
    </row>
    <row r="3477" spans="1:14" x14ac:dyDescent="0.25">
      <c r="A3477" s="1" t="str">
        <f t="shared" si="486"/>
        <v>20190708</v>
      </c>
      <c r="B3477" s="1">
        <v>43654</v>
      </c>
      <c r="C3477">
        <f t="shared" si="487"/>
        <v>2019</v>
      </c>
      <c r="D3477" s="2">
        <f t="shared" si="488"/>
        <v>7</v>
      </c>
      <c r="E3477" s="2">
        <f t="shared" si="489"/>
        <v>8</v>
      </c>
      <c r="F3477" s="2">
        <f t="shared" si="490"/>
        <v>2</v>
      </c>
      <c r="G3477" s="3" t="str" cm="1">
        <f t="array" ref="G3477">_xlfn.SWITCH(D3477,1,"Jan",2,"Feb",3,"Mar",4,"Apr",5,"May",6,"Jun",7,"Jul",8,"Aug",9,"Sep",10,"Oct",11,"Nov",12,"Dec")</f>
        <v>Jul</v>
      </c>
      <c r="H3477" s="2" t="str" cm="1">
        <f t="array" ref="H3477">_xlfn.SWITCH(F3477,1,"Sun",2,"Mon",3,"Tue",4,"Wed", 5, "Thu", 6, "Fri", 7, "Sat")</f>
        <v>Mon</v>
      </c>
      <c r="I3477" s="2" t="str" cm="1">
        <f t="array" ref="I3477">_xlfn.SWITCH(D3477,1,"Q1",2,"Q1",3,"Q1",4,"Q2",5,"Q2",6,"Q2",7,"Q3",8,"Q3",9,"Q3",10,"Q4",11,"Q4",12,"Q4")</f>
        <v>Q3</v>
      </c>
      <c r="J3477" s="2" t="str">
        <f t="shared" si="491"/>
        <v>2019 Jul</v>
      </c>
      <c r="K3477" s="2" t="str">
        <f t="shared" si="492"/>
        <v>2019 Q3</v>
      </c>
      <c r="L3477" s="2" t="str">
        <f t="shared" si="493"/>
        <v>No</v>
      </c>
      <c r="M3477" s="4" t="str">
        <f t="shared" si="494"/>
        <v>20197</v>
      </c>
      <c r="N3477" t="str" cm="1">
        <f t="array" ref="N3477">_xlfn.SWITCH(G3477,"Jan","Winter","Feb","Winter","Mar","Spring","Apr","Spring","May","Spring","Jun","Summer","Jul","Summer","Aug","Summer","Sep","Autumn","Oct","Autumn","Nov","Autumn","Dec","Winter")</f>
        <v>Summer</v>
      </c>
    </row>
    <row r="3478" spans="1:14" x14ac:dyDescent="0.25">
      <c r="A3478" s="1" t="str">
        <f t="shared" si="486"/>
        <v>20190709</v>
      </c>
      <c r="B3478" s="1">
        <v>43655</v>
      </c>
      <c r="C3478">
        <f t="shared" si="487"/>
        <v>2019</v>
      </c>
      <c r="D3478" s="2">
        <f t="shared" si="488"/>
        <v>7</v>
      </c>
      <c r="E3478" s="2">
        <f t="shared" si="489"/>
        <v>9</v>
      </c>
      <c r="F3478" s="2">
        <f t="shared" si="490"/>
        <v>3</v>
      </c>
      <c r="G3478" s="3" t="str" cm="1">
        <f t="array" ref="G3478">_xlfn.SWITCH(D3478,1,"Jan",2,"Feb",3,"Mar",4,"Apr",5,"May",6,"Jun",7,"Jul",8,"Aug",9,"Sep",10,"Oct",11,"Nov",12,"Dec")</f>
        <v>Jul</v>
      </c>
      <c r="H3478" s="2" t="str" cm="1">
        <f t="array" ref="H3478">_xlfn.SWITCH(F3478,1,"Sun",2,"Mon",3,"Tue",4,"Wed", 5, "Thu", 6, "Fri", 7, "Sat")</f>
        <v>Tue</v>
      </c>
      <c r="I3478" s="2" t="str" cm="1">
        <f t="array" ref="I3478">_xlfn.SWITCH(D3478,1,"Q1",2,"Q1",3,"Q1",4,"Q2",5,"Q2",6,"Q2",7,"Q3",8,"Q3",9,"Q3",10,"Q4",11,"Q4",12,"Q4")</f>
        <v>Q3</v>
      </c>
      <c r="J3478" s="2" t="str">
        <f t="shared" si="491"/>
        <v>2019 Jul</v>
      </c>
      <c r="K3478" s="2" t="str">
        <f t="shared" si="492"/>
        <v>2019 Q3</v>
      </c>
      <c r="L3478" s="2" t="str">
        <f t="shared" si="493"/>
        <v>No</v>
      </c>
      <c r="M3478" s="4" t="str">
        <f t="shared" si="494"/>
        <v>20197</v>
      </c>
      <c r="N3478" t="str" cm="1">
        <f t="array" ref="N3478">_xlfn.SWITCH(G3478,"Jan","Winter","Feb","Winter","Mar","Spring","Apr","Spring","May","Spring","Jun","Summer","Jul","Summer","Aug","Summer","Sep","Autumn","Oct","Autumn","Nov","Autumn","Dec","Winter")</f>
        <v>Summer</v>
      </c>
    </row>
    <row r="3479" spans="1:14" x14ac:dyDescent="0.25">
      <c r="A3479" s="1" t="str">
        <f t="shared" si="486"/>
        <v>201907010</v>
      </c>
      <c r="B3479" s="1">
        <v>43656</v>
      </c>
      <c r="C3479">
        <f t="shared" si="487"/>
        <v>2019</v>
      </c>
      <c r="D3479" s="2">
        <f t="shared" si="488"/>
        <v>7</v>
      </c>
      <c r="E3479" s="2">
        <f t="shared" si="489"/>
        <v>10</v>
      </c>
      <c r="F3479" s="2">
        <f t="shared" si="490"/>
        <v>4</v>
      </c>
      <c r="G3479" s="3" t="str" cm="1">
        <f t="array" ref="G3479">_xlfn.SWITCH(D3479,1,"Jan",2,"Feb",3,"Mar",4,"Apr",5,"May",6,"Jun",7,"Jul",8,"Aug",9,"Sep",10,"Oct",11,"Nov",12,"Dec")</f>
        <v>Jul</v>
      </c>
      <c r="H3479" s="2" t="str" cm="1">
        <f t="array" ref="H3479">_xlfn.SWITCH(F3479,1,"Sun",2,"Mon",3,"Tue",4,"Wed", 5, "Thu", 6, "Fri", 7, "Sat")</f>
        <v>Wed</v>
      </c>
      <c r="I3479" s="2" t="str" cm="1">
        <f t="array" ref="I3479">_xlfn.SWITCH(D3479,1,"Q1",2,"Q1",3,"Q1",4,"Q2",5,"Q2",6,"Q2",7,"Q3",8,"Q3",9,"Q3",10,"Q4",11,"Q4",12,"Q4")</f>
        <v>Q3</v>
      </c>
      <c r="J3479" s="2" t="str">
        <f t="shared" si="491"/>
        <v>2019 Jul</v>
      </c>
      <c r="K3479" s="2" t="str">
        <f t="shared" si="492"/>
        <v>2019 Q3</v>
      </c>
      <c r="L3479" s="2" t="str">
        <f t="shared" si="493"/>
        <v>No</v>
      </c>
      <c r="M3479" s="4" t="str">
        <f t="shared" si="494"/>
        <v>20197</v>
      </c>
      <c r="N3479" t="str" cm="1">
        <f t="array" ref="N3479">_xlfn.SWITCH(G3479,"Jan","Winter","Feb","Winter","Mar","Spring","Apr","Spring","May","Spring","Jun","Summer","Jul","Summer","Aug","Summer","Sep","Autumn","Oct","Autumn","Nov","Autumn","Dec","Winter")</f>
        <v>Summer</v>
      </c>
    </row>
    <row r="3480" spans="1:14" x14ac:dyDescent="0.25">
      <c r="A3480" s="1" t="str">
        <f t="shared" si="486"/>
        <v>201907011</v>
      </c>
      <c r="B3480" s="1">
        <v>43657</v>
      </c>
      <c r="C3480">
        <f t="shared" si="487"/>
        <v>2019</v>
      </c>
      <c r="D3480" s="2">
        <f t="shared" si="488"/>
        <v>7</v>
      </c>
      <c r="E3480" s="2">
        <f t="shared" si="489"/>
        <v>11</v>
      </c>
      <c r="F3480" s="2">
        <f t="shared" si="490"/>
        <v>5</v>
      </c>
      <c r="G3480" s="3" t="str" cm="1">
        <f t="array" ref="G3480">_xlfn.SWITCH(D3480,1,"Jan",2,"Feb",3,"Mar",4,"Apr",5,"May",6,"Jun",7,"Jul",8,"Aug",9,"Sep",10,"Oct",11,"Nov",12,"Dec")</f>
        <v>Jul</v>
      </c>
      <c r="H3480" s="2" t="str" cm="1">
        <f t="array" ref="H3480">_xlfn.SWITCH(F3480,1,"Sun",2,"Mon",3,"Tue",4,"Wed", 5, "Thu", 6, "Fri", 7, "Sat")</f>
        <v>Thu</v>
      </c>
      <c r="I3480" s="2" t="str" cm="1">
        <f t="array" ref="I3480">_xlfn.SWITCH(D3480,1,"Q1",2,"Q1",3,"Q1",4,"Q2",5,"Q2",6,"Q2",7,"Q3",8,"Q3",9,"Q3",10,"Q4",11,"Q4",12,"Q4")</f>
        <v>Q3</v>
      </c>
      <c r="J3480" s="2" t="str">
        <f t="shared" si="491"/>
        <v>2019 Jul</v>
      </c>
      <c r="K3480" s="2" t="str">
        <f t="shared" si="492"/>
        <v>2019 Q3</v>
      </c>
      <c r="L3480" s="2" t="str">
        <f t="shared" si="493"/>
        <v>No</v>
      </c>
      <c r="M3480" s="4" t="str">
        <f t="shared" si="494"/>
        <v>20197</v>
      </c>
      <c r="N3480" t="str" cm="1">
        <f t="array" ref="N3480">_xlfn.SWITCH(G3480,"Jan","Winter","Feb","Winter","Mar","Spring","Apr","Spring","May","Spring","Jun","Summer","Jul","Summer","Aug","Summer","Sep","Autumn","Oct","Autumn","Nov","Autumn","Dec","Winter")</f>
        <v>Summer</v>
      </c>
    </row>
    <row r="3481" spans="1:14" x14ac:dyDescent="0.25">
      <c r="A3481" s="1" t="str">
        <f t="shared" si="486"/>
        <v>201907012</v>
      </c>
      <c r="B3481" s="1">
        <v>43658</v>
      </c>
      <c r="C3481">
        <f t="shared" si="487"/>
        <v>2019</v>
      </c>
      <c r="D3481" s="2">
        <f t="shared" si="488"/>
        <v>7</v>
      </c>
      <c r="E3481" s="2">
        <f t="shared" si="489"/>
        <v>12</v>
      </c>
      <c r="F3481" s="2">
        <f t="shared" si="490"/>
        <v>6</v>
      </c>
      <c r="G3481" s="3" t="str" cm="1">
        <f t="array" ref="G3481">_xlfn.SWITCH(D3481,1,"Jan",2,"Feb",3,"Mar",4,"Apr",5,"May",6,"Jun",7,"Jul",8,"Aug",9,"Sep",10,"Oct",11,"Nov",12,"Dec")</f>
        <v>Jul</v>
      </c>
      <c r="H3481" s="2" t="str" cm="1">
        <f t="array" ref="H3481">_xlfn.SWITCH(F3481,1,"Sun",2,"Mon",3,"Tue",4,"Wed", 5, "Thu", 6, "Fri", 7, "Sat")</f>
        <v>Fri</v>
      </c>
      <c r="I3481" s="2" t="str" cm="1">
        <f t="array" ref="I3481">_xlfn.SWITCH(D3481,1,"Q1",2,"Q1",3,"Q1",4,"Q2",5,"Q2",6,"Q2",7,"Q3",8,"Q3",9,"Q3",10,"Q4",11,"Q4",12,"Q4")</f>
        <v>Q3</v>
      </c>
      <c r="J3481" s="2" t="str">
        <f t="shared" si="491"/>
        <v>2019 Jul</v>
      </c>
      <c r="K3481" s="2" t="str">
        <f t="shared" si="492"/>
        <v>2019 Q3</v>
      </c>
      <c r="L3481" s="2" t="str">
        <f t="shared" si="493"/>
        <v>No</v>
      </c>
      <c r="M3481" s="4" t="str">
        <f t="shared" si="494"/>
        <v>20197</v>
      </c>
      <c r="N3481" t="str" cm="1">
        <f t="array" ref="N3481">_xlfn.SWITCH(G3481,"Jan","Winter","Feb","Winter","Mar","Spring","Apr","Spring","May","Spring","Jun","Summer","Jul","Summer","Aug","Summer","Sep","Autumn","Oct","Autumn","Nov","Autumn","Dec","Winter")</f>
        <v>Summer</v>
      </c>
    </row>
    <row r="3482" spans="1:14" x14ac:dyDescent="0.25">
      <c r="A3482" s="1" t="str">
        <f t="shared" si="486"/>
        <v>201907013</v>
      </c>
      <c r="B3482" s="1">
        <v>43659</v>
      </c>
      <c r="C3482">
        <f t="shared" si="487"/>
        <v>2019</v>
      </c>
      <c r="D3482" s="2">
        <f t="shared" si="488"/>
        <v>7</v>
      </c>
      <c r="E3482" s="2">
        <f t="shared" si="489"/>
        <v>13</v>
      </c>
      <c r="F3482" s="2">
        <f t="shared" si="490"/>
        <v>7</v>
      </c>
      <c r="G3482" s="3" t="str" cm="1">
        <f t="array" ref="G3482">_xlfn.SWITCH(D3482,1,"Jan",2,"Feb",3,"Mar",4,"Apr",5,"May",6,"Jun",7,"Jul",8,"Aug",9,"Sep",10,"Oct",11,"Nov",12,"Dec")</f>
        <v>Jul</v>
      </c>
      <c r="H3482" s="2" t="str" cm="1">
        <f t="array" ref="H3482">_xlfn.SWITCH(F3482,1,"Sun",2,"Mon",3,"Tue",4,"Wed", 5, "Thu", 6, "Fri", 7, "Sat")</f>
        <v>Sat</v>
      </c>
      <c r="I3482" s="2" t="str" cm="1">
        <f t="array" ref="I3482">_xlfn.SWITCH(D3482,1,"Q1",2,"Q1",3,"Q1",4,"Q2",5,"Q2",6,"Q2",7,"Q3",8,"Q3",9,"Q3",10,"Q4",11,"Q4",12,"Q4")</f>
        <v>Q3</v>
      </c>
      <c r="J3482" s="2" t="str">
        <f t="shared" si="491"/>
        <v>2019 Jul</v>
      </c>
      <c r="K3482" s="2" t="str">
        <f t="shared" si="492"/>
        <v>2019 Q3</v>
      </c>
      <c r="L3482" s="2" t="str">
        <f t="shared" si="493"/>
        <v>Yes</v>
      </c>
      <c r="M3482" s="4" t="str">
        <f t="shared" si="494"/>
        <v>20197</v>
      </c>
      <c r="N3482" t="str" cm="1">
        <f t="array" ref="N3482">_xlfn.SWITCH(G3482,"Jan","Winter","Feb","Winter","Mar","Spring","Apr","Spring","May","Spring","Jun","Summer","Jul","Summer","Aug","Summer","Sep","Autumn","Oct","Autumn","Nov","Autumn","Dec","Winter")</f>
        <v>Summer</v>
      </c>
    </row>
    <row r="3483" spans="1:14" x14ac:dyDescent="0.25">
      <c r="A3483" s="1" t="str">
        <f t="shared" si="486"/>
        <v>201907014</v>
      </c>
      <c r="B3483" s="1">
        <v>43660</v>
      </c>
      <c r="C3483">
        <f t="shared" si="487"/>
        <v>2019</v>
      </c>
      <c r="D3483" s="2">
        <f t="shared" si="488"/>
        <v>7</v>
      </c>
      <c r="E3483" s="2">
        <f t="shared" si="489"/>
        <v>14</v>
      </c>
      <c r="F3483" s="2">
        <f t="shared" si="490"/>
        <v>1</v>
      </c>
      <c r="G3483" s="3" t="str" cm="1">
        <f t="array" ref="G3483">_xlfn.SWITCH(D3483,1,"Jan",2,"Feb",3,"Mar",4,"Apr",5,"May",6,"Jun",7,"Jul",8,"Aug",9,"Sep",10,"Oct",11,"Nov",12,"Dec")</f>
        <v>Jul</v>
      </c>
      <c r="H3483" s="2" t="str" cm="1">
        <f t="array" ref="H3483">_xlfn.SWITCH(F3483,1,"Sun",2,"Mon",3,"Tue",4,"Wed", 5, "Thu", 6, "Fri", 7, "Sat")</f>
        <v>Sun</v>
      </c>
      <c r="I3483" s="2" t="str" cm="1">
        <f t="array" ref="I3483">_xlfn.SWITCH(D3483,1,"Q1",2,"Q1",3,"Q1",4,"Q2",5,"Q2",6,"Q2",7,"Q3",8,"Q3",9,"Q3",10,"Q4",11,"Q4",12,"Q4")</f>
        <v>Q3</v>
      </c>
      <c r="J3483" s="2" t="str">
        <f t="shared" si="491"/>
        <v>2019 Jul</v>
      </c>
      <c r="K3483" s="2" t="str">
        <f t="shared" si="492"/>
        <v>2019 Q3</v>
      </c>
      <c r="L3483" s="2" t="str">
        <f t="shared" si="493"/>
        <v>Yes</v>
      </c>
      <c r="M3483" s="4" t="str">
        <f t="shared" si="494"/>
        <v>20197</v>
      </c>
      <c r="N3483" t="str" cm="1">
        <f t="array" ref="N3483">_xlfn.SWITCH(G3483,"Jan","Winter","Feb","Winter","Mar","Spring","Apr","Spring","May","Spring","Jun","Summer","Jul","Summer","Aug","Summer","Sep","Autumn","Oct","Autumn","Nov","Autumn","Dec","Winter")</f>
        <v>Summer</v>
      </c>
    </row>
    <row r="3484" spans="1:14" x14ac:dyDescent="0.25">
      <c r="A3484" s="1" t="str">
        <f t="shared" si="486"/>
        <v>201907015</v>
      </c>
      <c r="B3484" s="1">
        <v>43661</v>
      </c>
      <c r="C3484">
        <f t="shared" si="487"/>
        <v>2019</v>
      </c>
      <c r="D3484" s="2">
        <f t="shared" si="488"/>
        <v>7</v>
      </c>
      <c r="E3484" s="2">
        <f t="shared" si="489"/>
        <v>15</v>
      </c>
      <c r="F3484" s="2">
        <f t="shared" si="490"/>
        <v>2</v>
      </c>
      <c r="G3484" s="3" t="str" cm="1">
        <f t="array" ref="G3484">_xlfn.SWITCH(D3484,1,"Jan",2,"Feb",3,"Mar",4,"Apr",5,"May",6,"Jun",7,"Jul",8,"Aug",9,"Sep",10,"Oct",11,"Nov",12,"Dec")</f>
        <v>Jul</v>
      </c>
      <c r="H3484" s="2" t="str" cm="1">
        <f t="array" ref="H3484">_xlfn.SWITCH(F3484,1,"Sun",2,"Mon",3,"Tue",4,"Wed", 5, "Thu", 6, "Fri", 7, "Sat")</f>
        <v>Mon</v>
      </c>
      <c r="I3484" s="2" t="str" cm="1">
        <f t="array" ref="I3484">_xlfn.SWITCH(D3484,1,"Q1",2,"Q1",3,"Q1",4,"Q2",5,"Q2",6,"Q2",7,"Q3",8,"Q3",9,"Q3",10,"Q4",11,"Q4",12,"Q4")</f>
        <v>Q3</v>
      </c>
      <c r="J3484" s="2" t="str">
        <f t="shared" si="491"/>
        <v>2019 Jul</v>
      </c>
      <c r="K3484" s="2" t="str">
        <f t="shared" si="492"/>
        <v>2019 Q3</v>
      </c>
      <c r="L3484" s="2" t="str">
        <f t="shared" si="493"/>
        <v>No</v>
      </c>
      <c r="M3484" s="4" t="str">
        <f t="shared" si="494"/>
        <v>20197</v>
      </c>
      <c r="N3484" t="str" cm="1">
        <f t="array" ref="N3484">_xlfn.SWITCH(G3484,"Jan","Winter","Feb","Winter","Mar","Spring","Apr","Spring","May","Spring","Jun","Summer","Jul","Summer","Aug","Summer","Sep","Autumn","Oct","Autumn","Nov","Autumn","Dec","Winter")</f>
        <v>Summer</v>
      </c>
    </row>
    <row r="3485" spans="1:14" x14ac:dyDescent="0.25">
      <c r="A3485" s="1" t="str">
        <f t="shared" si="486"/>
        <v>201907016</v>
      </c>
      <c r="B3485" s="1">
        <v>43662</v>
      </c>
      <c r="C3485">
        <f t="shared" si="487"/>
        <v>2019</v>
      </c>
      <c r="D3485" s="2">
        <f t="shared" si="488"/>
        <v>7</v>
      </c>
      <c r="E3485" s="2">
        <f t="shared" si="489"/>
        <v>16</v>
      </c>
      <c r="F3485" s="2">
        <f t="shared" si="490"/>
        <v>3</v>
      </c>
      <c r="G3485" s="3" t="str" cm="1">
        <f t="array" ref="G3485">_xlfn.SWITCH(D3485,1,"Jan",2,"Feb",3,"Mar",4,"Apr",5,"May",6,"Jun",7,"Jul",8,"Aug",9,"Sep",10,"Oct",11,"Nov",12,"Dec")</f>
        <v>Jul</v>
      </c>
      <c r="H3485" s="2" t="str" cm="1">
        <f t="array" ref="H3485">_xlfn.SWITCH(F3485,1,"Sun",2,"Mon",3,"Tue",4,"Wed", 5, "Thu", 6, "Fri", 7, "Sat")</f>
        <v>Tue</v>
      </c>
      <c r="I3485" s="2" t="str" cm="1">
        <f t="array" ref="I3485">_xlfn.SWITCH(D3485,1,"Q1",2,"Q1",3,"Q1",4,"Q2",5,"Q2",6,"Q2",7,"Q3",8,"Q3",9,"Q3",10,"Q4",11,"Q4",12,"Q4")</f>
        <v>Q3</v>
      </c>
      <c r="J3485" s="2" t="str">
        <f t="shared" si="491"/>
        <v>2019 Jul</v>
      </c>
      <c r="K3485" s="2" t="str">
        <f t="shared" si="492"/>
        <v>2019 Q3</v>
      </c>
      <c r="L3485" s="2" t="str">
        <f t="shared" si="493"/>
        <v>No</v>
      </c>
      <c r="M3485" s="4" t="str">
        <f t="shared" si="494"/>
        <v>20197</v>
      </c>
      <c r="N3485" t="str" cm="1">
        <f t="array" ref="N3485">_xlfn.SWITCH(G3485,"Jan","Winter","Feb","Winter","Mar","Spring","Apr","Spring","May","Spring","Jun","Summer","Jul","Summer","Aug","Summer","Sep","Autumn","Oct","Autumn","Nov","Autumn","Dec","Winter")</f>
        <v>Summer</v>
      </c>
    </row>
    <row r="3486" spans="1:14" x14ac:dyDescent="0.25">
      <c r="A3486" s="1" t="str">
        <f t="shared" si="486"/>
        <v>201907017</v>
      </c>
      <c r="B3486" s="1">
        <v>43663</v>
      </c>
      <c r="C3486">
        <f t="shared" si="487"/>
        <v>2019</v>
      </c>
      <c r="D3486" s="2">
        <f t="shared" si="488"/>
        <v>7</v>
      </c>
      <c r="E3486" s="2">
        <f t="shared" si="489"/>
        <v>17</v>
      </c>
      <c r="F3486" s="2">
        <f t="shared" si="490"/>
        <v>4</v>
      </c>
      <c r="G3486" s="3" t="str" cm="1">
        <f t="array" ref="G3486">_xlfn.SWITCH(D3486,1,"Jan",2,"Feb",3,"Mar",4,"Apr",5,"May",6,"Jun",7,"Jul",8,"Aug",9,"Sep",10,"Oct",11,"Nov",12,"Dec")</f>
        <v>Jul</v>
      </c>
      <c r="H3486" s="2" t="str" cm="1">
        <f t="array" ref="H3486">_xlfn.SWITCH(F3486,1,"Sun",2,"Mon",3,"Tue",4,"Wed", 5, "Thu", 6, "Fri", 7, "Sat")</f>
        <v>Wed</v>
      </c>
      <c r="I3486" s="2" t="str" cm="1">
        <f t="array" ref="I3486">_xlfn.SWITCH(D3486,1,"Q1",2,"Q1",3,"Q1",4,"Q2",5,"Q2",6,"Q2",7,"Q3",8,"Q3",9,"Q3",10,"Q4",11,"Q4",12,"Q4")</f>
        <v>Q3</v>
      </c>
      <c r="J3486" s="2" t="str">
        <f t="shared" si="491"/>
        <v>2019 Jul</v>
      </c>
      <c r="K3486" s="2" t="str">
        <f t="shared" si="492"/>
        <v>2019 Q3</v>
      </c>
      <c r="L3486" s="2" t="str">
        <f t="shared" si="493"/>
        <v>No</v>
      </c>
      <c r="M3486" s="4" t="str">
        <f t="shared" si="494"/>
        <v>20197</v>
      </c>
      <c r="N3486" t="str" cm="1">
        <f t="array" ref="N3486">_xlfn.SWITCH(G3486,"Jan","Winter","Feb","Winter","Mar","Spring","Apr","Spring","May","Spring","Jun","Summer","Jul","Summer","Aug","Summer","Sep","Autumn","Oct","Autumn","Nov","Autumn","Dec","Winter")</f>
        <v>Summer</v>
      </c>
    </row>
    <row r="3487" spans="1:14" x14ac:dyDescent="0.25">
      <c r="A3487" s="1" t="str">
        <f t="shared" si="486"/>
        <v>201907018</v>
      </c>
      <c r="B3487" s="1">
        <v>43664</v>
      </c>
      <c r="C3487">
        <f t="shared" si="487"/>
        <v>2019</v>
      </c>
      <c r="D3487" s="2">
        <f t="shared" si="488"/>
        <v>7</v>
      </c>
      <c r="E3487" s="2">
        <f t="shared" si="489"/>
        <v>18</v>
      </c>
      <c r="F3487" s="2">
        <f t="shared" si="490"/>
        <v>5</v>
      </c>
      <c r="G3487" s="3" t="str" cm="1">
        <f t="array" ref="G3487">_xlfn.SWITCH(D3487,1,"Jan",2,"Feb",3,"Mar",4,"Apr",5,"May",6,"Jun",7,"Jul",8,"Aug",9,"Sep",10,"Oct",11,"Nov",12,"Dec")</f>
        <v>Jul</v>
      </c>
      <c r="H3487" s="2" t="str" cm="1">
        <f t="array" ref="H3487">_xlfn.SWITCH(F3487,1,"Sun",2,"Mon",3,"Tue",4,"Wed", 5, "Thu", 6, "Fri", 7, "Sat")</f>
        <v>Thu</v>
      </c>
      <c r="I3487" s="2" t="str" cm="1">
        <f t="array" ref="I3487">_xlfn.SWITCH(D3487,1,"Q1",2,"Q1",3,"Q1",4,"Q2",5,"Q2",6,"Q2",7,"Q3",8,"Q3",9,"Q3",10,"Q4",11,"Q4",12,"Q4")</f>
        <v>Q3</v>
      </c>
      <c r="J3487" s="2" t="str">
        <f t="shared" si="491"/>
        <v>2019 Jul</v>
      </c>
      <c r="K3487" s="2" t="str">
        <f t="shared" si="492"/>
        <v>2019 Q3</v>
      </c>
      <c r="L3487" s="2" t="str">
        <f t="shared" si="493"/>
        <v>No</v>
      </c>
      <c r="M3487" s="4" t="str">
        <f t="shared" si="494"/>
        <v>20197</v>
      </c>
      <c r="N3487" t="str" cm="1">
        <f t="array" ref="N3487">_xlfn.SWITCH(G3487,"Jan","Winter","Feb","Winter","Mar","Spring","Apr","Spring","May","Spring","Jun","Summer","Jul","Summer","Aug","Summer","Sep","Autumn","Oct","Autumn","Nov","Autumn","Dec","Winter")</f>
        <v>Summer</v>
      </c>
    </row>
    <row r="3488" spans="1:14" x14ac:dyDescent="0.25">
      <c r="A3488" s="1" t="str">
        <f t="shared" si="486"/>
        <v>201907019</v>
      </c>
      <c r="B3488" s="1">
        <v>43665</v>
      </c>
      <c r="C3488">
        <f t="shared" si="487"/>
        <v>2019</v>
      </c>
      <c r="D3488" s="2">
        <f t="shared" si="488"/>
        <v>7</v>
      </c>
      <c r="E3488" s="2">
        <f t="shared" si="489"/>
        <v>19</v>
      </c>
      <c r="F3488" s="2">
        <f t="shared" si="490"/>
        <v>6</v>
      </c>
      <c r="G3488" s="3" t="str" cm="1">
        <f t="array" ref="G3488">_xlfn.SWITCH(D3488,1,"Jan",2,"Feb",3,"Mar",4,"Apr",5,"May",6,"Jun",7,"Jul",8,"Aug",9,"Sep",10,"Oct",11,"Nov",12,"Dec")</f>
        <v>Jul</v>
      </c>
      <c r="H3488" s="2" t="str" cm="1">
        <f t="array" ref="H3488">_xlfn.SWITCH(F3488,1,"Sun",2,"Mon",3,"Tue",4,"Wed", 5, "Thu", 6, "Fri", 7, "Sat")</f>
        <v>Fri</v>
      </c>
      <c r="I3488" s="2" t="str" cm="1">
        <f t="array" ref="I3488">_xlfn.SWITCH(D3488,1,"Q1",2,"Q1",3,"Q1",4,"Q2",5,"Q2",6,"Q2",7,"Q3",8,"Q3",9,"Q3",10,"Q4",11,"Q4",12,"Q4")</f>
        <v>Q3</v>
      </c>
      <c r="J3488" s="2" t="str">
        <f t="shared" si="491"/>
        <v>2019 Jul</v>
      </c>
      <c r="K3488" s="2" t="str">
        <f t="shared" si="492"/>
        <v>2019 Q3</v>
      </c>
      <c r="L3488" s="2" t="str">
        <f t="shared" si="493"/>
        <v>No</v>
      </c>
      <c r="M3488" s="4" t="str">
        <f t="shared" si="494"/>
        <v>20197</v>
      </c>
      <c r="N3488" t="str" cm="1">
        <f t="array" ref="N3488">_xlfn.SWITCH(G3488,"Jan","Winter","Feb","Winter","Mar","Spring","Apr","Spring","May","Spring","Jun","Summer","Jul","Summer","Aug","Summer","Sep","Autumn","Oct","Autumn","Nov","Autumn","Dec","Winter")</f>
        <v>Summer</v>
      </c>
    </row>
    <row r="3489" spans="1:14" x14ac:dyDescent="0.25">
      <c r="A3489" s="1" t="str">
        <f t="shared" si="486"/>
        <v>201907020</v>
      </c>
      <c r="B3489" s="1">
        <v>43666</v>
      </c>
      <c r="C3489">
        <f t="shared" si="487"/>
        <v>2019</v>
      </c>
      <c r="D3489" s="2">
        <f t="shared" si="488"/>
        <v>7</v>
      </c>
      <c r="E3489" s="2">
        <f t="shared" si="489"/>
        <v>20</v>
      </c>
      <c r="F3489" s="2">
        <f t="shared" si="490"/>
        <v>7</v>
      </c>
      <c r="G3489" s="3" t="str" cm="1">
        <f t="array" ref="G3489">_xlfn.SWITCH(D3489,1,"Jan",2,"Feb",3,"Mar",4,"Apr",5,"May",6,"Jun",7,"Jul",8,"Aug",9,"Sep",10,"Oct",11,"Nov",12,"Dec")</f>
        <v>Jul</v>
      </c>
      <c r="H3489" s="2" t="str" cm="1">
        <f t="array" ref="H3489">_xlfn.SWITCH(F3489,1,"Sun",2,"Mon",3,"Tue",4,"Wed", 5, "Thu", 6, "Fri", 7, "Sat")</f>
        <v>Sat</v>
      </c>
      <c r="I3489" s="2" t="str" cm="1">
        <f t="array" ref="I3489">_xlfn.SWITCH(D3489,1,"Q1",2,"Q1",3,"Q1",4,"Q2",5,"Q2",6,"Q2",7,"Q3",8,"Q3",9,"Q3",10,"Q4",11,"Q4",12,"Q4")</f>
        <v>Q3</v>
      </c>
      <c r="J3489" s="2" t="str">
        <f t="shared" si="491"/>
        <v>2019 Jul</v>
      </c>
      <c r="K3489" s="2" t="str">
        <f t="shared" si="492"/>
        <v>2019 Q3</v>
      </c>
      <c r="L3489" s="2" t="str">
        <f t="shared" si="493"/>
        <v>Yes</v>
      </c>
      <c r="M3489" s="4" t="str">
        <f t="shared" si="494"/>
        <v>20197</v>
      </c>
      <c r="N3489" t="str" cm="1">
        <f t="array" ref="N3489">_xlfn.SWITCH(G3489,"Jan","Winter","Feb","Winter","Mar","Spring","Apr","Spring","May","Spring","Jun","Summer","Jul","Summer","Aug","Summer","Sep","Autumn","Oct","Autumn","Nov","Autumn","Dec","Winter")</f>
        <v>Summer</v>
      </c>
    </row>
    <row r="3490" spans="1:14" x14ac:dyDescent="0.25">
      <c r="A3490" s="1" t="str">
        <f t="shared" si="486"/>
        <v>201907021</v>
      </c>
      <c r="B3490" s="1">
        <v>43667</v>
      </c>
      <c r="C3490">
        <f t="shared" si="487"/>
        <v>2019</v>
      </c>
      <c r="D3490" s="2">
        <f t="shared" si="488"/>
        <v>7</v>
      </c>
      <c r="E3490" s="2">
        <f t="shared" si="489"/>
        <v>21</v>
      </c>
      <c r="F3490" s="2">
        <f t="shared" si="490"/>
        <v>1</v>
      </c>
      <c r="G3490" s="3" t="str" cm="1">
        <f t="array" ref="G3490">_xlfn.SWITCH(D3490,1,"Jan",2,"Feb",3,"Mar",4,"Apr",5,"May",6,"Jun",7,"Jul",8,"Aug",9,"Sep",10,"Oct",11,"Nov",12,"Dec")</f>
        <v>Jul</v>
      </c>
      <c r="H3490" s="2" t="str" cm="1">
        <f t="array" ref="H3490">_xlfn.SWITCH(F3490,1,"Sun",2,"Mon",3,"Tue",4,"Wed", 5, "Thu", 6, "Fri", 7, "Sat")</f>
        <v>Sun</v>
      </c>
      <c r="I3490" s="2" t="str" cm="1">
        <f t="array" ref="I3490">_xlfn.SWITCH(D3490,1,"Q1",2,"Q1",3,"Q1",4,"Q2",5,"Q2",6,"Q2",7,"Q3",8,"Q3",9,"Q3",10,"Q4",11,"Q4",12,"Q4")</f>
        <v>Q3</v>
      </c>
      <c r="J3490" s="2" t="str">
        <f t="shared" si="491"/>
        <v>2019 Jul</v>
      </c>
      <c r="K3490" s="2" t="str">
        <f t="shared" si="492"/>
        <v>2019 Q3</v>
      </c>
      <c r="L3490" s="2" t="str">
        <f t="shared" si="493"/>
        <v>Yes</v>
      </c>
      <c r="M3490" s="4" t="str">
        <f t="shared" si="494"/>
        <v>20197</v>
      </c>
      <c r="N3490" t="str" cm="1">
        <f t="array" ref="N3490">_xlfn.SWITCH(G3490,"Jan","Winter","Feb","Winter","Mar","Spring","Apr","Spring","May","Spring","Jun","Summer","Jul","Summer","Aug","Summer","Sep","Autumn","Oct","Autumn","Nov","Autumn","Dec","Winter")</f>
        <v>Summer</v>
      </c>
    </row>
    <row r="3491" spans="1:14" x14ac:dyDescent="0.25">
      <c r="A3491" s="1" t="str">
        <f t="shared" si="486"/>
        <v>201907022</v>
      </c>
      <c r="B3491" s="1">
        <v>43668</v>
      </c>
      <c r="C3491">
        <f t="shared" si="487"/>
        <v>2019</v>
      </c>
      <c r="D3491" s="2">
        <f t="shared" si="488"/>
        <v>7</v>
      </c>
      <c r="E3491" s="2">
        <f t="shared" si="489"/>
        <v>22</v>
      </c>
      <c r="F3491" s="2">
        <f t="shared" si="490"/>
        <v>2</v>
      </c>
      <c r="G3491" s="3" t="str" cm="1">
        <f t="array" ref="G3491">_xlfn.SWITCH(D3491,1,"Jan",2,"Feb",3,"Mar",4,"Apr",5,"May",6,"Jun",7,"Jul",8,"Aug",9,"Sep",10,"Oct",11,"Nov",12,"Dec")</f>
        <v>Jul</v>
      </c>
      <c r="H3491" s="2" t="str" cm="1">
        <f t="array" ref="H3491">_xlfn.SWITCH(F3491,1,"Sun",2,"Mon",3,"Tue",4,"Wed", 5, "Thu", 6, "Fri", 7, "Sat")</f>
        <v>Mon</v>
      </c>
      <c r="I3491" s="2" t="str" cm="1">
        <f t="array" ref="I3491">_xlfn.SWITCH(D3491,1,"Q1",2,"Q1",3,"Q1",4,"Q2",5,"Q2",6,"Q2",7,"Q3",8,"Q3",9,"Q3",10,"Q4",11,"Q4",12,"Q4")</f>
        <v>Q3</v>
      </c>
      <c r="J3491" s="2" t="str">
        <f t="shared" si="491"/>
        <v>2019 Jul</v>
      </c>
      <c r="K3491" s="2" t="str">
        <f t="shared" si="492"/>
        <v>2019 Q3</v>
      </c>
      <c r="L3491" s="2" t="str">
        <f t="shared" si="493"/>
        <v>No</v>
      </c>
      <c r="M3491" s="4" t="str">
        <f t="shared" si="494"/>
        <v>20197</v>
      </c>
      <c r="N3491" t="str" cm="1">
        <f t="array" ref="N3491">_xlfn.SWITCH(G3491,"Jan","Winter","Feb","Winter","Mar","Spring","Apr","Spring","May","Spring","Jun","Summer","Jul","Summer","Aug","Summer","Sep","Autumn","Oct","Autumn","Nov","Autumn","Dec","Winter")</f>
        <v>Summer</v>
      </c>
    </row>
    <row r="3492" spans="1:14" x14ac:dyDescent="0.25">
      <c r="A3492" s="1" t="str">
        <f t="shared" si="486"/>
        <v>201907023</v>
      </c>
      <c r="B3492" s="1">
        <v>43669</v>
      </c>
      <c r="C3492">
        <f t="shared" si="487"/>
        <v>2019</v>
      </c>
      <c r="D3492" s="2">
        <f t="shared" si="488"/>
        <v>7</v>
      </c>
      <c r="E3492" s="2">
        <f t="shared" si="489"/>
        <v>23</v>
      </c>
      <c r="F3492" s="2">
        <f t="shared" si="490"/>
        <v>3</v>
      </c>
      <c r="G3492" s="3" t="str" cm="1">
        <f t="array" ref="G3492">_xlfn.SWITCH(D3492,1,"Jan",2,"Feb",3,"Mar",4,"Apr",5,"May",6,"Jun",7,"Jul",8,"Aug",9,"Sep",10,"Oct",11,"Nov",12,"Dec")</f>
        <v>Jul</v>
      </c>
      <c r="H3492" s="2" t="str" cm="1">
        <f t="array" ref="H3492">_xlfn.SWITCH(F3492,1,"Sun",2,"Mon",3,"Tue",4,"Wed", 5, "Thu", 6, "Fri", 7, "Sat")</f>
        <v>Tue</v>
      </c>
      <c r="I3492" s="2" t="str" cm="1">
        <f t="array" ref="I3492">_xlfn.SWITCH(D3492,1,"Q1",2,"Q1",3,"Q1",4,"Q2",5,"Q2",6,"Q2",7,"Q3",8,"Q3",9,"Q3",10,"Q4",11,"Q4",12,"Q4")</f>
        <v>Q3</v>
      </c>
      <c r="J3492" s="2" t="str">
        <f t="shared" si="491"/>
        <v>2019 Jul</v>
      </c>
      <c r="K3492" s="2" t="str">
        <f t="shared" si="492"/>
        <v>2019 Q3</v>
      </c>
      <c r="L3492" s="2" t="str">
        <f t="shared" si="493"/>
        <v>No</v>
      </c>
      <c r="M3492" s="4" t="str">
        <f t="shared" si="494"/>
        <v>20197</v>
      </c>
      <c r="N3492" t="str" cm="1">
        <f t="array" ref="N3492">_xlfn.SWITCH(G3492,"Jan","Winter","Feb","Winter","Mar","Spring","Apr","Spring","May","Spring","Jun","Summer","Jul","Summer","Aug","Summer","Sep","Autumn","Oct","Autumn","Nov","Autumn","Dec","Winter")</f>
        <v>Summer</v>
      </c>
    </row>
    <row r="3493" spans="1:14" x14ac:dyDescent="0.25">
      <c r="A3493" s="1" t="str">
        <f t="shared" si="486"/>
        <v>201907024</v>
      </c>
      <c r="B3493" s="1">
        <v>43670</v>
      </c>
      <c r="C3493">
        <f t="shared" si="487"/>
        <v>2019</v>
      </c>
      <c r="D3493" s="2">
        <f t="shared" si="488"/>
        <v>7</v>
      </c>
      <c r="E3493" s="2">
        <f t="shared" si="489"/>
        <v>24</v>
      </c>
      <c r="F3493" s="2">
        <f t="shared" si="490"/>
        <v>4</v>
      </c>
      <c r="G3493" s="3" t="str" cm="1">
        <f t="array" ref="G3493">_xlfn.SWITCH(D3493,1,"Jan",2,"Feb",3,"Mar",4,"Apr",5,"May",6,"Jun",7,"Jul",8,"Aug",9,"Sep",10,"Oct",11,"Nov",12,"Dec")</f>
        <v>Jul</v>
      </c>
      <c r="H3493" s="2" t="str" cm="1">
        <f t="array" ref="H3493">_xlfn.SWITCH(F3493,1,"Sun",2,"Mon",3,"Tue",4,"Wed", 5, "Thu", 6, "Fri", 7, "Sat")</f>
        <v>Wed</v>
      </c>
      <c r="I3493" s="2" t="str" cm="1">
        <f t="array" ref="I3493">_xlfn.SWITCH(D3493,1,"Q1",2,"Q1",3,"Q1",4,"Q2",5,"Q2",6,"Q2",7,"Q3",8,"Q3",9,"Q3",10,"Q4",11,"Q4",12,"Q4")</f>
        <v>Q3</v>
      </c>
      <c r="J3493" s="2" t="str">
        <f t="shared" si="491"/>
        <v>2019 Jul</v>
      </c>
      <c r="K3493" s="2" t="str">
        <f t="shared" si="492"/>
        <v>2019 Q3</v>
      </c>
      <c r="L3493" s="2" t="str">
        <f t="shared" si="493"/>
        <v>No</v>
      </c>
      <c r="M3493" s="4" t="str">
        <f t="shared" si="494"/>
        <v>20197</v>
      </c>
      <c r="N3493" t="str" cm="1">
        <f t="array" ref="N3493">_xlfn.SWITCH(G3493,"Jan","Winter","Feb","Winter","Mar","Spring","Apr","Spring","May","Spring","Jun","Summer","Jul","Summer","Aug","Summer","Sep","Autumn","Oct","Autumn","Nov","Autumn","Dec","Winter")</f>
        <v>Summer</v>
      </c>
    </row>
    <row r="3494" spans="1:14" x14ac:dyDescent="0.25">
      <c r="A3494" s="1" t="str">
        <f t="shared" si="486"/>
        <v>201907025</v>
      </c>
      <c r="B3494" s="1">
        <v>43671</v>
      </c>
      <c r="C3494">
        <f t="shared" si="487"/>
        <v>2019</v>
      </c>
      <c r="D3494" s="2">
        <f t="shared" si="488"/>
        <v>7</v>
      </c>
      <c r="E3494" s="2">
        <f t="shared" si="489"/>
        <v>25</v>
      </c>
      <c r="F3494" s="2">
        <f t="shared" si="490"/>
        <v>5</v>
      </c>
      <c r="G3494" s="3" t="str" cm="1">
        <f t="array" ref="G3494">_xlfn.SWITCH(D3494,1,"Jan",2,"Feb",3,"Mar",4,"Apr",5,"May",6,"Jun",7,"Jul",8,"Aug",9,"Sep",10,"Oct",11,"Nov",12,"Dec")</f>
        <v>Jul</v>
      </c>
      <c r="H3494" s="2" t="str" cm="1">
        <f t="array" ref="H3494">_xlfn.SWITCH(F3494,1,"Sun",2,"Mon",3,"Tue",4,"Wed", 5, "Thu", 6, "Fri", 7, "Sat")</f>
        <v>Thu</v>
      </c>
      <c r="I3494" s="2" t="str" cm="1">
        <f t="array" ref="I3494">_xlfn.SWITCH(D3494,1,"Q1",2,"Q1",3,"Q1",4,"Q2",5,"Q2",6,"Q2",7,"Q3",8,"Q3",9,"Q3",10,"Q4",11,"Q4",12,"Q4")</f>
        <v>Q3</v>
      </c>
      <c r="J3494" s="2" t="str">
        <f t="shared" si="491"/>
        <v>2019 Jul</v>
      </c>
      <c r="K3494" s="2" t="str">
        <f t="shared" si="492"/>
        <v>2019 Q3</v>
      </c>
      <c r="L3494" s="2" t="str">
        <f t="shared" si="493"/>
        <v>No</v>
      </c>
      <c r="M3494" s="4" t="str">
        <f t="shared" si="494"/>
        <v>20197</v>
      </c>
      <c r="N3494" t="str" cm="1">
        <f t="array" ref="N3494">_xlfn.SWITCH(G3494,"Jan","Winter","Feb","Winter","Mar","Spring","Apr","Spring","May","Spring","Jun","Summer","Jul","Summer","Aug","Summer","Sep","Autumn","Oct","Autumn","Nov","Autumn","Dec","Winter")</f>
        <v>Summer</v>
      </c>
    </row>
    <row r="3495" spans="1:14" x14ac:dyDescent="0.25">
      <c r="A3495" s="1" t="str">
        <f t="shared" si="486"/>
        <v>201907026</v>
      </c>
      <c r="B3495" s="1">
        <v>43672</v>
      </c>
      <c r="C3495">
        <f t="shared" si="487"/>
        <v>2019</v>
      </c>
      <c r="D3495" s="2">
        <f t="shared" si="488"/>
        <v>7</v>
      </c>
      <c r="E3495" s="2">
        <f t="shared" si="489"/>
        <v>26</v>
      </c>
      <c r="F3495" s="2">
        <f t="shared" si="490"/>
        <v>6</v>
      </c>
      <c r="G3495" s="3" t="str" cm="1">
        <f t="array" ref="G3495">_xlfn.SWITCH(D3495,1,"Jan",2,"Feb",3,"Mar",4,"Apr",5,"May",6,"Jun",7,"Jul",8,"Aug",9,"Sep",10,"Oct",11,"Nov",12,"Dec")</f>
        <v>Jul</v>
      </c>
      <c r="H3495" s="2" t="str" cm="1">
        <f t="array" ref="H3495">_xlfn.SWITCH(F3495,1,"Sun",2,"Mon",3,"Tue",4,"Wed", 5, "Thu", 6, "Fri", 7, "Sat")</f>
        <v>Fri</v>
      </c>
      <c r="I3495" s="2" t="str" cm="1">
        <f t="array" ref="I3495">_xlfn.SWITCH(D3495,1,"Q1",2,"Q1",3,"Q1",4,"Q2",5,"Q2",6,"Q2",7,"Q3",8,"Q3",9,"Q3",10,"Q4",11,"Q4",12,"Q4")</f>
        <v>Q3</v>
      </c>
      <c r="J3495" s="2" t="str">
        <f t="shared" si="491"/>
        <v>2019 Jul</v>
      </c>
      <c r="K3495" s="2" t="str">
        <f t="shared" si="492"/>
        <v>2019 Q3</v>
      </c>
      <c r="L3495" s="2" t="str">
        <f t="shared" si="493"/>
        <v>No</v>
      </c>
      <c r="M3495" s="4" t="str">
        <f t="shared" si="494"/>
        <v>20197</v>
      </c>
      <c r="N3495" t="str" cm="1">
        <f t="array" ref="N3495">_xlfn.SWITCH(G3495,"Jan","Winter","Feb","Winter","Mar","Spring","Apr","Spring","May","Spring","Jun","Summer","Jul","Summer","Aug","Summer","Sep","Autumn","Oct","Autumn","Nov","Autumn","Dec","Winter")</f>
        <v>Summer</v>
      </c>
    </row>
    <row r="3496" spans="1:14" x14ac:dyDescent="0.25">
      <c r="A3496" s="1" t="str">
        <f t="shared" si="486"/>
        <v>201907027</v>
      </c>
      <c r="B3496" s="1">
        <v>43673</v>
      </c>
      <c r="C3496">
        <f t="shared" si="487"/>
        <v>2019</v>
      </c>
      <c r="D3496" s="2">
        <f t="shared" si="488"/>
        <v>7</v>
      </c>
      <c r="E3496" s="2">
        <f t="shared" si="489"/>
        <v>27</v>
      </c>
      <c r="F3496" s="2">
        <f t="shared" si="490"/>
        <v>7</v>
      </c>
      <c r="G3496" s="3" t="str" cm="1">
        <f t="array" ref="G3496">_xlfn.SWITCH(D3496,1,"Jan",2,"Feb",3,"Mar",4,"Apr",5,"May",6,"Jun",7,"Jul",8,"Aug",9,"Sep",10,"Oct",11,"Nov",12,"Dec")</f>
        <v>Jul</v>
      </c>
      <c r="H3496" s="2" t="str" cm="1">
        <f t="array" ref="H3496">_xlfn.SWITCH(F3496,1,"Sun",2,"Mon",3,"Tue",4,"Wed", 5, "Thu", 6, "Fri", 7, "Sat")</f>
        <v>Sat</v>
      </c>
      <c r="I3496" s="2" t="str" cm="1">
        <f t="array" ref="I3496">_xlfn.SWITCH(D3496,1,"Q1",2,"Q1",3,"Q1",4,"Q2",5,"Q2",6,"Q2",7,"Q3",8,"Q3",9,"Q3",10,"Q4",11,"Q4",12,"Q4")</f>
        <v>Q3</v>
      </c>
      <c r="J3496" s="2" t="str">
        <f t="shared" si="491"/>
        <v>2019 Jul</v>
      </c>
      <c r="K3496" s="2" t="str">
        <f t="shared" si="492"/>
        <v>2019 Q3</v>
      </c>
      <c r="L3496" s="2" t="str">
        <f t="shared" si="493"/>
        <v>Yes</v>
      </c>
      <c r="M3496" s="4" t="str">
        <f t="shared" si="494"/>
        <v>20197</v>
      </c>
      <c r="N3496" t="str" cm="1">
        <f t="array" ref="N3496">_xlfn.SWITCH(G3496,"Jan","Winter","Feb","Winter","Mar","Spring","Apr","Spring","May","Spring","Jun","Summer","Jul","Summer","Aug","Summer","Sep","Autumn","Oct","Autumn","Nov","Autumn","Dec","Winter")</f>
        <v>Summer</v>
      </c>
    </row>
    <row r="3497" spans="1:14" x14ac:dyDescent="0.25">
      <c r="A3497" s="1" t="str">
        <f t="shared" si="486"/>
        <v>201907028</v>
      </c>
      <c r="B3497" s="1">
        <v>43674</v>
      </c>
      <c r="C3497">
        <f t="shared" si="487"/>
        <v>2019</v>
      </c>
      <c r="D3497" s="2">
        <f t="shared" si="488"/>
        <v>7</v>
      </c>
      <c r="E3497" s="2">
        <f t="shared" si="489"/>
        <v>28</v>
      </c>
      <c r="F3497" s="2">
        <f t="shared" si="490"/>
        <v>1</v>
      </c>
      <c r="G3497" s="3" t="str" cm="1">
        <f t="array" ref="G3497">_xlfn.SWITCH(D3497,1,"Jan",2,"Feb",3,"Mar",4,"Apr",5,"May",6,"Jun",7,"Jul",8,"Aug",9,"Sep",10,"Oct",11,"Nov",12,"Dec")</f>
        <v>Jul</v>
      </c>
      <c r="H3497" s="2" t="str" cm="1">
        <f t="array" ref="H3497">_xlfn.SWITCH(F3497,1,"Sun",2,"Mon",3,"Tue",4,"Wed", 5, "Thu", 6, "Fri", 7, "Sat")</f>
        <v>Sun</v>
      </c>
      <c r="I3497" s="2" t="str" cm="1">
        <f t="array" ref="I3497">_xlfn.SWITCH(D3497,1,"Q1",2,"Q1",3,"Q1",4,"Q2",5,"Q2",6,"Q2",7,"Q3",8,"Q3",9,"Q3",10,"Q4",11,"Q4",12,"Q4")</f>
        <v>Q3</v>
      </c>
      <c r="J3497" s="2" t="str">
        <f t="shared" si="491"/>
        <v>2019 Jul</v>
      </c>
      <c r="K3497" s="2" t="str">
        <f t="shared" si="492"/>
        <v>2019 Q3</v>
      </c>
      <c r="L3497" s="2" t="str">
        <f t="shared" si="493"/>
        <v>Yes</v>
      </c>
      <c r="M3497" s="4" t="str">
        <f t="shared" si="494"/>
        <v>20197</v>
      </c>
      <c r="N3497" t="str" cm="1">
        <f t="array" ref="N3497">_xlfn.SWITCH(G3497,"Jan","Winter","Feb","Winter","Mar","Spring","Apr","Spring","May","Spring","Jun","Summer","Jul","Summer","Aug","Summer","Sep","Autumn","Oct","Autumn","Nov","Autumn","Dec","Winter")</f>
        <v>Summer</v>
      </c>
    </row>
    <row r="3498" spans="1:14" x14ac:dyDescent="0.25">
      <c r="A3498" s="1" t="str">
        <f t="shared" si="486"/>
        <v>201907029</v>
      </c>
      <c r="B3498" s="1">
        <v>43675</v>
      </c>
      <c r="C3498">
        <f t="shared" si="487"/>
        <v>2019</v>
      </c>
      <c r="D3498" s="2">
        <f t="shared" si="488"/>
        <v>7</v>
      </c>
      <c r="E3498" s="2">
        <f t="shared" si="489"/>
        <v>29</v>
      </c>
      <c r="F3498" s="2">
        <f t="shared" si="490"/>
        <v>2</v>
      </c>
      <c r="G3498" s="3" t="str" cm="1">
        <f t="array" ref="G3498">_xlfn.SWITCH(D3498,1,"Jan",2,"Feb",3,"Mar",4,"Apr",5,"May",6,"Jun",7,"Jul",8,"Aug",9,"Sep",10,"Oct",11,"Nov",12,"Dec")</f>
        <v>Jul</v>
      </c>
      <c r="H3498" s="2" t="str" cm="1">
        <f t="array" ref="H3498">_xlfn.SWITCH(F3498,1,"Sun",2,"Mon",3,"Tue",4,"Wed", 5, "Thu", 6, "Fri", 7, "Sat")</f>
        <v>Mon</v>
      </c>
      <c r="I3498" s="2" t="str" cm="1">
        <f t="array" ref="I3498">_xlfn.SWITCH(D3498,1,"Q1",2,"Q1",3,"Q1",4,"Q2",5,"Q2",6,"Q2",7,"Q3",8,"Q3",9,"Q3",10,"Q4",11,"Q4",12,"Q4")</f>
        <v>Q3</v>
      </c>
      <c r="J3498" s="2" t="str">
        <f t="shared" si="491"/>
        <v>2019 Jul</v>
      </c>
      <c r="K3498" s="2" t="str">
        <f t="shared" si="492"/>
        <v>2019 Q3</v>
      </c>
      <c r="L3498" s="2" t="str">
        <f t="shared" si="493"/>
        <v>No</v>
      </c>
      <c r="M3498" s="4" t="str">
        <f t="shared" si="494"/>
        <v>20197</v>
      </c>
      <c r="N3498" t="str" cm="1">
        <f t="array" ref="N3498">_xlfn.SWITCH(G3498,"Jan","Winter","Feb","Winter","Mar","Spring","Apr","Spring","May","Spring","Jun","Summer","Jul","Summer","Aug","Summer","Sep","Autumn","Oct","Autumn","Nov","Autumn","Dec","Winter")</f>
        <v>Summer</v>
      </c>
    </row>
    <row r="3499" spans="1:14" x14ac:dyDescent="0.25">
      <c r="A3499" s="1" t="str">
        <f t="shared" si="486"/>
        <v>201907030</v>
      </c>
      <c r="B3499" s="1">
        <v>43676</v>
      </c>
      <c r="C3499">
        <f t="shared" si="487"/>
        <v>2019</v>
      </c>
      <c r="D3499" s="2">
        <f t="shared" si="488"/>
        <v>7</v>
      </c>
      <c r="E3499" s="2">
        <f t="shared" si="489"/>
        <v>30</v>
      </c>
      <c r="F3499" s="2">
        <f t="shared" si="490"/>
        <v>3</v>
      </c>
      <c r="G3499" s="3" t="str" cm="1">
        <f t="array" ref="G3499">_xlfn.SWITCH(D3499,1,"Jan",2,"Feb",3,"Mar",4,"Apr",5,"May",6,"Jun",7,"Jul",8,"Aug",9,"Sep",10,"Oct",11,"Nov",12,"Dec")</f>
        <v>Jul</v>
      </c>
      <c r="H3499" s="2" t="str" cm="1">
        <f t="array" ref="H3499">_xlfn.SWITCH(F3499,1,"Sun",2,"Mon",3,"Tue",4,"Wed", 5, "Thu", 6, "Fri", 7, "Sat")</f>
        <v>Tue</v>
      </c>
      <c r="I3499" s="2" t="str" cm="1">
        <f t="array" ref="I3499">_xlfn.SWITCH(D3499,1,"Q1",2,"Q1",3,"Q1",4,"Q2",5,"Q2",6,"Q2",7,"Q3",8,"Q3",9,"Q3",10,"Q4",11,"Q4",12,"Q4")</f>
        <v>Q3</v>
      </c>
      <c r="J3499" s="2" t="str">
        <f t="shared" si="491"/>
        <v>2019 Jul</v>
      </c>
      <c r="K3499" s="2" t="str">
        <f t="shared" si="492"/>
        <v>2019 Q3</v>
      </c>
      <c r="L3499" s="2" t="str">
        <f t="shared" si="493"/>
        <v>No</v>
      </c>
      <c r="M3499" s="4" t="str">
        <f t="shared" si="494"/>
        <v>20197</v>
      </c>
      <c r="N3499" t="str" cm="1">
        <f t="array" ref="N3499">_xlfn.SWITCH(G3499,"Jan","Winter","Feb","Winter","Mar","Spring","Apr","Spring","May","Spring","Jun","Summer","Jul","Summer","Aug","Summer","Sep","Autumn","Oct","Autumn","Nov","Autumn","Dec","Winter")</f>
        <v>Summer</v>
      </c>
    </row>
    <row r="3500" spans="1:14" x14ac:dyDescent="0.25">
      <c r="A3500" s="1" t="str">
        <f t="shared" si="486"/>
        <v>201907031</v>
      </c>
      <c r="B3500" s="1">
        <v>43677</v>
      </c>
      <c r="C3500">
        <f t="shared" si="487"/>
        <v>2019</v>
      </c>
      <c r="D3500" s="2">
        <f t="shared" si="488"/>
        <v>7</v>
      </c>
      <c r="E3500" s="2">
        <f t="shared" si="489"/>
        <v>31</v>
      </c>
      <c r="F3500" s="2">
        <f t="shared" si="490"/>
        <v>4</v>
      </c>
      <c r="G3500" s="3" t="str" cm="1">
        <f t="array" ref="G3500">_xlfn.SWITCH(D3500,1,"Jan",2,"Feb",3,"Mar",4,"Apr",5,"May",6,"Jun",7,"Jul",8,"Aug",9,"Sep",10,"Oct",11,"Nov",12,"Dec")</f>
        <v>Jul</v>
      </c>
      <c r="H3500" s="2" t="str" cm="1">
        <f t="array" ref="H3500">_xlfn.SWITCH(F3500,1,"Sun",2,"Mon",3,"Tue",4,"Wed", 5, "Thu", 6, "Fri", 7, "Sat")</f>
        <v>Wed</v>
      </c>
      <c r="I3500" s="2" t="str" cm="1">
        <f t="array" ref="I3500">_xlfn.SWITCH(D3500,1,"Q1",2,"Q1",3,"Q1",4,"Q2",5,"Q2",6,"Q2",7,"Q3",8,"Q3",9,"Q3",10,"Q4",11,"Q4",12,"Q4")</f>
        <v>Q3</v>
      </c>
      <c r="J3500" s="2" t="str">
        <f t="shared" si="491"/>
        <v>2019 Jul</v>
      </c>
      <c r="K3500" s="2" t="str">
        <f t="shared" si="492"/>
        <v>2019 Q3</v>
      </c>
      <c r="L3500" s="2" t="str">
        <f t="shared" si="493"/>
        <v>No</v>
      </c>
      <c r="M3500" s="4" t="str">
        <f t="shared" si="494"/>
        <v>20197</v>
      </c>
      <c r="N3500" t="str" cm="1">
        <f t="array" ref="N3500">_xlfn.SWITCH(G3500,"Jan","Winter","Feb","Winter","Mar","Spring","Apr","Spring","May","Spring","Jun","Summer","Jul","Summer","Aug","Summer","Sep","Autumn","Oct","Autumn","Nov","Autumn","Dec","Winter")</f>
        <v>Summer</v>
      </c>
    </row>
    <row r="3501" spans="1:14" x14ac:dyDescent="0.25">
      <c r="A3501" s="1" t="str">
        <f t="shared" ref="A3501:A3522" si="495">YEAR(B3501)&amp;"0"&amp;MONTH(B3501)&amp;"0"&amp;DAY(B3501)</f>
        <v>20190801</v>
      </c>
      <c r="B3501" s="1">
        <v>43678</v>
      </c>
      <c r="C3501">
        <f t="shared" ref="C3501:C3522" si="496">YEAR(B3501)</f>
        <v>2019</v>
      </c>
      <c r="D3501" s="2">
        <f t="shared" ref="D3501:D3522" si="497">MONTH(B3501)</f>
        <v>8</v>
      </c>
      <c r="E3501" s="2">
        <f t="shared" ref="E3501:E3522" si="498">DAY(B3501)</f>
        <v>1</v>
      </c>
      <c r="F3501" s="2">
        <f t="shared" ref="F3501:F3522" si="499">WEEKDAY(B3501)</f>
        <v>5</v>
      </c>
      <c r="G3501" s="3" t="str" cm="1">
        <f t="array" ref="G3501">_xlfn.SWITCH(D3501,1,"Jan",2,"Feb",3,"Mar",4,"Apr",5,"May",6,"Jun",7,"Jul",8,"Aug",9,"Sep",10,"Oct",11,"Nov",12,"Dec")</f>
        <v>Aug</v>
      </c>
      <c r="H3501" s="2" t="str" cm="1">
        <f t="array" ref="H3501">_xlfn.SWITCH(F3501,1,"Sun",2,"Mon",3,"Tue",4,"Wed", 5, "Thu", 6, "Fri", 7, "Sat")</f>
        <v>Thu</v>
      </c>
      <c r="I3501" s="2" t="str" cm="1">
        <f t="array" ref="I3501">_xlfn.SWITCH(D3501,1,"Q1",2,"Q1",3,"Q1",4,"Q2",5,"Q2",6,"Q2",7,"Q3",8,"Q3",9,"Q3",10,"Q4",11,"Q4",12,"Q4")</f>
        <v>Q3</v>
      </c>
      <c r="J3501" s="2" t="str">
        <f t="shared" ref="J3501:J3522" si="500">C3501 &amp; " " &amp; G3501</f>
        <v>2019 Aug</v>
      </c>
      <c r="K3501" s="2" t="str">
        <f t="shared" ref="K3501:K3522" si="501">C3501 &amp; " " &amp; I3501</f>
        <v>2019 Q3</v>
      </c>
      <c r="L3501" s="2" t="str">
        <f t="shared" ref="L3501:L3522" si="502">IF(OR(H3501 = "Sat", H3501="Sun"),"Yes","No")</f>
        <v>No</v>
      </c>
      <c r="M3501" s="4" t="str">
        <f t="shared" si="494"/>
        <v>20198</v>
      </c>
      <c r="N3501" t="str" cm="1">
        <f t="array" ref="N3501">_xlfn.SWITCH(G3501,"Jan","Winter","Feb","Winter","Mar","Spring","Apr","Spring","May","Spring","Jun","Summer","Jul","Summer","Aug","Summer","Sep","Autumn","Oct","Autumn","Nov","Autumn","Dec","Winter")</f>
        <v>Summer</v>
      </c>
    </row>
    <row r="3502" spans="1:14" x14ac:dyDescent="0.25">
      <c r="A3502" s="1" t="str">
        <f t="shared" si="495"/>
        <v>20190802</v>
      </c>
      <c r="B3502" s="1">
        <v>43679</v>
      </c>
      <c r="C3502">
        <f t="shared" si="496"/>
        <v>2019</v>
      </c>
      <c r="D3502" s="2">
        <f t="shared" si="497"/>
        <v>8</v>
      </c>
      <c r="E3502" s="2">
        <f t="shared" si="498"/>
        <v>2</v>
      </c>
      <c r="F3502" s="2">
        <f t="shared" si="499"/>
        <v>6</v>
      </c>
      <c r="G3502" s="3" t="str" cm="1">
        <f t="array" ref="G3502">_xlfn.SWITCH(D3502,1,"Jan",2,"Feb",3,"Mar",4,"Apr",5,"May",6,"Jun",7,"Jul",8,"Aug",9,"Sep",10,"Oct",11,"Nov",12,"Dec")</f>
        <v>Aug</v>
      </c>
      <c r="H3502" s="2" t="str" cm="1">
        <f t="array" ref="H3502">_xlfn.SWITCH(F3502,1,"Sun",2,"Mon",3,"Tue",4,"Wed", 5, "Thu", 6, "Fri", 7, "Sat")</f>
        <v>Fri</v>
      </c>
      <c r="I3502" s="2" t="str" cm="1">
        <f t="array" ref="I3502">_xlfn.SWITCH(D3502,1,"Q1",2,"Q1",3,"Q1",4,"Q2",5,"Q2",6,"Q2",7,"Q3",8,"Q3",9,"Q3",10,"Q4",11,"Q4",12,"Q4")</f>
        <v>Q3</v>
      </c>
      <c r="J3502" s="2" t="str">
        <f t="shared" si="500"/>
        <v>2019 Aug</v>
      </c>
      <c r="K3502" s="2" t="str">
        <f t="shared" si="501"/>
        <v>2019 Q3</v>
      </c>
      <c r="L3502" s="2" t="str">
        <f t="shared" si="502"/>
        <v>No</v>
      </c>
      <c r="M3502" s="4" t="str">
        <f t="shared" si="494"/>
        <v>20198</v>
      </c>
      <c r="N3502" t="str" cm="1">
        <f t="array" ref="N3502">_xlfn.SWITCH(G3502,"Jan","Winter","Feb","Winter","Mar","Spring","Apr","Spring","May","Spring","Jun","Summer","Jul","Summer","Aug","Summer","Sep","Autumn","Oct","Autumn","Nov","Autumn","Dec","Winter")</f>
        <v>Summer</v>
      </c>
    </row>
    <row r="3503" spans="1:14" x14ac:dyDescent="0.25">
      <c r="A3503" s="1" t="str">
        <f t="shared" si="495"/>
        <v>20190803</v>
      </c>
      <c r="B3503" s="1">
        <v>43680</v>
      </c>
      <c r="C3503">
        <f t="shared" si="496"/>
        <v>2019</v>
      </c>
      <c r="D3503" s="2">
        <f t="shared" si="497"/>
        <v>8</v>
      </c>
      <c r="E3503" s="2">
        <f t="shared" si="498"/>
        <v>3</v>
      </c>
      <c r="F3503" s="2">
        <f t="shared" si="499"/>
        <v>7</v>
      </c>
      <c r="G3503" s="3" t="str" cm="1">
        <f t="array" ref="G3503">_xlfn.SWITCH(D3503,1,"Jan",2,"Feb",3,"Mar",4,"Apr",5,"May",6,"Jun",7,"Jul",8,"Aug",9,"Sep",10,"Oct",11,"Nov",12,"Dec")</f>
        <v>Aug</v>
      </c>
      <c r="H3503" s="2" t="str" cm="1">
        <f t="array" ref="H3503">_xlfn.SWITCH(F3503,1,"Sun",2,"Mon",3,"Tue",4,"Wed", 5, "Thu", 6, "Fri", 7, "Sat")</f>
        <v>Sat</v>
      </c>
      <c r="I3503" s="2" t="str" cm="1">
        <f t="array" ref="I3503">_xlfn.SWITCH(D3503,1,"Q1",2,"Q1",3,"Q1",4,"Q2",5,"Q2",6,"Q2",7,"Q3",8,"Q3",9,"Q3",10,"Q4",11,"Q4",12,"Q4")</f>
        <v>Q3</v>
      </c>
      <c r="J3503" s="2" t="str">
        <f t="shared" si="500"/>
        <v>2019 Aug</v>
      </c>
      <c r="K3503" s="2" t="str">
        <f t="shared" si="501"/>
        <v>2019 Q3</v>
      </c>
      <c r="L3503" s="2" t="str">
        <f t="shared" si="502"/>
        <v>Yes</v>
      </c>
      <c r="M3503" s="4" t="str">
        <f t="shared" si="494"/>
        <v>20198</v>
      </c>
      <c r="N3503" t="str" cm="1">
        <f t="array" ref="N3503">_xlfn.SWITCH(G3503,"Jan","Winter","Feb","Winter","Mar","Spring","Apr","Spring","May","Spring","Jun","Summer","Jul","Summer","Aug","Summer","Sep","Autumn","Oct","Autumn","Nov","Autumn","Dec","Winter")</f>
        <v>Summer</v>
      </c>
    </row>
    <row r="3504" spans="1:14" x14ac:dyDescent="0.25">
      <c r="A3504" s="1" t="str">
        <f t="shared" si="495"/>
        <v>20190804</v>
      </c>
      <c r="B3504" s="1">
        <v>43681</v>
      </c>
      <c r="C3504">
        <f t="shared" si="496"/>
        <v>2019</v>
      </c>
      <c r="D3504" s="2">
        <f t="shared" si="497"/>
        <v>8</v>
      </c>
      <c r="E3504" s="2">
        <f t="shared" si="498"/>
        <v>4</v>
      </c>
      <c r="F3504" s="2">
        <f t="shared" si="499"/>
        <v>1</v>
      </c>
      <c r="G3504" s="3" t="str" cm="1">
        <f t="array" ref="G3504">_xlfn.SWITCH(D3504,1,"Jan",2,"Feb",3,"Mar",4,"Apr",5,"May",6,"Jun",7,"Jul",8,"Aug",9,"Sep",10,"Oct",11,"Nov",12,"Dec")</f>
        <v>Aug</v>
      </c>
      <c r="H3504" s="2" t="str" cm="1">
        <f t="array" ref="H3504">_xlfn.SWITCH(F3504,1,"Sun",2,"Mon",3,"Tue",4,"Wed", 5, "Thu", 6, "Fri", 7, "Sat")</f>
        <v>Sun</v>
      </c>
      <c r="I3504" s="2" t="str" cm="1">
        <f t="array" ref="I3504">_xlfn.SWITCH(D3504,1,"Q1",2,"Q1",3,"Q1",4,"Q2",5,"Q2",6,"Q2",7,"Q3",8,"Q3",9,"Q3",10,"Q4",11,"Q4",12,"Q4")</f>
        <v>Q3</v>
      </c>
      <c r="J3504" s="2" t="str">
        <f t="shared" si="500"/>
        <v>2019 Aug</v>
      </c>
      <c r="K3504" s="2" t="str">
        <f t="shared" si="501"/>
        <v>2019 Q3</v>
      </c>
      <c r="L3504" s="2" t="str">
        <f t="shared" si="502"/>
        <v>Yes</v>
      </c>
      <c r="M3504" s="4" t="str">
        <f t="shared" si="494"/>
        <v>20198</v>
      </c>
      <c r="N3504" t="str" cm="1">
        <f t="array" ref="N3504">_xlfn.SWITCH(G3504,"Jan","Winter","Feb","Winter","Mar","Spring","Apr","Spring","May","Spring","Jun","Summer","Jul","Summer","Aug","Summer","Sep","Autumn","Oct","Autumn","Nov","Autumn","Dec","Winter")</f>
        <v>Summer</v>
      </c>
    </row>
    <row r="3505" spans="1:14" x14ac:dyDescent="0.25">
      <c r="A3505" s="1" t="str">
        <f t="shared" si="495"/>
        <v>20190805</v>
      </c>
      <c r="B3505" s="1">
        <v>43682</v>
      </c>
      <c r="C3505">
        <f t="shared" si="496"/>
        <v>2019</v>
      </c>
      <c r="D3505" s="2">
        <f t="shared" si="497"/>
        <v>8</v>
      </c>
      <c r="E3505" s="2">
        <f t="shared" si="498"/>
        <v>5</v>
      </c>
      <c r="F3505" s="2">
        <f t="shared" si="499"/>
        <v>2</v>
      </c>
      <c r="G3505" s="3" t="str" cm="1">
        <f t="array" ref="G3505">_xlfn.SWITCH(D3505,1,"Jan",2,"Feb",3,"Mar",4,"Apr",5,"May",6,"Jun",7,"Jul",8,"Aug",9,"Sep",10,"Oct",11,"Nov",12,"Dec")</f>
        <v>Aug</v>
      </c>
      <c r="H3505" s="2" t="str" cm="1">
        <f t="array" ref="H3505">_xlfn.SWITCH(F3505,1,"Sun",2,"Mon",3,"Tue",4,"Wed", 5, "Thu", 6, "Fri", 7, "Sat")</f>
        <v>Mon</v>
      </c>
      <c r="I3505" s="2" t="str" cm="1">
        <f t="array" ref="I3505">_xlfn.SWITCH(D3505,1,"Q1",2,"Q1",3,"Q1",4,"Q2",5,"Q2",6,"Q2",7,"Q3",8,"Q3",9,"Q3",10,"Q4",11,"Q4",12,"Q4")</f>
        <v>Q3</v>
      </c>
      <c r="J3505" s="2" t="str">
        <f t="shared" si="500"/>
        <v>2019 Aug</v>
      </c>
      <c r="K3505" s="2" t="str">
        <f t="shared" si="501"/>
        <v>2019 Q3</v>
      </c>
      <c r="L3505" s="2" t="str">
        <f t="shared" si="502"/>
        <v>No</v>
      </c>
      <c r="M3505" s="4" t="str">
        <f t="shared" si="494"/>
        <v>20198</v>
      </c>
      <c r="N3505" t="str" cm="1">
        <f t="array" ref="N3505">_xlfn.SWITCH(G3505,"Jan","Winter","Feb","Winter","Mar","Spring","Apr","Spring","May","Spring","Jun","Summer","Jul","Summer","Aug","Summer","Sep","Autumn","Oct","Autumn","Nov","Autumn","Dec","Winter")</f>
        <v>Summer</v>
      </c>
    </row>
    <row r="3506" spans="1:14" x14ac:dyDescent="0.25">
      <c r="A3506" s="1" t="str">
        <f t="shared" si="495"/>
        <v>20190806</v>
      </c>
      <c r="B3506" s="1">
        <v>43683</v>
      </c>
      <c r="C3506">
        <f t="shared" si="496"/>
        <v>2019</v>
      </c>
      <c r="D3506" s="2">
        <f t="shared" si="497"/>
        <v>8</v>
      </c>
      <c r="E3506" s="2">
        <f t="shared" si="498"/>
        <v>6</v>
      </c>
      <c r="F3506" s="2">
        <f t="shared" si="499"/>
        <v>3</v>
      </c>
      <c r="G3506" s="3" t="str" cm="1">
        <f t="array" ref="G3506">_xlfn.SWITCH(D3506,1,"Jan",2,"Feb",3,"Mar",4,"Apr",5,"May",6,"Jun",7,"Jul",8,"Aug",9,"Sep",10,"Oct",11,"Nov",12,"Dec")</f>
        <v>Aug</v>
      </c>
      <c r="H3506" s="2" t="str" cm="1">
        <f t="array" ref="H3506">_xlfn.SWITCH(F3506,1,"Sun",2,"Mon",3,"Tue",4,"Wed", 5, "Thu", 6, "Fri", 7, "Sat")</f>
        <v>Tue</v>
      </c>
      <c r="I3506" s="2" t="str" cm="1">
        <f t="array" ref="I3506">_xlfn.SWITCH(D3506,1,"Q1",2,"Q1",3,"Q1",4,"Q2",5,"Q2",6,"Q2",7,"Q3",8,"Q3",9,"Q3",10,"Q4",11,"Q4",12,"Q4")</f>
        <v>Q3</v>
      </c>
      <c r="J3506" s="2" t="str">
        <f t="shared" si="500"/>
        <v>2019 Aug</v>
      </c>
      <c r="K3506" s="2" t="str">
        <f t="shared" si="501"/>
        <v>2019 Q3</v>
      </c>
      <c r="L3506" s="2" t="str">
        <f t="shared" si="502"/>
        <v>No</v>
      </c>
      <c r="M3506" s="4" t="str">
        <f t="shared" si="494"/>
        <v>20198</v>
      </c>
      <c r="N3506" t="str" cm="1">
        <f t="array" ref="N3506">_xlfn.SWITCH(G3506,"Jan","Winter","Feb","Winter","Mar","Spring","Apr","Spring","May","Spring","Jun","Summer","Jul","Summer","Aug","Summer","Sep","Autumn","Oct","Autumn","Nov","Autumn","Dec","Winter")</f>
        <v>Summer</v>
      </c>
    </row>
    <row r="3507" spans="1:14" x14ac:dyDescent="0.25">
      <c r="A3507" s="1" t="str">
        <f t="shared" si="495"/>
        <v>20190807</v>
      </c>
      <c r="B3507" s="1">
        <v>43684</v>
      </c>
      <c r="C3507">
        <f t="shared" si="496"/>
        <v>2019</v>
      </c>
      <c r="D3507" s="2">
        <f t="shared" si="497"/>
        <v>8</v>
      </c>
      <c r="E3507" s="2">
        <f t="shared" si="498"/>
        <v>7</v>
      </c>
      <c r="F3507" s="2">
        <f t="shared" si="499"/>
        <v>4</v>
      </c>
      <c r="G3507" s="3" t="str" cm="1">
        <f t="array" ref="G3507">_xlfn.SWITCH(D3507,1,"Jan",2,"Feb",3,"Mar",4,"Apr",5,"May",6,"Jun",7,"Jul",8,"Aug",9,"Sep",10,"Oct",11,"Nov",12,"Dec")</f>
        <v>Aug</v>
      </c>
      <c r="H3507" s="2" t="str" cm="1">
        <f t="array" ref="H3507">_xlfn.SWITCH(F3507,1,"Sun",2,"Mon",3,"Tue",4,"Wed", 5, "Thu", 6, "Fri", 7, "Sat")</f>
        <v>Wed</v>
      </c>
      <c r="I3507" s="2" t="str" cm="1">
        <f t="array" ref="I3507">_xlfn.SWITCH(D3507,1,"Q1",2,"Q1",3,"Q1",4,"Q2",5,"Q2",6,"Q2",7,"Q3",8,"Q3",9,"Q3",10,"Q4",11,"Q4",12,"Q4")</f>
        <v>Q3</v>
      </c>
      <c r="J3507" s="2" t="str">
        <f t="shared" si="500"/>
        <v>2019 Aug</v>
      </c>
      <c r="K3507" s="2" t="str">
        <f t="shared" si="501"/>
        <v>2019 Q3</v>
      </c>
      <c r="L3507" s="2" t="str">
        <f t="shared" si="502"/>
        <v>No</v>
      </c>
      <c r="M3507" s="4" t="str">
        <f t="shared" si="494"/>
        <v>20198</v>
      </c>
      <c r="N3507" t="str" cm="1">
        <f t="array" ref="N3507">_xlfn.SWITCH(G3507,"Jan","Winter","Feb","Winter","Mar","Spring","Apr","Spring","May","Spring","Jun","Summer","Jul","Summer","Aug","Summer","Sep","Autumn","Oct","Autumn","Nov","Autumn","Dec","Winter")</f>
        <v>Summer</v>
      </c>
    </row>
    <row r="3508" spans="1:14" x14ac:dyDescent="0.25">
      <c r="A3508" s="1" t="str">
        <f t="shared" si="495"/>
        <v>20190808</v>
      </c>
      <c r="B3508" s="1">
        <v>43685</v>
      </c>
      <c r="C3508">
        <f t="shared" si="496"/>
        <v>2019</v>
      </c>
      <c r="D3508" s="2">
        <f t="shared" si="497"/>
        <v>8</v>
      </c>
      <c r="E3508" s="2">
        <f t="shared" si="498"/>
        <v>8</v>
      </c>
      <c r="F3508" s="2">
        <f t="shared" si="499"/>
        <v>5</v>
      </c>
      <c r="G3508" s="3" t="str" cm="1">
        <f t="array" ref="G3508">_xlfn.SWITCH(D3508,1,"Jan",2,"Feb",3,"Mar",4,"Apr",5,"May",6,"Jun",7,"Jul",8,"Aug",9,"Sep",10,"Oct",11,"Nov",12,"Dec")</f>
        <v>Aug</v>
      </c>
      <c r="H3508" s="2" t="str" cm="1">
        <f t="array" ref="H3508">_xlfn.SWITCH(F3508,1,"Sun",2,"Mon",3,"Tue",4,"Wed", 5, "Thu", 6, "Fri", 7, "Sat")</f>
        <v>Thu</v>
      </c>
      <c r="I3508" s="2" t="str" cm="1">
        <f t="array" ref="I3508">_xlfn.SWITCH(D3508,1,"Q1",2,"Q1",3,"Q1",4,"Q2",5,"Q2",6,"Q2",7,"Q3",8,"Q3",9,"Q3",10,"Q4",11,"Q4",12,"Q4")</f>
        <v>Q3</v>
      </c>
      <c r="J3508" s="2" t="str">
        <f t="shared" si="500"/>
        <v>2019 Aug</v>
      </c>
      <c r="K3508" s="2" t="str">
        <f t="shared" si="501"/>
        <v>2019 Q3</v>
      </c>
      <c r="L3508" s="2" t="str">
        <f t="shared" si="502"/>
        <v>No</v>
      </c>
      <c r="M3508" s="4" t="str">
        <f t="shared" si="494"/>
        <v>20198</v>
      </c>
      <c r="N3508" t="str" cm="1">
        <f t="array" ref="N3508">_xlfn.SWITCH(G3508,"Jan","Winter","Feb","Winter","Mar","Spring","Apr","Spring","May","Spring","Jun","Summer","Jul","Summer","Aug","Summer","Sep","Autumn","Oct","Autumn","Nov","Autumn","Dec","Winter")</f>
        <v>Summer</v>
      </c>
    </row>
    <row r="3509" spans="1:14" x14ac:dyDescent="0.25">
      <c r="A3509" s="1" t="str">
        <f t="shared" si="495"/>
        <v>20190809</v>
      </c>
      <c r="B3509" s="1">
        <v>43686</v>
      </c>
      <c r="C3509">
        <f t="shared" si="496"/>
        <v>2019</v>
      </c>
      <c r="D3509" s="2">
        <f t="shared" si="497"/>
        <v>8</v>
      </c>
      <c r="E3509" s="2">
        <f t="shared" si="498"/>
        <v>9</v>
      </c>
      <c r="F3509" s="2">
        <f t="shared" si="499"/>
        <v>6</v>
      </c>
      <c r="G3509" s="3" t="str" cm="1">
        <f t="array" ref="G3509">_xlfn.SWITCH(D3509,1,"Jan",2,"Feb",3,"Mar",4,"Apr",5,"May",6,"Jun",7,"Jul",8,"Aug",9,"Sep",10,"Oct",11,"Nov",12,"Dec")</f>
        <v>Aug</v>
      </c>
      <c r="H3509" s="2" t="str" cm="1">
        <f t="array" ref="H3509">_xlfn.SWITCH(F3509,1,"Sun",2,"Mon",3,"Tue",4,"Wed", 5, "Thu", 6, "Fri", 7, "Sat")</f>
        <v>Fri</v>
      </c>
      <c r="I3509" s="2" t="str" cm="1">
        <f t="array" ref="I3509">_xlfn.SWITCH(D3509,1,"Q1",2,"Q1",3,"Q1",4,"Q2",5,"Q2",6,"Q2",7,"Q3",8,"Q3",9,"Q3",10,"Q4",11,"Q4",12,"Q4")</f>
        <v>Q3</v>
      </c>
      <c r="J3509" s="2" t="str">
        <f t="shared" si="500"/>
        <v>2019 Aug</v>
      </c>
      <c r="K3509" s="2" t="str">
        <f t="shared" si="501"/>
        <v>2019 Q3</v>
      </c>
      <c r="L3509" s="2" t="str">
        <f t="shared" si="502"/>
        <v>No</v>
      </c>
      <c r="M3509" s="4" t="str">
        <f t="shared" si="494"/>
        <v>20198</v>
      </c>
      <c r="N3509" t="str" cm="1">
        <f t="array" ref="N3509">_xlfn.SWITCH(G3509,"Jan","Winter","Feb","Winter","Mar","Spring","Apr","Spring","May","Spring","Jun","Summer","Jul","Summer","Aug","Summer","Sep","Autumn","Oct","Autumn","Nov","Autumn","Dec","Winter")</f>
        <v>Summer</v>
      </c>
    </row>
    <row r="3510" spans="1:14" x14ac:dyDescent="0.25">
      <c r="A3510" s="1" t="str">
        <f t="shared" si="495"/>
        <v>201908010</v>
      </c>
      <c r="B3510" s="1">
        <v>43687</v>
      </c>
      <c r="C3510">
        <f t="shared" si="496"/>
        <v>2019</v>
      </c>
      <c r="D3510" s="2">
        <f t="shared" si="497"/>
        <v>8</v>
      </c>
      <c r="E3510" s="2">
        <f t="shared" si="498"/>
        <v>10</v>
      </c>
      <c r="F3510" s="2">
        <f t="shared" si="499"/>
        <v>7</v>
      </c>
      <c r="G3510" s="3" t="str" cm="1">
        <f t="array" ref="G3510">_xlfn.SWITCH(D3510,1,"Jan",2,"Feb",3,"Mar",4,"Apr",5,"May",6,"Jun",7,"Jul",8,"Aug",9,"Sep",10,"Oct",11,"Nov",12,"Dec")</f>
        <v>Aug</v>
      </c>
      <c r="H3510" s="2" t="str" cm="1">
        <f t="array" ref="H3510">_xlfn.SWITCH(F3510,1,"Sun",2,"Mon",3,"Tue",4,"Wed", 5, "Thu", 6, "Fri", 7, "Sat")</f>
        <v>Sat</v>
      </c>
      <c r="I3510" s="2" t="str" cm="1">
        <f t="array" ref="I3510">_xlfn.SWITCH(D3510,1,"Q1",2,"Q1",3,"Q1",4,"Q2",5,"Q2",6,"Q2",7,"Q3",8,"Q3",9,"Q3",10,"Q4",11,"Q4",12,"Q4")</f>
        <v>Q3</v>
      </c>
      <c r="J3510" s="2" t="str">
        <f t="shared" si="500"/>
        <v>2019 Aug</v>
      </c>
      <c r="K3510" s="2" t="str">
        <f t="shared" si="501"/>
        <v>2019 Q3</v>
      </c>
      <c r="L3510" s="2" t="str">
        <f t="shared" si="502"/>
        <v>Yes</v>
      </c>
      <c r="M3510" s="4" t="str">
        <f t="shared" si="494"/>
        <v>20198</v>
      </c>
      <c r="N3510" t="str" cm="1">
        <f t="array" ref="N3510">_xlfn.SWITCH(G3510,"Jan","Winter","Feb","Winter","Mar","Spring","Apr","Spring","May","Spring","Jun","Summer","Jul","Summer","Aug","Summer","Sep","Autumn","Oct","Autumn","Nov","Autumn","Dec","Winter")</f>
        <v>Summer</v>
      </c>
    </row>
    <row r="3511" spans="1:14" x14ac:dyDescent="0.25">
      <c r="A3511" s="1" t="str">
        <f t="shared" si="495"/>
        <v>201908011</v>
      </c>
      <c r="B3511" s="1">
        <v>43688</v>
      </c>
      <c r="C3511">
        <f t="shared" si="496"/>
        <v>2019</v>
      </c>
      <c r="D3511" s="2">
        <f t="shared" si="497"/>
        <v>8</v>
      </c>
      <c r="E3511" s="2">
        <f t="shared" si="498"/>
        <v>11</v>
      </c>
      <c r="F3511" s="2">
        <f t="shared" si="499"/>
        <v>1</v>
      </c>
      <c r="G3511" s="3" t="str" cm="1">
        <f t="array" ref="G3511">_xlfn.SWITCH(D3511,1,"Jan",2,"Feb",3,"Mar",4,"Apr",5,"May",6,"Jun",7,"Jul",8,"Aug",9,"Sep",10,"Oct",11,"Nov",12,"Dec")</f>
        <v>Aug</v>
      </c>
      <c r="H3511" s="2" t="str" cm="1">
        <f t="array" ref="H3511">_xlfn.SWITCH(F3511,1,"Sun",2,"Mon",3,"Tue",4,"Wed", 5, "Thu", 6, "Fri", 7, "Sat")</f>
        <v>Sun</v>
      </c>
      <c r="I3511" s="2" t="str" cm="1">
        <f t="array" ref="I3511">_xlfn.SWITCH(D3511,1,"Q1",2,"Q1",3,"Q1",4,"Q2",5,"Q2",6,"Q2",7,"Q3",8,"Q3",9,"Q3",10,"Q4",11,"Q4",12,"Q4")</f>
        <v>Q3</v>
      </c>
      <c r="J3511" s="2" t="str">
        <f t="shared" si="500"/>
        <v>2019 Aug</v>
      </c>
      <c r="K3511" s="2" t="str">
        <f t="shared" si="501"/>
        <v>2019 Q3</v>
      </c>
      <c r="L3511" s="2" t="str">
        <f t="shared" si="502"/>
        <v>Yes</v>
      </c>
      <c r="M3511" s="4" t="str">
        <f t="shared" si="494"/>
        <v>20198</v>
      </c>
      <c r="N3511" t="str" cm="1">
        <f t="array" ref="N3511">_xlfn.SWITCH(G3511,"Jan","Winter","Feb","Winter","Mar","Spring","Apr","Spring","May","Spring","Jun","Summer","Jul","Summer","Aug","Summer","Sep","Autumn","Oct","Autumn","Nov","Autumn","Dec","Winter")</f>
        <v>Summer</v>
      </c>
    </row>
    <row r="3512" spans="1:14" x14ac:dyDescent="0.25">
      <c r="A3512" s="1" t="str">
        <f t="shared" si="495"/>
        <v>201908012</v>
      </c>
      <c r="B3512" s="1">
        <v>43689</v>
      </c>
      <c r="C3512">
        <f t="shared" si="496"/>
        <v>2019</v>
      </c>
      <c r="D3512" s="2">
        <f t="shared" si="497"/>
        <v>8</v>
      </c>
      <c r="E3512" s="2">
        <f t="shared" si="498"/>
        <v>12</v>
      </c>
      <c r="F3512" s="2">
        <f t="shared" si="499"/>
        <v>2</v>
      </c>
      <c r="G3512" s="3" t="str" cm="1">
        <f t="array" ref="G3512">_xlfn.SWITCH(D3512,1,"Jan",2,"Feb",3,"Mar",4,"Apr",5,"May",6,"Jun",7,"Jul",8,"Aug",9,"Sep",10,"Oct",11,"Nov",12,"Dec")</f>
        <v>Aug</v>
      </c>
      <c r="H3512" s="2" t="str" cm="1">
        <f t="array" ref="H3512">_xlfn.SWITCH(F3512,1,"Sun",2,"Mon",3,"Tue",4,"Wed", 5, "Thu", 6, "Fri", 7, "Sat")</f>
        <v>Mon</v>
      </c>
      <c r="I3512" s="2" t="str" cm="1">
        <f t="array" ref="I3512">_xlfn.SWITCH(D3512,1,"Q1",2,"Q1",3,"Q1",4,"Q2",5,"Q2",6,"Q2",7,"Q3",8,"Q3",9,"Q3",10,"Q4",11,"Q4",12,"Q4")</f>
        <v>Q3</v>
      </c>
      <c r="J3512" s="2" t="str">
        <f t="shared" si="500"/>
        <v>2019 Aug</v>
      </c>
      <c r="K3512" s="2" t="str">
        <f t="shared" si="501"/>
        <v>2019 Q3</v>
      </c>
      <c r="L3512" s="2" t="str">
        <f t="shared" si="502"/>
        <v>No</v>
      </c>
      <c r="M3512" s="4" t="str">
        <f t="shared" si="494"/>
        <v>20198</v>
      </c>
      <c r="N3512" t="str" cm="1">
        <f t="array" ref="N3512">_xlfn.SWITCH(G3512,"Jan","Winter","Feb","Winter","Mar","Spring","Apr","Spring","May","Spring","Jun","Summer","Jul","Summer","Aug","Summer","Sep","Autumn","Oct","Autumn","Nov","Autumn","Dec","Winter")</f>
        <v>Summer</v>
      </c>
    </row>
    <row r="3513" spans="1:14" x14ac:dyDescent="0.25">
      <c r="A3513" s="1" t="str">
        <f t="shared" si="495"/>
        <v>201908013</v>
      </c>
      <c r="B3513" s="1">
        <v>43690</v>
      </c>
      <c r="C3513">
        <f t="shared" si="496"/>
        <v>2019</v>
      </c>
      <c r="D3513" s="2">
        <f t="shared" si="497"/>
        <v>8</v>
      </c>
      <c r="E3513" s="2">
        <f t="shared" si="498"/>
        <v>13</v>
      </c>
      <c r="F3513" s="2">
        <f t="shared" si="499"/>
        <v>3</v>
      </c>
      <c r="G3513" s="3" t="str" cm="1">
        <f t="array" ref="G3513">_xlfn.SWITCH(D3513,1,"Jan",2,"Feb",3,"Mar",4,"Apr",5,"May",6,"Jun",7,"Jul",8,"Aug",9,"Sep",10,"Oct",11,"Nov",12,"Dec")</f>
        <v>Aug</v>
      </c>
      <c r="H3513" s="2" t="str" cm="1">
        <f t="array" ref="H3513">_xlfn.SWITCH(F3513,1,"Sun",2,"Mon",3,"Tue",4,"Wed", 5, "Thu", 6, "Fri", 7, "Sat")</f>
        <v>Tue</v>
      </c>
      <c r="I3513" s="2" t="str" cm="1">
        <f t="array" ref="I3513">_xlfn.SWITCH(D3513,1,"Q1",2,"Q1",3,"Q1",4,"Q2",5,"Q2",6,"Q2",7,"Q3",8,"Q3",9,"Q3",10,"Q4",11,"Q4",12,"Q4")</f>
        <v>Q3</v>
      </c>
      <c r="J3513" s="2" t="str">
        <f t="shared" si="500"/>
        <v>2019 Aug</v>
      </c>
      <c r="K3513" s="2" t="str">
        <f t="shared" si="501"/>
        <v>2019 Q3</v>
      </c>
      <c r="L3513" s="2" t="str">
        <f t="shared" si="502"/>
        <v>No</v>
      </c>
      <c r="M3513" s="4" t="str">
        <f t="shared" si="494"/>
        <v>20198</v>
      </c>
      <c r="N3513" t="str" cm="1">
        <f t="array" ref="N3513">_xlfn.SWITCH(G3513,"Jan","Winter","Feb","Winter","Mar","Spring","Apr","Spring","May","Spring","Jun","Summer","Jul","Summer","Aug","Summer","Sep","Autumn","Oct","Autumn","Nov","Autumn","Dec","Winter")</f>
        <v>Summer</v>
      </c>
    </row>
    <row r="3514" spans="1:14" x14ac:dyDescent="0.25">
      <c r="A3514" s="1" t="str">
        <f t="shared" si="495"/>
        <v>201908014</v>
      </c>
      <c r="B3514" s="1">
        <v>43691</v>
      </c>
      <c r="C3514">
        <f t="shared" si="496"/>
        <v>2019</v>
      </c>
      <c r="D3514" s="2">
        <f t="shared" si="497"/>
        <v>8</v>
      </c>
      <c r="E3514" s="2">
        <f t="shared" si="498"/>
        <v>14</v>
      </c>
      <c r="F3514" s="2">
        <f t="shared" si="499"/>
        <v>4</v>
      </c>
      <c r="G3514" s="3" t="str" cm="1">
        <f t="array" ref="G3514">_xlfn.SWITCH(D3514,1,"Jan",2,"Feb",3,"Mar",4,"Apr",5,"May",6,"Jun",7,"Jul",8,"Aug",9,"Sep",10,"Oct",11,"Nov",12,"Dec")</f>
        <v>Aug</v>
      </c>
      <c r="H3514" s="2" t="str" cm="1">
        <f t="array" ref="H3514">_xlfn.SWITCH(F3514,1,"Sun",2,"Mon",3,"Tue",4,"Wed", 5, "Thu", 6, "Fri", 7, "Sat")</f>
        <v>Wed</v>
      </c>
      <c r="I3514" s="2" t="str" cm="1">
        <f t="array" ref="I3514">_xlfn.SWITCH(D3514,1,"Q1",2,"Q1",3,"Q1",4,"Q2",5,"Q2",6,"Q2",7,"Q3",8,"Q3",9,"Q3",10,"Q4",11,"Q4",12,"Q4")</f>
        <v>Q3</v>
      </c>
      <c r="J3514" s="2" t="str">
        <f t="shared" si="500"/>
        <v>2019 Aug</v>
      </c>
      <c r="K3514" s="2" t="str">
        <f t="shared" si="501"/>
        <v>2019 Q3</v>
      </c>
      <c r="L3514" s="2" t="str">
        <f t="shared" si="502"/>
        <v>No</v>
      </c>
      <c r="M3514" s="4" t="str">
        <f t="shared" si="494"/>
        <v>20198</v>
      </c>
      <c r="N3514" t="str" cm="1">
        <f t="array" ref="N3514">_xlfn.SWITCH(G3514,"Jan","Winter","Feb","Winter","Mar","Spring","Apr","Spring","May","Spring","Jun","Summer","Jul","Summer","Aug","Summer","Sep","Autumn","Oct","Autumn","Nov","Autumn","Dec","Winter")</f>
        <v>Summer</v>
      </c>
    </row>
    <row r="3515" spans="1:14" x14ac:dyDescent="0.25">
      <c r="A3515" s="1" t="str">
        <f t="shared" si="495"/>
        <v>201908015</v>
      </c>
      <c r="B3515" s="1">
        <v>43692</v>
      </c>
      <c r="C3515">
        <f t="shared" si="496"/>
        <v>2019</v>
      </c>
      <c r="D3515" s="2">
        <f t="shared" si="497"/>
        <v>8</v>
      </c>
      <c r="E3515" s="2">
        <f t="shared" si="498"/>
        <v>15</v>
      </c>
      <c r="F3515" s="2">
        <f t="shared" si="499"/>
        <v>5</v>
      </c>
      <c r="G3515" s="3" t="str" cm="1">
        <f t="array" ref="G3515">_xlfn.SWITCH(D3515,1,"Jan",2,"Feb",3,"Mar",4,"Apr",5,"May",6,"Jun",7,"Jul",8,"Aug",9,"Sep",10,"Oct",11,"Nov",12,"Dec")</f>
        <v>Aug</v>
      </c>
      <c r="H3515" s="2" t="str" cm="1">
        <f t="array" ref="H3515">_xlfn.SWITCH(F3515,1,"Sun",2,"Mon",3,"Tue",4,"Wed", 5, "Thu", 6, "Fri", 7, "Sat")</f>
        <v>Thu</v>
      </c>
      <c r="I3515" s="2" t="str" cm="1">
        <f t="array" ref="I3515">_xlfn.SWITCH(D3515,1,"Q1",2,"Q1",3,"Q1",4,"Q2",5,"Q2",6,"Q2",7,"Q3",8,"Q3",9,"Q3",10,"Q4",11,"Q4",12,"Q4")</f>
        <v>Q3</v>
      </c>
      <c r="J3515" s="2" t="str">
        <f t="shared" si="500"/>
        <v>2019 Aug</v>
      </c>
      <c r="K3515" s="2" t="str">
        <f t="shared" si="501"/>
        <v>2019 Q3</v>
      </c>
      <c r="L3515" s="2" t="str">
        <f t="shared" si="502"/>
        <v>No</v>
      </c>
      <c r="M3515" s="4" t="str">
        <f t="shared" si="494"/>
        <v>20198</v>
      </c>
      <c r="N3515" t="str" cm="1">
        <f t="array" ref="N3515">_xlfn.SWITCH(G3515,"Jan","Winter","Feb","Winter","Mar","Spring","Apr","Spring","May","Spring","Jun","Summer","Jul","Summer","Aug","Summer","Sep","Autumn","Oct","Autumn","Nov","Autumn","Dec","Winter")</f>
        <v>Summer</v>
      </c>
    </row>
    <row r="3516" spans="1:14" x14ac:dyDescent="0.25">
      <c r="A3516" s="1" t="str">
        <f t="shared" si="495"/>
        <v>201908016</v>
      </c>
      <c r="B3516" s="1">
        <v>43693</v>
      </c>
      <c r="C3516">
        <f t="shared" si="496"/>
        <v>2019</v>
      </c>
      <c r="D3516" s="2">
        <f t="shared" si="497"/>
        <v>8</v>
      </c>
      <c r="E3516" s="2">
        <f t="shared" si="498"/>
        <v>16</v>
      </c>
      <c r="F3516" s="2">
        <f t="shared" si="499"/>
        <v>6</v>
      </c>
      <c r="G3516" s="3" t="str" cm="1">
        <f t="array" ref="G3516">_xlfn.SWITCH(D3516,1,"Jan",2,"Feb",3,"Mar",4,"Apr",5,"May",6,"Jun",7,"Jul",8,"Aug",9,"Sep",10,"Oct",11,"Nov",12,"Dec")</f>
        <v>Aug</v>
      </c>
      <c r="H3516" s="2" t="str" cm="1">
        <f t="array" ref="H3516">_xlfn.SWITCH(F3516,1,"Sun",2,"Mon",3,"Tue",4,"Wed", 5, "Thu", 6, "Fri", 7, "Sat")</f>
        <v>Fri</v>
      </c>
      <c r="I3516" s="2" t="str" cm="1">
        <f t="array" ref="I3516">_xlfn.SWITCH(D3516,1,"Q1",2,"Q1",3,"Q1",4,"Q2",5,"Q2",6,"Q2",7,"Q3",8,"Q3",9,"Q3",10,"Q4",11,"Q4",12,"Q4")</f>
        <v>Q3</v>
      </c>
      <c r="J3516" s="2" t="str">
        <f t="shared" si="500"/>
        <v>2019 Aug</v>
      </c>
      <c r="K3516" s="2" t="str">
        <f t="shared" si="501"/>
        <v>2019 Q3</v>
      </c>
      <c r="L3516" s="2" t="str">
        <f t="shared" si="502"/>
        <v>No</v>
      </c>
      <c r="M3516" s="4" t="str">
        <f t="shared" si="494"/>
        <v>20198</v>
      </c>
      <c r="N3516" t="str" cm="1">
        <f t="array" ref="N3516">_xlfn.SWITCH(G3516,"Jan","Winter","Feb","Winter","Mar","Spring","Apr","Spring","May","Spring","Jun","Summer","Jul","Summer","Aug","Summer","Sep","Autumn","Oct","Autumn","Nov","Autumn","Dec","Winter")</f>
        <v>Summer</v>
      </c>
    </row>
    <row r="3517" spans="1:14" x14ac:dyDescent="0.25">
      <c r="A3517" s="1" t="str">
        <f t="shared" si="495"/>
        <v>201908017</v>
      </c>
      <c r="B3517" s="1">
        <v>43694</v>
      </c>
      <c r="C3517">
        <f t="shared" si="496"/>
        <v>2019</v>
      </c>
      <c r="D3517" s="2">
        <f t="shared" si="497"/>
        <v>8</v>
      </c>
      <c r="E3517" s="2">
        <f t="shared" si="498"/>
        <v>17</v>
      </c>
      <c r="F3517" s="2">
        <f t="shared" si="499"/>
        <v>7</v>
      </c>
      <c r="G3517" s="3" t="str" cm="1">
        <f t="array" ref="G3517">_xlfn.SWITCH(D3517,1,"Jan",2,"Feb",3,"Mar",4,"Apr",5,"May",6,"Jun",7,"Jul",8,"Aug",9,"Sep",10,"Oct",11,"Nov",12,"Dec")</f>
        <v>Aug</v>
      </c>
      <c r="H3517" s="2" t="str" cm="1">
        <f t="array" ref="H3517">_xlfn.SWITCH(F3517,1,"Sun",2,"Mon",3,"Tue",4,"Wed", 5, "Thu", 6, "Fri", 7, "Sat")</f>
        <v>Sat</v>
      </c>
      <c r="I3517" s="2" t="str" cm="1">
        <f t="array" ref="I3517">_xlfn.SWITCH(D3517,1,"Q1",2,"Q1",3,"Q1",4,"Q2",5,"Q2",6,"Q2",7,"Q3",8,"Q3",9,"Q3",10,"Q4",11,"Q4",12,"Q4")</f>
        <v>Q3</v>
      </c>
      <c r="J3517" s="2" t="str">
        <f t="shared" si="500"/>
        <v>2019 Aug</v>
      </c>
      <c r="K3517" s="2" t="str">
        <f t="shared" si="501"/>
        <v>2019 Q3</v>
      </c>
      <c r="L3517" s="2" t="str">
        <f t="shared" si="502"/>
        <v>Yes</v>
      </c>
      <c r="M3517" s="4" t="str">
        <f t="shared" si="494"/>
        <v>20198</v>
      </c>
      <c r="N3517" t="str" cm="1">
        <f t="array" ref="N3517">_xlfn.SWITCH(G3517,"Jan","Winter","Feb","Winter","Mar","Spring","Apr","Spring","May","Spring","Jun","Summer","Jul","Summer","Aug","Summer","Sep","Autumn","Oct","Autumn","Nov","Autumn","Dec","Winter")</f>
        <v>Summer</v>
      </c>
    </row>
    <row r="3518" spans="1:14" x14ac:dyDescent="0.25">
      <c r="A3518" s="1" t="str">
        <f t="shared" si="495"/>
        <v>201908018</v>
      </c>
      <c r="B3518" s="1">
        <v>43695</v>
      </c>
      <c r="C3518">
        <f t="shared" si="496"/>
        <v>2019</v>
      </c>
      <c r="D3518" s="2">
        <f t="shared" si="497"/>
        <v>8</v>
      </c>
      <c r="E3518" s="2">
        <f t="shared" si="498"/>
        <v>18</v>
      </c>
      <c r="F3518" s="2">
        <f t="shared" si="499"/>
        <v>1</v>
      </c>
      <c r="G3518" s="3" t="str" cm="1">
        <f t="array" ref="G3518">_xlfn.SWITCH(D3518,1,"Jan",2,"Feb",3,"Mar",4,"Apr",5,"May",6,"Jun",7,"Jul",8,"Aug",9,"Sep",10,"Oct",11,"Nov",12,"Dec")</f>
        <v>Aug</v>
      </c>
      <c r="H3518" s="2" t="str" cm="1">
        <f t="array" ref="H3518">_xlfn.SWITCH(F3518,1,"Sun",2,"Mon",3,"Tue",4,"Wed", 5, "Thu", 6, "Fri", 7, "Sat")</f>
        <v>Sun</v>
      </c>
      <c r="I3518" s="2" t="str" cm="1">
        <f t="array" ref="I3518">_xlfn.SWITCH(D3518,1,"Q1",2,"Q1",3,"Q1",4,"Q2",5,"Q2",6,"Q2",7,"Q3",8,"Q3",9,"Q3",10,"Q4",11,"Q4",12,"Q4")</f>
        <v>Q3</v>
      </c>
      <c r="J3518" s="2" t="str">
        <f t="shared" si="500"/>
        <v>2019 Aug</v>
      </c>
      <c r="K3518" s="2" t="str">
        <f t="shared" si="501"/>
        <v>2019 Q3</v>
      </c>
      <c r="L3518" s="2" t="str">
        <f t="shared" si="502"/>
        <v>Yes</v>
      </c>
      <c r="M3518" s="4" t="str">
        <f t="shared" si="494"/>
        <v>20198</v>
      </c>
      <c r="N3518" t="str" cm="1">
        <f t="array" ref="N3518">_xlfn.SWITCH(G3518,"Jan","Winter","Feb","Winter","Mar","Spring","Apr","Spring","May","Spring","Jun","Summer","Jul","Summer","Aug","Summer","Sep","Autumn","Oct","Autumn","Nov","Autumn","Dec","Winter")</f>
        <v>Summer</v>
      </c>
    </row>
    <row r="3519" spans="1:14" x14ac:dyDescent="0.25">
      <c r="A3519" s="1" t="str">
        <f t="shared" si="495"/>
        <v>201908019</v>
      </c>
      <c r="B3519" s="1">
        <v>43696</v>
      </c>
      <c r="C3519">
        <f t="shared" si="496"/>
        <v>2019</v>
      </c>
      <c r="D3519" s="2">
        <f t="shared" si="497"/>
        <v>8</v>
      </c>
      <c r="E3519" s="2">
        <f t="shared" si="498"/>
        <v>19</v>
      </c>
      <c r="F3519" s="2">
        <f t="shared" si="499"/>
        <v>2</v>
      </c>
      <c r="G3519" s="3" t="str" cm="1">
        <f t="array" ref="G3519">_xlfn.SWITCH(D3519,1,"Jan",2,"Feb",3,"Mar",4,"Apr",5,"May",6,"Jun",7,"Jul",8,"Aug",9,"Sep",10,"Oct",11,"Nov",12,"Dec")</f>
        <v>Aug</v>
      </c>
      <c r="H3519" s="2" t="str" cm="1">
        <f t="array" ref="H3519">_xlfn.SWITCH(F3519,1,"Sun",2,"Mon",3,"Tue",4,"Wed", 5, "Thu", 6, "Fri", 7, "Sat")</f>
        <v>Mon</v>
      </c>
      <c r="I3519" s="2" t="str" cm="1">
        <f t="array" ref="I3519">_xlfn.SWITCH(D3519,1,"Q1",2,"Q1",3,"Q1",4,"Q2",5,"Q2",6,"Q2",7,"Q3",8,"Q3",9,"Q3",10,"Q4",11,"Q4",12,"Q4")</f>
        <v>Q3</v>
      </c>
      <c r="J3519" s="2" t="str">
        <f t="shared" si="500"/>
        <v>2019 Aug</v>
      </c>
      <c r="K3519" s="2" t="str">
        <f t="shared" si="501"/>
        <v>2019 Q3</v>
      </c>
      <c r="L3519" s="2" t="str">
        <f t="shared" si="502"/>
        <v>No</v>
      </c>
      <c r="M3519" s="4" t="str">
        <f t="shared" si="494"/>
        <v>20198</v>
      </c>
      <c r="N3519" t="str" cm="1">
        <f t="array" ref="N3519">_xlfn.SWITCH(G3519,"Jan","Winter","Feb","Winter","Mar","Spring","Apr","Spring","May","Spring","Jun","Summer","Jul","Summer","Aug","Summer","Sep","Autumn","Oct","Autumn","Nov","Autumn","Dec","Winter")</f>
        <v>Summer</v>
      </c>
    </row>
    <row r="3520" spans="1:14" x14ac:dyDescent="0.25">
      <c r="A3520" s="1" t="str">
        <f t="shared" si="495"/>
        <v>201908020</v>
      </c>
      <c r="B3520" s="1">
        <v>43697</v>
      </c>
      <c r="C3520">
        <f t="shared" si="496"/>
        <v>2019</v>
      </c>
      <c r="D3520" s="2">
        <f t="shared" si="497"/>
        <v>8</v>
      </c>
      <c r="E3520" s="2">
        <f t="shared" si="498"/>
        <v>20</v>
      </c>
      <c r="F3520" s="2">
        <f t="shared" si="499"/>
        <v>3</v>
      </c>
      <c r="G3520" s="3" t="str" cm="1">
        <f t="array" ref="G3520">_xlfn.SWITCH(D3520,1,"Jan",2,"Feb",3,"Mar",4,"Apr",5,"May",6,"Jun",7,"Jul",8,"Aug",9,"Sep",10,"Oct",11,"Nov",12,"Dec")</f>
        <v>Aug</v>
      </c>
      <c r="H3520" s="2" t="str" cm="1">
        <f t="array" ref="H3520">_xlfn.SWITCH(F3520,1,"Sun",2,"Mon",3,"Tue",4,"Wed", 5, "Thu", 6, "Fri", 7, "Sat")</f>
        <v>Tue</v>
      </c>
      <c r="I3520" s="2" t="str" cm="1">
        <f t="array" ref="I3520">_xlfn.SWITCH(D3520,1,"Q1",2,"Q1",3,"Q1",4,"Q2",5,"Q2",6,"Q2",7,"Q3",8,"Q3",9,"Q3",10,"Q4",11,"Q4",12,"Q4")</f>
        <v>Q3</v>
      </c>
      <c r="J3520" s="2" t="str">
        <f t="shared" si="500"/>
        <v>2019 Aug</v>
      </c>
      <c r="K3520" s="2" t="str">
        <f t="shared" si="501"/>
        <v>2019 Q3</v>
      </c>
      <c r="L3520" s="2" t="str">
        <f t="shared" si="502"/>
        <v>No</v>
      </c>
      <c r="M3520" s="4" t="str">
        <f t="shared" si="494"/>
        <v>20198</v>
      </c>
      <c r="N3520" t="str" cm="1">
        <f t="array" ref="N3520">_xlfn.SWITCH(G3520,"Jan","Winter","Feb","Winter","Mar","Spring","Apr","Spring","May","Spring","Jun","Summer","Jul","Summer","Aug","Summer","Sep","Autumn","Oct","Autumn","Nov","Autumn","Dec","Winter")</f>
        <v>Summer</v>
      </c>
    </row>
    <row r="3521" spans="1:14" x14ac:dyDescent="0.25">
      <c r="A3521" s="1" t="str">
        <f t="shared" si="495"/>
        <v>201908021</v>
      </c>
      <c r="B3521" s="1">
        <v>43698</v>
      </c>
      <c r="C3521">
        <f t="shared" si="496"/>
        <v>2019</v>
      </c>
      <c r="D3521" s="2">
        <f t="shared" si="497"/>
        <v>8</v>
      </c>
      <c r="E3521" s="2">
        <f t="shared" si="498"/>
        <v>21</v>
      </c>
      <c r="F3521" s="2">
        <f t="shared" si="499"/>
        <v>4</v>
      </c>
      <c r="G3521" s="3" t="str" cm="1">
        <f t="array" ref="G3521">_xlfn.SWITCH(D3521,1,"Jan",2,"Feb",3,"Mar",4,"Apr",5,"May",6,"Jun",7,"Jul",8,"Aug",9,"Sep",10,"Oct",11,"Nov",12,"Dec")</f>
        <v>Aug</v>
      </c>
      <c r="H3521" s="2" t="str" cm="1">
        <f t="array" ref="H3521">_xlfn.SWITCH(F3521,1,"Sun",2,"Mon",3,"Tue",4,"Wed", 5, "Thu", 6, "Fri", 7, "Sat")</f>
        <v>Wed</v>
      </c>
      <c r="I3521" s="2" t="str" cm="1">
        <f t="array" ref="I3521">_xlfn.SWITCH(D3521,1,"Q1",2,"Q1",3,"Q1",4,"Q2",5,"Q2",6,"Q2",7,"Q3",8,"Q3",9,"Q3",10,"Q4",11,"Q4",12,"Q4")</f>
        <v>Q3</v>
      </c>
      <c r="J3521" s="2" t="str">
        <f t="shared" si="500"/>
        <v>2019 Aug</v>
      </c>
      <c r="K3521" s="2" t="str">
        <f t="shared" si="501"/>
        <v>2019 Q3</v>
      </c>
      <c r="L3521" s="2" t="str">
        <f t="shared" si="502"/>
        <v>No</v>
      </c>
      <c r="M3521" s="4" t="str">
        <f t="shared" si="494"/>
        <v>20198</v>
      </c>
      <c r="N3521" t="str" cm="1">
        <f t="array" ref="N3521">_xlfn.SWITCH(G3521,"Jan","Winter","Feb","Winter","Mar","Spring","Apr","Spring","May","Spring","Jun","Summer","Jul","Summer","Aug","Summer","Sep","Autumn","Oct","Autumn","Nov","Autumn","Dec","Winter")</f>
        <v>Summer</v>
      </c>
    </row>
    <row r="3522" spans="1:14" x14ac:dyDescent="0.25">
      <c r="A3522" s="1" t="str">
        <f t="shared" si="495"/>
        <v>201908022</v>
      </c>
      <c r="B3522" s="1">
        <v>43699</v>
      </c>
      <c r="C3522">
        <f t="shared" si="496"/>
        <v>2019</v>
      </c>
      <c r="D3522" s="2">
        <f t="shared" si="497"/>
        <v>8</v>
      </c>
      <c r="E3522" s="2">
        <f t="shared" si="498"/>
        <v>22</v>
      </c>
      <c r="F3522" s="2">
        <f t="shared" si="499"/>
        <v>5</v>
      </c>
      <c r="G3522" s="3" t="str" cm="1">
        <f t="array" ref="G3522">_xlfn.SWITCH(D3522,1,"Jan",2,"Feb",3,"Mar",4,"Apr",5,"May",6,"Jun",7,"Jul",8,"Aug",9,"Sep",10,"Oct",11,"Nov",12,"Dec")</f>
        <v>Aug</v>
      </c>
      <c r="H3522" s="2" t="str" cm="1">
        <f t="array" ref="H3522">_xlfn.SWITCH(F3522,1,"Sun",2,"Mon",3,"Tue",4,"Wed", 5, "Thu", 6, "Fri", 7, "Sat")</f>
        <v>Thu</v>
      </c>
      <c r="I3522" s="2" t="str" cm="1">
        <f t="array" ref="I3522">_xlfn.SWITCH(D3522,1,"Q1",2,"Q1",3,"Q1",4,"Q2",5,"Q2",6,"Q2",7,"Q3",8,"Q3",9,"Q3",10,"Q4",11,"Q4",12,"Q4")</f>
        <v>Q3</v>
      </c>
      <c r="J3522" s="2" t="str">
        <f t="shared" si="500"/>
        <v>2019 Aug</v>
      </c>
      <c r="K3522" s="2" t="str">
        <f t="shared" si="501"/>
        <v>2019 Q3</v>
      </c>
      <c r="L3522" s="2" t="str">
        <f t="shared" si="502"/>
        <v>No</v>
      </c>
      <c r="M3522" s="4" t="str">
        <f t="shared" si="494"/>
        <v>20198</v>
      </c>
      <c r="N3522" t="str" cm="1">
        <f t="array" ref="N3522">_xlfn.SWITCH(G3522,"Jan","Winter","Feb","Winter","Mar","Spring","Apr","Spring","May","Spring","Jun","Summer","Jul","Summer","Aug","Summer","Sep","Autumn","Oct","Autumn","Nov","Autumn","Dec","Winter")</f>
        <v>Summer</v>
      </c>
    </row>
    <row r="3523" spans="1:14" x14ac:dyDescent="0.25">
      <c r="A3523" s="1" t="str">
        <f t="shared" ref="A3523:A3586" si="503">YEAR(B3523)&amp;"0"&amp;MONTH(B3523)&amp;"0"&amp;DAY(B3523)</f>
        <v>201908023</v>
      </c>
      <c r="B3523" s="1">
        <v>43700</v>
      </c>
      <c r="C3523">
        <f t="shared" ref="C3523:C3586" si="504">YEAR(B3523)</f>
        <v>2019</v>
      </c>
      <c r="D3523" s="2">
        <f t="shared" ref="D3523:D3586" si="505">MONTH(B3523)</f>
        <v>8</v>
      </c>
      <c r="E3523" s="2">
        <f t="shared" ref="E3523:E3586" si="506">DAY(B3523)</f>
        <v>23</v>
      </c>
      <c r="F3523" s="2">
        <f t="shared" ref="F3523:F3586" si="507">WEEKDAY(B3523)</f>
        <v>6</v>
      </c>
      <c r="G3523" s="3" t="str" cm="1">
        <f t="array" ref="G3523">_xlfn.SWITCH(D3523,1,"Jan",2,"Feb",3,"Mar",4,"Apr",5,"May",6,"Jun",7,"Jul",8,"Aug",9,"Sep",10,"Oct",11,"Nov",12,"Dec")</f>
        <v>Aug</v>
      </c>
      <c r="H3523" s="2" t="str" cm="1">
        <f t="array" ref="H3523">_xlfn.SWITCH(F3523,1,"Sun",2,"Mon",3,"Tue",4,"Wed", 5, "Thu", 6, "Fri", 7, "Sat")</f>
        <v>Fri</v>
      </c>
      <c r="I3523" s="2" t="str" cm="1">
        <f t="array" ref="I3523">_xlfn.SWITCH(D3523,1,"Q1",2,"Q1",3,"Q1",4,"Q2",5,"Q2",6,"Q2",7,"Q3",8,"Q3",9,"Q3",10,"Q4",11,"Q4",12,"Q4")</f>
        <v>Q3</v>
      </c>
      <c r="J3523" s="2" t="str">
        <f t="shared" ref="J3523:J3586" si="508">C3523 &amp; " " &amp; G3523</f>
        <v>2019 Aug</v>
      </c>
      <c r="K3523" s="2" t="str">
        <f t="shared" ref="K3523:K3586" si="509">C3523 &amp; " " &amp; I3523</f>
        <v>2019 Q3</v>
      </c>
      <c r="L3523" s="2" t="str">
        <f t="shared" ref="L3523:L3586" si="510">IF(OR(H3523 = "Sat", H3523="Sun"),"Yes","No")</f>
        <v>No</v>
      </c>
      <c r="M3523" s="4" t="str">
        <f t="shared" ref="M3523:M3586" si="511">CONCATENATE(C3523,D3523)</f>
        <v>20198</v>
      </c>
      <c r="N3523" t="str" cm="1">
        <f t="array" ref="N3523">_xlfn.SWITCH(G3523,"Jan","Winter","Feb","Winter","Mar","Spring","Apr","Spring","May","Spring","Jun","Summer","Jul","Summer","Aug","Summer","Sep","Autumn","Oct","Autumn","Nov","Autumn","Dec","Winter")</f>
        <v>Summer</v>
      </c>
    </row>
    <row r="3524" spans="1:14" x14ac:dyDescent="0.25">
      <c r="A3524" s="1" t="str">
        <f t="shared" si="503"/>
        <v>201908024</v>
      </c>
      <c r="B3524" s="1">
        <v>43701</v>
      </c>
      <c r="C3524">
        <f t="shared" si="504"/>
        <v>2019</v>
      </c>
      <c r="D3524" s="2">
        <f t="shared" si="505"/>
        <v>8</v>
      </c>
      <c r="E3524" s="2">
        <f t="shared" si="506"/>
        <v>24</v>
      </c>
      <c r="F3524" s="2">
        <f t="shared" si="507"/>
        <v>7</v>
      </c>
      <c r="G3524" s="3" t="str" cm="1">
        <f t="array" ref="G3524">_xlfn.SWITCH(D3524,1,"Jan",2,"Feb",3,"Mar",4,"Apr",5,"May",6,"Jun",7,"Jul",8,"Aug",9,"Sep",10,"Oct",11,"Nov",12,"Dec")</f>
        <v>Aug</v>
      </c>
      <c r="H3524" s="2" t="str" cm="1">
        <f t="array" ref="H3524">_xlfn.SWITCH(F3524,1,"Sun",2,"Mon",3,"Tue",4,"Wed", 5, "Thu", 6, "Fri", 7, "Sat")</f>
        <v>Sat</v>
      </c>
      <c r="I3524" s="2" t="str" cm="1">
        <f t="array" ref="I3524">_xlfn.SWITCH(D3524,1,"Q1",2,"Q1",3,"Q1",4,"Q2",5,"Q2",6,"Q2",7,"Q3",8,"Q3",9,"Q3",10,"Q4",11,"Q4",12,"Q4")</f>
        <v>Q3</v>
      </c>
      <c r="J3524" s="2" t="str">
        <f t="shared" si="508"/>
        <v>2019 Aug</v>
      </c>
      <c r="K3524" s="2" t="str">
        <f t="shared" si="509"/>
        <v>2019 Q3</v>
      </c>
      <c r="L3524" s="2" t="str">
        <f t="shared" si="510"/>
        <v>Yes</v>
      </c>
      <c r="M3524" s="4" t="str">
        <f t="shared" si="511"/>
        <v>20198</v>
      </c>
      <c r="N3524" t="str" cm="1">
        <f t="array" ref="N3524">_xlfn.SWITCH(G3524,"Jan","Winter","Feb","Winter","Mar","Spring","Apr","Spring","May","Spring","Jun","Summer","Jul","Summer","Aug","Summer","Sep","Autumn","Oct","Autumn","Nov","Autumn","Dec","Winter")</f>
        <v>Summer</v>
      </c>
    </row>
    <row r="3525" spans="1:14" x14ac:dyDescent="0.25">
      <c r="A3525" s="1" t="str">
        <f t="shared" si="503"/>
        <v>201908025</v>
      </c>
      <c r="B3525" s="1">
        <v>43702</v>
      </c>
      <c r="C3525">
        <f t="shared" si="504"/>
        <v>2019</v>
      </c>
      <c r="D3525" s="2">
        <f t="shared" si="505"/>
        <v>8</v>
      </c>
      <c r="E3525" s="2">
        <f t="shared" si="506"/>
        <v>25</v>
      </c>
      <c r="F3525" s="2">
        <f t="shared" si="507"/>
        <v>1</v>
      </c>
      <c r="G3525" s="3" t="str" cm="1">
        <f t="array" ref="G3525">_xlfn.SWITCH(D3525,1,"Jan",2,"Feb",3,"Mar",4,"Apr",5,"May",6,"Jun",7,"Jul",8,"Aug",9,"Sep",10,"Oct",11,"Nov",12,"Dec")</f>
        <v>Aug</v>
      </c>
      <c r="H3525" s="2" t="str" cm="1">
        <f t="array" ref="H3525">_xlfn.SWITCH(F3525,1,"Sun",2,"Mon",3,"Tue",4,"Wed", 5, "Thu", 6, "Fri", 7, "Sat")</f>
        <v>Sun</v>
      </c>
      <c r="I3525" s="2" t="str" cm="1">
        <f t="array" ref="I3525">_xlfn.SWITCH(D3525,1,"Q1",2,"Q1",3,"Q1",4,"Q2",5,"Q2",6,"Q2",7,"Q3",8,"Q3",9,"Q3",10,"Q4",11,"Q4",12,"Q4")</f>
        <v>Q3</v>
      </c>
      <c r="J3525" s="2" t="str">
        <f t="shared" si="508"/>
        <v>2019 Aug</v>
      </c>
      <c r="K3525" s="2" t="str">
        <f t="shared" si="509"/>
        <v>2019 Q3</v>
      </c>
      <c r="L3525" s="2" t="str">
        <f t="shared" si="510"/>
        <v>Yes</v>
      </c>
      <c r="M3525" s="4" t="str">
        <f t="shared" si="511"/>
        <v>20198</v>
      </c>
      <c r="N3525" t="str" cm="1">
        <f t="array" ref="N3525">_xlfn.SWITCH(G3525,"Jan","Winter","Feb","Winter","Mar","Spring","Apr","Spring","May","Spring","Jun","Summer","Jul","Summer","Aug","Summer","Sep","Autumn","Oct","Autumn","Nov","Autumn","Dec","Winter")</f>
        <v>Summer</v>
      </c>
    </row>
    <row r="3526" spans="1:14" x14ac:dyDescent="0.25">
      <c r="A3526" s="1" t="str">
        <f t="shared" si="503"/>
        <v>201908026</v>
      </c>
      <c r="B3526" s="1">
        <v>43703</v>
      </c>
      <c r="C3526">
        <f t="shared" si="504"/>
        <v>2019</v>
      </c>
      <c r="D3526" s="2">
        <f t="shared" si="505"/>
        <v>8</v>
      </c>
      <c r="E3526" s="2">
        <f t="shared" si="506"/>
        <v>26</v>
      </c>
      <c r="F3526" s="2">
        <f t="shared" si="507"/>
        <v>2</v>
      </c>
      <c r="G3526" s="3" t="str" cm="1">
        <f t="array" ref="G3526">_xlfn.SWITCH(D3526,1,"Jan",2,"Feb",3,"Mar",4,"Apr",5,"May",6,"Jun",7,"Jul",8,"Aug",9,"Sep",10,"Oct",11,"Nov",12,"Dec")</f>
        <v>Aug</v>
      </c>
      <c r="H3526" s="2" t="str" cm="1">
        <f t="array" ref="H3526">_xlfn.SWITCH(F3526,1,"Sun",2,"Mon",3,"Tue",4,"Wed", 5, "Thu", 6, "Fri", 7, "Sat")</f>
        <v>Mon</v>
      </c>
      <c r="I3526" s="2" t="str" cm="1">
        <f t="array" ref="I3526">_xlfn.SWITCH(D3526,1,"Q1",2,"Q1",3,"Q1",4,"Q2",5,"Q2",6,"Q2",7,"Q3",8,"Q3",9,"Q3",10,"Q4",11,"Q4",12,"Q4")</f>
        <v>Q3</v>
      </c>
      <c r="J3526" s="2" t="str">
        <f t="shared" si="508"/>
        <v>2019 Aug</v>
      </c>
      <c r="K3526" s="2" t="str">
        <f t="shared" si="509"/>
        <v>2019 Q3</v>
      </c>
      <c r="L3526" s="2" t="str">
        <f t="shared" si="510"/>
        <v>No</v>
      </c>
      <c r="M3526" s="4" t="str">
        <f t="shared" si="511"/>
        <v>20198</v>
      </c>
      <c r="N3526" t="str" cm="1">
        <f t="array" ref="N3526">_xlfn.SWITCH(G3526,"Jan","Winter","Feb","Winter","Mar","Spring","Apr","Spring","May","Spring","Jun","Summer","Jul","Summer","Aug","Summer","Sep","Autumn","Oct","Autumn","Nov","Autumn","Dec","Winter")</f>
        <v>Summer</v>
      </c>
    </row>
    <row r="3527" spans="1:14" x14ac:dyDescent="0.25">
      <c r="A3527" s="1" t="str">
        <f t="shared" si="503"/>
        <v>201908027</v>
      </c>
      <c r="B3527" s="1">
        <v>43704</v>
      </c>
      <c r="C3527">
        <f t="shared" si="504"/>
        <v>2019</v>
      </c>
      <c r="D3527" s="2">
        <f t="shared" si="505"/>
        <v>8</v>
      </c>
      <c r="E3527" s="2">
        <f t="shared" si="506"/>
        <v>27</v>
      </c>
      <c r="F3527" s="2">
        <f t="shared" si="507"/>
        <v>3</v>
      </c>
      <c r="G3527" s="3" t="str" cm="1">
        <f t="array" ref="G3527">_xlfn.SWITCH(D3527,1,"Jan",2,"Feb",3,"Mar",4,"Apr",5,"May",6,"Jun",7,"Jul",8,"Aug",9,"Sep",10,"Oct",11,"Nov",12,"Dec")</f>
        <v>Aug</v>
      </c>
      <c r="H3527" s="2" t="str" cm="1">
        <f t="array" ref="H3527">_xlfn.SWITCH(F3527,1,"Sun",2,"Mon",3,"Tue",4,"Wed", 5, "Thu", 6, "Fri", 7, "Sat")</f>
        <v>Tue</v>
      </c>
      <c r="I3527" s="2" t="str" cm="1">
        <f t="array" ref="I3527">_xlfn.SWITCH(D3527,1,"Q1",2,"Q1",3,"Q1",4,"Q2",5,"Q2",6,"Q2",7,"Q3",8,"Q3",9,"Q3",10,"Q4",11,"Q4",12,"Q4")</f>
        <v>Q3</v>
      </c>
      <c r="J3527" s="2" t="str">
        <f t="shared" si="508"/>
        <v>2019 Aug</v>
      </c>
      <c r="K3527" s="2" t="str">
        <f t="shared" si="509"/>
        <v>2019 Q3</v>
      </c>
      <c r="L3527" s="2" t="str">
        <f t="shared" si="510"/>
        <v>No</v>
      </c>
      <c r="M3527" s="4" t="str">
        <f t="shared" si="511"/>
        <v>20198</v>
      </c>
      <c r="N3527" t="str" cm="1">
        <f t="array" ref="N3527">_xlfn.SWITCH(G3527,"Jan","Winter","Feb","Winter","Mar","Spring","Apr","Spring","May","Spring","Jun","Summer","Jul","Summer","Aug","Summer","Sep","Autumn","Oct","Autumn","Nov","Autumn","Dec","Winter")</f>
        <v>Summer</v>
      </c>
    </row>
    <row r="3528" spans="1:14" x14ac:dyDescent="0.25">
      <c r="A3528" s="1" t="str">
        <f t="shared" si="503"/>
        <v>201908028</v>
      </c>
      <c r="B3528" s="1">
        <v>43705</v>
      </c>
      <c r="C3528">
        <f t="shared" si="504"/>
        <v>2019</v>
      </c>
      <c r="D3528" s="2">
        <f t="shared" si="505"/>
        <v>8</v>
      </c>
      <c r="E3528" s="2">
        <f t="shared" si="506"/>
        <v>28</v>
      </c>
      <c r="F3528" s="2">
        <f t="shared" si="507"/>
        <v>4</v>
      </c>
      <c r="G3528" s="3" t="str" cm="1">
        <f t="array" ref="G3528">_xlfn.SWITCH(D3528,1,"Jan",2,"Feb",3,"Mar",4,"Apr",5,"May",6,"Jun",7,"Jul",8,"Aug",9,"Sep",10,"Oct",11,"Nov",12,"Dec")</f>
        <v>Aug</v>
      </c>
      <c r="H3528" s="2" t="str" cm="1">
        <f t="array" ref="H3528">_xlfn.SWITCH(F3528,1,"Sun",2,"Mon",3,"Tue",4,"Wed", 5, "Thu", 6, "Fri", 7, "Sat")</f>
        <v>Wed</v>
      </c>
      <c r="I3528" s="2" t="str" cm="1">
        <f t="array" ref="I3528">_xlfn.SWITCH(D3528,1,"Q1",2,"Q1",3,"Q1",4,"Q2",5,"Q2",6,"Q2",7,"Q3",8,"Q3",9,"Q3",10,"Q4",11,"Q4",12,"Q4")</f>
        <v>Q3</v>
      </c>
      <c r="J3528" s="2" t="str">
        <f t="shared" si="508"/>
        <v>2019 Aug</v>
      </c>
      <c r="K3528" s="2" t="str">
        <f t="shared" si="509"/>
        <v>2019 Q3</v>
      </c>
      <c r="L3528" s="2" t="str">
        <f t="shared" si="510"/>
        <v>No</v>
      </c>
      <c r="M3528" s="4" t="str">
        <f t="shared" si="511"/>
        <v>20198</v>
      </c>
      <c r="N3528" t="str" cm="1">
        <f t="array" ref="N3528">_xlfn.SWITCH(G3528,"Jan","Winter","Feb","Winter","Mar","Spring","Apr","Spring","May","Spring","Jun","Summer","Jul","Summer","Aug","Summer","Sep","Autumn","Oct","Autumn","Nov","Autumn","Dec","Winter")</f>
        <v>Summer</v>
      </c>
    </row>
    <row r="3529" spans="1:14" x14ac:dyDescent="0.25">
      <c r="A3529" s="1" t="str">
        <f t="shared" si="503"/>
        <v>201908029</v>
      </c>
      <c r="B3529" s="1">
        <v>43706</v>
      </c>
      <c r="C3529">
        <f t="shared" si="504"/>
        <v>2019</v>
      </c>
      <c r="D3529" s="2">
        <f t="shared" si="505"/>
        <v>8</v>
      </c>
      <c r="E3529" s="2">
        <f t="shared" si="506"/>
        <v>29</v>
      </c>
      <c r="F3529" s="2">
        <f t="shared" si="507"/>
        <v>5</v>
      </c>
      <c r="G3529" s="3" t="str" cm="1">
        <f t="array" ref="G3529">_xlfn.SWITCH(D3529,1,"Jan",2,"Feb",3,"Mar",4,"Apr",5,"May",6,"Jun",7,"Jul",8,"Aug",9,"Sep",10,"Oct",11,"Nov",12,"Dec")</f>
        <v>Aug</v>
      </c>
      <c r="H3529" s="2" t="str" cm="1">
        <f t="array" ref="H3529">_xlfn.SWITCH(F3529,1,"Sun",2,"Mon",3,"Tue",4,"Wed", 5, "Thu", 6, "Fri", 7, "Sat")</f>
        <v>Thu</v>
      </c>
      <c r="I3529" s="2" t="str" cm="1">
        <f t="array" ref="I3529">_xlfn.SWITCH(D3529,1,"Q1",2,"Q1",3,"Q1",4,"Q2",5,"Q2",6,"Q2",7,"Q3",8,"Q3",9,"Q3",10,"Q4",11,"Q4",12,"Q4")</f>
        <v>Q3</v>
      </c>
      <c r="J3529" s="2" t="str">
        <f t="shared" si="508"/>
        <v>2019 Aug</v>
      </c>
      <c r="K3529" s="2" t="str">
        <f t="shared" si="509"/>
        <v>2019 Q3</v>
      </c>
      <c r="L3529" s="2" t="str">
        <f t="shared" si="510"/>
        <v>No</v>
      </c>
      <c r="M3529" s="4" t="str">
        <f t="shared" si="511"/>
        <v>20198</v>
      </c>
      <c r="N3529" t="str" cm="1">
        <f t="array" ref="N3529">_xlfn.SWITCH(G3529,"Jan","Winter","Feb","Winter","Mar","Spring","Apr","Spring","May","Spring","Jun","Summer","Jul","Summer","Aug","Summer","Sep","Autumn","Oct","Autumn","Nov","Autumn","Dec","Winter")</f>
        <v>Summer</v>
      </c>
    </row>
    <row r="3530" spans="1:14" x14ac:dyDescent="0.25">
      <c r="A3530" s="1" t="str">
        <f t="shared" si="503"/>
        <v>201908030</v>
      </c>
      <c r="B3530" s="1">
        <v>43707</v>
      </c>
      <c r="C3530">
        <f t="shared" si="504"/>
        <v>2019</v>
      </c>
      <c r="D3530" s="2">
        <f t="shared" si="505"/>
        <v>8</v>
      </c>
      <c r="E3530" s="2">
        <f t="shared" si="506"/>
        <v>30</v>
      </c>
      <c r="F3530" s="2">
        <f t="shared" si="507"/>
        <v>6</v>
      </c>
      <c r="G3530" s="3" t="str" cm="1">
        <f t="array" ref="G3530">_xlfn.SWITCH(D3530,1,"Jan",2,"Feb",3,"Mar",4,"Apr",5,"May",6,"Jun",7,"Jul",8,"Aug",9,"Sep",10,"Oct",11,"Nov",12,"Dec")</f>
        <v>Aug</v>
      </c>
      <c r="H3530" s="2" t="str" cm="1">
        <f t="array" ref="H3530">_xlfn.SWITCH(F3530,1,"Sun",2,"Mon",3,"Tue",4,"Wed", 5, "Thu", 6, "Fri", 7, "Sat")</f>
        <v>Fri</v>
      </c>
      <c r="I3530" s="2" t="str" cm="1">
        <f t="array" ref="I3530">_xlfn.SWITCH(D3530,1,"Q1",2,"Q1",3,"Q1",4,"Q2",5,"Q2",6,"Q2",7,"Q3",8,"Q3",9,"Q3",10,"Q4",11,"Q4",12,"Q4")</f>
        <v>Q3</v>
      </c>
      <c r="J3530" s="2" t="str">
        <f t="shared" si="508"/>
        <v>2019 Aug</v>
      </c>
      <c r="K3530" s="2" t="str">
        <f t="shared" si="509"/>
        <v>2019 Q3</v>
      </c>
      <c r="L3530" s="2" t="str">
        <f t="shared" si="510"/>
        <v>No</v>
      </c>
      <c r="M3530" s="4" t="str">
        <f t="shared" si="511"/>
        <v>20198</v>
      </c>
      <c r="N3530" t="str" cm="1">
        <f t="array" ref="N3530">_xlfn.SWITCH(G3530,"Jan","Winter","Feb","Winter","Mar","Spring","Apr","Spring","May","Spring","Jun","Summer","Jul","Summer","Aug","Summer","Sep","Autumn","Oct","Autumn","Nov","Autumn","Dec","Winter")</f>
        <v>Summer</v>
      </c>
    </row>
    <row r="3531" spans="1:14" x14ac:dyDescent="0.25">
      <c r="A3531" s="1" t="str">
        <f t="shared" si="503"/>
        <v>201908031</v>
      </c>
      <c r="B3531" s="1">
        <v>43708</v>
      </c>
      <c r="C3531">
        <f t="shared" si="504"/>
        <v>2019</v>
      </c>
      <c r="D3531" s="2">
        <f t="shared" si="505"/>
        <v>8</v>
      </c>
      <c r="E3531" s="2">
        <f t="shared" si="506"/>
        <v>31</v>
      </c>
      <c r="F3531" s="2">
        <f t="shared" si="507"/>
        <v>7</v>
      </c>
      <c r="G3531" s="3" t="str" cm="1">
        <f t="array" ref="G3531">_xlfn.SWITCH(D3531,1,"Jan",2,"Feb",3,"Mar",4,"Apr",5,"May",6,"Jun",7,"Jul",8,"Aug",9,"Sep",10,"Oct",11,"Nov",12,"Dec")</f>
        <v>Aug</v>
      </c>
      <c r="H3531" s="2" t="str" cm="1">
        <f t="array" ref="H3531">_xlfn.SWITCH(F3531,1,"Sun",2,"Mon",3,"Tue",4,"Wed", 5, "Thu", 6, "Fri", 7, "Sat")</f>
        <v>Sat</v>
      </c>
      <c r="I3531" s="2" t="str" cm="1">
        <f t="array" ref="I3531">_xlfn.SWITCH(D3531,1,"Q1",2,"Q1",3,"Q1",4,"Q2",5,"Q2",6,"Q2",7,"Q3",8,"Q3",9,"Q3",10,"Q4",11,"Q4",12,"Q4")</f>
        <v>Q3</v>
      </c>
      <c r="J3531" s="2" t="str">
        <f t="shared" si="508"/>
        <v>2019 Aug</v>
      </c>
      <c r="K3531" s="2" t="str">
        <f t="shared" si="509"/>
        <v>2019 Q3</v>
      </c>
      <c r="L3531" s="2" t="str">
        <f t="shared" si="510"/>
        <v>Yes</v>
      </c>
      <c r="M3531" s="4" t="str">
        <f t="shared" si="511"/>
        <v>20198</v>
      </c>
      <c r="N3531" t="str" cm="1">
        <f t="array" ref="N3531">_xlfn.SWITCH(G3531,"Jan","Winter","Feb","Winter","Mar","Spring","Apr","Spring","May","Spring","Jun","Summer","Jul","Summer","Aug","Summer","Sep","Autumn","Oct","Autumn","Nov","Autumn","Dec","Winter")</f>
        <v>Summer</v>
      </c>
    </row>
    <row r="3532" spans="1:14" x14ac:dyDescent="0.25">
      <c r="A3532" s="1" t="str">
        <f t="shared" si="503"/>
        <v>20190901</v>
      </c>
      <c r="B3532" s="1">
        <v>43709</v>
      </c>
      <c r="C3532">
        <f t="shared" si="504"/>
        <v>2019</v>
      </c>
      <c r="D3532" s="2">
        <f t="shared" si="505"/>
        <v>9</v>
      </c>
      <c r="E3532" s="2">
        <f t="shared" si="506"/>
        <v>1</v>
      </c>
      <c r="F3532" s="2">
        <f t="shared" si="507"/>
        <v>1</v>
      </c>
      <c r="G3532" s="3" t="str" cm="1">
        <f t="array" ref="G3532">_xlfn.SWITCH(D3532,1,"Jan",2,"Feb",3,"Mar",4,"Apr",5,"May",6,"Jun",7,"Jul",8,"Aug",9,"Sep",10,"Oct",11,"Nov",12,"Dec")</f>
        <v>Sep</v>
      </c>
      <c r="H3532" s="2" t="str" cm="1">
        <f t="array" ref="H3532">_xlfn.SWITCH(F3532,1,"Sun",2,"Mon",3,"Tue",4,"Wed", 5, "Thu", 6, "Fri", 7, "Sat")</f>
        <v>Sun</v>
      </c>
      <c r="I3532" s="2" t="str" cm="1">
        <f t="array" ref="I3532">_xlfn.SWITCH(D3532,1,"Q1",2,"Q1",3,"Q1",4,"Q2",5,"Q2",6,"Q2",7,"Q3",8,"Q3",9,"Q3",10,"Q4",11,"Q4",12,"Q4")</f>
        <v>Q3</v>
      </c>
      <c r="J3532" s="2" t="str">
        <f t="shared" si="508"/>
        <v>2019 Sep</v>
      </c>
      <c r="K3532" s="2" t="str">
        <f t="shared" si="509"/>
        <v>2019 Q3</v>
      </c>
      <c r="L3532" s="2" t="str">
        <f t="shared" si="510"/>
        <v>Yes</v>
      </c>
      <c r="M3532" s="4" t="str">
        <f t="shared" si="511"/>
        <v>20199</v>
      </c>
      <c r="N3532" t="str" cm="1">
        <f t="array" ref="N3532">_xlfn.SWITCH(G3532,"Jan","Winter","Feb","Winter","Mar","Spring","Apr","Spring","May","Spring","Jun","Summer","Jul","Summer","Aug","Summer","Sep","Autumn","Oct","Autumn","Nov","Autumn","Dec","Winter")</f>
        <v>Autumn</v>
      </c>
    </row>
    <row r="3533" spans="1:14" x14ac:dyDescent="0.25">
      <c r="A3533" s="1" t="str">
        <f t="shared" si="503"/>
        <v>20190902</v>
      </c>
      <c r="B3533" s="1">
        <v>43710</v>
      </c>
      <c r="C3533">
        <f t="shared" si="504"/>
        <v>2019</v>
      </c>
      <c r="D3533" s="2">
        <f t="shared" si="505"/>
        <v>9</v>
      </c>
      <c r="E3533" s="2">
        <f t="shared" si="506"/>
        <v>2</v>
      </c>
      <c r="F3533" s="2">
        <f t="shared" si="507"/>
        <v>2</v>
      </c>
      <c r="G3533" s="3" t="str" cm="1">
        <f t="array" ref="G3533">_xlfn.SWITCH(D3533,1,"Jan",2,"Feb",3,"Mar",4,"Apr",5,"May",6,"Jun",7,"Jul",8,"Aug",9,"Sep",10,"Oct",11,"Nov",12,"Dec")</f>
        <v>Sep</v>
      </c>
      <c r="H3533" s="2" t="str" cm="1">
        <f t="array" ref="H3533">_xlfn.SWITCH(F3533,1,"Sun",2,"Mon",3,"Tue",4,"Wed", 5, "Thu", 6, "Fri", 7, "Sat")</f>
        <v>Mon</v>
      </c>
      <c r="I3533" s="2" t="str" cm="1">
        <f t="array" ref="I3533">_xlfn.SWITCH(D3533,1,"Q1",2,"Q1",3,"Q1",4,"Q2",5,"Q2",6,"Q2",7,"Q3",8,"Q3",9,"Q3",10,"Q4",11,"Q4",12,"Q4")</f>
        <v>Q3</v>
      </c>
      <c r="J3533" s="2" t="str">
        <f t="shared" si="508"/>
        <v>2019 Sep</v>
      </c>
      <c r="K3533" s="2" t="str">
        <f t="shared" si="509"/>
        <v>2019 Q3</v>
      </c>
      <c r="L3533" s="2" t="str">
        <f t="shared" si="510"/>
        <v>No</v>
      </c>
      <c r="M3533" s="4" t="str">
        <f t="shared" si="511"/>
        <v>20199</v>
      </c>
      <c r="N3533" t="str" cm="1">
        <f t="array" ref="N3533">_xlfn.SWITCH(G3533,"Jan","Winter","Feb","Winter","Mar","Spring","Apr","Spring","May","Spring","Jun","Summer","Jul","Summer","Aug","Summer","Sep","Autumn","Oct","Autumn","Nov","Autumn","Dec","Winter")</f>
        <v>Autumn</v>
      </c>
    </row>
    <row r="3534" spans="1:14" x14ac:dyDescent="0.25">
      <c r="A3534" s="1" t="str">
        <f t="shared" si="503"/>
        <v>20190903</v>
      </c>
      <c r="B3534" s="1">
        <v>43711</v>
      </c>
      <c r="C3534">
        <f t="shared" si="504"/>
        <v>2019</v>
      </c>
      <c r="D3534" s="2">
        <f t="shared" si="505"/>
        <v>9</v>
      </c>
      <c r="E3534" s="2">
        <f t="shared" si="506"/>
        <v>3</v>
      </c>
      <c r="F3534" s="2">
        <f t="shared" si="507"/>
        <v>3</v>
      </c>
      <c r="G3534" s="3" t="str" cm="1">
        <f t="array" ref="G3534">_xlfn.SWITCH(D3534,1,"Jan",2,"Feb",3,"Mar",4,"Apr",5,"May",6,"Jun",7,"Jul",8,"Aug",9,"Sep",10,"Oct",11,"Nov",12,"Dec")</f>
        <v>Sep</v>
      </c>
      <c r="H3534" s="2" t="str" cm="1">
        <f t="array" ref="H3534">_xlfn.SWITCH(F3534,1,"Sun",2,"Mon",3,"Tue",4,"Wed", 5, "Thu", 6, "Fri", 7, "Sat")</f>
        <v>Tue</v>
      </c>
      <c r="I3534" s="2" t="str" cm="1">
        <f t="array" ref="I3534">_xlfn.SWITCH(D3534,1,"Q1",2,"Q1",3,"Q1",4,"Q2",5,"Q2",6,"Q2",7,"Q3",8,"Q3",9,"Q3",10,"Q4",11,"Q4",12,"Q4")</f>
        <v>Q3</v>
      </c>
      <c r="J3534" s="2" t="str">
        <f t="shared" si="508"/>
        <v>2019 Sep</v>
      </c>
      <c r="K3534" s="2" t="str">
        <f t="shared" si="509"/>
        <v>2019 Q3</v>
      </c>
      <c r="L3534" s="2" t="str">
        <f t="shared" si="510"/>
        <v>No</v>
      </c>
      <c r="M3534" s="4" t="str">
        <f t="shared" si="511"/>
        <v>20199</v>
      </c>
      <c r="N3534" t="str" cm="1">
        <f t="array" ref="N3534">_xlfn.SWITCH(G3534,"Jan","Winter","Feb","Winter","Mar","Spring","Apr","Spring","May","Spring","Jun","Summer","Jul","Summer","Aug","Summer","Sep","Autumn","Oct","Autumn","Nov","Autumn","Dec","Winter")</f>
        <v>Autumn</v>
      </c>
    </row>
    <row r="3535" spans="1:14" x14ac:dyDescent="0.25">
      <c r="A3535" s="1" t="str">
        <f t="shared" si="503"/>
        <v>20190904</v>
      </c>
      <c r="B3535" s="1">
        <v>43712</v>
      </c>
      <c r="C3535">
        <f t="shared" si="504"/>
        <v>2019</v>
      </c>
      <c r="D3535" s="2">
        <f t="shared" si="505"/>
        <v>9</v>
      </c>
      <c r="E3535" s="2">
        <f t="shared" si="506"/>
        <v>4</v>
      </c>
      <c r="F3535" s="2">
        <f t="shared" si="507"/>
        <v>4</v>
      </c>
      <c r="G3535" s="3" t="str" cm="1">
        <f t="array" ref="G3535">_xlfn.SWITCH(D3535,1,"Jan",2,"Feb",3,"Mar",4,"Apr",5,"May",6,"Jun",7,"Jul",8,"Aug",9,"Sep",10,"Oct",11,"Nov",12,"Dec")</f>
        <v>Sep</v>
      </c>
      <c r="H3535" s="2" t="str" cm="1">
        <f t="array" ref="H3535">_xlfn.SWITCH(F3535,1,"Sun",2,"Mon",3,"Tue",4,"Wed", 5, "Thu", 6, "Fri", 7, "Sat")</f>
        <v>Wed</v>
      </c>
      <c r="I3535" s="2" t="str" cm="1">
        <f t="array" ref="I3535">_xlfn.SWITCH(D3535,1,"Q1",2,"Q1",3,"Q1",4,"Q2",5,"Q2",6,"Q2",7,"Q3",8,"Q3",9,"Q3",10,"Q4",11,"Q4",12,"Q4")</f>
        <v>Q3</v>
      </c>
      <c r="J3535" s="2" t="str">
        <f t="shared" si="508"/>
        <v>2019 Sep</v>
      </c>
      <c r="K3535" s="2" t="str">
        <f t="shared" si="509"/>
        <v>2019 Q3</v>
      </c>
      <c r="L3535" s="2" t="str">
        <f t="shared" si="510"/>
        <v>No</v>
      </c>
      <c r="M3535" s="4" t="str">
        <f t="shared" si="511"/>
        <v>20199</v>
      </c>
      <c r="N3535" t="str" cm="1">
        <f t="array" ref="N3535">_xlfn.SWITCH(G3535,"Jan","Winter","Feb","Winter","Mar","Spring","Apr","Spring","May","Spring","Jun","Summer","Jul","Summer","Aug","Summer","Sep","Autumn","Oct","Autumn","Nov","Autumn","Dec","Winter")</f>
        <v>Autumn</v>
      </c>
    </row>
    <row r="3536" spans="1:14" x14ac:dyDescent="0.25">
      <c r="A3536" s="1" t="str">
        <f t="shared" si="503"/>
        <v>20190905</v>
      </c>
      <c r="B3536" s="1">
        <v>43713</v>
      </c>
      <c r="C3536">
        <f t="shared" si="504"/>
        <v>2019</v>
      </c>
      <c r="D3536" s="2">
        <f t="shared" si="505"/>
        <v>9</v>
      </c>
      <c r="E3536" s="2">
        <f t="shared" si="506"/>
        <v>5</v>
      </c>
      <c r="F3536" s="2">
        <f t="shared" si="507"/>
        <v>5</v>
      </c>
      <c r="G3536" s="3" t="str" cm="1">
        <f t="array" ref="G3536">_xlfn.SWITCH(D3536,1,"Jan",2,"Feb",3,"Mar",4,"Apr",5,"May",6,"Jun",7,"Jul",8,"Aug",9,"Sep",10,"Oct",11,"Nov",12,"Dec")</f>
        <v>Sep</v>
      </c>
      <c r="H3536" s="2" t="str" cm="1">
        <f t="array" ref="H3536">_xlfn.SWITCH(F3536,1,"Sun",2,"Mon",3,"Tue",4,"Wed", 5, "Thu", 6, "Fri", 7, "Sat")</f>
        <v>Thu</v>
      </c>
      <c r="I3536" s="2" t="str" cm="1">
        <f t="array" ref="I3536">_xlfn.SWITCH(D3536,1,"Q1",2,"Q1",3,"Q1",4,"Q2",5,"Q2",6,"Q2",7,"Q3",8,"Q3",9,"Q3",10,"Q4",11,"Q4",12,"Q4")</f>
        <v>Q3</v>
      </c>
      <c r="J3536" s="2" t="str">
        <f t="shared" si="508"/>
        <v>2019 Sep</v>
      </c>
      <c r="K3536" s="2" t="str">
        <f t="shared" si="509"/>
        <v>2019 Q3</v>
      </c>
      <c r="L3536" s="2" t="str">
        <f t="shared" si="510"/>
        <v>No</v>
      </c>
      <c r="M3536" s="4" t="str">
        <f t="shared" si="511"/>
        <v>20199</v>
      </c>
      <c r="N3536" t="str" cm="1">
        <f t="array" ref="N3536">_xlfn.SWITCH(G3536,"Jan","Winter","Feb","Winter","Mar","Spring","Apr","Spring","May","Spring","Jun","Summer","Jul","Summer","Aug","Summer","Sep","Autumn","Oct","Autumn","Nov","Autumn","Dec","Winter")</f>
        <v>Autumn</v>
      </c>
    </row>
    <row r="3537" spans="1:14" x14ac:dyDescent="0.25">
      <c r="A3537" s="1" t="str">
        <f t="shared" si="503"/>
        <v>20190906</v>
      </c>
      <c r="B3537" s="1">
        <v>43714</v>
      </c>
      <c r="C3537">
        <f t="shared" si="504"/>
        <v>2019</v>
      </c>
      <c r="D3537" s="2">
        <f t="shared" si="505"/>
        <v>9</v>
      </c>
      <c r="E3537" s="2">
        <f t="shared" si="506"/>
        <v>6</v>
      </c>
      <c r="F3537" s="2">
        <f t="shared" si="507"/>
        <v>6</v>
      </c>
      <c r="G3537" s="3" t="str" cm="1">
        <f t="array" ref="G3537">_xlfn.SWITCH(D3537,1,"Jan",2,"Feb",3,"Mar",4,"Apr",5,"May",6,"Jun",7,"Jul",8,"Aug",9,"Sep",10,"Oct",11,"Nov",12,"Dec")</f>
        <v>Sep</v>
      </c>
      <c r="H3537" s="2" t="str" cm="1">
        <f t="array" ref="H3537">_xlfn.SWITCH(F3537,1,"Sun",2,"Mon",3,"Tue",4,"Wed", 5, "Thu", 6, "Fri", 7, "Sat")</f>
        <v>Fri</v>
      </c>
      <c r="I3537" s="2" t="str" cm="1">
        <f t="array" ref="I3537">_xlfn.SWITCH(D3537,1,"Q1",2,"Q1",3,"Q1",4,"Q2",5,"Q2",6,"Q2",7,"Q3",8,"Q3",9,"Q3",10,"Q4",11,"Q4",12,"Q4")</f>
        <v>Q3</v>
      </c>
      <c r="J3537" s="2" t="str">
        <f t="shared" si="508"/>
        <v>2019 Sep</v>
      </c>
      <c r="K3537" s="2" t="str">
        <f t="shared" si="509"/>
        <v>2019 Q3</v>
      </c>
      <c r="L3537" s="2" t="str">
        <f t="shared" si="510"/>
        <v>No</v>
      </c>
      <c r="M3537" s="4" t="str">
        <f t="shared" si="511"/>
        <v>20199</v>
      </c>
      <c r="N3537" t="str" cm="1">
        <f t="array" ref="N3537">_xlfn.SWITCH(G3537,"Jan","Winter","Feb","Winter","Mar","Spring","Apr","Spring","May","Spring","Jun","Summer","Jul","Summer","Aug","Summer","Sep","Autumn","Oct","Autumn","Nov","Autumn","Dec","Winter")</f>
        <v>Autumn</v>
      </c>
    </row>
    <row r="3538" spans="1:14" x14ac:dyDescent="0.25">
      <c r="A3538" s="1" t="str">
        <f t="shared" si="503"/>
        <v>20190907</v>
      </c>
      <c r="B3538" s="1">
        <v>43715</v>
      </c>
      <c r="C3538">
        <f t="shared" si="504"/>
        <v>2019</v>
      </c>
      <c r="D3538" s="2">
        <f t="shared" si="505"/>
        <v>9</v>
      </c>
      <c r="E3538" s="2">
        <f t="shared" si="506"/>
        <v>7</v>
      </c>
      <c r="F3538" s="2">
        <f t="shared" si="507"/>
        <v>7</v>
      </c>
      <c r="G3538" s="3" t="str" cm="1">
        <f t="array" ref="G3538">_xlfn.SWITCH(D3538,1,"Jan",2,"Feb",3,"Mar",4,"Apr",5,"May",6,"Jun",7,"Jul",8,"Aug",9,"Sep",10,"Oct",11,"Nov",12,"Dec")</f>
        <v>Sep</v>
      </c>
      <c r="H3538" s="2" t="str" cm="1">
        <f t="array" ref="H3538">_xlfn.SWITCH(F3538,1,"Sun",2,"Mon",3,"Tue",4,"Wed", 5, "Thu", 6, "Fri", 7, "Sat")</f>
        <v>Sat</v>
      </c>
      <c r="I3538" s="2" t="str" cm="1">
        <f t="array" ref="I3538">_xlfn.SWITCH(D3538,1,"Q1",2,"Q1",3,"Q1",4,"Q2",5,"Q2",6,"Q2",7,"Q3",8,"Q3",9,"Q3",10,"Q4",11,"Q4",12,"Q4")</f>
        <v>Q3</v>
      </c>
      <c r="J3538" s="2" t="str">
        <f t="shared" si="508"/>
        <v>2019 Sep</v>
      </c>
      <c r="K3538" s="2" t="str">
        <f t="shared" si="509"/>
        <v>2019 Q3</v>
      </c>
      <c r="L3538" s="2" t="str">
        <f t="shared" si="510"/>
        <v>Yes</v>
      </c>
      <c r="M3538" s="4" t="str">
        <f t="shared" si="511"/>
        <v>20199</v>
      </c>
      <c r="N3538" t="str" cm="1">
        <f t="array" ref="N3538">_xlfn.SWITCH(G3538,"Jan","Winter","Feb","Winter","Mar","Spring","Apr","Spring","May","Spring","Jun","Summer","Jul","Summer","Aug","Summer","Sep","Autumn","Oct","Autumn","Nov","Autumn","Dec","Winter")</f>
        <v>Autumn</v>
      </c>
    </row>
    <row r="3539" spans="1:14" x14ac:dyDescent="0.25">
      <c r="A3539" s="1" t="str">
        <f t="shared" si="503"/>
        <v>20190908</v>
      </c>
      <c r="B3539" s="1">
        <v>43716</v>
      </c>
      <c r="C3539">
        <f t="shared" si="504"/>
        <v>2019</v>
      </c>
      <c r="D3539" s="2">
        <f t="shared" si="505"/>
        <v>9</v>
      </c>
      <c r="E3539" s="2">
        <f t="shared" si="506"/>
        <v>8</v>
      </c>
      <c r="F3539" s="2">
        <f t="shared" si="507"/>
        <v>1</v>
      </c>
      <c r="G3539" s="3" t="str" cm="1">
        <f t="array" ref="G3539">_xlfn.SWITCH(D3539,1,"Jan",2,"Feb",3,"Mar",4,"Apr",5,"May",6,"Jun",7,"Jul",8,"Aug",9,"Sep",10,"Oct",11,"Nov",12,"Dec")</f>
        <v>Sep</v>
      </c>
      <c r="H3539" s="2" t="str" cm="1">
        <f t="array" ref="H3539">_xlfn.SWITCH(F3539,1,"Sun",2,"Mon",3,"Tue",4,"Wed", 5, "Thu", 6, "Fri", 7, "Sat")</f>
        <v>Sun</v>
      </c>
      <c r="I3539" s="2" t="str" cm="1">
        <f t="array" ref="I3539">_xlfn.SWITCH(D3539,1,"Q1",2,"Q1",3,"Q1",4,"Q2",5,"Q2",6,"Q2",7,"Q3",8,"Q3",9,"Q3",10,"Q4",11,"Q4",12,"Q4")</f>
        <v>Q3</v>
      </c>
      <c r="J3539" s="2" t="str">
        <f t="shared" si="508"/>
        <v>2019 Sep</v>
      </c>
      <c r="K3539" s="2" t="str">
        <f t="shared" si="509"/>
        <v>2019 Q3</v>
      </c>
      <c r="L3539" s="2" t="str">
        <f t="shared" si="510"/>
        <v>Yes</v>
      </c>
      <c r="M3539" s="4" t="str">
        <f t="shared" si="511"/>
        <v>20199</v>
      </c>
      <c r="N3539" t="str" cm="1">
        <f t="array" ref="N3539">_xlfn.SWITCH(G3539,"Jan","Winter","Feb","Winter","Mar","Spring","Apr","Spring","May","Spring","Jun","Summer","Jul","Summer","Aug","Summer","Sep","Autumn","Oct","Autumn","Nov","Autumn","Dec","Winter")</f>
        <v>Autumn</v>
      </c>
    </row>
    <row r="3540" spans="1:14" x14ac:dyDescent="0.25">
      <c r="A3540" s="1" t="str">
        <f t="shared" si="503"/>
        <v>20190909</v>
      </c>
      <c r="B3540" s="1">
        <v>43717</v>
      </c>
      <c r="C3540">
        <f t="shared" si="504"/>
        <v>2019</v>
      </c>
      <c r="D3540" s="2">
        <f t="shared" si="505"/>
        <v>9</v>
      </c>
      <c r="E3540" s="2">
        <f t="shared" si="506"/>
        <v>9</v>
      </c>
      <c r="F3540" s="2">
        <f t="shared" si="507"/>
        <v>2</v>
      </c>
      <c r="G3540" s="3" t="str" cm="1">
        <f t="array" ref="G3540">_xlfn.SWITCH(D3540,1,"Jan",2,"Feb",3,"Mar",4,"Apr",5,"May",6,"Jun",7,"Jul",8,"Aug",9,"Sep",10,"Oct",11,"Nov",12,"Dec")</f>
        <v>Sep</v>
      </c>
      <c r="H3540" s="2" t="str" cm="1">
        <f t="array" ref="H3540">_xlfn.SWITCH(F3540,1,"Sun",2,"Mon",3,"Tue",4,"Wed", 5, "Thu", 6, "Fri", 7, "Sat")</f>
        <v>Mon</v>
      </c>
      <c r="I3540" s="2" t="str" cm="1">
        <f t="array" ref="I3540">_xlfn.SWITCH(D3540,1,"Q1",2,"Q1",3,"Q1",4,"Q2",5,"Q2",6,"Q2",7,"Q3",8,"Q3",9,"Q3",10,"Q4",11,"Q4",12,"Q4")</f>
        <v>Q3</v>
      </c>
      <c r="J3540" s="2" t="str">
        <f t="shared" si="508"/>
        <v>2019 Sep</v>
      </c>
      <c r="K3540" s="2" t="str">
        <f t="shared" si="509"/>
        <v>2019 Q3</v>
      </c>
      <c r="L3540" s="2" t="str">
        <f t="shared" si="510"/>
        <v>No</v>
      </c>
      <c r="M3540" s="4" t="str">
        <f t="shared" si="511"/>
        <v>20199</v>
      </c>
      <c r="N3540" t="str" cm="1">
        <f t="array" ref="N3540">_xlfn.SWITCH(G3540,"Jan","Winter","Feb","Winter","Mar","Spring","Apr","Spring","May","Spring","Jun","Summer","Jul","Summer","Aug","Summer","Sep","Autumn","Oct","Autumn","Nov","Autumn","Dec","Winter")</f>
        <v>Autumn</v>
      </c>
    </row>
    <row r="3541" spans="1:14" x14ac:dyDescent="0.25">
      <c r="A3541" s="1" t="str">
        <f t="shared" si="503"/>
        <v>201909010</v>
      </c>
      <c r="B3541" s="1">
        <v>43718</v>
      </c>
      <c r="C3541">
        <f t="shared" si="504"/>
        <v>2019</v>
      </c>
      <c r="D3541" s="2">
        <f t="shared" si="505"/>
        <v>9</v>
      </c>
      <c r="E3541" s="2">
        <f t="shared" si="506"/>
        <v>10</v>
      </c>
      <c r="F3541" s="2">
        <f t="shared" si="507"/>
        <v>3</v>
      </c>
      <c r="G3541" s="3" t="str" cm="1">
        <f t="array" ref="G3541">_xlfn.SWITCH(D3541,1,"Jan",2,"Feb",3,"Mar",4,"Apr",5,"May",6,"Jun",7,"Jul",8,"Aug",9,"Sep",10,"Oct",11,"Nov",12,"Dec")</f>
        <v>Sep</v>
      </c>
      <c r="H3541" s="2" t="str" cm="1">
        <f t="array" ref="H3541">_xlfn.SWITCH(F3541,1,"Sun",2,"Mon",3,"Tue",4,"Wed", 5, "Thu", 6, "Fri", 7, "Sat")</f>
        <v>Tue</v>
      </c>
      <c r="I3541" s="2" t="str" cm="1">
        <f t="array" ref="I3541">_xlfn.SWITCH(D3541,1,"Q1",2,"Q1",3,"Q1",4,"Q2",5,"Q2",6,"Q2",7,"Q3",8,"Q3",9,"Q3",10,"Q4",11,"Q4",12,"Q4")</f>
        <v>Q3</v>
      </c>
      <c r="J3541" s="2" t="str">
        <f t="shared" si="508"/>
        <v>2019 Sep</v>
      </c>
      <c r="K3541" s="2" t="str">
        <f t="shared" si="509"/>
        <v>2019 Q3</v>
      </c>
      <c r="L3541" s="2" t="str">
        <f t="shared" si="510"/>
        <v>No</v>
      </c>
      <c r="M3541" s="4" t="str">
        <f t="shared" si="511"/>
        <v>20199</v>
      </c>
      <c r="N3541" t="str" cm="1">
        <f t="array" ref="N3541">_xlfn.SWITCH(G3541,"Jan","Winter","Feb","Winter","Mar","Spring","Apr","Spring","May","Spring","Jun","Summer","Jul","Summer","Aug","Summer","Sep","Autumn","Oct","Autumn","Nov","Autumn","Dec","Winter")</f>
        <v>Autumn</v>
      </c>
    </row>
    <row r="3542" spans="1:14" x14ac:dyDescent="0.25">
      <c r="A3542" s="1" t="str">
        <f t="shared" si="503"/>
        <v>201909011</v>
      </c>
      <c r="B3542" s="1">
        <v>43719</v>
      </c>
      <c r="C3542">
        <f t="shared" si="504"/>
        <v>2019</v>
      </c>
      <c r="D3542" s="2">
        <f t="shared" si="505"/>
        <v>9</v>
      </c>
      <c r="E3542" s="2">
        <f t="shared" si="506"/>
        <v>11</v>
      </c>
      <c r="F3542" s="2">
        <f t="shared" si="507"/>
        <v>4</v>
      </c>
      <c r="G3542" s="3" t="str" cm="1">
        <f t="array" ref="G3542">_xlfn.SWITCH(D3542,1,"Jan",2,"Feb",3,"Mar",4,"Apr",5,"May",6,"Jun",7,"Jul",8,"Aug",9,"Sep",10,"Oct",11,"Nov",12,"Dec")</f>
        <v>Sep</v>
      </c>
      <c r="H3542" s="2" t="str" cm="1">
        <f t="array" ref="H3542">_xlfn.SWITCH(F3542,1,"Sun",2,"Mon",3,"Tue",4,"Wed", 5, "Thu", 6, "Fri", 7, "Sat")</f>
        <v>Wed</v>
      </c>
      <c r="I3542" s="2" t="str" cm="1">
        <f t="array" ref="I3542">_xlfn.SWITCH(D3542,1,"Q1",2,"Q1",3,"Q1",4,"Q2",5,"Q2",6,"Q2",7,"Q3",8,"Q3",9,"Q3",10,"Q4",11,"Q4",12,"Q4")</f>
        <v>Q3</v>
      </c>
      <c r="J3542" s="2" t="str">
        <f t="shared" si="508"/>
        <v>2019 Sep</v>
      </c>
      <c r="K3542" s="2" t="str">
        <f t="shared" si="509"/>
        <v>2019 Q3</v>
      </c>
      <c r="L3542" s="2" t="str">
        <f t="shared" si="510"/>
        <v>No</v>
      </c>
      <c r="M3542" s="4" t="str">
        <f t="shared" si="511"/>
        <v>20199</v>
      </c>
      <c r="N3542" t="str" cm="1">
        <f t="array" ref="N3542">_xlfn.SWITCH(G3542,"Jan","Winter","Feb","Winter","Mar","Spring","Apr","Spring","May","Spring","Jun","Summer","Jul","Summer","Aug","Summer","Sep","Autumn","Oct","Autumn","Nov","Autumn","Dec","Winter")</f>
        <v>Autumn</v>
      </c>
    </row>
    <row r="3543" spans="1:14" x14ac:dyDescent="0.25">
      <c r="A3543" s="1" t="str">
        <f t="shared" si="503"/>
        <v>201909012</v>
      </c>
      <c r="B3543" s="1">
        <v>43720</v>
      </c>
      <c r="C3543">
        <f t="shared" si="504"/>
        <v>2019</v>
      </c>
      <c r="D3543" s="2">
        <f t="shared" si="505"/>
        <v>9</v>
      </c>
      <c r="E3543" s="2">
        <f t="shared" si="506"/>
        <v>12</v>
      </c>
      <c r="F3543" s="2">
        <f t="shared" si="507"/>
        <v>5</v>
      </c>
      <c r="G3543" s="3" t="str" cm="1">
        <f t="array" ref="G3543">_xlfn.SWITCH(D3543,1,"Jan",2,"Feb",3,"Mar",4,"Apr",5,"May",6,"Jun",7,"Jul",8,"Aug",9,"Sep",10,"Oct",11,"Nov",12,"Dec")</f>
        <v>Sep</v>
      </c>
      <c r="H3543" s="2" t="str" cm="1">
        <f t="array" ref="H3543">_xlfn.SWITCH(F3543,1,"Sun",2,"Mon",3,"Tue",4,"Wed", 5, "Thu", 6, "Fri", 7, "Sat")</f>
        <v>Thu</v>
      </c>
      <c r="I3543" s="2" t="str" cm="1">
        <f t="array" ref="I3543">_xlfn.SWITCH(D3543,1,"Q1",2,"Q1",3,"Q1",4,"Q2",5,"Q2",6,"Q2",7,"Q3",8,"Q3",9,"Q3",10,"Q4",11,"Q4",12,"Q4")</f>
        <v>Q3</v>
      </c>
      <c r="J3543" s="2" t="str">
        <f t="shared" si="508"/>
        <v>2019 Sep</v>
      </c>
      <c r="K3543" s="2" t="str">
        <f t="shared" si="509"/>
        <v>2019 Q3</v>
      </c>
      <c r="L3543" s="2" t="str">
        <f t="shared" si="510"/>
        <v>No</v>
      </c>
      <c r="M3543" s="4" t="str">
        <f t="shared" si="511"/>
        <v>20199</v>
      </c>
      <c r="N3543" t="str" cm="1">
        <f t="array" ref="N3543">_xlfn.SWITCH(G3543,"Jan","Winter","Feb","Winter","Mar","Spring","Apr","Spring","May","Spring","Jun","Summer","Jul","Summer","Aug","Summer","Sep","Autumn","Oct","Autumn","Nov","Autumn","Dec","Winter")</f>
        <v>Autumn</v>
      </c>
    </row>
    <row r="3544" spans="1:14" x14ac:dyDescent="0.25">
      <c r="A3544" s="1" t="str">
        <f t="shared" si="503"/>
        <v>201909013</v>
      </c>
      <c r="B3544" s="1">
        <v>43721</v>
      </c>
      <c r="C3544">
        <f t="shared" si="504"/>
        <v>2019</v>
      </c>
      <c r="D3544" s="2">
        <f t="shared" si="505"/>
        <v>9</v>
      </c>
      <c r="E3544" s="2">
        <f t="shared" si="506"/>
        <v>13</v>
      </c>
      <c r="F3544" s="2">
        <f t="shared" si="507"/>
        <v>6</v>
      </c>
      <c r="G3544" s="3" t="str" cm="1">
        <f t="array" ref="G3544">_xlfn.SWITCH(D3544,1,"Jan",2,"Feb",3,"Mar",4,"Apr",5,"May",6,"Jun",7,"Jul",8,"Aug",9,"Sep",10,"Oct",11,"Nov",12,"Dec")</f>
        <v>Sep</v>
      </c>
      <c r="H3544" s="2" t="str" cm="1">
        <f t="array" ref="H3544">_xlfn.SWITCH(F3544,1,"Sun",2,"Mon",3,"Tue",4,"Wed", 5, "Thu", 6, "Fri", 7, "Sat")</f>
        <v>Fri</v>
      </c>
      <c r="I3544" s="2" t="str" cm="1">
        <f t="array" ref="I3544">_xlfn.SWITCH(D3544,1,"Q1",2,"Q1",3,"Q1",4,"Q2",5,"Q2",6,"Q2",7,"Q3",8,"Q3",9,"Q3",10,"Q4",11,"Q4",12,"Q4")</f>
        <v>Q3</v>
      </c>
      <c r="J3544" s="2" t="str">
        <f t="shared" si="508"/>
        <v>2019 Sep</v>
      </c>
      <c r="K3544" s="2" t="str">
        <f t="shared" si="509"/>
        <v>2019 Q3</v>
      </c>
      <c r="L3544" s="2" t="str">
        <f t="shared" si="510"/>
        <v>No</v>
      </c>
      <c r="M3544" s="4" t="str">
        <f t="shared" si="511"/>
        <v>20199</v>
      </c>
      <c r="N3544" t="str" cm="1">
        <f t="array" ref="N3544">_xlfn.SWITCH(G3544,"Jan","Winter","Feb","Winter","Mar","Spring","Apr","Spring","May","Spring","Jun","Summer","Jul","Summer","Aug","Summer","Sep","Autumn","Oct","Autumn","Nov","Autumn","Dec","Winter")</f>
        <v>Autumn</v>
      </c>
    </row>
    <row r="3545" spans="1:14" x14ac:dyDescent="0.25">
      <c r="A3545" s="1" t="str">
        <f t="shared" si="503"/>
        <v>201909014</v>
      </c>
      <c r="B3545" s="1">
        <v>43722</v>
      </c>
      <c r="C3545">
        <f t="shared" si="504"/>
        <v>2019</v>
      </c>
      <c r="D3545" s="2">
        <f t="shared" si="505"/>
        <v>9</v>
      </c>
      <c r="E3545" s="2">
        <f t="shared" si="506"/>
        <v>14</v>
      </c>
      <c r="F3545" s="2">
        <f t="shared" si="507"/>
        <v>7</v>
      </c>
      <c r="G3545" s="3" t="str" cm="1">
        <f t="array" ref="G3545">_xlfn.SWITCH(D3545,1,"Jan",2,"Feb",3,"Mar",4,"Apr",5,"May",6,"Jun",7,"Jul",8,"Aug",9,"Sep",10,"Oct",11,"Nov",12,"Dec")</f>
        <v>Sep</v>
      </c>
      <c r="H3545" s="2" t="str" cm="1">
        <f t="array" ref="H3545">_xlfn.SWITCH(F3545,1,"Sun",2,"Mon",3,"Tue",4,"Wed", 5, "Thu", 6, "Fri", 7, "Sat")</f>
        <v>Sat</v>
      </c>
      <c r="I3545" s="2" t="str" cm="1">
        <f t="array" ref="I3545">_xlfn.SWITCH(D3545,1,"Q1",2,"Q1",3,"Q1",4,"Q2",5,"Q2",6,"Q2",7,"Q3",8,"Q3",9,"Q3",10,"Q4",11,"Q4",12,"Q4")</f>
        <v>Q3</v>
      </c>
      <c r="J3545" s="2" t="str">
        <f t="shared" si="508"/>
        <v>2019 Sep</v>
      </c>
      <c r="K3545" s="2" t="str">
        <f t="shared" si="509"/>
        <v>2019 Q3</v>
      </c>
      <c r="L3545" s="2" t="str">
        <f t="shared" si="510"/>
        <v>Yes</v>
      </c>
      <c r="M3545" s="4" t="str">
        <f t="shared" si="511"/>
        <v>20199</v>
      </c>
      <c r="N3545" t="str" cm="1">
        <f t="array" ref="N3545">_xlfn.SWITCH(G3545,"Jan","Winter","Feb","Winter","Mar","Spring","Apr","Spring","May","Spring","Jun","Summer","Jul","Summer","Aug","Summer","Sep","Autumn","Oct","Autumn","Nov","Autumn","Dec","Winter")</f>
        <v>Autumn</v>
      </c>
    </row>
    <row r="3546" spans="1:14" x14ac:dyDescent="0.25">
      <c r="A3546" s="1" t="str">
        <f t="shared" si="503"/>
        <v>201909015</v>
      </c>
      <c r="B3546" s="1">
        <v>43723</v>
      </c>
      <c r="C3546">
        <f t="shared" si="504"/>
        <v>2019</v>
      </c>
      <c r="D3546" s="2">
        <f t="shared" si="505"/>
        <v>9</v>
      </c>
      <c r="E3546" s="2">
        <f t="shared" si="506"/>
        <v>15</v>
      </c>
      <c r="F3546" s="2">
        <f t="shared" si="507"/>
        <v>1</v>
      </c>
      <c r="G3546" s="3" t="str" cm="1">
        <f t="array" ref="G3546">_xlfn.SWITCH(D3546,1,"Jan",2,"Feb",3,"Mar",4,"Apr",5,"May",6,"Jun",7,"Jul",8,"Aug",9,"Sep",10,"Oct",11,"Nov",12,"Dec")</f>
        <v>Sep</v>
      </c>
      <c r="H3546" s="2" t="str" cm="1">
        <f t="array" ref="H3546">_xlfn.SWITCH(F3546,1,"Sun",2,"Mon",3,"Tue",4,"Wed", 5, "Thu", 6, "Fri", 7, "Sat")</f>
        <v>Sun</v>
      </c>
      <c r="I3546" s="2" t="str" cm="1">
        <f t="array" ref="I3546">_xlfn.SWITCH(D3546,1,"Q1",2,"Q1",3,"Q1",4,"Q2",5,"Q2",6,"Q2",7,"Q3",8,"Q3",9,"Q3",10,"Q4",11,"Q4",12,"Q4")</f>
        <v>Q3</v>
      </c>
      <c r="J3546" s="2" t="str">
        <f t="shared" si="508"/>
        <v>2019 Sep</v>
      </c>
      <c r="K3546" s="2" t="str">
        <f t="shared" si="509"/>
        <v>2019 Q3</v>
      </c>
      <c r="L3546" s="2" t="str">
        <f t="shared" si="510"/>
        <v>Yes</v>
      </c>
      <c r="M3546" s="4" t="str">
        <f t="shared" si="511"/>
        <v>20199</v>
      </c>
      <c r="N3546" t="str" cm="1">
        <f t="array" ref="N3546">_xlfn.SWITCH(G3546,"Jan","Winter","Feb","Winter","Mar","Spring","Apr","Spring","May","Spring","Jun","Summer","Jul","Summer","Aug","Summer","Sep","Autumn","Oct","Autumn","Nov","Autumn","Dec","Winter")</f>
        <v>Autumn</v>
      </c>
    </row>
    <row r="3547" spans="1:14" x14ac:dyDescent="0.25">
      <c r="A3547" s="1" t="str">
        <f t="shared" si="503"/>
        <v>201909016</v>
      </c>
      <c r="B3547" s="1">
        <v>43724</v>
      </c>
      <c r="C3547">
        <f t="shared" si="504"/>
        <v>2019</v>
      </c>
      <c r="D3547" s="2">
        <f t="shared" si="505"/>
        <v>9</v>
      </c>
      <c r="E3547" s="2">
        <f t="shared" si="506"/>
        <v>16</v>
      </c>
      <c r="F3547" s="2">
        <f t="shared" si="507"/>
        <v>2</v>
      </c>
      <c r="G3547" s="3" t="str" cm="1">
        <f t="array" ref="G3547">_xlfn.SWITCH(D3547,1,"Jan",2,"Feb",3,"Mar",4,"Apr",5,"May",6,"Jun",7,"Jul",8,"Aug",9,"Sep",10,"Oct",11,"Nov",12,"Dec")</f>
        <v>Sep</v>
      </c>
      <c r="H3547" s="2" t="str" cm="1">
        <f t="array" ref="H3547">_xlfn.SWITCH(F3547,1,"Sun",2,"Mon",3,"Tue",4,"Wed", 5, "Thu", 6, "Fri", 7, "Sat")</f>
        <v>Mon</v>
      </c>
      <c r="I3547" s="2" t="str" cm="1">
        <f t="array" ref="I3547">_xlfn.SWITCH(D3547,1,"Q1",2,"Q1",3,"Q1",4,"Q2",5,"Q2",6,"Q2",7,"Q3",8,"Q3",9,"Q3",10,"Q4",11,"Q4",12,"Q4")</f>
        <v>Q3</v>
      </c>
      <c r="J3547" s="2" t="str">
        <f t="shared" si="508"/>
        <v>2019 Sep</v>
      </c>
      <c r="K3547" s="2" t="str">
        <f t="shared" si="509"/>
        <v>2019 Q3</v>
      </c>
      <c r="L3547" s="2" t="str">
        <f t="shared" si="510"/>
        <v>No</v>
      </c>
      <c r="M3547" s="4" t="str">
        <f t="shared" si="511"/>
        <v>20199</v>
      </c>
      <c r="N3547" t="str" cm="1">
        <f t="array" ref="N3547">_xlfn.SWITCH(G3547,"Jan","Winter","Feb","Winter","Mar","Spring","Apr","Spring","May","Spring","Jun","Summer","Jul","Summer","Aug","Summer","Sep","Autumn","Oct","Autumn","Nov","Autumn","Dec","Winter")</f>
        <v>Autumn</v>
      </c>
    </row>
    <row r="3548" spans="1:14" x14ac:dyDescent="0.25">
      <c r="A3548" s="1" t="str">
        <f t="shared" si="503"/>
        <v>201909017</v>
      </c>
      <c r="B3548" s="1">
        <v>43725</v>
      </c>
      <c r="C3548">
        <f t="shared" si="504"/>
        <v>2019</v>
      </c>
      <c r="D3548" s="2">
        <f t="shared" si="505"/>
        <v>9</v>
      </c>
      <c r="E3548" s="2">
        <f t="shared" si="506"/>
        <v>17</v>
      </c>
      <c r="F3548" s="2">
        <f t="shared" si="507"/>
        <v>3</v>
      </c>
      <c r="G3548" s="3" t="str" cm="1">
        <f t="array" ref="G3548">_xlfn.SWITCH(D3548,1,"Jan",2,"Feb",3,"Mar",4,"Apr",5,"May",6,"Jun",7,"Jul",8,"Aug",9,"Sep",10,"Oct",11,"Nov",12,"Dec")</f>
        <v>Sep</v>
      </c>
      <c r="H3548" s="2" t="str" cm="1">
        <f t="array" ref="H3548">_xlfn.SWITCH(F3548,1,"Sun",2,"Mon",3,"Tue",4,"Wed", 5, "Thu", 6, "Fri", 7, "Sat")</f>
        <v>Tue</v>
      </c>
      <c r="I3548" s="2" t="str" cm="1">
        <f t="array" ref="I3548">_xlfn.SWITCH(D3548,1,"Q1",2,"Q1",3,"Q1",4,"Q2",5,"Q2",6,"Q2",7,"Q3",8,"Q3",9,"Q3",10,"Q4",11,"Q4",12,"Q4")</f>
        <v>Q3</v>
      </c>
      <c r="J3548" s="2" t="str">
        <f t="shared" si="508"/>
        <v>2019 Sep</v>
      </c>
      <c r="K3548" s="2" t="str">
        <f t="shared" si="509"/>
        <v>2019 Q3</v>
      </c>
      <c r="L3548" s="2" t="str">
        <f t="shared" si="510"/>
        <v>No</v>
      </c>
      <c r="M3548" s="4" t="str">
        <f t="shared" si="511"/>
        <v>20199</v>
      </c>
      <c r="N3548" t="str" cm="1">
        <f t="array" ref="N3548">_xlfn.SWITCH(G3548,"Jan","Winter","Feb","Winter","Mar","Spring","Apr","Spring","May","Spring","Jun","Summer","Jul","Summer","Aug","Summer","Sep","Autumn","Oct","Autumn","Nov","Autumn","Dec","Winter")</f>
        <v>Autumn</v>
      </c>
    </row>
    <row r="3549" spans="1:14" x14ac:dyDescent="0.25">
      <c r="A3549" s="1" t="str">
        <f t="shared" si="503"/>
        <v>201909018</v>
      </c>
      <c r="B3549" s="1">
        <v>43726</v>
      </c>
      <c r="C3549">
        <f t="shared" si="504"/>
        <v>2019</v>
      </c>
      <c r="D3549" s="2">
        <f t="shared" si="505"/>
        <v>9</v>
      </c>
      <c r="E3549" s="2">
        <f t="shared" si="506"/>
        <v>18</v>
      </c>
      <c r="F3549" s="2">
        <f t="shared" si="507"/>
        <v>4</v>
      </c>
      <c r="G3549" s="3" t="str" cm="1">
        <f t="array" ref="G3549">_xlfn.SWITCH(D3549,1,"Jan",2,"Feb",3,"Mar",4,"Apr",5,"May",6,"Jun",7,"Jul",8,"Aug",9,"Sep",10,"Oct",11,"Nov",12,"Dec")</f>
        <v>Sep</v>
      </c>
      <c r="H3549" s="2" t="str" cm="1">
        <f t="array" ref="H3549">_xlfn.SWITCH(F3549,1,"Sun",2,"Mon",3,"Tue",4,"Wed", 5, "Thu", 6, "Fri", 7, "Sat")</f>
        <v>Wed</v>
      </c>
      <c r="I3549" s="2" t="str" cm="1">
        <f t="array" ref="I3549">_xlfn.SWITCH(D3549,1,"Q1",2,"Q1",3,"Q1",4,"Q2",5,"Q2",6,"Q2",7,"Q3",8,"Q3",9,"Q3",10,"Q4",11,"Q4",12,"Q4")</f>
        <v>Q3</v>
      </c>
      <c r="J3549" s="2" t="str">
        <f t="shared" si="508"/>
        <v>2019 Sep</v>
      </c>
      <c r="K3549" s="2" t="str">
        <f t="shared" si="509"/>
        <v>2019 Q3</v>
      </c>
      <c r="L3549" s="2" t="str">
        <f t="shared" si="510"/>
        <v>No</v>
      </c>
      <c r="M3549" s="4" t="str">
        <f t="shared" si="511"/>
        <v>20199</v>
      </c>
      <c r="N3549" t="str" cm="1">
        <f t="array" ref="N3549">_xlfn.SWITCH(G3549,"Jan","Winter","Feb","Winter","Mar","Spring","Apr","Spring","May","Spring","Jun","Summer","Jul","Summer","Aug","Summer","Sep","Autumn","Oct","Autumn","Nov","Autumn","Dec","Winter")</f>
        <v>Autumn</v>
      </c>
    </row>
    <row r="3550" spans="1:14" x14ac:dyDescent="0.25">
      <c r="A3550" s="1" t="str">
        <f t="shared" si="503"/>
        <v>201909019</v>
      </c>
      <c r="B3550" s="1">
        <v>43727</v>
      </c>
      <c r="C3550">
        <f t="shared" si="504"/>
        <v>2019</v>
      </c>
      <c r="D3550" s="2">
        <f t="shared" si="505"/>
        <v>9</v>
      </c>
      <c r="E3550" s="2">
        <f t="shared" si="506"/>
        <v>19</v>
      </c>
      <c r="F3550" s="2">
        <f t="shared" si="507"/>
        <v>5</v>
      </c>
      <c r="G3550" s="3" t="str" cm="1">
        <f t="array" ref="G3550">_xlfn.SWITCH(D3550,1,"Jan",2,"Feb",3,"Mar",4,"Apr",5,"May",6,"Jun",7,"Jul",8,"Aug",9,"Sep",10,"Oct",11,"Nov",12,"Dec")</f>
        <v>Sep</v>
      </c>
      <c r="H3550" s="2" t="str" cm="1">
        <f t="array" ref="H3550">_xlfn.SWITCH(F3550,1,"Sun",2,"Mon",3,"Tue",4,"Wed", 5, "Thu", 6, "Fri", 7, "Sat")</f>
        <v>Thu</v>
      </c>
      <c r="I3550" s="2" t="str" cm="1">
        <f t="array" ref="I3550">_xlfn.SWITCH(D3550,1,"Q1",2,"Q1",3,"Q1",4,"Q2",5,"Q2",6,"Q2",7,"Q3",8,"Q3",9,"Q3",10,"Q4",11,"Q4",12,"Q4")</f>
        <v>Q3</v>
      </c>
      <c r="J3550" s="2" t="str">
        <f t="shared" si="508"/>
        <v>2019 Sep</v>
      </c>
      <c r="K3550" s="2" t="str">
        <f t="shared" si="509"/>
        <v>2019 Q3</v>
      </c>
      <c r="L3550" s="2" t="str">
        <f t="shared" si="510"/>
        <v>No</v>
      </c>
      <c r="M3550" s="4" t="str">
        <f t="shared" si="511"/>
        <v>20199</v>
      </c>
      <c r="N3550" t="str" cm="1">
        <f t="array" ref="N3550">_xlfn.SWITCH(G3550,"Jan","Winter","Feb","Winter","Mar","Spring","Apr","Spring","May","Spring","Jun","Summer","Jul","Summer","Aug","Summer","Sep","Autumn","Oct","Autumn","Nov","Autumn","Dec","Winter")</f>
        <v>Autumn</v>
      </c>
    </row>
    <row r="3551" spans="1:14" x14ac:dyDescent="0.25">
      <c r="A3551" s="1" t="str">
        <f t="shared" si="503"/>
        <v>201909020</v>
      </c>
      <c r="B3551" s="1">
        <v>43728</v>
      </c>
      <c r="C3551">
        <f t="shared" si="504"/>
        <v>2019</v>
      </c>
      <c r="D3551" s="2">
        <f t="shared" si="505"/>
        <v>9</v>
      </c>
      <c r="E3551" s="2">
        <f t="shared" si="506"/>
        <v>20</v>
      </c>
      <c r="F3551" s="2">
        <f t="shared" si="507"/>
        <v>6</v>
      </c>
      <c r="G3551" s="3" t="str" cm="1">
        <f t="array" ref="G3551">_xlfn.SWITCH(D3551,1,"Jan",2,"Feb",3,"Mar",4,"Apr",5,"May",6,"Jun",7,"Jul",8,"Aug",9,"Sep",10,"Oct",11,"Nov",12,"Dec")</f>
        <v>Sep</v>
      </c>
      <c r="H3551" s="2" t="str" cm="1">
        <f t="array" ref="H3551">_xlfn.SWITCH(F3551,1,"Sun",2,"Mon",3,"Tue",4,"Wed", 5, "Thu", 6, "Fri", 7, "Sat")</f>
        <v>Fri</v>
      </c>
      <c r="I3551" s="2" t="str" cm="1">
        <f t="array" ref="I3551">_xlfn.SWITCH(D3551,1,"Q1",2,"Q1",3,"Q1",4,"Q2",5,"Q2",6,"Q2",7,"Q3",8,"Q3",9,"Q3",10,"Q4",11,"Q4",12,"Q4")</f>
        <v>Q3</v>
      </c>
      <c r="J3551" s="2" t="str">
        <f t="shared" si="508"/>
        <v>2019 Sep</v>
      </c>
      <c r="K3551" s="2" t="str">
        <f t="shared" si="509"/>
        <v>2019 Q3</v>
      </c>
      <c r="L3551" s="2" t="str">
        <f t="shared" si="510"/>
        <v>No</v>
      </c>
      <c r="M3551" s="4" t="str">
        <f t="shared" si="511"/>
        <v>20199</v>
      </c>
      <c r="N3551" t="str" cm="1">
        <f t="array" ref="N3551">_xlfn.SWITCH(G3551,"Jan","Winter","Feb","Winter","Mar","Spring","Apr","Spring","May","Spring","Jun","Summer","Jul","Summer","Aug","Summer","Sep","Autumn","Oct","Autumn","Nov","Autumn","Dec","Winter")</f>
        <v>Autumn</v>
      </c>
    </row>
    <row r="3552" spans="1:14" x14ac:dyDescent="0.25">
      <c r="A3552" s="1" t="str">
        <f t="shared" si="503"/>
        <v>201909021</v>
      </c>
      <c r="B3552" s="1">
        <v>43729</v>
      </c>
      <c r="C3552">
        <f t="shared" si="504"/>
        <v>2019</v>
      </c>
      <c r="D3552" s="2">
        <f t="shared" si="505"/>
        <v>9</v>
      </c>
      <c r="E3552" s="2">
        <f t="shared" si="506"/>
        <v>21</v>
      </c>
      <c r="F3552" s="2">
        <f t="shared" si="507"/>
        <v>7</v>
      </c>
      <c r="G3552" s="3" t="str" cm="1">
        <f t="array" ref="G3552">_xlfn.SWITCH(D3552,1,"Jan",2,"Feb",3,"Mar",4,"Apr",5,"May",6,"Jun",7,"Jul",8,"Aug",9,"Sep",10,"Oct",11,"Nov",12,"Dec")</f>
        <v>Sep</v>
      </c>
      <c r="H3552" s="2" t="str" cm="1">
        <f t="array" ref="H3552">_xlfn.SWITCH(F3552,1,"Sun",2,"Mon",3,"Tue",4,"Wed", 5, "Thu", 6, "Fri", 7, "Sat")</f>
        <v>Sat</v>
      </c>
      <c r="I3552" s="2" t="str" cm="1">
        <f t="array" ref="I3552">_xlfn.SWITCH(D3552,1,"Q1",2,"Q1",3,"Q1",4,"Q2",5,"Q2",6,"Q2",7,"Q3",8,"Q3",9,"Q3",10,"Q4",11,"Q4",12,"Q4")</f>
        <v>Q3</v>
      </c>
      <c r="J3552" s="2" t="str">
        <f t="shared" si="508"/>
        <v>2019 Sep</v>
      </c>
      <c r="K3552" s="2" t="str">
        <f t="shared" si="509"/>
        <v>2019 Q3</v>
      </c>
      <c r="L3552" s="2" t="str">
        <f t="shared" si="510"/>
        <v>Yes</v>
      </c>
      <c r="M3552" s="4" t="str">
        <f t="shared" si="511"/>
        <v>20199</v>
      </c>
      <c r="N3552" t="str" cm="1">
        <f t="array" ref="N3552">_xlfn.SWITCH(G3552,"Jan","Winter","Feb","Winter","Mar","Spring","Apr","Spring","May","Spring","Jun","Summer","Jul","Summer","Aug","Summer","Sep","Autumn","Oct","Autumn","Nov","Autumn","Dec","Winter")</f>
        <v>Autumn</v>
      </c>
    </row>
    <row r="3553" spans="1:14" x14ac:dyDescent="0.25">
      <c r="A3553" s="1" t="str">
        <f t="shared" si="503"/>
        <v>201909022</v>
      </c>
      <c r="B3553" s="1">
        <v>43730</v>
      </c>
      <c r="C3553">
        <f t="shared" si="504"/>
        <v>2019</v>
      </c>
      <c r="D3553" s="2">
        <f t="shared" si="505"/>
        <v>9</v>
      </c>
      <c r="E3553" s="2">
        <f t="shared" si="506"/>
        <v>22</v>
      </c>
      <c r="F3553" s="2">
        <f t="shared" si="507"/>
        <v>1</v>
      </c>
      <c r="G3553" s="3" t="str" cm="1">
        <f t="array" ref="G3553">_xlfn.SWITCH(D3553,1,"Jan",2,"Feb",3,"Mar",4,"Apr",5,"May",6,"Jun",7,"Jul",8,"Aug",9,"Sep",10,"Oct",11,"Nov",12,"Dec")</f>
        <v>Sep</v>
      </c>
      <c r="H3553" s="2" t="str" cm="1">
        <f t="array" ref="H3553">_xlfn.SWITCH(F3553,1,"Sun",2,"Mon",3,"Tue",4,"Wed", 5, "Thu", 6, "Fri", 7, "Sat")</f>
        <v>Sun</v>
      </c>
      <c r="I3553" s="2" t="str" cm="1">
        <f t="array" ref="I3553">_xlfn.SWITCH(D3553,1,"Q1",2,"Q1",3,"Q1",4,"Q2",5,"Q2",6,"Q2",7,"Q3",8,"Q3",9,"Q3",10,"Q4",11,"Q4",12,"Q4")</f>
        <v>Q3</v>
      </c>
      <c r="J3553" s="2" t="str">
        <f t="shared" si="508"/>
        <v>2019 Sep</v>
      </c>
      <c r="K3553" s="2" t="str">
        <f t="shared" si="509"/>
        <v>2019 Q3</v>
      </c>
      <c r="L3553" s="2" t="str">
        <f t="shared" si="510"/>
        <v>Yes</v>
      </c>
      <c r="M3553" s="4" t="str">
        <f t="shared" si="511"/>
        <v>20199</v>
      </c>
      <c r="N3553" t="str" cm="1">
        <f t="array" ref="N3553">_xlfn.SWITCH(G3553,"Jan","Winter","Feb","Winter","Mar","Spring","Apr","Spring","May","Spring","Jun","Summer","Jul","Summer","Aug","Summer","Sep","Autumn","Oct","Autumn","Nov","Autumn","Dec","Winter")</f>
        <v>Autumn</v>
      </c>
    </row>
    <row r="3554" spans="1:14" x14ac:dyDescent="0.25">
      <c r="A3554" s="1" t="str">
        <f t="shared" si="503"/>
        <v>201909023</v>
      </c>
      <c r="B3554" s="1">
        <v>43731</v>
      </c>
      <c r="C3554">
        <f t="shared" si="504"/>
        <v>2019</v>
      </c>
      <c r="D3554" s="2">
        <f t="shared" si="505"/>
        <v>9</v>
      </c>
      <c r="E3554" s="2">
        <f t="shared" si="506"/>
        <v>23</v>
      </c>
      <c r="F3554" s="2">
        <f t="shared" si="507"/>
        <v>2</v>
      </c>
      <c r="G3554" s="3" t="str" cm="1">
        <f t="array" ref="G3554">_xlfn.SWITCH(D3554,1,"Jan",2,"Feb",3,"Mar",4,"Apr",5,"May",6,"Jun",7,"Jul",8,"Aug",9,"Sep",10,"Oct",11,"Nov",12,"Dec")</f>
        <v>Sep</v>
      </c>
      <c r="H3554" s="2" t="str" cm="1">
        <f t="array" ref="H3554">_xlfn.SWITCH(F3554,1,"Sun",2,"Mon",3,"Tue",4,"Wed", 5, "Thu", 6, "Fri", 7, "Sat")</f>
        <v>Mon</v>
      </c>
      <c r="I3554" s="2" t="str" cm="1">
        <f t="array" ref="I3554">_xlfn.SWITCH(D3554,1,"Q1",2,"Q1",3,"Q1",4,"Q2",5,"Q2",6,"Q2",7,"Q3",8,"Q3",9,"Q3",10,"Q4",11,"Q4",12,"Q4")</f>
        <v>Q3</v>
      </c>
      <c r="J3554" s="2" t="str">
        <f t="shared" si="508"/>
        <v>2019 Sep</v>
      </c>
      <c r="K3554" s="2" t="str">
        <f t="shared" si="509"/>
        <v>2019 Q3</v>
      </c>
      <c r="L3554" s="2" t="str">
        <f t="shared" si="510"/>
        <v>No</v>
      </c>
      <c r="M3554" s="4" t="str">
        <f t="shared" si="511"/>
        <v>20199</v>
      </c>
      <c r="N3554" t="str" cm="1">
        <f t="array" ref="N3554">_xlfn.SWITCH(G3554,"Jan","Winter","Feb","Winter","Mar","Spring","Apr","Spring","May","Spring","Jun","Summer","Jul","Summer","Aug","Summer","Sep","Autumn","Oct","Autumn","Nov","Autumn","Dec","Winter")</f>
        <v>Autumn</v>
      </c>
    </row>
    <row r="3555" spans="1:14" x14ac:dyDescent="0.25">
      <c r="A3555" s="1" t="str">
        <f t="shared" si="503"/>
        <v>201909024</v>
      </c>
      <c r="B3555" s="1">
        <v>43732</v>
      </c>
      <c r="C3555">
        <f t="shared" si="504"/>
        <v>2019</v>
      </c>
      <c r="D3555" s="2">
        <f t="shared" si="505"/>
        <v>9</v>
      </c>
      <c r="E3555" s="2">
        <f t="shared" si="506"/>
        <v>24</v>
      </c>
      <c r="F3555" s="2">
        <f t="shared" si="507"/>
        <v>3</v>
      </c>
      <c r="G3555" s="3" t="str" cm="1">
        <f t="array" ref="G3555">_xlfn.SWITCH(D3555,1,"Jan",2,"Feb",3,"Mar",4,"Apr",5,"May",6,"Jun",7,"Jul",8,"Aug",9,"Sep",10,"Oct",11,"Nov",12,"Dec")</f>
        <v>Sep</v>
      </c>
      <c r="H3555" s="2" t="str" cm="1">
        <f t="array" ref="H3555">_xlfn.SWITCH(F3555,1,"Sun",2,"Mon",3,"Tue",4,"Wed", 5, "Thu", 6, "Fri", 7, "Sat")</f>
        <v>Tue</v>
      </c>
      <c r="I3555" s="2" t="str" cm="1">
        <f t="array" ref="I3555">_xlfn.SWITCH(D3555,1,"Q1",2,"Q1",3,"Q1",4,"Q2",5,"Q2",6,"Q2",7,"Q3",8,"Q3",9,"Q3",10,"Q4",11,"Q4",12,"Q4")</f>
        <v>Q3</v>
      </c>
      <c r="J3555" s="2" t="str">
        <f t="shared" si="508"/>
        <v>2019 Sep</v>
      </c>
      <c r="K3555" s="2" t="str">
        <f t="shared" si="509"/>
        <v>2019 Q3</v>
      </c>
      <c r="L3555" s="2" t="str">
        <f t="shared" si="510"/>
        <v>No</v>
      </c>
      <c r="M3555" s="4" t="str">
        <f t="shared" si="511"/>
        <v>20199</v>
      </c>
      <c r="N3555" t="str" cm="1">
        <f t="array" ref="N3555">_xlfn.SWITCH(G3555,"Jan","Winter","Feb","Winter","Mar","Spring","Apr","Spring","May","Spring","Jun","Summer","Jul","Summer","Aug","Summer","Sep","Autumn","Oct","Autumn","Nov","Autumn","Dec","Winter")</f>
        <v>Autumn</v>
      </c>
    </row>
    <row r="3556" spans="1:14" x14ac:dyDescent="0.25">
      <c r="A3556" s="1" t="str">
        <f t="shared" si="503"/>
        <v>201909025</v>
      </c>
      <c r="B3556" s="1">
        <v>43733</v>
      </c>
      <c r="C3556">
        <f t="shared" si="504"/>
        <v>2019</v>
      </c>
      <c r="D3556" s="2">
        <f t="shared" si="505"/>
        <v>9</v>
      </c>
      <c r="E3556" s="2">
        <f t="shared" si="506"/>
        <v>25</v>
      </c>
      <c r="F3556" s="2">
        <f t="shared" si="507"/>
        <v>4</v>
      </c>
      <c r="G3556" s="3" t="str" cm="1">
        <f t="array" ref="G3556">_xlfn.SWITCH(D3556,1,"Jan",2,"Feb",3,"Mar",4,"Apr",5,"May",6,"Jun",7,"Jul",8,"Aug",9,"Sep",10,"Oct",11,"Nov",12,"Dec")</f>
        <v>Sep</v>
      </c>
      <c r="H3556" s="2" t="str" cm="1">
        <f t="array" ref="H3556">_xlfn.SWITCH(F3556,1,"Sun",2,"Mon",3,"Tue",4,"Wed", 5, "Thu", 6, "Fri", 7, "Sat")</f>
        <v>Wed</v>
      </c>
      <c r="I3556" s="2" t="str" cm="1">
        <f t="array" ref="I3556">_xlfn.SWITCH(D3556,1,"Q1",2,"Q1",3,"Q1",4,"Q2",5,"Q2",6,"Q2",7,"Q3",8,"Q3",9,"Q3",10,"Q4",11,"Q4",12,"Q4")</f>
        <v>Q3</v>
      </c>
      <c r="J3556" s="2" t="str">
        <f t="shared" si="508"/>
        <v>2019 Sep</v>
      </c>
      <c r="K3556" s="2" t="str">
        <f t="shared" si="509"/>
        <v>2019 Q3</v>
      </c>
      <c r="L3556" s="2" t="str">
        <f t="shared" si="510"/>
        <v>No</v>
      </c>
      <c r="M3556" s="4" t="str">
        <f t="shared" si="511"/>
        <v>20199</v>
      </c>
      <c r="N3556" t="str" cm="1">
        <f t="array" ref="N3556">_xlfn.SWITCH(G3556,"Jan","Winter","Feb","Winter","Mar","Spring","Apr","Spring","May","Spring","Jun","Summer","Jul","Summer","Aug","Summer","Sep","Autumn","Oct","Autumn","Nov","Autumn","Dec","Winter")</f>
        <v>Autumn</v>
      </c>
    </row>
    <row r="3557" spans="1:14" x14ac:dyDescent="0.25">
      <c r="A3557" s="1" t="str">
        <f t="shared" si="503"/>
        <v>201909026</v>
      </c>
      <c r="B3557" s="1">
        <v>43734</v>
      </c>
      <c r="C3557">
        <f t="shared" si="504"/>
        <v>2019</v>
      </c>
      <c r="D3557" s="2">
        <f t="shared" si="505"/>
        <v>9</v>
      </c>
      <c r="E3557" s="2">
        <f t="shared" si="506"/>
        <v>26</v>
      </c>
      <c r="F3557" s="2">
        <f t="shared" si="507"/>
        <v>5</v>
      </c>
      <c r="G3557" s="3" t="str" cm="1">
        <f t="array" ref="G3557">_xlfn.SWITCH(D3557,1,"Jan",2,"Feb",3,"Mar",4,"Apr",5,"May",6,"Jun",7,"Jul",8,"Aug",9,"Sep",10,"Oct",11,"Nov",12,"Dec")</f>
        <v>Sep</v>
      </c>
      <c r="H3557" s="2" t="str" cm="1">
        <f t="array" ref="H3557">_xlfn.SWITCH(F3557,1,"Sun",2,"Mon",3,"Tue",4,"Wed", 5, "Thu", 6, "Fri", 7, "Sat")</f>
        <v>Thu</v>
      </c>
      <c r="I3557" s="2" t="str" cm="1">
        <f t="array" ref="I3557">_xlfn.SWITCH(D3557,1,"Q1",2,"Q1",3,"Q1",4,"Q2",5,"Q2",6,"Q2",7,"Q3",8,"Q3",9,"Q3",10,"Q4",11,"Q4",12,"Q4")</f>
        <v>Q3</v>
      </c>
      <c r="J3557" s="2" t="str">
        <f t="shared" si="508"/>
        <v>2019 Sep</v>
      </c>
      <c r="K3557" s="2" t="str">
        <f t="shared" si="509"/>
        <v>2019 Q3</v>
      </c>
      <c r="L3557" s="2" t="str">
        <f t="shared" si="510"/>
        <v>No</v>
      </c>
      <c r="M3557" s="4" t="str">
        <f t="shared" si="511"/>
        <v>20199</v>
      </c>
      <c r="N3557" t="str" cm="1">
        <f t="array" ref="N3557">_xlfn.SWITCH(G3557,"Jan","Winter","Feb","Winter","Mar","Spring","Apr","Spring","May","Spring","Jun","Summer","Jul","Summer","Aug","Summer","Sep","Autumn","Oct","Autumn","Nov","Autumn","Dec","Winter")</f>
        <v>Autumn</v>
      </c>
    </row>
    <row r="3558" spans="1:14" x14ac:dyDescent="0.25">
      <c r="A3558" s="1" t="str">
        <f t="shared" si="503"/>
        <v>201909027</v>
      </c>
      <c r="B3558" s="1">
        <v>43735</v>
      </c>
      <c r="C3558">
        <f t="shared" si="504"/>
        <v>2019</v>
      </c>
      <c r="D3558" s="2">
        <f t="shared" si="505"/>
        <v>9</v>
      </c>
      <c r="E3558" s="2">
        <f t="shared" si="506"/>
        <v>27</v>
      </c>
      <c r="F3558" s="2">
        <f t="shared" si="507"/>
        <v>6</v>
      </c>
      <c r="G3558" s="3" t="str" cm="1">
        <f t="array" ref="G3558">_xlfn.SWITCH(D3558,1,"Jan",2,"Feb",3,"Mar",4,"Apr",5,"May",6,"Jun",7,"Jul",8,"Aug",9,"Sep",10,"Oct",11,"Nov",12,"Dec")</f>
        <v>Sep</v>
      </c>
      <c r="H3558" s="2" t="str" cm="1">
        <f t="array" ref="H3558">_xlfn.SWITCH(F3558,1,"Sun",2,"Mon",3,"Tue",4,"Wed", 5, "Thu", 6, "Fri", 7, "Sat")</f>
        <v>Fri</v>
      </c>
      <c r="I3558" s="2" t="str" cm="1">
        <f t="array" ref="I3558">_xlfn.SWITCH(D3558,1,"Q1",2,"Q1",3,"Q1",4,"Q2",5,"Q2",6,"Q2",7,"Q3",8,"Q3",9,"Q3",10,"Q4",11,"Q4",12,"Q4")</f>
        <v>Q3</v>
      </c>
      <c r="J3558" s="2" t="str">
        <f t="shared" si="508"/>
        <v>2019 Sep</v>
      </c>
      <c r="K3558" s="2" t="str">
        <f t="shared" si="509"/>
        <v>2019 Q3</v>
      </c>
      <c r="L3558" s="2" t="str">
        <f t="shared" si="510"/>
        <v>No</v>
      </c>
      <c r="M3558" s="4" t="str">
        <f t="shared" si="511"/>
        <v>20199</v>
      </c>
      <c r="N3558" t="str" cm="1">
        <f t="array" ref="N3558">_xlfn.SWITCH(G3558,"Jan","Winter","Feb","Winter","Mar","Spring","Apr","Spring","May","Spring","Jun","Summer","Jul","Summer","Aug","Summer","Sep","Autumn","Oct","Autumn","Nov","Autumn","Dec","Winter")</f>
        <v>Autumn</v>
      </c>
    </row>
    <row r="3559" spans="1:14" x14ac:dyDescent="0.25">
      <c r="A3559" s="1" t="str">
        <f t="shared" si="503"/>
        <v>201909028</v>
      </c>
      <c r="B3559" s="1">
        <v>43736</v>
      </c>
      <c r="C3559">
        <f t="shared" si="504"/>
        <v>2019</v>
      </c>
      <c r="D3559" s="2">
        <f t="shared" si="505"/>
        <v>9</v>
      </c>
      <c r="E3559" s="2">
        <f t="shared" si="506"/>
        <v>28</v>
      </c>
      <c r="F3559" s="2">
        <f t="shared" si="507"/>
        <v>7</v>
      </c>
      <c r="G3559" s="3" t="str" cm="1">
        <f t="array" ref="G3559">_xlfn.SWITCH(D3559,1,"Jan",2,"Feb",3,"Mar",4,"Apr",5,"May",6,"Jun",7,"Jul",8,"Aug",9,"Sep",10,"Oct",11,"Nov",12,"Dec")</f>
        <v>Sep</v>
      </c>
      <c r="H3559" s="2" t="str" cm="1">
        <f t="array" ref="H3559">_xlfn.SWITCH(F3559,1,"Sun",2,"Mon",3,"Tue",4,"Wed", 5, "Thu", 6, "Fri", 7, "Sat")</f>
        <v>Sat</v>
      </c>
      <c r="I3559" s="2" t="str" cm="1">
        <f t="array" ref="I3559">_xlfn.SWITCH(D3559,1,"Q1",2,"Q1",3,"Q1",4,"Q2",5,"Q2",6,"Q2",7,"Q3",8,"Q3",9,"Q3",10,"Q4",11,"Q4",12,"Q4")</f>
        <v>Q3</v>
      </c>
      <c r="J3559" s="2" t="str">
        <f t="shared" si="508"/>
        <v>2019 Sep</v>
      </c>
      <c r="K3559" s="2" t="str">
        <f t="shared" si="509"/>
        <v>2019 Q3</v>
      </c>
      <c r="L3559" s="2" t="str">
        <f t="shared" si="510"/>
        <v>Yes</v>
      </c>
      <c r="M3559" s="4" t="str">
        <f t="shared" si="511"/>
        <v>20199</v>
      </c>
      <c r="N3559" t="str" cm="1">
        <f t="array" ref="N3559">_xlfn.SWITCH(G3559,"Jan","Winter","Feb","Winter","Mar","Spring","Apr","Spring","May","Spring","Jun","Summer","Jul","Summer","Aug","Summer","Sep","Autumn","Oct","Autumn","Nov","Autumn","Dec","Winter")</f>
        <v>Autumn</v>
      </c>
    </row>
    <row r="3560" spans="1:14" x14ac:dyDescent="0.25">
      <c r="A3560" s="1" t="str">
        <f t="shared" si="503"/>
        <v>201909029</v>
      </c>
      <c r="B3560" s="1">
        <v>43737</v>
      </c>
      <c r="C3560">
        <f t="shared" si="504"/>
        <v>2019</v>
      </c>
      <c r="D3560" s="2">
        <f t="shared" si="505"/>
        <v>9</v>
      </c>
      <c r="E3560" s="2">
        <f t="shared" si="506"/>
        <v>29</v>
      </c>
      <c r="F3560" s="2">
        <f t="shared" si="507"/>
        <v>1</v>
      </c>
      <c r="G3560" s="3" t="str" cm="1">
        <f t="array" ref="G3560">_xlfn.SWITCH(D3560,1,"Jan",2,"Feb",3,"Mar",4,"Apr",5,"May",6,"Jun",7,"Jul",8,"Aug",9,"Sep",10,"Oct",11,"Nov",12,"Dec")</f>
        <v>Sep</v>
      </c>
      <c r="H3560" s="2" t="str" cm="1">
        <f t="array" ref="H3560">_xlfn.SWITCH(F3560,1,"Sun",2,"Mon",3,"Tue",4,"Wed", 5, "Thu", 6, "Fri", 7, "Sat")</f>
        <v>Sun</v>
      </c>
      <c r="I3560" s="2" t="str" cm="1">
        <f t="array" ref="I3560">_xlfn.SWITCH(D3560,1,"Q1",2,"Q1",3,"Q1",4,"Q2",5,"Q2",6,"Q2",7,"Q3",8,"Q3",9,"Q3",10,"Q4",11,"Q4",12,"Q4")</f>
        <v>Q3</v>
      </c>
      <c r="J3560" s="2" t="str">
        <f t="shared" si="508"/>
        <v>2019 Sep</v>
      </c>
      <c r="K3560" s="2" t="str">
        <f t="shared" si="509"/>
        <v>2019 Q3</v>
      </c>
      <c r="L3560" s="2" t="str">
        <f t="shared" si="510"/>
        <v>Yes</v>
      </c>
      <c r="M3560" s="4" t="str">
        <f t="shared" si="511"/>
        <v>20199</v>
      </c>
      <c r="N3560" t="str" cm="1">
        <f t="array" ref="N3560">_xlfn.SWITCH(G3560,"Jan","Winter","Feb","Winter","Mar","Spring","Apr","Spring","May","Spring","Jun","Summer","Jul","Summer","Aug","Summer","Sep","Autumn","Oct","Autumn","Nov","Autumn","Dec","Winter")</f>
        <v>Autumn</v>
      </c>
    </row>
    <row r="3561" spans="1:14" x14ac:dyDescent="0.25">
      <c r="A3561" s="1" t="str">
        <f t="shared" si="503"/>
        <v>201909030</v>
      </c>
      <c r="B3561" s="1">
        <v>43738</v>
      </c>
      <c r="C3561">
        <f t="shared" si="504"/>
        <v>2019</v>
      </c>
      <c r="D3561" s="2">
        <f t="shared" si="505"/>
        <v>9</v>
      </c>
      <c r="E3561" s="2">
        <f t="shared" si="506"/>
        <v>30</v>
      </c>
      <c r="F3561" s="2">
        <f t="shared" si="507"/>
        <v>2</v>
      </c>
      <c r="G3561" s="3" t="str" cm="1">
        <f t="array" ref="G3561">_xlfn.SWITCH(D3561,1,"Jan",2,"Feb",3,"Mar",4,"Apr",5,"May",6,"Jun",7,"Jul",8,"Aug",9,"Sep",10,"Oct",11,"Nov",12,"Dec")</f>
        <v>Sep</v>
      </c>
      <c r="H3561" s="2" t="str" cm="1">
        <f t="array" ref="H3561">_xlfn.SWITCH(F3561,1,"Sun",2,"Mon",3,"Tue",4,"Wed", 5, "Thu", 6, "Fri", 7, "Sat")</f>
        <v>Mon</v>
      </c>
      <c r="I3561" s="2" t="str" cm="1">
        <f t="array" ref="I3561">_xlfn.SWITCH(D3561,1,"Q1",2,"Q1",3,"Q1",4,"Q2",5,"Q2",6,"Q2",7,"Q3",8,"Q3",9,"Q3",10,"Q4",11,"Q4",12,"Q4")</f>
        <v>Q3</v>
      </c>
      <c r="J3561" s="2" t="str">
        <f t="shared" si="508"/>
        <v>2019 Sep</v>
      </c>
      <c r="K3561" s="2" t="str">
        <f t="shared" si="509"/>
        <v>2019 Q3</v>
      </c>
      <c r="L3561" s="2" t="str">
        <f t="shared" si="510"/>
        <v>No</v>
      </c>
      <c r="M3561" s="4" t="str">
        <f t="shared" si="511"/>
        <v>20199</v>
      </c>
      <c r="N3561" t="str" cm="1">
        <f t="array" ref="N3561">_xlfn.SWITCH(G3561,"Jan","Winter","Feb","Winter","Mar","Spring","Apr","Spring","May","Spring","Jun","Summer","Jul","Summer","Aug","Summer","Sep","Autumn","Oct","Autumn","Nov","Autumn","Dec","Winter")</f>
        <v>Autumn</v>
      </c>
    </row>
    <row r="3562" spans="1:14" x14ac:dyDescent="0.25">
      <c r="A3562" s="1" t="str">
        <f t="shared" si="503"/>
        <v>201901001</v>
      </c>
      <c r="B3562" s="1">
        <v>43739</v>
      </c>
      <c r="C3562">
        <f t="shared" si="504"/>
        <v>2019</v>
      </c>
      <c r="D3562" s="2">
        <f t="shared" si="505"/>
        <v>10</v>
      </c>
      <c r="E3562" s="2">
        <f t="shared" si="506"/>
        <v>1</v>
      </c>
      <c r="F3562" s="2">
        <f t="shared" si="507"/>
        <v>3</v>
      </c>
      <c r="G3562" s="3" t="str" cm="1">
        <f t="array" ref="G3562">_xlfn.SWITCH(D3562,1,"Jan",2,"Feb",3,"Mar",4,"Apr",5,"May",6,"Jun",7,"Jul",8,"Aug",9,"Sep",10,"Oct",11,"Nov",12,"Dec")</f>
        <v>Oct</v>
      </c>
      <c r="H3562" s="2" t="str" cm="1">
        <f t="array" ref="H3562">_xlfn.SWITCH(F3562,1,"Sun",2,"Mon",3,"Tue",4,"Wed", 5, "Thu", 6, "Fri", 7, "Sat")</f>
        <v>Tue</v>
      </c>
      <c r="I3562" s="2" t="str" cm="1">
        <f t="array" ref="I3562">_xlfn.SWITCH(D3562,1,"Q1",2,"Q1",3,"Q1",4,"Q2",5,"Q2",6,"Q2",7,"Q3",8,"Q3",9,"Q3",10,"Q4",11,"Q4",12,"Q4")</f>
        <v>Q4</v>
      </c>
      <c r="J3562" s="2" t="str">
        <f t="shared" si="508"/>
        <v>2019 Oct</v>
      </c>
      <c r="K3562" s="2" t="str">
        <f t="shared" si="509"/>
        <v>2019 Q4</v>
      </c>
      <c r="L3562" s="2" t="str">
        <f t="shared" si="510"/>
        <v>No</v>
      </c>
      <c r="M3562" s="4" t="str">
        <f t="shared" si="511"/>
        <v>201910</v>
      </c>
      <c r="N3562" t="str" cm="1">
        <f t="array" ref="N3562">_xlfn.SWITCH(G3562,"Jan","Winter","Feb","Winter","Mar","Spring","Apr","Spring","May","Spring","Jun","Summer","Jul","Summer","Aug","Summer","Sep","Autumn","Oct","Autumn","Nov","Autumn","Dec","Winter")</f>
        <v>Autumn</v>
      </c>
    </row>
    <row r="3563" spans="1:14" x14ac:dyDescent="0.25">
      <c r="A3563" s="1" t="str">
        <f t="shared" si="503"/>
        <v>201901002</v>
      </c>
      <c r="B3563" s="1">
        <v>43740</v>
      </c>
      <c r="C3563">
        <f t="shared" si="504"/>
        <v>2019</v>
      </c>
      <c r="D3563" s="2">
        <f t="shared" si="505"/>
        <v>10</v>
      </c>
      <c r="E3563" s="2">
        <f t="shared" si="506"/>
        <v>2</v>
      </c>
      <c r="F3563" s="2">
        <f t="shared" si="507"/>
        <v>4</v>
      </c>
      <c r="G3563" s="3" t="str" cm="1">
        <f t="array" ref="G3563">_xlfn.SWITCH(D3563,1,"Jan",2,"Feb",3,"Mar",4,"Apr",5,"May",6,"Jun",7,"Jul",8,"Aug",9,"Sep",10,"Oct",11,"Nov",12,"Dec")</f>
        <v>Oct</v>
      </c>
      <c r="H3563" s="2" t="str" cm="1">
        <f t="array" ref="H3563">_xlfn.SWITCH(F3563,1,"Sun",2,"Mon",3,"Tue",4,"Wed", 5, "Thu", 6, "Fri", 7, "Sat")</f>
        <v>Wed</v>
      </c>
      <c r="I3563" s="2" t="str" cm="1">
        <f t="array" ref="I3563">_xlfn.SWITCH(D3563,1,"Q1",2,"Q1",3,"Q1",4,"Q2",5,"Q2",6,"Q2",7,"Q3",8,"Q3",9,"Q3",10,"Q4",11,"Q4",12,"Q4")</f>
        <v>Q4</v>
      </c>
      <c r="J3563" s="2" t="str">
        <f t="shared" si="508"/>
        <v>2019 Oct</v>
      </c>
      <c r="K3563" s="2" t="str">
        <f t="shared" si="509"/>
        <v>2019 Q4</v>
      </c>
      <c r="L3563" s="2" t="str">
        <f t="shared" si="510"/>
        <v>No</v>
      </c>
      <c r="M3563" s="4" t="str">
        <f t="shared" si="511"/>
        <v>201910</v>
      </c>
      <c r="N3563" t="str" cm="1">
        <f t="array" ref="N3563">_xlfn.SWITCH(G3563,"Jan","Winter","Feb","Winter","Mar","Spring","Apr","Spring","May","Spring","Jun","Summer","Jul","Summer","Aug","Summer","Sep","Autumn","Oct","Autumn","Nov","Autumn","Dec","Winter")</f>
        <v>Autumn</v>
      </c>
    </row>
    <row r="3564" spans="1:14" x14ac:dyDescent="0.25">
      <c r="A3564" s="1" t="str">
        <f t="shared" si="503"/>
        <v>201901003</v>
      </c>
      <c r="B3564" s="1">
        <v>43741</v>
      </c>
      <c r="C3564">
        <f t="shared" si="504"/>
        <v>2019</v>
      </c>
      <c r="D3564" s="2">
        <f t="shared" si="505"/>
        <v>10</v>
      </c>
      <c r="E3564" s="2">
        <f t="shared" si="506"/>
        <v>3</v>
      </c>
      <c r="F3564" s="2">
        <f t="shared" si="507"/>
        <v>5</v>
      </c>
      <c r="G3564" s="3" t="str" cm="1">
        <f t="array" ref="G3564">_xlfn.SWITCH(D3564,1,"Jan",2,"Feb",3,"Mar",4,"Apr",5,"May",6,"Jun",7,"Jul",8,"Aug",9,"Sep",10,"Oct",11,"Nov",12,"Dec")</f>
        <v>Oct</v>
      </c>
      <c r="H3564" s="2" t="str" cm="1">
        <f t="array" ref="H3564">_xlfn.SWITCH(F3564,1,"Sun",2,"Mon",3,"Tue",4,"Wed", 5, "Thu", 6, "Fri", 7, "Sat")</f>
        <v>Thu</v>
      </c>
      <c r="I3564" s="2" t="str" cm="1">
        <f t="array" ref="I3564">_xlfn.SWITCH(D3564,1,"Q1",2,"Q1",3,"Q1",4,"Q2",5,"Q2",6,"Q2",7,"Q3",8,"Q3",9,"Q3",10,"Q4",11,"Q4",12,"Q4")</f>
        <v>Q4</v>
      </c>
      <c r="J3564" s="2" t="str">
        <f t="shared" si="508"/>
        <v>2019 Oct</v>
      </c>
      <c r="K3564" s="2" t="str">
        <f t="shared" si="509"/>
        <v>2019 Q4</v>
      </c>
      <c r="L3564" s="2" t="str">
        <f t="shared" si="510"/>
        <v>No</v>
      </c>
      <c r="M3564" s="4" t="str">
        <f t="shared" si="511"/>
        <v>201910</v>
      </c>
      <c r="N3564" t="str" cm="1">
        <f t="array" ref="N3564">_xlfn.SWITCH(G3564,"Jan","Winter","Feb","Winter","Mar","Spring","Apr","Spring","May","Spring","Jun","Summer","Jul","Summer","Aug","Summer","Sep","Autumn","Oct","Autumn","Nov","Autumn","Dec","Winter")</f>
        <v>Autumn</v>
      </c>
    </row>
    <row r="3565" spans="1:14" x14ac:dyDescent="0.25">
      <c r="A3565" s="1" t="str">
        <f t="shared" si="503"/>
        <v>201901004</v>
      </c>
      <c r="B3565" s="1">
        <v>43742</v>
      </c>
      <c r="C3565">
        <f t="shared" si="504"/>
        <v>2019</v>
      </c>
      <c r="D3565" s="2">
        <f t="shared" si="505"/>
        <v>10</v>
      </c>
      <c r="E3565" s="2">
        <f t="shared" si="506"/>
        <v>4</v>
      </c>
      <c r="F3565" s="2">
        <f t="shared" si="507"/>
        <v>6</v>
      </c>
      <c r="G3565" s="3" t="str" cm="1">
        <f t="array" ref="G3565">_xlfn.SWITCH(D3565,1,"Jan",2,"Feb",3,"Mar",4,"Apr",5,"May",6,"Jun",7,"Jul",8,"Aug",9,"Sep",10,"Oct",11,"Nov",12,"Dec")</f>
        <v>Oct</v>
      </c>
      <c r="H3565" s="2" t="str" cm="1">
        <f t="array" ref="H3565">_xlfn.SWITCH(F3565,1,"Sun",2,"Mon",3,"Tue",4,"Wed", 5, "Thu", 6, "Fri", 7, "Sat")</f>
        <v>Fri</v>
      </c>
      <c r="I3565" s="2" t="str" cm="1">
        <f t="array" ref="I3565">_xlfn.SWITCH(D3565,1,"Q1",2,"Q1",3,"Q1",4,"Q2",5,"Q2",6,"Q2",7,"Q3",8,"Q3",9,"Q3",10,"Q4",11,"Q4",12,"Q4")</f>
        <v>Q4</v>
      </c>
      <c r="J3565" s="2" t="str">
        <f t="shared" si="508"/>
        <v>2019 Oct</v>
      </c>
      <c r="K3565" s="2" t="str">
        <f t="shared" si="509"/>
        <v>2019 Q4</v>
      </c>
      <c r="L3565" s="2" t="str">
        <f t="shared" si="510"/>
        <v>No</v>
      </c>
      <c r="M3565" s="4" t="str">
        <f t="shared" si="511"/>
        <v>201910</v>
      </c>
      <c r="N3565" t="str" cm="1">
        <f t="array" ref="N3565">_xlfn.SWITCH(G3565,"Jan","Winter","Feb","Winter","Mar","Spring","Apr","Spring","May","Spring","Jun","Summer","Jul","Summer","Aug","Summer","Sep","Autumn","Oct","Autumn","Nov","Autumn","Dec","Winter")</f>
        <v>Autumn</v>
      </c>
    </row>
    <row r="3566" spans="1:14" x14ac:dyDescent="0.25">
      <c r="A3566" s="1" t="str">
        <f t="shared" si="503"/>
        <v>201901005</v>
      </c>
      <c r="B3566" s="1">
        <v>43743</v>
      </c>
      <c r="C3566">
        <f t="shared" si="504"/>
        <v>2019</v>
      </c>
      <c r="D3566" s="2">
        <f t="shared" si="505"/>
        <v>10</v>
      </c>
      <c r="E3566" s="2">
        <f t="shared" si="506"/>
        <v>5</v>
      </c>
      <c r="F3566" s="2">
        <f t="shared" si="507"/>
        <v>7</v>
      </c>
      <c r="G3566" s="3" t="str" cm="1">
        <f t="array" ref="G3566">_xlfn.SWITCH(D3566,1,"Jan",2,"Feb",3,"Mar",4,"Apr",5,"May",6,"Jun",7,"Jul",8,"Aug",9,"Sep",10,"Oct",11,"Nov",12,"Dec")</f>
        <v>Oct</v>
      </c>
      <c r="H3566" s="2" t="str" cm="1">
        <f t="array" ref="H3566">_xlfn.SWITCH(F3566,1,"Sun",2,"Mon",3,"Tue",4,"Wed", 5, "Thu", 6, "Fri", 7, "Sat")</f>
        <v>Sat</v>
      </c>
      <c r="I3566" s="2" t="str" cm="1">
        <f t="array" ref="I3566">_xlfn.SWITCH(D3566,1,"Q1",2,"Q1",3,"Q1",4,"Q2",5,"Q2",6,"Q2",7,"Q3",8,"Q3",9,"Q3",10,"Q4",11,"Q4",12,"Q4")</f>
        <v>Q4</v>
      </c>
      <c r="J3566" s="2" t="str">
        <f t="shared" si="508"/>
        <v>2019 Oct</v>
      </c>
      <c r="K3566" s="2" t="str">
        <f t="shared" si="509"/>
        <v>2019 Q4</v>
      </c>
      <c r="L3566" s="2" t="str">
        <f t="shared" si="510"/>
        <v>Yes</v>
      </c>
      <c r="M3566" s="4" t="str">
        <f t="shared" si="511"/>
        <v>201910</v>
      </c>
      <c r="N3566" t="str" cm="1">
        <f t="array" ref="N3566">_xlfn.SWITCH(G3566,"Jan","Winter","Feb","Winter","Mar","Spring","Apr","Spring","May","Spring","Jun","Summer","Jul","Summer","Aug","Summer","Sep","Autumn","Oct","Autumn","Nov","Autumn","Dec","Winter")</f>
        <v>Autumn</v>
      </c>
    </row>
    <row r="3567" spans="1:14" x14ac:dyDescent="0.25">
      <c r="A3567" s="1" t="str">
        <f t="shared" si="503"/>
        <v>201901006</v>
      </c>
      <c r="B3567" s="1">
        <v>43744</v>
      </c>
      <c r="C3567">
        <f t="shared" si="504"/>
        <v>2019</v>
      </c>
      <c r="D3567" s="2">
        <f t="shared" si="505"/>
        <v>10</v>
      </c>
      <c r="E3567" s="2">
        <f t="shared" si="506"/>
        <v>6</v>
      </c>
      <c r="F3567" s="2">
        <f t="shared" si="507"/>
        <v>1</v>
      </c>
      <c r="G3567" s="3" t="str" cm="1">
        <f t="array" ref="G3567">_xlfn.SWITCH(D3567,1,"Jan",2,"Feb",3,"Mar",4,"Apr",5,"May",6,"Jun",7,"Jul",8,"Aug",9,"Sep",10,"Oct",11,"Nov",12,"Dec")</f>
        <v>Oct</v>
      </c>
      <c r="H3567" s="2" t="str" cm="1">
        <f t="array" ref="H3567">_xlfn.SWITCH(F3567,1,"Sun",2,"Mon",3,"Tue",4,"Wed", 5, "Thu", 6, "Fri", 7, "Sat")</f>
        <v>Sun</v>
      </c>
      <c r="I3567" s="2" t="str" cm="1">
        <f t="array" ref="I3567">_xlfn.SWITCH(D3567,1,"Q1",2,"Q1",3,"Q1",4,"Q2",5,"Q2",6,"Q2",7,"Q3",8,"Q3",9,"Q3",10,"Q4",11,"Q4",12,"Q4")</f>
        <v>Q4</v>
      </c>
      <c r="J3567" s="2" t="str">
        <f t="shared" si="508"/>
        <v>2019 Oct</v>
      </c>
      <c r="K3567" s="2" t="str">
        <f t="shared" si="509"/>
        <v>2019 Q4</v>
      </c>
      <c r="L3567" s="2" t="str">
        <f t="shared" si="510"/>
        <v>Yes</v>
      </c>
      <c r="M3567" s="4" t="str">
        <f t="shared" si="511"/>
        <v>201910</v>
      </c>
      <c r="N3567" t="str" cm="1">
        <f t="array" ref="N3567">_xlfn.SWITCH(G3567,"Jan","Winter","Feb","Winter","Mar","Spring","Apr","Spring","May","Spring","Jun","Summer","Jul","Summer","Aug","Summer","Sep","Autumn","Oct","Autumn","Nov","Autumn","Dec","Winter")</f>
        <v>Autumn</v>
      </c>
    </row>
    <row r="3568" spans="1:14" x14ac:dyDescent="0.25">
      <c r="A3568" s="1" t="str">
        <f t="shared" si="503"/>
        <v>201901007</v>
      </c>
      <c r="B3568" s="1">
        <v>43745</v>
      </c>
      <c r="C3568">
        <f t="shared" si="504"/>
        <v>2019</v>
      </c>
      <c r="D3568" s="2">
        <f t="shared" si="505"/>
        <v>10</v>
      </c>
      <c r="E3568" s="2">
        <f t="shared" si="506"/>
        <v>7</v>
      </c>
      <c r="F3568" s="2">
        <f t="shared" si="507"/>
        <v>2</v>
      </c>
      <c r="G3568" s="3" t="str" cm="1">
        <f t="array" ref="G3568">_xlfn.SWITCH(D3568,1,"Jan",2,"Feb",3,"Mar",4,"Apr",5,"May",6,"Jun",7,"Jul",8,"Aug",9,"Sep",10,"Oct",11,"Nov",12,"Dec")</f>
        <v>Oct</v>
      </c>
      <c r="H3568" s="2" t="str" cm="1">
        <f t="array" ref="H3568">_xlfn.SWITCH(F3568,1,"Sun",2,"Mon",3,"Tue",4,"Wed", 5, "Thu", 6, "Fri", 7, "Sat")</f>
        <v>Mon</v>
      </c>
      <c r="I3568" s="2" t="str" cm="1">
        <f t="array" ref="I3568">_xlfn.SWITCH(D3568,1,"Q1",2,"Q1",3,"Q1",4,"Q2",5,"Q2",6,"Q2",7,"Q3",8,"Q3",9,"Q3",10,"Q4",11,"Q4",12,"Q4")</f>
        <v>Q4</v>
      </c>
      <c r="J3568" s="2" t="str">
        <f t="shared" si="508"/>
        <v>2019 Oct</v>
      </c>
      <c r="K3568" s="2" t="str">
        <f t="shared" si="509"/>
        <v>2019 Q4</v>
      </c>
      <c r="L3568" s="2" t="str">
        <f t="shared" si="510"/>
        <v>No</v>
      </c>
      <c r="M3568" s="4" t="str">
        <f t="shared" si="511"/>
        <v>201910</v>
      </c>
      <c r="N3568" t="str" cm="1">
        <f t="array" ref="N3568">_xlfn.SWITCH(G3568,"Jan","Winter","Feb","Winter","Mar","Spring","Apr","Spring","May","Spring","Jun","Summer","Jul","Summer","Aug","Summer","Sep","Autumn","Oct","Autumn","Nov","Autumn","Dec","Winter")</f>
        <v>Autumn</v>
      </c>
    </row>
    <row r="3569" spans="1:14" x14ac:dyDescent="0.25">
      <c r="A3569" s="1" t="str">
        <f t="shared" si="503"/>
        <v>201901008</v>
      </c>
      <c r="B3569" s="1">
        <v>43746</v>
      </c>
      <c r="C3569">
        <f t="shared" si="504"/>
        <v>2019</v>
      </c>
      <c r="D3569" s="2">
        <f t="shared" si="505"/>
        <v>10</v>
      </c>
      <c r="E3569" s="2">
        <f t="shared" si="506"/>
        <v>8</v>
      </c>
      <c r="F3569" s="2">
        <f t="shared" si="507"/>
        <v>3</v>
      </c>
      <c r="G3569" s="3" t="str" cm="1">
        <f t="array" ref="G3569">_xlfn.SWITCH(D3569,1,"Jan",2,"Feb",3,"Mar",4,"Apr",5,"May",6,"Jun",7,"Jul",8,"Aug",9,"Sep",10,"Oct",11,"Nov",12,"Dec")</f>
        <v>Oct</v>
      </c>
      <c r="H3569" s="2" t="str" cm="1">
        <f t="array" ref="H3569">_xlfn.SWITCH(F3569,1,"Sun",2,"Mon",3,"Tue",4,"Wed", 5, "Thu", 6, "Fri", 7, "Sat")</f>
        <v>Tue</v>
      </c>
      <c r="I3569" s="2" t="str" cm="1">
        <f t="array" ref="I3569">_xlfn.SWITCH(D3569,1,"Q1",2,"Q1",3,"Q1",4,"Q2",5,"Q2",6,"Q2",7,"Q3",8,"Q3",9,"Q3",10,"Q4",11,"Q4",12,"Q4")</f>
        <v>Q4</v>
      </c>
      <c r="J3569" s="2" t="str">
        <f t="shared" si="508"/>
        <v>2019 Oct</v>
      </c>
      <c r="K3569" s="2" t="str">
        <f t="shared" si="509"/>
        <v>2019 Q4</v>
      </c>
      <c r="L3569" s="2" t="str">
        <f t="shared" si="510"/>
        <v>No</v>
      </c>
      <c r="M3569" s="4" t="str">
        <f t="shared" si="511"/>
        <v>201910</v>
      </c>
      <c r="N3569" t="str" cm="1">
        <f t="array" ref="N3569">_xlfn.SWITCH(G3569,"Jan","Winter","Feb","Winter","Mar","Spring","Apr","Spring","May","Spring","Jun","Summer","Jul","Summer","Aug","Summer","Sep","Autumn","Oct","Autumn","Nov","Autumn","Dec","Winter")</f>
        <v>Autumn</v>
      </c>
    </row>
    <row r="3570" spans="1:14" x14ac:dyDescent="0.25">
      <c r="A3570" s="1" t="str">
        <f t="shared" si="503"/>
        <v>201901009</v>
      </c>
      <c r="B3570" s="1">
        <v>43747</v>
      </c>
      <c r="C3570">
        <f t="shared" si="504"/>
        <v>2019</v>
      </c>
      <c r="D3570" s="2">
        <f t="shared" si="505"/>
        <v>10</v>
      </c>
      <c r="E3570" s="2">
        <f t="shared" si="506"/>
        <v>9</v>
      </c>
      <c r="F3570" s="2">
        <f t="shared" si="507"/>
        <v>4</v>
      </c>
      <c r="G3570" s="3" t="str" cm="1">
        <f t="array" ref="G3570">_xlfn.SWITCH(D3570,1,"Jan",2,"Feb",3,"Mar",4,"Apr",5,"May",6,"Jun",7,"Jul",8,"Aug",9,"Sep",10,"Oct",11,"Nov",12,"Dec")</f>
        <v>Oct</v>
      </c>
      <c r="H3570" s="2" t="str" cm="1">
        <f t="array" ref="H3570">_xlfn.SWITCH(F3570,1,"Sun",2,"Mon",3,"Tue",4,"Wed", 5, "Thu", 6, "Fri", 7, "Sat")</f>
        <v>Wed</v>
      </c>
      <c r="I3570" s="2" t="str" cm="1">
        <f t="array" ref="I3570">_xlfn.SWITCH(D3570,1,"Q1",2,"Q1",3,"Q1",4,"Q2",5,"Q2",6,"Q2",7,"Q3",8,"Q3",9,"Q3",10,"Q4",11,"Q4",12,"Q4")</f>
        <v>Q4</v>
      </c>
      <c r="J3570" s="2" t="str">
        <f t="shared" si="508"/>
        <v>2019 Oct</v>
      </c>
      <c r="K3570" s="2" t="str">
        <f t="shared" si="509"/>
        <v>2019 Q4</v>
      </c>
      <c r="L3570" s="2" t="str">
        <f t="shared" si="510"/>
        <v>No</v>
      </c>
      <c r="M3570" s="4" t="str">
        <f t="shared" si="511"/>
        <v>201910</v>
      </c>
      <c r="N3570" t="str" cm="1">
        <f t="array" ref="N3570">_xlfn.SWITCH(G3570,"Jan","Winter","Feb","Winter","Mar","Spring","Apr","Spring","May","Spring","Jun","Summer","Jul","Summer","Aug","Summer","Sep","Autumn","Oct","Autumn","Nov","Autumn","Dec","Winter")</f>
        <v>Autumn</v>
      </c>
    </row>
    <row r="3571" spans="1:14" x14ac:dyDescent="0.25">
      <c r="A3571" s="1" t="str">
        <f t="shared" si="503"/>
        <v>2019010010</v>
      </c>
      <c r="B3571" s="1">
        <v>43748</v>
      </c>
      <c r="C3571">
        <f t="shared" si="504"/>
        <v>2019</v>
      </c>
      <c r="D3571" s="2">
        <f t="shared" si="505"/>
        <v>10</v>
      </c>
      <c r="E3571" s="2">
        <f t="shared" si="506"/>
        <v>10</v>
      </c>
      <c r="F3571" s="2">
        <f t="shared" si="507"/>
        <v>5</v>
      </c>
      <c r="G3571" s="3" t="str" cm="1">
        <f t="array" ref="G3571">_xlfn.SWITCH(D3571,1,"Jan",2,"Feb",3,"Mar",4,"Apr",5,"May",6,"Jun",7,"Jul",8,"Aug",9,"Sep",10,"Oct",11,"Nov",12,"Dec")</f>
        <v>Oct</v>
      </c>
      <c r="H3571" s="2" t="str" cm="1">
        <f t="array" ref="H3571">_xlfn.SWITCH(F3571,1,"Sun",2,"Mon",3,"Tue",4,"Wed", 5, "Thu", 6, "Fri", 7, "Sat")</f>
        <v>Thu</v>
      </c>
      <c r="I3571" s="2" t="str" cm="1">
        <f t="array" ref="I3571">_xlfn.SWITCH(D3571,1,"Q1",2,"Q1",3,"Q1",4,"Q2",5,"Q2",6,"Q2",7,"Q3",8,"Q3",9,"Q3",10,"Q4",11,"Q4",12,"Q4")</f>
        <v>Q4</v>
      </c>
      <c r="J3571" s="2" t="str">
        <f t="shared" si="508"/>
        <v>2019 Oct</v>
      </c>
      <c r="K3571" s="2" t="str">
        <f t="shared" si="509"/>
        <v>2019 Q4</v>
      </c>
      <c r="L3571" s="2" t="str">
        <f t="shared" si="510"/>
        <v>No</v>
      </c>
      <c r="M3571" s="4" t="str">
        <f t="shared" si="511"/>
        <v>201910</v>
      </c>
      <c r="N3571" t="str" cm="1">
        <f t="array" ref="N3571">_xlfn.SWITCH(G3571,"Jan","Winter","Feb","Winter","Mar","Spring","Apr","Spring","May","Spring","Jun","Summer","Jul","Summer","Aug","Summer","Sep","Autumn","Oct","Autumn","Nov","Autumn","Dec","Winter")</f>
        <v>Autumn</v>
      </c>
    </row>
    <row r="3572" spans="1:14" x14ac:dyDescent="0.25">
      <c r="A3572" s="1" t="str">
        <f t="shared" si="503"/>
        <v>2019010011</v>
      </c>
      <c r="B3572" s="1">
        <v>43749</v>
      </c>
      <c r="C3572">
        <f t="shared" si="504"/>
        <v>2019</v>
      </c>
      <c r="D3572" s="2">
        <f t="shared" si="505"/>
        <v>10</v>
      </c>
      <c r="E3572" s="2">
        <f t="shared" si="506"/>
        <v>11</v>
      </c>
      <c r="F3572" s="2">
        <f t="shared" si="507"/>
        <v>6</v>
      </c>
      <c r="G3572" s="3" t="str" cm="1">
        <f t="array" ref="G3572">_xlfn.SWITCH(D3572,1,"Jan",2,"Feb",3,"Mar",4,"Apr",5,"May",6,"Jun",7,"Jul",8,"Aug",9,"Sep",10,"Oct",11,"Nov",12,"Dec")</f>
        <v>Oct</v>
      </c>
      <c r="H3572" s="2" t="str" cm="1">
        <f t="array" ref="H3572">_xlfn.SWITCH(F3572,1,"Sun",2,"Mon",3,"Tue",4,"Wed", 5, "Thu", 6, "Fri", 7, "Sat")</f>
        <v>Fri</v>
      </c>
      <c r="I3572" s="2" t="str" cm="1">
        <f t="array" ref="I3572">_xlfn.SWITCH(D3572,1,"Q1",2,"Q1",3,"Q1",4,"Q2",5,"Q2",6,"Q2",7,"Q3",8,"Q3",9,"Q3",10,"Q4",11,"Q4",12,"Q4")</f>
        <v>Q4</v>
      </c>
      <c r="J3572" s="2" t="str">
        <f t="shared" si="508"/>
        <v>2019 Oct</v>
      </c>
      <c r="K3572" s="2" t="str">
        <f t="shared" si="509"/>
        <v>2019 Q4</v>
      </c>
      <c r="L3572" s="2" t="str">
        <f t="shared" si="510"/>
        <v>No</v>
      </c>
      <c r="M3572" s="4" t="str">
        <f t="shared" si="511"/>
        <v>201910</v>
      </c>
      <c r="N3572" t="str" cm="1">
        <f t="array" ref="N3572">_xlfn.SWITCH(G3572,"Jan","Winter","Feb","Winter","Mar","Spring","Apr","Spring","May","Spring","Jun","Summer","Jul","Summer","Aug","Summer","Sep","Autumn","Oct","Autumn","Nov","Autumn","Dec","Winter")</f>
        <v>Autumn</v>
      </c>
    </row>
    <row r="3573" spans="1:14" x14ac:dyDescent="0.25">
      <c r="A3573" s="1" t="str">
        <f t="shared" si="503"/>
        <v>2019010012</v>
      </c>
      <c r="B3573" s="1">
        <v>43750</v>
      </c>
      <c r="C3573">
        <f t="shared" si="504"/>
        <v>2019</v>
      </c>
      <c r="D3573" s="2">
        <f t="shared" si="505"/>
        <v>10</v>
      </c>
      <c r="E3573" s="2">
        <f t="shared" si="506"/>
        <v>12</v>
      </c>
      <c r="F3573" s="2">
        <f t="shared" si="507"/>
        <v>7</v>
      </c>
      <c r="G3573" s="3" t="str" cm="1">
        <f t="array" ref="G3573">_xlfn.SWITCH(D3573,1,"Jan",2,"Feb",3,"Mar",4,"Apr",5,"May",6,"Jun",7,"Jul",8,"Aug",9,"Sep",10,"Oct",11,"Nov",12,"Dec")</f>
        <v>Oct</v>
      </c>
      <c r="H3573" s="2" t="str" cm="1">
        <f t="array" ref="H3573">_xlfn.SWITCH(F3573,1,"Sun",2,"Mon",3,"Tue",4,"Wed", 5, "Thu", 6, "Fri", 7, "Sat")</f>
        <v>Sat</v>
      </c>
      <c r="I3573" s="2" t="str" cm="1">
        <f t="array" ref="I3573">_xlfn.SWITCH(D3573,1,"Q1",2,"Q1",3,"Q1",4,"Q2",5,"Q2",6,"Q2",7,"Q3",8,"Q3",9,"Q3",10,"Q4",11,"Q4",12,"Q4")</f>
        <v>Q4</v>
      </c>
      <c r="J3573" s="2" t="str">
        <f t="shared" si="508"/>
        <v>2019 Oct</v>
      </c>
      <c r="K3573" s="2" t="str">
        <f t="shared" si="509"/>
        <v>2019 Q4</v>
      </c>
      <c r="L3573" s="2" t="str">
        <f t="shared" si="510"/>
        <v>Yes</v>
      </c>
      <c r="M3573" s="4" t="str">
        <f t="shared" si="511"/>
        <v>201910</v>
      </c>
      <c r="N3573" t="str" cm="1">
        <f t="array" ref="N3573">_xlfn.SWITCH(G3573,"Jan","Winter","Feb","Winter","Mar","Spring","Apr","Spring","May","Spring","Jun","Summer","Jul","Summer","Aug","Summer","Sep","Autumn","Oct","Autumn","Nov","Autumn","Dec","Winter")</f>
        <v>Autumn</v>
      </c>
    </row>
    <row r="3574" spans="1:14" x14ac:dyDescent="0.25">
      <c r="A3574" s="1" t="str">
        <f t="shared" si="503"/>
        <v>2019010013</v>
      </c>
      <c r="B3574" s="1">
        <v>43751</v>
      </c>
      <c r="C3574">
        <f t="shared" si="504"/>
        <v>2019</v>
      </c>
      <c r="D3574" s="2">
        <f t="shared" si="505"/>
        <v>10</v>
      </c>
      <c r="E3574" s="2">
        <f t="shared" si="506"/>
        <v>13</v>
      </c>
      <c r="F3574" s="2">
        <f t="shared" si="507"/>
        <v>1</v>
      </c>
      <c r="G3574" s="3" t="str" cm="1">
        <f t="array" ref="G3574">_xlfn.SWITCH(D3574,1,"Jan",2,"Feb",3,"Mar",4,"Apr",5,"May",6,"Jun",7,"Jul",8,"Aug",9,"Sep",10,"Oct",11,"Nov",12,"Dec")</f>
        <v>Oct</v>
      </c>
      <c r="H3574" s="2" t="str" cm="1">
        <f t="array" ref="H3574">_xlfn.SWITCH(F3574,1,"Sun",2,"Mon",3,"Tue",4,"Wed", 5, "Thu", 6, "Fri", 7, "Sat")</f>
        <v>Sun</v>
      </c>
      <c r="I3574" s="2" t="str" cm="1">
        <f t="array" ref="I3574">_xlfn.SWITCH(D3574,1,"Q1",2,"Q1",3,"Q1",4,"Q2",5,"Q2",6,"Q2",7,"Q3",8,"Q3",9,"Q3",10,"Q4",11,"Q4",12,"Q4")</f>
        <v>Q4</v>
      </c>
      <c r="J3574" s="2" t="str">
        <f t="shared" si="508"/>
        <v>2019 Oct</v>
      </c>
      <c r="K3574" s="2" t="str">
        <f t="shared" si="509"/>
        <v>2019 Q4</v>
      </c>
      <c r="L3574" s="2" t="str">
        <f t="shared" si="510"/>
        <v>Yes</v>
      </c>
      <c r="M3574" s="4" t="str">
        <f t="shared" si="511"/>
        <v>201910</v>
      </c>
      <c r="N3574" t="str" cm="1">
        <f t="array" ref="N3574">_xlfn.SWITCH(G3574,"Jan","Winter","Feb","Winter","Mar","Spring","Apr","Spring","May","Spring","Jun","Summer","Jul","Summer","Aug","Summer","Sep","Autumn","Oct","Autumn","Nov","Autumn","Dec","Winter")</f>
        <v>Autumn</v>
      </c>
    </row>
    <row r="3575" spans="1:14" x14ac:dyDescent="0.25">
      <c r="A3575" s="1" t="str">
        <f t="shared" si="503"/>
        <v>2019010014</v>
      </c>
      <c r="B3575" s="1">
        <v>43752</v>
      </c>
      <c r="C3575">
        <f t="shared" si="504"/>
        <v>2019</v>
      </c>
      <c r="D3575" s="2">
        <f t="shared" si="505"/>
        <v>10</v>
      </c>
      <c r="E3575" s="2">
        <f t="shared" si="506"/>
        <v>14</v>
      </c>
      <c r="F3575" s="2">
        <f t="shared" si="507"/>
        <v>2</v>
      </c>
      <c r="G3575" s="3" t="str" cm="1">
        <f t="array" ref="G3575">_xlfn.SWITCH(D3575,1,"Jan",2,"Feb",3,"Mar",4,"Apr",5,"May",6,"Jun",7,"Jul",8,"Aug",9,"Sep",10,"Oct",11,"Nov",12,"Dec")</f>
        <v>Oct</v>
      </c>
      <c r="H3575" s="2" t="str" cm="1">
        <f t="array" ref="H3575">_xlfn.SWITCH(F3575,1,"Sun",2,"Mon",3,"Tue",4,"Wed", 5, "Thu", 6, "Fri", 7, "Sat")</f>
        <v>Mon</v>
      </c>
      <c r="I3575" s="2" t="str" cm="1">
        <f t="array" ref="I3575">_xlfn.SWITCH(D3575,1,"Q1",2,"Q1",3,"Q1",4,"Q2",5,"Q2",6,"Q2",7,"Q3",8,"Q3",9,"Q3",10,"Q4",11,"Q4",12,"Q4")</f>
        <v>Q4</v>
      </c>
      <c r="J3575" s="2" t="str">
        <f t="shared" si="508"/>
        <v>2019 Oct</v>
      </c>
      <c r="K3575" s="2" t="str">
        <f t="shared" si="509"/>
        <v>2019 Q4</v>
      </c>
      <c r="L3575" s="2" t="str">
        <f t="shared" si="510"/>
        <v>No</v>
      </c>
      <c r="M3575" s="4" t="str">
        <f t="shared" si="511"/>
        <v>201910</v>
      </c>
      <c r="N3575" t="str" cm="1">
        <f t="array" ref="N3575">_xlfn.SWITCH(G3575,"Jan","Winter","Feb","Winter","Mar","Spring","Apr","Spring","May","Spring","Jun","Summer","Jul","Summer","Aug","Summer","Sep","Autumn","Oct","Autumn","Nov","Autumn","Dec","Winter")</f>
        <v>Autumn</v>
      </c>
    </row>
    <row r="3576" spans="1:14" x14ac:dyDescent="0.25">
      <c r="A3576" s="1" t="str">
        <f t="shared" si="503"/>
        <v>2019010015</v>
      </c>
      <c r="B3576" s="1">
        <v>43753</v>
      </c>
      <c r="C3576">
        <f t="shared" si="504"/>
        <v>2019</v>
      </c>
      <c r="D3576" s="2">
        <f t="shared" si="505"/>
        <v>10</v>
      </c>
      <c r="E3576" s="2">
        <f t="shared" si="506"/>
        <v>15</v>
      </c>
      <c r="F3576" s="2">
        <f t="shared" si="507"/>
        <v>3</v>
      </c>
      <c r="G3576" s="3" t="str" cm="1">
        <f t="array" ref="G3576">_xlfn.SWITCH(D3576,1,"Jan",2,"Feb",3,"Mar",4,"Apr",5,"May",6,"Jun",7,"Jul",8,"Aug",9,"Sep",10,"Oct",11,"Nov",12,"Dec")</f>
        <v>Oct</v>
      </c>
      <c r="H3576" s="2" t="str" cm="1">
        <f t="array" ref="H3576">_xlfn.SWITCH(F3576,1,"Sun",2,"Mon",3,"Tue",4,"Wed", 5, "Thu", 6, "Fri", 7, "Sat")</f>
        <v>Tue</v>
      </c>
      <c r="I3576" s="2" t="str" cm="1">
        <f t="array" ref="I3576">_xlfn.SWITCH(D3576,1,"Q1",2,"Q1",3,"Q1",4,"Q2",5,"Q2",6,"Q2",7,"Q3",8,"Q3",9,"Q3",10,"Q4",11,"Q4",12,"Q4")</f>
        <v>Q4</v>
      </c>
      <c r="J3576" s="2" t="str">
        <f t="shared" si="508"/>
        <v>2019 Oct</v>
      </c>
      <c r="K3576" s="2" t="str">
        <f t="shared" si="509"/>
        <v>2019 Q4</v>
      </c>
      <c r="L3576" s="2" t="str">
        <f t="shared" si="510"/>
        <v>No</v>
      </c>
      <c r="M3576" s="4" t="str">
        <f t="shared" si="511"/>
        <v>201910</v>
      </c>
      <c r="N3576" t="str" cm="1">
        <f t="array" ref="N3576">_xlfn.SWITCH(G3576,"Jan","Winter","Feb","Winter","Mar","Spring","Apr","Spring","May","Spring","Jun","Summer","Jul","Summer","Aug","Summer","Sep","Autumn","Oct","Autumn","Nov","Autumn","Dec","Winter")</f>
        <v>Autumn</v>
      </c>
    </row>
    <row r="3577" spans="1:14" x14ac:dyDescent="0.25">
      <c r="A3577" s="1" t="str">
        <f t="shared" si="503"/>
        <v>2019010016</v>
      </c>
      <c r="B3577" s="1">
        <v>43754</v>
      </c>
      <c r="C3577">
        <f t="shared" si="504"/>
        <v>2019</v>
      </c>
      <c r="D3577" s="2">
        <f t="shared" si="505"/>
        <v>10</v>
      </c>
      <c r="E3577" s="2">
        <f t="shared" si="506"/>
        <v>16</v>
      </c>
      <c r="F3577" s="2">
        <f t="shared" si="507"/>
        <v>4</v>
      </c>
      <c r="G3577" s="3" t="str" cm="1">
        <f t="array" ref="G3577">_xlfn.SWITCH(D3577,1,"Jan",2,"Feb",3,"Mar",4,"Apr",5,"May",6,"Jun",7,"Jul",8,"Aug",9,"Sep",10,"Oct",11,"Nov",12,"Dec")</f>
        <v>Oct</v>
      </c>
      <c r="H3577" s="2" t="str" cm="1">
        <f t="array" ref="H3577">_xlfn.SWITCH(F3577,1,"Sun",2,"Mon",3,"Tue",4,"Wed", 5, "Thu", 6, "Fri", 7, "Sat")</f>
        <v>Wed</v>
      </c>
      <c r="I3577" s="2" t="str" cm="1">
        <f t="array" ref="I3577">_xlfn.SWITCH(D3577,1,"Q1",2,"Q1",3,"Q1",4,"Q2",5,"Q2",6,"Q2",7,"Q3",8,"Q3",9,"Q3",10,"Q4",11,"Q4",12,"Q4")</f>
        <v>Q4</v>
      </c>
      <c r="J3577" s="2" t="str">
        <f t="shared" si="508"/>
        <v>2019 Oct</v>
      </c>
      <c r="K3577" s="2" t="str">
        <f t="shared" si="509"/>
        <v>2019 Q4</v>
      </c>
      <c r="L3577" s="2" t="str">
        <f t="shared" si="510"/>
        <v>No</v>
      </c>
      <c r="M3577" s="4" t="str">
        <f t="shared" si="511"/>
        <v>201910</v>
      </c>
      <c r="N3577" t="str" cm="1">
        <f t="array" ref="N3577">_xlfn.SWITCH(G3577,"Jan","Winter","Feb","Winter","Mar","Spring","Apr","Spring","May","Spring","Jun","Summer","Jul","Summer","Aug","Summer","Sep","Autumn","Oct","Autumn","Nov","Autumn","Dec","Winter")</f>
        <v>Autumn</v>
      </c>
    </row>
    <row r="3578" spans="1:14" x14ac:dyDescent="0.25">
      <c r="A3578" s="1" t="str">
        <f t="shared" si="503"/>
        <v>2019010017</v>
      </c>
      <c r="B3578" s="1">
        <v>43755</v>
      </c>
      <c r="C3578">
        <f t="shared" si="504"/>
        <v>2019</v>
      </c>
      <c r="D3578" s="2">
        <f t="shared" si="505"/>
        <v>10</v>
      </c>
      <c r="E3578" s="2">
        <f t="shared" si="506"/>
        <v>17</v>
      </c>
      <c r="F3578" s="2">
        <f t="shared" si="507"/>
        <v>5</v>
      </c>
      <c r="G3578" s="3" t="str" cm="1">
        <f t="array" ref="G3578">_xlfn.SWITCH(D3578,1,"Jan",2,"Feb",3,"Mar",4,"Apr",5,"May",6,"Jun",7,"Jul",8,"Aug",9,"Sep",10,"Oct",11,"Nov",12,"Dec")</f>
        <v>Oct</v>
      </c>
      <c r="H3578" s="2" t="str" cm="1">
        <f t="array" ref="H3578">_xlfn.SWITCH(F3578,1,"Sun",2,"Mon",3,"Tue",4,"Wed", 5, "Thu", 6, "Fri", 7, "Sat")</f>
        <v>Thu</v>
      </c>
      <c r="I3578" s="2" t="str" cm="1">
        <f t="array" ref="I3578">_xlfn.SWITCH(D3578,1,"Q1",2,"Q1",3,"Q1",4,"Q2",5,"Q2",6,"Q2",7,"Q3",8,"Q3",9,"Q3",10,"Q4",11,"Q4",12,"Q4")</f>
        <v>Q4</v>
      </c>
      <c r="J3578" s="2" t="str">
        <f t="shared" si="508"/>
        <v>2019 Oct</v>
      </c>
      <c r="K3578" s="2" t="str">
        <f t="shared" si="509"/>
        <v>2019 Q4</v>
      </c>
      <c r="L3578" s="2" t="str">
        <f t="shared" si="510"/>
        <v>No</v>
      </c>
      <c r="M3578" s="4" t="str">
        <f t="shared" si="511"/>
        <v>201910</v>
      </c>
      <c r="N3578" t="str" cm="1">
        <f t="array" ref="N3578">_xlfn.SWITCH(G3578,"Jan","Winter","Feb","Winter","Mar","Spring","Apr","Spring","May","Spring","Jun","Summer","Jul","Summer","Aug","Summer","Sep","Autumn","Oct","Autumn","Nov","Autumn","Dec","Winter")</f>
        <v>Autumn</v>
      </c>
    </row>
    <row r="3579" spans="1:14" x14ac:dyDescent="0.25">
      <c r="A3579" s="1" t="str">
        <f t="shared" si="503"/>
        <v>2019010018</v>
      </c>
      <c r="B3579" s="1">
        <v>43756</v>
      </c>
      <c r="C3579">
        <f t="shared" si="504"/>
        <v>2019</v>
      </c>
      <c r="D3579" s="2">
        <f t="shared" si="505"/>
        <v>10</v>
      </c>
      <c r="E3579" s="2">
        <f t="shared" si="506"/>
        <v>18</v>
      </c>
      <c r="F3579" s="2">
        <f t="shared" si="507"/>
        <v>6</v>
      </c>
      <c r="G3579" s="3" t="str" cm="1">
        <f t="array" ref="G3579">_xlfn.SWITCH(D3579,1,"Jan",2,"Feb",3,"Mar",4,"Apr",5,"May",6,"Jun",7,"Jul",8,"Aug",9,"Sep",10,"Oct",11,"Nov",12,"Dec")</f>
        <v>Oct</v>
      </c>
      <c r="H3579" s="2" t="str" cm="1">
        <f t="array" ref="H3579">_xlfn.SWITCH(F3579,1,"Sun",2,"Mon",3,"Tue",4,"Wed", 5, "Thu", 6, "Fri", 7, "Sat")</f>
        <v>Fri</v>
      </c>
      <c r="I3579" s="2" t="str" cm="1">
        <f t="array" ref="I3579">_xlfn.SWITCH(D3579,1,"Q1",2,"Q1",3,"Q1",4,"Q2",5,"Q2",6,"Q2",7,"Q3",8,"Q3",9,"Q3",10,"Q4",11,"Q4",12,"Q4")</f>
        <v>Q4</v>
      </c>
      <c r="J3579" s="2" t="str">
        <f t="shared" si="508"/>
        <v>2019 Oct</v>
      </c>
      <c r="K3579" s="2" t="str">
        <f t="shared" si="509"/>
        <v>2019 Q4</v>
      </c>
      <c r="L3579" s="2" t="str">
        <f t="shared" si="510"/>
        <v>No</v>
      </c>
      <c r="M3579" s="4" t="str">
        <f t="shared" si="511"/>
        <v>201910</v>
      </c>
      <c r="N3579" t="str" cm="1">
        <f t="array" ref="N3579">_xlfn.SWITCH(G3579,"Jan","Winter","Feb","Winter","Mar","Spring","Apr","Spring","May","Spring","Jun","Summer","Jul","Summer","Aug","Summer","Sep","Autumn","Oct","Autumn","Nov","Autumn","Dec","Winter")</f>
        <v>Autumn</v>
      </c>
    </row>
    <row r="3580" spans="1:14" x14ac:dyDescent="0.25">
      <c r="A3580" s="1" t="str">
        <f t="shared" si="503"/>
        <v>2019010019</v>
      </c>
      <c r="B3580" s="1">
        <v>43757</v>
      </c>
      <c r="C3580">
        <f t="shared" si="504"/>
        <v>2019</v>
      </c>
      <c r="D3580" s="2">
        <f t="shared" si="505"/>
        <v>10</v>
      </c>
      <c r="E3580" s="2">
        <f t="shared" si="506"/>
        <v>19</v>
      </c>
      <c r="F3580" s="2">
        <f t="shared" si="507"/>
        <v>7</v>
      </c>
      <c r="G3580" s="3" t="str" cm="1">
        <f t="array" ref="G3580">_xlfn.SWITCH(D3580,1,"Jan",2,"Feb",3,"Mar",4,"Apr",5,"May",6,"Jun",7,"Jul",8,"Aug",9,"Sep",10,"Oct",11,"Nov",12,"Dec")</f>
        <v>Oct</v>
      </c>
      <c r="H3580" s="2" t="str" cm="1">
        <f t="array" ref="H3580">_xlfn.SWITCH(F3580,1,"Sun",2,"Mon",3,"Tue",4,"Wed", 5, "Thu", 6, "Fri", 7, "Sat")</f>
        <v>Sat</v>
      </c>
      <c r="I3580" s="2" t="str" cm="1">
        <f t="array" ref="I3580">_xlfn.SWITCH(D3580,1,"Q1",2,"Q1",3,"Q1",4,"Q2",5,"Q2",6,"Q2",7,"Q3",8,"Q3",9,"Q3",10,"Q4",11,"Q4",12,"Q4")</f>
        <v>Q4</v>
      </c>
      <c r="J3580" s="2" t="str">
        <f t="shared" si="508"/>
        <v>2019 Oct</v>
      </c>
      <c r="K3580" s="2" t="str">
        <f t="shared" si="509"/>
        <v>2019 Q4</v>
      </c>
      <c r="L3580" s="2" t="str">
        <f t="shared" si="510"/>
        <v>Yes</v>
      </c>
      <c r="M3580" s="4" t="str">
        <f t="shared" si="511"/>
        <v>201910</v>
      </c>
      <c r="N3580" t="str" cm="1">
        <f t="array" ref="N3580">_xlfn.SWITCH(G3580,"Jan","Winter","Feb","Winter","Mar","Spring","Apr","Spring","May","Spring","Jun","Summer","Jul","Summer","Aug","Summer","Sep","Autumn","Oct","Autumn","Nov","Autumn","Dec","Winter")</f>
        <v>Autumn</v>
      </c>
    </row>
    <row r="3581" spans="1:14" x14ac:dyDescent="0.25">
      <c r="A3581" s="1" t="str">
        <f t="shared" si="503"/>
        <v>2019010020</v>
      </c>
      <c r="B3581" s="1">
        <v>43758</v>
      </c>
      <c r="C3581">
        <f t="shared" si="504"/>
        <v>2019</v>
      </c>
      <c r="D3581" s="2">
        <f t="shared" si="505"/>
        <v>10</v>
      </c>
      <c r="E3581" s="2">
        <f t="shared" si="506"/>
        <v>20</v>
      </c>
      <c r="F3581" s="2">
        <f t="shared" si="507"/>
        <v>1</v>
      </c>
      <c r="G3581" s="3" t="str" cm="1">
        <f t="array" ref="G3581">_xlfn.SWITCH(D3581,1,"Jan",2,"Feb",3,"Mar",4,"Apr",5,"May",6,"Jun",7,"Jul",8,"Aug",9,"Sep",10,"Oct",11,"Nov",12,"Dec")</f>
        <v>Oct</v>
      </c>
      <c r="H3581" s="2" t="str" cm="1">
        <f t="array" ref="H3581">_xlfn.SWITCH(F3581,1,"Sun",2,"Mon",3,"Tue",4,"Wed", 5, "Thu", 6, "Fri", 7, "Sat")</f>
        <v>Sun</v>
      </c>
      <c r="I3581" s="2" t="str" cm="1">
        <f t="array" ref="I3581">_xlfn.SWITCH(D3581,1,"Q1",2,"Q1",3,"Q1",4,"Q2",5,"Q2",6,"Q2",7,"Q3",8,"Q3",9,"Q3",10,"Q4",11,"Q4",12,"Q4")</f>
        <v>Q4</v>
      </c>
      <c r="J3581" s="2" t="str">
        <f t="shared" si="508"/>
        <v>2019 Oct</v>
      </c>
      <c r="K3581" s="2" t="str">
        <f t="shared" si="509"/>
        <v>2019 Q4</v>
      </c>
      <c r="L3581" s="2" t="str">
        <f t="shared" si="510"/>
        <v>Yes</v>
      </c>
      <c r="M3581" s="4" t="str">
        <f t="shared" si="511"/>
        <v>201910</v>
      </c>
      <c r="N3581" t="str" cm="1">
        <f t="array" ref="N3581">_xlfn.SWITCH(G3581,"Jan","Winter","Feb","Winter","Mar","Spring","Apr","Spring","May","Spring","Jun","Summer","Jul","Summer","Aug","Summer","Sep","Autumn","Oct","Autumn","Nov","Autumn","Dec","Winter")</f>
        <v>Autumn</v>
      </c>
    </row>
    <row r="3582" spans="1:14" x14ac:dyDescent="0.25">
      <c r="A3582" s="1" t="str">
        <f t="shared" si="503"/>
        <v>2019010021</v>
      </c>
      <c r="B3582" s="1">
        <v>43759</v>
      </c>
      <c r="C3582">
        <f t="shared" si="504"/>
        <v>2019</v>
      </c>
      <c r="D3582" s="2">
        <f t="shared" si="505"/>
        <v>10</v>
      </c>
      <c r="E3582" s="2">
        <f t="shared" si="506"/>
        <v>21</v>
      </c>
      <c r="F3582" s="2">
        <f t="shared" si="507"/>
        <v>2</v>
      </c>
      <c r="G3582" s="3" t="str" cm="1">
        <f t="array" ref="G3582">_xlfn.SWITCH(D3582,1,"Jan",2,"Feb",3,"Mar",4,"Apr",5,"May",6,"Jun",7,"Jul",8,"Aug",9,"Sep",10,"Oct",11,"Nov",12,"Dec")</f>
        <v>Oct</v>
      </c>
      <c r="H3582" s="2" t="str" cm="1">
        <f t="array" ref="H3582">_xlfn.SWITCH(F3582,1,"Sun",2,"Mon",3,"Tue",4,"Wed", 5, "Thu", 6, "Fri", 7, "Sat")</f>
        <v>Mon</v>
      </c>
      <c r="I3582" s="2" t="str" cm="1">
        <f t="array" ref="I3582">_xlfn.SWITCH(D3582,1,"Q1",2,"Q1",3,"Q1",4,"Q2",5,"Q2",6,"Q2",7,"Q3",8,"Q3",9,"Q3",10,"Q4",11,"Q4",12,"Q4")</f>
        <v>Q4</v>
      </c>
      <c r="J3582" s="2" t="str">
        <f t="shared" si="508"/>
        <v>2019 Oct</v>
      </c>
      <c r="K3582" s="2" t="str">
        <f t="shared" si="509"/>
        <v>2019 Q4</v>
      </c>
      <c r="L3582" s="2" t="str">
        <f t="shared" si="510"/>
        <v>No</v>
      </c>
      <c r="M3582" s="4" t="str">
        <f t="shared" si="511"/>
        <v>201910</v>
      </c>
      <c r="N3582" t="str" cm="1">
        <f t="array" ref="N3582">_xlfn.SWITCH(G3582,"Jan","Winter","Feb","Winter","Mar","Spring","Apr","Spring","May","Spring","Jun","Summer","Jul","Summer","Aug","Summer","Sep","Autumn","Oct","Autumn","Nov","Autumn","Dec","Winter")</f>
        <v>Autumn</v>
      </c>
    </row>
    <row r="3583" spans="1:14" x14ac:dyDescent="0.25">
      <c r="A3583" s="1" t="str">
        <f t="shared" si="503"/>
        <v>2019010022</v>
      </c>
      <c r="B3583" s="1">
        <v>43760</v>
      </c>
      <c r="C3583">
        <f t="shared" si="504"/>
        <v>2019</v>
      </c>
      <c r="D3583" s="2">
        <f t="shared" si="505"/>
        <v>10</v>
      </c>
      <c r="E3583" s="2">
        <f t="shared" si="506"/>
        <v>22</v>
      </c>
      <c r="F3583" s="2">
        <f t="shared" si="507"/>
        <v>3</v>
      </c>
      <c r="G3583" s="3" t="str" cm="1">
        <f t="array" ref="G3583">_xlfn.SWITCH(D3583,1,"Jan",2,"Feb",3,"Mar",4,"Apr",5,"May",6,"Jun",7,"Jul",8,"Aug",9,"Sep",10,"Oct",11,"Nov",12,"Dec")</f>
        <v>Oct</v>
      </c>
      <c r="H3583" s="2" t="str" cm="1">
        <f t="array" ref="H3583">_xlfn.SWITCH(F3583,1,"Sun",2,"Mon",3,"Tue",4,"Wed", 5, "Thu", 6, "Fri", 7, "Sat")</f>
        <v>Tue</v>
      </c>
      <c r="I3583" s="2" t="str" cm="1">
        <f t="array" ref="I3583">_xlfn.SWITCH(D3583,1,"Q1",2,"Q1",3,"Q1",4,"Q2",5,"Q2",6,"Q2",7,"Q3",8,"Q3",9,"Q3",10,"Q4",11,"Q4",12,"Q4")</f>
        <v>Q4</v>
      </c>
      <c r="J3583" s="2" t="str">
        <f t="shared" si="508"/>
        <v>2019 Oct</v>
      </c>
      <c r="K3583" s="2" t="str">
        <f t="shared" si="509"/>
        <v>2019 Q4</v>
      </c>
      <c r="L3583" s="2" t="str">
        <f t="shared" si="510"/>
        <v>No</v>
      </c>
      <c r="M3583" s="4" t="str">
        <f t="shared" si="511"/>
        <v>201910</v>
      </c>
      <c r="N3583" t="str" cm="1">
        <f t="array" ref="N3583">_xlfn.SWITCH(G3583,"Jan","Winter","Feb","Winter","Mar","Spring","Apr","Spring","May","Spring","Jun","Summer","Jul","Summer","Aug","Summer","Sep","Autumn","Oct","Autumn","Nov","Autumn","Dec","Winter")</f>
        <v>Autumn</v>
      </c>
    </row>
    <row r="3584" spans="1:14" x14ac:dyDescent="0.25">
      <c r="A3584" s="1" t="str">
        <f t="shared" si="503"/>
        <v>2019010023</v>
      </c>
      <c r="B3584" s="1">
        <v>43761</v>
      </c>
      <c r="C3584">
        <f t="shared" si="504"/>
        <v>2019</v>
      </c>
      <c r="D3584" s="2">
        <f t="shared" si="505"/>
        <v>10</v>
      </c>
      <c r="E3584" s="2">
        <f t="shared" si="506"/>
        <v>23</v>
      </c>
      <c r="F3584" s="2">
        <f t="shared" si="507"/>
        <v>4</v>
      </c>
      <c r="G3584" s="3" t="str" cm="1">
        <f t="array" ref="G3584">_xlfn.SWITCH(D3584,1,"Jan",2,"Feb",3,"Mar",4,"Apr",5,"May",6,"Jun",7,"Jul",8,"Aug",9,"Sep",10,"Oct",11,"Nov",12,"Dec")</f>
        <v>Oct</v>
      </c>
      <c r="H3584" s="2" t="str" cm="1">
        <f t="array" ref="H3584">_xlfn.SWITCH(F3584,1,"Sun",2,"Mon",3,"Tue",4,"Wed", 5, "Thu", 6, "Fri", 7, "Sat")</f>
        <v>Wed</v>
      </c>
      <c r="I3584" s="2" t="str" cm="1">
        <f t="array" ref="I3584">_xlfn.SWITCH(D3584,1,"Q1",2,"Q1",3,"Q1",4,"Q2",5,"Q2",6,"Q2",7,"Q3",8,"Q3",9,"Q3",10,"Q4",11,"Q4",12,"Q4")</f>
        <v>Q4</v>
      </c>
      <c r="J3584" s="2" t="str">
        <f t="shared" si="508"/>
        <v>2019 Oct</v>
      </c>
      <c r="K3584" s="2" t="str">
        <f t="shared" si="509"/>
        <v>2019 Q4</v>
      </c>
      <c r="L3584" s="2" t="str">
        <f t="shared" si="510"/>
        <v>No</v>
      </c>
      <c r="M3584" s="4" t="str">
        <f t="shared" si="511"/>
        <v>201910</v>
      </c>
      <c r="N3584" t="str" cm="1">
        <f t="array" ref="N3584">_xlfn.SWITCH(G3584,"Jan","Winter","Feb","Winter","Mar","Spring","Apr","Spring","May","Spring","Jun","Summer","Jul","Summer","Aug","Summer","Sep","Autumn","Oct","Autumn","Nov","Autumn","Dec","Winter")</f>
        <v>Autumn</v>
      </c>
    </row>
    <row r="3585" spans="1:14" x14ac:dyDescent="0.25">
      <c r="A3585" s="1" t="str">
        <f t="shared" si="503"/>
        <v>2019010024</v>
      </c>
      <c r="B3585" s="1">
        <v>43762</v>
      </c>
      <c r="C3585">
        <f t="shared" si="504"/>
        <v>2019</v>
      </c>
      <c r="D3585" s="2">
        <f t="shared" si="505"/>
        <v>10</v>
      </c>
      <c r="E3585" s="2">
        <f t="shared" si="506"/>
        <v>24</v>
      </c>
      <c r="F3585" s="2">
        <f t="shared" si="507"/>
        <v>5</v>
      </c>
      <c r="G3585" s="3" t="str" cm="1">
        <f t="array" ref="G3585">_xlfn.SWITCH(D3585,1,"Jan",2,"Feb",3,"Mar",4,"Apr",5,"May",6,"Jun",7,"Jul",8,"Aug",9,"Sep",10,"Oct",11,"Nov",12,"Dec")</f>
        <v>Oct</v>
      </c>
      <c r="H3585" s="2" t="str" cm="1">
        <f t="array" ref="H3585">_xlfn.SWITCH(F3585,1,"Sun",2,"Mon",3,"Tue",4,"Wed", 5, "Thu", 6, "Fri", 7, "Sat")</f>
        <v>Thu</v>
      </c>
      <c r="I3585" s="2" t="str" cm="1">
        <f t="array" ref="I3585">_xlfn.SWITCH(D3585,1,"Q1",2,"Q1",3,"Q1",4,"Q2",5,"Q2",6,"Q2",7,"Q3",8,"Q3",9,"Q3",10,"Q4",11,"Q4",12,"Q4")</f>
        <v>Q4</v>
      </c>
      <c r="J3585" s="2" t="str">
        <f t="shared" si="508"/>
        <v>2019 Oct</v>
      </c>
      <c r="K3585" s="2" t="str">
        <f t="shared" si="509"/>
        <v>2019 Q4</v>
      </c>
      <c r="L3585" s="2" t="str">
        <f t="shared" si="510"/>
        <v>No</v>
      </c>
      <c r="M3585" s="4" t="str">
        <f t="shared" si="511"/>
        <v>201910</v>
      </c>
      <c r="N3585" t="str" cm="1">
        <f t="array" ref="N3585">_xlfn.SWITCH(G3585,"Jan","Winter","Feb","Winter","Mar","Spring","Apr","Spring","May","Spring","Jun","Summer","Jul","Summer","Aug","Summer","Sep","Autumn","Oct","Autumn","Nov","Autumn","Dec","Winter")</f>
        <v>Autumn</v>
      </c>
    </row>
    <row r="3586" spans="1:14" x14ac:dyDescent="0.25">
      <c r="A3586" s="1" t="str">
        <f t="shared" si="503"/>
        <v>2019010025</v>
      </c>
      <c r="B3586" s="1">
        <v>43763</v>
      </c>
      <c r="C3586">
        <f t="shared" si="504"/>
        <v>2019</v>
      </c>
      <c r="D3586" s="2">
        <f t="shared" si="505"/>
        <v>10</v>
      </c>
      <c r="E3586" s="2">
        <f t="shared" si="506"/>
        <v>25</v>
      </c>
      <c r="F3586" s="2">
        <f t="shared" si="507"/>
        <v>6</v>
      </c>
      <c r="G3586" s="3" t="str" cm="1">
        <f t="array" ref="G3586">_xlfn.SWITCH(D3586,1,"Jan",2,"Feb",3,"Mar",4,"Apr",5,"May",6,"Jun",7,"Jul",8,"Aug",9,"Sep",10,"Oct",11,"Nov",12,"Dec")</f>
        <v>Oct</v>
      </c>
      <c r="H3586" s="2" t="str" cm="1">
        <f t="array" ref="H3586">_xlfn.SWITCH(F3586,1,"Sun",2,"Mon",3,"Tue",4,"Wed", 5, "Thu", 6, "Fri", 7, "Sat")</f>
        <v>Fri</v>
      </c>
      <c r="I3586" s="2" t="str" cm="1">
        <f t="array" ref="I3586">_xlfn.SWITCH(D3586,1,"Q1",2,"Q1",3,"Q1",4,"Q2",5,"Q2",6,"Q2",7,"Q3",8,"Q3",9,"Q3",10,"Q4",11,"Q4",12,"Q4")</f>
        <v>Q4</v>
      </c>
      <c r="J3586" s="2" t="str">
        <f t="shared" si="508"/>
        <v>2019 Oct</v>
      </c>
      <c r="K3586" s="2" t="str">
        <f t="shared" si="509"/>
        <v>2019 Q4</v>
      </c>
      <c r="L3586" s="2" t="str">
        <f t="shared" si="510"/>
        <v>No</v>
      </c>
      <c r="M3586" s="4" t="str">
        <f t="shared" si="511"/>
        <v>201910</v>
      </c>
      <c r="N3586" t="str" cm="1">
        <f t="array" ref="N3586">_xlfn.SWITCH(G3586,"Jan","Winter","Feb","Winter","Mar","Spring","Apr","Spring","May","Spring","Jun","Summer","Jul","Summer","Aug","Summer","Sep","Autumn","Oct","Autumn","Nov","Autumn","Dec","Winter")</f>
        <v>Autumn</v>
      </c>
    </row>
    <row r="3587" spans="1:14" x14ac:dyDescent="0.25">
      <c r="A3587" s="1" t="str">
        <f t="shared" ref="A3587:A3650" si="512">YEAR(B3587)&amp;"0"&amp;MONTH(B3587)&amp;"0"&amp;DAY(B3587)</f>
        <v>2019010026</v>
      </c>
      <c r="B3587" s="1">
        <v>43764</v>
      </c>
      <c r="C3587">
        <f t="shared" ref="C3587:C3650" si="513">YEAR(B3587)</f>
        <v>2019</v>
      </c>
      <c r="D3587" s="2">
        <f t="shared" ref="D3587:D3650" si="514">MONTH(B3587)</f>
        <v>10</v>
      </c>
      <c r="E3587" s="2">
        <f t="shared" ref="E3587:E3650" si="515">DAY(B3587)</f>
        <v>26</v>
      </c>
      <c r="F3587" s="2">
        <f t="shared" ref="F3587:F3650" si="516">WEEKDAY(B3587)</f>
        <v>7</v>
      </c>
      <c r="G3587" s="3" t="str" cm="1">
        <f t="array" ref="G3587">_xlfn.SWITCH(D3587,1,"Jan",2,"Feb",3,"Mar",4,"Apr",5,"May",6,"Jun",7,"Jul",8,"Aug",9,"Sep",10,"Oct",11,"Nov",12,"Dec")</f>
        <v>Oct</v>
      </c>
      <c r="H3587" s="2" t="str" cm="1">
        <f t="array" ref="H3587">_xlfn.SWITCH(F3587,1,"Sun",2,"Mon",3,"Tue",4,"Wed", 5, "Thu", 6, "Fri", 7, "Sat")</f>
        <v>Sat</v>
      </c>
      <c r="I3587" s="2" t="str" cm="1">
        <f t="array" ref="I3587">_xlfn.SWITCH(D3587,1,"Q1",2,"Q1",3,"Q1",4,"Q2",5,"Q2",6,"Q2",7,"Q3",8,"Q3",9,"Q3",10,"Q4",11,"Q4",12,"Q4")</f>
        <v>Q4</v>
      </c>
      <c r="J3587" s="2" t="str">
        <f t="shared" ref="J3587:J3650" si="517">C3587 &amp; " " &amp; G3587</f>
        <v>2019 Oct</v>
      </c>
      <c r="K3587" s="2" t="str">
        <f t="shared" ref="K3587:K3650" si="518">C3587 &amp; " " &amp; I3587</f>
        <v>2019 Q4</v>
      </c>
      <c r="L3587" s="2" t="str">
        <f t="shared" ref="L3587:L3650" si="519">IF(OR(H3587 = "Sat", H3587="Sun"),"Yes","No")</f>
        <v>Yes</v>
      </c>
      <c r="M3587" s="4" t="str">
        <f t="shared" ref="M3587:M3650" si="520">CONCATENATE(C3587,D3587)</f>
        <v>201910</v>
      </c>
      <c r="N3587" t="str" cm="1">
        <f t="array" ref="N3587">_xlfn.SWITCH(G3587,"Jan","Winter","Feb","Winter","Mar","Spring","Apr","Spring","May","Spring","Jun","Summer","Jul","Summer","Aug","Summer","Sep","Autumn","Oct","Autumn","Nov","Autumn","Dec","Winter")</f>
        <v>Autumn</v>
      </c>
    </row>
    <row r="3588" spans="1:14" x14ac:dyDescent="0.25">
      <c r="A3588" s="1" t="str">
        <f t="shared" si="512"/>
        <v>2019010027</v>
      </c>
      <c r="B3588" s="1">
        <v>43765</v>
      </c>
      <c r="C3588">
        <f t="shared" si="513"/>
        <v>2019</v>
      </c>
      <c r="D3588" s="2">
        <f t="shared" si="514"/>
        <v>10</v>
      </c>
      <c r="E3588" s="2">
        <f t="shared" si="515"/>
        <v>27</v>
      </c>
      <c r="F3588" s="2">
        <f t="shared" si="516"/>
        <v>1</v>
      </c>
      <c r="G3588" s="3" t="str" cm="1">
        <f t="array" ref="G3588">_xlfn.SWITCH(D3588,1,"Jan",2,"Feb",3,"Mar",4,"Apr",5,"May",6,"Jun",7,"Jul",8,"Aug",9,"Sep",10,"Oct",11,"Nov",12,"Dec")</f>
        <v>Oct</v>
      </c>
      <c r="H3588" s="2" t="str" cm="1">
        <f t="array" ref="H3588">_xlfn.SWITCH(F3588,1,"Sun",2,"Mon",3,"Tue",4,"Wed", 5, "Thu", 6, "Fri", 7, "Sat")</f>
        <v>Sun</v>
      </c>
      <c r="I3588" s="2" t="str" cm="1">
        <f t="array" ref="I3588">_xlfn.SWITCH(D3588,1,"Q1",2,"Q1",3,"Q1",4,"Q2",5,"Q2",6,"Q2",7,"Q3",8,"Q3",9,"Q3",10,"Q4",11,"Q4",12,"Q4")</f>
        <v>Q4</v>
      </c>
      <c r="J3588" s="2" t="str">
        <f t="shared" si="517"/>
        <v>2019 Oct</v>
      </c>
      <c r="K3588" s="2" t="str">
        <f t="shared" si="518"/>
        <v>2019 Q4</v>
      </c>
      <c r="L3588" s="2" t="str">
        <f t="shared" si="519"/>
        <v>Yes</v>
      </c>
      <c r="M3588" s="4" t="str">
        <f t="shared" si="520"/>
        <v>201910</v>
      </c>
      <c r="N3588" t="str" cm="1">
        <f t="array" ref="N3588">_xlfn.SWITCH(G3588,"Jan","Winter","Feb","Winter","Mar","Spring","Apr","Spring","May","Spring","Jun","Summer","Jul","Summer","Aug","Summer","Sep","Autumn","Oct","Autumn","Nov","Autumn","Dec","Winter")</f>
        <v>Autumn</v>
      </c>
    </row>
    <row r="3589" spans="1:14" x14ac:dyDescent="0.25">
      <c r="A3589" s="1" t="str">
        <f t="shared" si="512"/>
        <v>2019010028</v>
      </c>
      <c r="B3589" s="1">
        <v>43766</v>
      </c>
      <c r="C3589">
        <f t="shared" si="513"/>
        <v>2019</v>
      </c>
      <c r="D3589" s="2">
        <f t="shared" si="514"/>
        <v>10</v>
      </c>
      <c r="E3589" s="2">
        <f t="shared" si="515"/>
        <v>28</v>
      </c>
      <c r="F3589" s="2">
        <f t="shared" si="516"/>
        <v>2</v>
      </c>
      <c r="G3589" s="3" t="str" cm="1">
        <f t="array" ref="G3589">_xlfn.SWITCH(D3589,1,"Jan",2,"Feb",3,"Mar",4,"Apr",5,"May",6,"Jun",7,"Jul",8,"Aug",9,"Sep",10,"Oct",11,"Nov",12,"Dec")</f>
        <v>Oct</v>
      </c>
      <c r="H3589" s="2" t="str" cm="1">
        <f t="array" ref="H3589">_xlfn.SWITCH(F3589,1,"Sun",2,"Mon",3,"Tue",4,"Wed", 5, "Thu", 6, "Fri", 7, "Sat")</f>
        <v>Mon</v>
      </c>
      <c r="I3589" s="2" t="str" cm="1">
        <f t="array" ref="I3589">_xlfn.SWITCH(D3589,1,"Q1",2,"Q1",3,"Q1",4,"Q2",5,"Q2",6,"Q2",7,"Q3",8,"Q3",9,"Q3",10,"Q4",11,"Q4",12,"Q4")</f>
        <v>Q4</v>
      </c>
      <c r="J3589" s="2" t="str">
        <f t="shared" si="517"/>
        <v>2019 Oct</v>
      </c>
      <c r="K3589" s="2" t="str">
        <f t="shared" si="518"/>
        <v>2019 Q4</v>
      </c>
      <c r="L3589" s="2" t="str">
        <f t="shared" si="519"/>
        <v>No</v>
      </c>
      <c r="M3589" s="4" t="str">
        <f t="shared" si="520"/>
        <v>201910</v>
      </c>
      <c r="N3589" t="str" cm="1">
        <f t="array" ref="N3589">_xlfn.SWITCH(G3589,"Jan","Winter","Feb","Winter","Mar","Spring","Apr","Spring","May","Spring","Jun","Summer","Jul","Summer","Aug","Summer","Sep","Autumn","Oct","Autumn","Nov","Autumn","Dec","Winter")</f>
        <v>Autumn</v>
      </c>
    </row>
    <row r="3590" spans="1:14" x14ac:dyDescent="0.25">
      <c r="A3590" s="1" t="str">
        <f t="shared" si="512"/>
        <v>2019010029</v>
      </c>
      <c r="B3590" s="1">
        <v>43767</v>
      </c>
      <c r="C3590">
        <f t="shared" si="513"/>
        <v>2019</v>
      </c>
      <c r="D3590" s="2">
        <f t="shared" si="514"/>
        <v>10</v>
      </c>
      <c r="E3590" s="2">
        <f t="shared" si="515"/>
        <v>29</v>
      </c>
      <c r="F3590" s="2">
        <f t="shared" si="516"/>
        <v>3</v>
      </c>
      <c r="G3590" s="3" t="str" cm="1">
        <f t="array" ref="G3590">_xlfn.SWITCH(D3590,1,"Jan",2,"Feb",3,"Mar",4,"Apr",5,"May",6,"Jun",7,"Jul",8,"Aug",9,"Sep",10,"Oct",11,"Nov",12,"Dec")</f>
        <v>Oct</v>
      </c>
      <c r="H3590" s="2" t="str" cm="1">
        <f t="array" ref="H3590">_xlfn.SWITCH(F3590,1,"Sun",2,"Mon",3,"Tue",4,"Wed", 5, "Thu", 6, "Fri", 7, "Sat")</f>
        <v>Tue</v>
      </c>
      <c r="I3590" s="2" t="str" cm="1">
        <f t="array" ref="I3590">_xlfn.SWITCH(D3590,1,"Q1",2,"Q1",3,"Q1",4,"Q2",5,"Q2",6,"Q2",7,"Q3",8,"Q3",9,"Q3",10,"Q4",11,"Q4",12,"Q4")</f>
        <v>Q4</v>
      </c>
      <c r="J3590" s="2" t="str">
        <f t="shared" si="517"/>
        <v>2019 Oct</v>
      </c>
      <c r="K3590" s="2" t="str">
        <f t="shared" si="518"/>
        <v>2019 Q4</v>
      </c>
      <c r="L3590" s="2" t="str">
        <f t="shared" si="519"/>
        <v>No</v>
      </c>
      <c r="M3590" s="4" t="str">
        <f t="shared" si="520"/>
        <v>201910</v>
      </c>
      <c r="N3590" t="str" cm="1">
        <f t="array" ref="N3590">_xlfn.SWITCH(G3590,"Jan","Winter","Feb","Winter","Mar","Spring","Apr","Spring","May","Spring","Jun","Summer","Jul","Summer","Aug","Summer","Sep","Autumn","Oct","Autumn","Nov","Autumn","Dec","Winter")</f>
        <v>Autumn</v>
      </c>
    </row>
    <row r="3591" spans="1:14" x14ac:dyDescent="0.25">
      <c r="A3591" s="1" t="str">
        <f t="shared" si="512"/>
        <v>2019010030</v>
      </c>
      <c r="B3591" s="1">
        <v>43768</v>
      </c>
      <c r="C3591">
        <f t="shared" si="513"/>
        <v>2019</v>
      </c>
      <c r="D3591" s="2">
        <f t="shared" si="514"/>
        <v>10</v>
      </c>
      <c r="E3591" s="2">
        <f t="shared" si="515"/>
        <v>30</v>
      </c>
      <c r="F3591" s="2">
        <f t="shared" si="516"/>
        <v>4</v>
      </c>
      <c r="G3591" s="3" t="str" cm="1">
        <f t="array" ref="G3591">_xlfn.SWITCH(D3591,1,"Jan",2,"Feb",3,"Mar",4,"Apr",5,"May",6,"Jun",7,"Jul",8,"Aug",9,"Sep",10,"Oct",11,"Nov",12,"Dec")</f>
        <v>Oct</v>
      </c>
      <c r="H3591" s="2" t="str" cm="1">
        <f t="array" ref="H3591">_xlfn.SWITCH(F3591,1,"Sun",2,"Mon",3,"Tue",4,"Wed", 5, "Thu", 6, "Fri", 7, "Sat")</f>
        <v>Wed</v>
      </c>
      <c r="I3591" s="2" t="str" cm="1">
        <f t="array" ref="I3591">_xlfn.SWITCH(D3591,1,"Q1",2,"Q1",3,"Q1",4,"Q2",5,"Q2",6,"Q2",7,"Q3",8,"Q3",9,"Q3",10,"Q4",11,"Q4",12,"Q4")</f>
        <v>Q4</v>
      </c>
      <c r="J3591" s="2" t="str">
        <f t="shared" si="517"/>
        <v>2019 Oct</v>
      </c>
      <c r="K3591" s="2" t="str">
        <f t="shared" si="518"/>
        <v>2019 Q4</v>
      </c>
      <c r="L3591" s="2" t="str">
        <f t="shared" si="519"/>
        <v>No</v>
      </c>
      <c r="M3591" s="4" t="str">
        <f t="shared" si="520"/>
        <v>201910</v>
      </c>
      <c r="N3591" t="str" cm="1">
        <f t="array" ref="N3591">_xlfn.SWITCH(G3591,"Jan","Winter","Feb","Winter","Mar","Spring","Apr","Spring","May","Spring","Jun","Summer","Jul","Summer","Aug","Summer","Sep","Autumn","Oct","Autumn","Nov","Autumn","Dec","Winter")</f>
        <v>Autumn</v>
      </c>
    </row>
    <row r="3592" spans="1:14" x14ac:dyDescent="0.25">
      <c r="A3592" s="1" t="str">
        <f t="shared" si="512"/>
        <v>2019010031</v>
      </c>
      <c r="B3592" s="1">
        <v>43769</v>
      </c>
      <c r="C3592">
        <f t="shared" si="513"/>
        <v>2019</v>
      </c>
      <c r="D3592" s="2">
        <f t="shared" si="514"/>
        <v>10</v>
      </c>
      <c r="E3592" s="2">
        <f t="shared" si="515"/>
        <v>31</v>
      </c>
      <c r="F3592" s="2">
        <f t="shared" si="516"/>
        <v>5</v>
      </c>
      <c r="G3592" s="3" t="str" cm="1">
        <f t="array" ref="G3592">_xlfn.SWITCH(D3592,1,"Jan",2,"Feb",3,"Mar",4,"Apr",5,"May",6,"Jun",7,"Jul",8,"Aug",9,"Sep",10,"Oct",11,"Nov",12,"Dec")</f>
        <v>Oct</v>
      </c>
      <c r="H3592" s="2" t="str" cm="1">
        <f t="array" ref="H3592">_xlfn.SWITCH(F3592,1,"Sun",2,"Mon",3,"Tue",4,"Wed", 5, "Thu", 6, "Fri", 7, "Sat")</f>
        <v>Thu</v>
      </c>
      <c r="I3592" s="2" t="str" cm="1">
        <f t="array" ref="I3592">_xlfn.SWITCH(D3592,1,"Q1",2,"Q1",3,"Q1",4,"Q2",5,"Q2",6,"Q2",7,"Q3",8,"Q3",9,"Q3",10,"Q4",11,"Q4",12,"Q4")</f>
        <v>Q4</v>
      </c>
      <c r="J3592" s="2" t="str">
        <f t="shared" si="517"/>
        <v>2019 Oct</v>
      </c>
      <c r="K3592" s="2" t="str">
        <f t="shared" si="518"/>
        <v>2019 Q4</v>
      </c>
      <c r="L3592" s="2" t="str">
        <f t="shared" si="519"/>
        <v>No</v>
      </c>
      <c r="M3592" s="4" t="str">
        <f t="shared" si="520"/>
        <v>201910</v>
      </c>
      <c r="N3592" t="str" cm="1">
        <f t="array" ref="N3592">_xlfn.SWITCH(G3592,"Jan","Winter","Feb","Winter","Mar","Spring","Apr","Spring","May","Spring","Jun","Summer","Jul","Summer","Aug","Summer","Sep","Autumn","Oct","Autumn","Nov","Autumn","Dec","Winter")</f>
        <v>Autumn</v>
      </c>
    </row>
    <row r="3593" spans="1:14" x14ac:dyDescent="0.25">
      <c r="A3593" s="1" t="str">
        <f t="shared" si="512"/>
        <v>201901101</v>
      </c>
      <c r="B3593" s="1">
        <v>43770</v>
      </c>
      <c r="C3593">
        <f t="shared" si="513"/>
        <v>2019</v>
      </c>
      <c r="D3593" s="2">
        <f t="shared" si="514"/>
        <v>11</v>
      </c>
      <c r="E3593" s="2">
        <f t="shared" si="515"/>
        <v>1</v>
      </c>
      <c r="F3593" s="2">
        <f t="shared" si="516"/>
        <v>6</v>
      </c>
      <c r="G3593" s="3" t="str" cm="1">
        <f t="array" ref="G3593">_xlfn.SWITCH(D3593,1,"Jan",2,"Feb",3,"Mar",4,"Apr",5,"May",6,"Jun",7,"Jul",8,"Aug",9,"Sep",10,"Oct",11,"Nov",12,"Dec")</f>
        <v>Nov</v>
      </c>
      <c r="H3593" s="2" t="str" cm="1">
        <f t="array" ref="H3593">_xlfn.SWITCH(F3593,1,"Sun",2,"Mon",3,"Tue",4,"Wed", 5, "Thu", 6, "Fri", 7, "Sat")</f>
        <v>Fri</v>
      </c>
      <c r="I3593" s="2" t="str" cm="1">
        <f t="array" ref="I3593">_xlfn.SWITCH(D3593,1,"Q1",2,"Q1",3,"Q1",4,"Q2",5,"Q2",6,"Q2",7,"Q3",8,"Q3",9,"Q3",10,"Q4",11,"Q4",12,"Q4")</f>
        <v>Q4</v>
      </c>
      <c r="J3593" s="2" t="str">
        <f t="shared" si="517"/>
        <v>2019 Nov</v>
      </c>
      <c r="K3593" s="2" t="str">
        <f t="shared" si="518"/>
        <v>2019 Q4</v>
      </c>
      <c r="L3593" s="2" t="str">
        <f t="shared" si="519"/>
        <v>No</v>
      </c>
      <c r="M3593" s="4" t="str">
        <f t="shared" si="520"/>
        <v>201911</v>
      </c>
      <c r="N3593" t="str" cm="1">
        <f t="array" ref="N3593">_xlfn.SWITCH(G3593,"Jan","Winter","Feb","Winter","Mar","Spring","Apr","Spring","May","Spring","Jun","Summer","Jul","Summer","Aug","Summer","Sep","Autumn","Oct","Autumn","Nov","Autumn","Dec","Winter")</f>
        <v>Autumn</v>
      </c>
    </row>
    <row r="3594" spans="1:14" x14ac:dyDescent="0.25">
      <c r="A3594" s="1" t="str">
        <f t="shared" si="512"/>
        <v>201901102</v>
      </c>
      <c r="B3594" s="1">
        <v>43771</v>
      </c>
      <c r="C3594">
        <f t="shared" si="513"/>
        <v>2019</v>
      </c>
      <c r="D3594" s="2">
        <f t="shared" si="514"/>
        <v>11</v>
      </c>
      <c r="E3594" s="2">
        <f t="shared" si="515"/>
        <v>2</v>
      </c>
      <c r="F3594" s="2">
        <f t="shared" si="516"/>
        <v>7</v>
      </c>
      <c r="G3594" s="3" t="str" cm="1">
        <f t="array" ref="G3594">_xlfn.SWITCH(D3594,1,"Jan",2,"Feb",3,"Mar",4,"Apr",5,"May",6,"Jun",7,"Jul",8,"Aug",9,"Sep",10,"Oct",11,"Nov",12,"Dec")</f>
        <v>Nov</v>
      </c>
      <c r="H3594" s="2" t="str" cm="1">
        <f t="array" ref="H3594">_xlfn.SWITCH(F3594,1,"Sun",2,"Mon",3,"Tue",4,"Wed", 5, "Thu", 6, "Fri", 7, "Sat")</f>
        <v>Sat</v>
      </c>
      <c r="I3594" s="2" t="str" cm="1">
        <f t="array" ref="I3594">_xlfn.SWITCH(D3594,1,"Q1",2,"Q1",3,"Q1",4,"Q2",5,"Q2",6,"Q2",7,"Q3",8,"Q3",9,"Q3",10,"Q4",11,"Q4",12,"Q4")</f>
        <v>Q4</v>
      </c>
      <c r="J3594" s="2" t="str">
        <f t="shared" si="517"/>
        <v>2019 Nov</v>
      </c>
      <c r="K3594" s="2" t="str">
        <f t="shared" si="518"/>
        <v>2019 Q4</v>
      </c>
      <c r="L3594" s="2" t="str">
        <f t="shared" si="519"/>
        <v>Yes</v>
      </c>
      <c r="M3594" s="4" t="str">
        <f t="shared" si="520"/>
        <v>201911</v>
      </c>
      <c r="N3594" t="str" cm="1">
        <f t="array" ref="N3594">_xlfn.SWITCH(G3594,"Jan","Winter","Feb","Winter","Mar","Spring","Apr","Spring","May","Spring","Jun","Summer","Jul","Summer","Aug","Summer","Sep","Autumn","Oct","Autumn","Nov","Autumn","Dec","Winter")</f>
        <v>Autumn</v>
      </c>
    </row>
    <row r="3595" spans="1:14" x14ac:dyDescent="0.25">
      <c r="A3595" s="1" t="str">
        <f t="shared" si="512"/>
        <v>201901103</v>
      </c>
      <c r="B3595" s="1">
        <v>43772</v>
      </c>
      <c r="C3595">
        <f t="shared" si="513"/>
        <v>2019</v>
      </c>
      <c r="D3595" s="2">
        <f t="shared" si="514"/>
        <v>11</v>
      </c>
      <c r="E3595" s="2">
        <f t="shared" si="515"/>
        <v>3</v>
      </c>
      <c r="F3595" s="2">
        <f t="shared" si="516"/>
        <v>1</v>
      </c>
      <c r="G3595" s="3" t="str" cm="1">
        <f t="array" ref="G3595">_xlfn.SWITCH(D3595,1,"Jan",2,"Feb",3,"Mar",4,"Apr",5,"May",6,"Jun",7,"Jul",8,"Aug",9,"Sep",10,"Oct",11,"Nov",12,"Dec")</f>
        <v>Nov</v>
      </c>
      <c r="H3595" s="2" t="str" cm="1">
        <f t="array" ref="H3595">_xlfn.SWITCH(F3595,1,"Sun",2,"Mon",3,"Tue",4,"Wed", 5, "Thu", 6, "Fri", 7, "Sat")</f>
        <v>Sun</v>
      </c>
      <c r="I3595" s="2" t="str" cm="1">
        <f t="array" ref="I3595">_xlfn.SWITCH(D3595,1,"Q1",2,"Q1",3,"Q1",4,"Q2",5,"Q2",6,"Q2",7,"Q3",8,"Q3",9,"Q3",10,"Q4",11,"Q4",12,"Q4")</f>
        <v>Q4</v>
      </c>
      <c r="J3595" s="2" t="str">
        <f t="shared" si="517"/>
        <v>2019 Nov</v>
      </c>
      <c r="K3595" s="2" t="str">
        <f t="shared" si="518"/>
        <v>2019 Q4</v>
      </c>
      <c r="L3595" s="2" t="str">
        <f t="shared" si="519"/>
        <v>Yes</v>
      </c>
      <c r="M3595" s="4" t="str">
        <f t="shared" si="520"/>
        <v>201911</v>
      </c>
      <c r="N3595" t="str" cm="1">
        <f t="array" ref="N3595">_xlfn.SWITCH(G3595,"Jan","Winter","Feb","Winter","Mar","Spring","Apr","Spring","May","Spring","Jun","Summer","Jul","Summer","Aug","Summer","Sep","Autumn","Oct","Autumn","Nov","Autumn","Dec","Winter")</f>
        <v>Autumn</v>
      </c>
    </row>
    <row r="3596" spans="1:14" x14ac:dyDescent="0.25">
      <c r="A3596" s="1" t="str">
        <f t="shared" si="512"/>
        <v>201901104</v>
      </c>
      <c r="B3596" s="1">
        <v>43773</v>
      </c>
      <c r="C3596">
        <f t="shared" si="513"/>
        <v>2019</v>
      </c>
      <c r="D3596" s="2">
        <f t="shared" si="514"/>
        <v>11</v>
      </c>
      <c r="E3596" s="2">
        <f t="shared" si="515"/>
        <v>4</v>
      </c>
      <c r="F3596" s="2">
        <f t="shared" si="516"/>
        <v>2</v>
      </c>
      <c r="G3596" s="3" t="str" cm="1">
        <f t="array" ref="G3596">_xlfn.SWITCH(D3596,1,"Jan",2,"Feb",3,"Mar",4,"Apr",5,"May",6,"Jun",7,"Jul",8,"Aug",9,"Sep",10,"Oct",11,"Nov",12,"Dec")</f>
        <v>Nov</v>
      </c>
      <c r="H3596" s="2" t="str" cm="1">
        <f t="array" ref="H3596">_xlfn.SWITCH(F3596,1,"Sun",2,"Mon",3,"Tue",4,"Wed", 5, "Thu", 6, "Fri", 7, "Sat")</f>
        <v>Mon</v>
      </c>
      <c r="I3596" s="2" t="str" cm="1">
        <f t="array" ref="I3596">_xlfn.SWITCH(D3596,1,"Q1",2,"Q1",3,"Q1",4,"Q2",5,"Q2",6,"Q2",7,"Q3",8,"Q3",9,"Q3",10,"Q4",11,"Q4",12,"Q4")</f>
        <v>Q4</v>
      </c>
      <c r="J3596" s="2" t="str">
        <f t="shared" si="517"/>
        <v>2019 Nov</v>
      </c>
      <c r="K3596" s="2" t="str">
        <f t="shared" si="518"/>
        <v>2019 Q4</v>
      </c>
      <c r="L3596" s="2" t="str">
        <f t="shared" si="519"/>
        <v>No</v>
      </c>
      <c r="M3596" s="4" t="str">
        <f t="shared" si="520"/>
        <v>201911</v>
      </c>
      <c r="N3596" t="str" cm="1">
        <f t="array" ref="N3596">_xlfn.SWITCH(G3596,"Jan","Winter","Feb","Winter","Mar","Spring","Apr","Spring","May","Spring","Jun","Summer","Jul","Summer","Aug","Summer","Sep","Autumn","Oct","Autumn","Nov","Autumn","Dec","Winter")</f>
        <v>Autumn</v>
      </c>
    </row>
    <row r="3597" spans="1:14" x14ac:dyDescent="0.25">
      <c r="A3597" s="1" t="str">
        <f t="shared" si="512"/>
        <v>201901105</v>
      </c>
      <c r="B3597" s="1">
        <v>43774</v>
      </c>
      <c r="C3597">
        <f t="shared" si="513"/>
        <v>2019</v>
      </c>
      <c r="D3597" s="2">
        <f t="shared" si="514"/>
        <v>11</v>
      </c>
      <c r="E3597" s="2">
        <f t="shared" si="515"/>
        <v>5</v>
      </c>
      <c r="F3597" s="2">
        <f t="shared" si="516"/>
        <v>3</v>
      </c>
      <c r="G3597" s="3" t="str" cm="1">
        <f t="array" ref="G3597">_xlfn.SWITCH(D3597,1,"Jan",2,"Feb",3,"Mar",4,"Apr",5,"May",6,"Jun",7,"Jul",8,"Aug",9,"Sep",10,"Oct",11,"Nov",12,"Dec")</f>
        <v>Nov</v>
      </c>
      <c r="H3597" s="2" t="str" cm="1">
        <f t="array" ref="H3597">_xlfn.SWITCH(F3597,1,"Sun",2,"Mon",3,"Tue",4,"Wed", 5, "Thu", 6, "Fri", 7, "Sat")</f>
        <v>Tue</v>
      </c>
      <c r="I3597" s="2" t="str" cm="1">
        <f t="array" ref="I3597">_xlfn.SWITCH(D3597,1,"Q1",2,"Q1",3,"Q1",4,"Q2",5,"Q2",6,"Q2",7,"Q3",8,"Q3",9,"Q3",10,"Q4",11,"Q4",12,"Q4")</f>
        <v>Q4</v>
      </c>
      <c r="J3597" s="2" t="str">
        <f t="shared" si="517"/>
        <v>2019 Nov</v>
      </c>
      <c r="K3597" s="2" t="str">
        <f t="shared" si="518"/>
        <v>2019 Q4</v>
      </c>
      <c r="L3597" s="2" t="str">
        <f t="shared" si="519"/>
        <v>No</v>
      </c>
      <c r="M3597" s="4" t="str">
        <f t="shared" si="520"/>
        <v>201911</v>
      </c>
      <c r="N3597" t="str" cm="1">
        <f t="array" ref="N3597">_xlfn.SWITCH(G3597,"Jan","Winter","Feb","Winter","Mar","Spring","Apr","Spring","May","Spring","Jun","Summer","Jul","Summer","Aug","Summer","Sep","Autumn","Oct","Autumn","Nov","Autumn","Dec","Winter")</f>
        <v>Autumn</v>
      </c>
    </row>
    <row r="3598" spans="1:14" x14ac:dyDescent="0.25">
      <c r="A3598" s="1" t="str">
        <f t="shared" si="512"/>
        <v>201901106</v>
      </c>
      <c r="B3598" s="1">
        <v>43775</v>
      </c>
      <c r="C3598">
        <f t="shared" si="513"/>
        <v>2019</v>
      </c>
      <c r="D3598" s="2">
        <f t="shared" si="514"/>
        <v>11</v>
      </c>
      <c r="E3598" s="2">
        <f t="shared" si="515"/>
        <v>6</v>
      </c>
      <c r="F3598" s="2">
        <f t="shared" si="516"/>
        <v>4</v>
      </c>
      <c r="G3598" s="3" t="str" cm="1">
        <f t="array" ref="G3598">_xlfn.SWITCH(D3598,1,"Jan",2,"Feb",3,"Mar",4,"Apr",5,"May",6,"Jun",7,"Jul",8,"Aug",9,"Sep",10,"Oct",11,"Nov",12,"Dec")</f>
        <v>Nov</v>
      </c>
      <c r="H3598" s="2" t="str" cm="1">
        <f t="array" ref="H3598">_xlfn.SWITCH(F3598,1,"Sun",2,"Mon",3,"Tue",4,"Wed", 5, "Thu", 6, "Fri", 7, "Sat")</f>
        <v>Wed</v>
      </c>
      <c r="I3598" s="2" t="str" cm="1">
        <f t="array" ref="I3598">_xlfn.SWITCH(D3598,1,"Q1",2,"Q1",3,"Q1",4,"Q2",5,"Q2",6,"Q2",7,"Q3",8,"Q3",9,"Q3",10,"Q4",11,"Q4",12,"Q4")</f>
        <v>Q4</v>
      </c>
      <c r="J3598" s="2" t="str">
        <f t="shared" si="517"/>
        <v>2019 Nov</v>
      </c>
      <c r="K3598" s="2" t="str">
        <f t="shared" si="518"/>
        <v>2019 Q4</v>
      </c>
      <c r="L3598" s="2" t="str">
        <f t="shared" si="519"/>
        <v>No</v>
      </c>
      <c r="M3598" s="4" t="str">
        <f t="shared" si="520"/>
        <v>201911</v>
      </c>
      <c r="N3598" t="str" cm="1">
        <f t="array" ref="N3598">_xlfn.SWITCH(G3598,"Jan","Winter","Feb","Winter","Mar","Spring","Apr","Spring","May","Spring","Jun","Summer","Jul","Summer","Aug","Summer","Sep","Autumn","Oct","Autumn","Nov","Autumn","Dec","Winter")</f>
        <v>Autumn</v>
      </c>
    </row>
    <row r="3599" spans="1:14" x14ac:dyDescent="0.25">
      <c r="A3599" s="1" t="str">
        <f t="shared" si="512"/>
        <v>201901107</v>
      </c>
      <c r="B3599" s="1">
        <v>43776</v>
      </c>
      <c r="C3599">
        <f t="shared" si="513"/>
        <v>2019</v>
      </c>
      <c r="D3599" s="2">
        <f t="shared" si="514"/>
        <v>11</v>
      </c>
      <c r="E3599" s="2">
        <f t="shared" si="515"/>
        <v>7</v>
      </c>
      <c r="F3599" s="2">
        <f t="shared" si="516"/>
        <v>5</v>
      </c>
      <c r="G3599" s="3" t="str" cm="1">
        <f t="array" ref="G3599">_xlfn.SWITCH(D3599,1,"Jan",2,"Feb",3,"Mar",4,"Apr",5,"May",6,"Jun",7,"Jul",8,"Aug",9,"Sep",10,"Oct",11,"Nov",12,"Dec")</f>
        <v>Nov</v>
      </c>
      <c r="H3599" s="2" t="str" cm="1">
        <f t="array" ref="H3599">_xlfn.SWITCH(F3599,1,"Sun",2,"Mon",3,"Tue",4,"Wed", 5, "Thu", 6, "Fri", 7, "Sat")</f>
        <v>Thu</v>
      </c>
      <c r="I3599" s="2" t="str" cm="1">
        <f t="array" ref="I3599">_xlfn.SWITCH(D3599,1,"Q1",2,"Q1",3,"Q1",4,"Q2",5,"Q2",6,"Q2",7,"Q3",8,"Q3",9,"Q3",10,"Q4",11,"Q4",12,"Q4")</f>
        <v>Q4</v>
      </c>
      <c r="J3599" s="2" t="str">
        <f t="shared" si="517"/>
        <v>2019 Nov</v>
      </c>
      <c r="K3599" s="2" t="str">
        <f t="shared" si="518"/>
        <v>2019 Q4</v>
      </c>
      <c r="L3599" s="2" t="str">
        <f t="shared" si="519"/>
        <v>No</v>
      </c>
      <c r="M3599" s="4" t="str">
        <f t="shared" si="520"/>
        <v>201911</v>
      </c>
      <c r="N3599" t="str" cm="1">
        <f t="array" ref="N3599">_xlfn.SWITCH(G3599,"Jan","Winter","Feb","Winter","Mar","Spring","Apr","Spring","May","Spring","Jun","Summer","Jul","Summer","Aug","Summer","Sep","Autumn","Oct","Autumn","Nov","Autumn","Dec","Winter")</f>
        <v>Autumn</v>
      </c>
    </row>
    <row r="3600" spans="1:14" x14ac:dyDescent="0.25">
      <c r="A3600" s="1" t="str">
        <f t="shared" si="512"/>
        <v>201901108</v>
      </c>
      <c r="B3600" s="1">
        <v>43777</v>
      </c>
      <c r="C3600">
        <f t="shared" si="513"/>
        <v>2019</v>
      </c>
      <c r="D3600" s="2">
        <f t="shared" si="514"/>
        <v>11</v>
      </c>
      <c r="E3600" s="2">
        <f t="shared" si="515"/>
        <v>8</v>
      </c>
      <c r="F3600" s="2">
        <f t="shared" si="516"/>
        <v>6</v>
      </c>
      <c r="G3600" s="3" t="str" cm="1">
        <f t="array" ref="G3600">_xlfn.SWITCH(D3600,1,"Jan",2,"Feb",3,"Mar",4,"Apr",5,"May",6,"Jun",7,"Jul",8,"Aug",9,"Sep",10,"Oct",11,"Nov",12,"Dec")</f>
        <v>Nov</v>
      </c>
      <c r="H3600" s="2" t="str" cm="1">
        <f t="array" ref="H3600">_xlfn.SWITCH(F3600,1,"Sun",2,"Mon",3,"Tue",4,"Wed", 5, "Thu", 6, "Fri", 7, "Sat")</f>
        <v>Fri</v>
      </c>
      <c r="I3600" s="2" t="str" cm="1">
        <f t="array" ref="I3600">_xlfn.SWITCH(D3600,1,"Q1",2,"Q1",3,"Q1",4,"Q2",5,"Q2",6,"Q2",7,"Q3",8,"Q3",9,"Q3",10,"Q4",11,"Q4",12,"Q4")</f>
        <v>Q4</v>
      </c>
      <c r="J3600" s="2" t="str">
        <f t="shared" si="517"/>
        <v>2019 Nov</v>
      </c>
      <c r="K3600" s="2" t="str">
        <f t="shared" si="518"/>
        <v>2019 Q4</v>
      </c>
      <c r="L3600" s="2" t="str">
        <f t="shared" si="519"/>
        <v>No</v>
      </c>
      <c r="M3600" s="4" t="str">
        <f t="shared" si="520"/>
        <v>201911</v>
      </c>
      <c r="N3600" t="str" cm="1">
        <f t="array" ref="N3600">_xlfn.SWITCH(G3600,"Jan","Winter","Feb","Winter","Mar","Spring","Apr","Spring","May","Spring","Jun","Summer","Jul","Summer","Aug","Summer","Sep","Autumn","Oct","Autumn","Nov","Autumn","Dec","Winter")</f>
        <v>Autumn</v>
      </c>
    </row>
    <row r="3601" spans="1:14" x14ac:dyDescent="0.25">
      <c r="A3601" s="1" t="str">
        <f t="shared" si="512"/>
        <v>201901109</v>
      </c>
      <c r="B3601" s="1">
        <v>43778</v>
      </c>
      <c r="C3601">
        <f t="shared" si="513"/>
        <v>2019</v>
      </c>
      <c r="D3601" s="2">
        <f t="shared" si="514"/>
        <v>11</v>
      </c>
      <c r="E3601" s="2">
        <f t="shared" si="515"/>
        <v>9</v>
      </c>
      <c r="F3601" s="2">
        <f t="shared" si="516"/>
        <v>7</v>
      </c>
      <c r="G3601" s="3" t="str" cm="1">
        <f t="array" ref="G3601">_xlfn.SWITCH(D3601,1,"Jan",2,"Feb",3,"Mar",4,"Apr",5,"May",6,"Jun",7,"Jul",8,"Aug",9,"Sep",10,"Oct",11,"Nov",12,"Dec")</f>
        <v>Nov</v>
      </c>
      <c r="H3601" s="2" t="str" cm="1">
        <f t="array" ref="H3601">_xlfn.SWITCH(F3601,1,"Sun",2,"Mon",3,"Tue",4,"Wed", 5, "Thu", 6, "Fri", 7, "Sat")</f>
        <v>Sat</v>
      </c>
      <c r="I3601" s="2" t="str" cm="1">
        <f t="array" ref="I3601">_xlfn.SWITCH(D3601,1,"Q1",2,"Q1",3,"Q1",4,"Q2",5,"Q2",6,"Q2",7,"Q3",8,"Q3",9,"Q3",10,"Q4",11,"Q4",12,"Q4")</f>
        <v>Q4</v>
      </c>
      <c r="J3601" s="2" t="str">
        <f t="shared" si="517"/>
        <v>2019 Nov</v>
      </c>
      <c r="K3601" s="2" t="str">
        <f t="shared" si="518"/>
        <v>2019 Q4</v>
      </c>
      <c r="L3601" s="2" t="str">
        <f t="shared" si="519"/>
        <v>Yes</v>
      </c>
      <c r="M3601" s="4" t="str">
        <f t="shared" si="520"/>
        <v>201911</v>
      </c>
      <c r="N3601" t="str" cm="1">
        <f t="array" ref="N3601">_xlfn.SWITCH(G3601,"Jan","Winter","Feb","Winter","Mar","Spring","Apr","Spring","May","Spring","Jun","Summer","Jul","Summer","Aug","Summer","Sep","Autumn","Oct","Autumn","Nov","Autumn","Dec","Winter")</f>
        <v>Autumn</v>
      </c>
    </row>
    <row r="3602" spans="1:14" x14ac:dyDescent="0.25">
      <c r="A3602" s="1" t="str">
        <f t="shared" si="512"/>
        <v>2019011010</v>
      </c>
      <c r="B3602" s="1">
        <v>43779</v>
      </c>
      <c r="C3602">
        <f t="shared" si="513"/>
        <v>2019</v>
      </c>
      <c r="D3602" s="2">
        <f t="shared" si="514"/>
        <v>11</v>
      </c>
      <c r="E3602" s="2">
        <f t="shared" si="515"/>
        <v>10</v>
      </c>
      <c r="F3602" s="2">
        <f t="shared" si="516"/>
        <v>1</v>
      </c>
      <c r="G3602" s="3" t="str" cm="1">
        <f t="array" ref="G3602">_xlfn.SWITCH(D3602,1,"Jan",2,"Feb",3,"Mar",4,"Apr",5,"May",6,"Jun",7,"Jul",8,"Aug",9,"Sep",10,"Oct",11,"Nov",12,"Dec")</f>
        <v>Nov</v>
      </c>
      <c r="H3602" s="2" t="str" cm="1">
        <f t="array" ref="H3602">_xlfn.SWITCH(F3602,1,"Sun",2,"Mon",3,"Tue",4,"Wed", 5, "Thu", 6, "Fri", 7, "Sat")</f>
        <v>Sun</v>
      </c>
      <c r="I3602" s="2" t="str" cm="1">
        <f t="array" ref="I3602">_xlfn.SWITCH(D3602,1,"Q1",2,"Q1",3,"Q1",4,"Q2",5,"Q2",6,"Q2",7,"Q3",8,"Q3",9,"Q3",10,"Q4",11,"Q4",12,"Q4")</f>
        <v>Q4</v>
      </c>
      <c r="J3602" s="2" t="str">
        <f t="shared" si="517"/>
        <v>2019 Nov</v>
      </c>
      <c r="K3602" s="2" t="str">
        <f t="shared" si="518"/>
        <v>2019 Q4</v>
      </c>
      <c r="L3602" s="2" t="str">
        <f t="shared" si="519"/>
        <v>Yes</v>
      </c>
      <c r="M3602" s="4" t="str">
        <f t="shared" si="520"/>
        <v>201911</v>
      </c>
      <c r="N3602" t="str" cm="1">
        <f t="array" ref="N3602">_xlfn.SWITCH(G3602,"Jan","Winter","Feb","Winter","Mar","Spring","Apr","Spring","May","Spring","Jun","Summer","Jul","Summer","Aug","Summer","Sep","Autumn","Oct","Autumn","Nov","Autumn","Dec","Winter")</f>
        <v>Autumn</v>
      </c>
    </row>
    <row r="3603" spans="1:14" x14ac:dyDescent="0.25">
      <c r="A3603" s="1" t="str">
        <f t="shared" si="512"/>
        <v>2019011011</v>
      </c>
      <c r="B3603" s="1">
        <v>43780</v>
      </c>
      <c r="C3603">
        <f t="shared" si="513"/>
        <v>2019</v>
      </c>
      <c r="D3603" s="2">
        <f t="shared" si="514"/>
        <v>11</v>
      </c>
      <c r="E3603" s="2">
        <f t="shared" si="515"/>
        <v>11</v>
      </c>
      <c r="F3603" s="2">
        <f t="shared" si="516"/>
        <v>2</v>
      </c>
      <c r="G3603" s="3" t="str" cm="1">
        <f t="array" ref="G3603">_xlfn.SWITCH(D3603,1,"Jan",2,"Feb",3,"Mar",4,"Apr",5,"May",6,"Jun",7,"Jul",8,"Aug",9,"Sep",10,"Oct",11,"Nov",12,"Dec")</f>
        <v>Nov</v>
      </c>
      <c r="H3603" s="2" t="str" cm="1">
        <f t="array" ref="H3603">_xlfn.SWITCH(F3603,1,"Sun",2,"Mon",3,"Tue",4,"Wed", 5, "Thu", 6, "Fri", 7, "Sat")</f>
        <v>Mon</v>
      </c>
      <c r="I3603" s="2" t="str" cm="1">
        <f t="array" ref="I3603">_xlfn.SWITCH(D3603,1,"Q1",2,"Q1",3,"Q1",4,"Q2",5,"Q2",6,"Q2",7,"Q3",8,"Q3",9,"Q3",10,"Q4",11,"Q4",12,"Q4")</f>
        <v>Q4</v>
      </c>
      <c r="J3603" s="2" t="str">
        <f t="shared" si="517"/>
        <v>2019 Nov</v>
      </c>
      <c r="K3603" s="2" t="str">
        <f t="shared" si="518"/>
        <v>2019 Q4</v>
      </c>
      <c r="L3603" s="2" t="str">
        <f t="shared" si="519"/>
        <v>No</v>
      </c>
      <c r="M3603" s="4" t="str">
        <f t="shared" si="520"/>
        <v>201911</v>
      </c>
      <c r="N3603" t="str" cm="1">
        <f t="array" ref="N3603">_xlfn.SWITCH(G3603,"Jan","Winter","Feb","Winter","Mar","Spring","Apr","Spring","May","Spring","Jun","Summer","Jul","Summer","Aug","Summer","Sep","Autumn","Oct","Autumn","Nov","Autumn","Dec","Winter")</f>
        <v>Autumn</v>
      </c>
    </row>
    <row r="3604" spans="1:14" x14ac:dyDescent="0.25">
      <c r="A3604" s="1" t="str">
        <f t="shared" si="512"/>
        <v>2019011012</v>
      </c>
      <c r="B3604" s="1">
        <v>43781</v>
      </c>
      <c r="C3604">
        <f t="shared" si="513"/>
        <v>2019</v>
      </c>
      <c r="D3604" s="2">
        <f t="shared" si="514"/>
        <v>11</v>
      </c>
      <c r="E3604" s="2">
        <f t="shared" si="515"/>
        <v>12</v>
      </c>
      <c r="F3604" s="2">
        <f t="shared" si="516"/>
        <v>3</v>
      </c>
      <c r="G3604" s="3" t="str" cm="1">
        <f t="array" ref="G3604">_xlfn.SWITCH(D3604,1,"Jan",2,"Feb",3,"Mar",4,"Apr",5,"May",6,"Jun",7,"Jul",8,"Aug",9,"Sep",10,"Oct",11,"Nov",12,"Dec")</f>
        <v>Nov</v>
      </c>
      <c r="H3604" s="2" t="str" cm="1">
        <f t="array" ref="H3604">_xlfn.SWITCH(F3604,1,"Sun",2,"Mon",3,"Tue",4,"Wed", 5, "Thu", 6, "Fri", 7, "Sat")</f>
        <v>Tue</v>
      </c>
      <c r="I3604" s="2" t="str" cm="1">
        <f t="array" ref="I3604">_xlfn.SWITCH(D3604,1,"Q1",2,"Q1",3,"Q1",4,"Q2",5,"Q2",6,"Q2",7,"Q3",8,"Q3",9,"Q3",10,"Q4",11,"Q4",12,"Q4")</f>
        <v>Q4</v>
      </c>
      <c r="J3604" s="2" t="str">
        <f t="shared" si="517"/>
        <v>2019 Nov</v>
      </c>
      <c r="K3604" s="2" t="str">
        <f t="shared" si="518"/>
        <v>2019 Q4</v>
      </c>
      <c r="L3604" s="2" t="str">
        <f t="shared" si="519"/>
        <v>No</v>
      </c>
      <c r="M3604" s="4" t="str">
        <f t="shared" si="520"/>
        <v>201911</v>
      </c>
      <c r="N3604" t="str" cm="1">
        <f t="array" ref="N3604">_xlfn.SWITCH(G3604,"Jan","Winter","Feb","Winter","Mar","Spring","Apr","Spring","May","Spring","Jun","Summer","Jul","Summer","Aug","Summer","Sep","Autumn","Oct","Autumn","Nov","Autumn","Dec","Winter")</f>
        <v>Autumn</v>
      </c>
    </row>
    <row r="3605" spans="1:14" x14ac:dyDescent="0.25">
      <c r="A3605" s="1" t="str">
        <f t="shared" si="512"/>
        <v>2019011013</v>
      </c>
      <c r="B3605" s="1">
        <v>43782</v>
      </c>
      <c r="C3605">
        <f t="shared" si="513"/>
        <v>2019</v>
      </c>
      <c r="D3605" s="2">
        <f t="shared" si="514"/>
        <v>11</v>
      </c>
      <c r="E3605" s="2">
        <f t="shared" si="515"/>
        <v>13</v>
      </c>
      <c r="F3605" s="2">
        <f t="shared" si="516"/>
        <v>4</v>
      </c>
      <c r="G3605" s="3" t="str" cm="1">
        <f t="array" ref="G3605">_xlfn.SWITCH(D3605,1,"Jan",2,"Feb",3,"Mar",4,"Apr",5,"May",6,"Jun",7,"Jul",8,"Aug",9,"Sep",10,"Oct",11,"Nov",12,"Dec")</f>
        <v>Nov</v>
      </c>
      <c r="H3605" s="2" t="str" cm="1">
        <f t="array" ref="H3605">_xlfn.SWITCH(F3605,1,"Sun",2,"Mon",3,"Tue",4,"Wed", 5, "Thu", 6, "Fri", 7, "Sat")</f>
        <v>Wed</v>
      </c>
      <c r="I3605" s="2" t="str" cm="1">
        <f t="array" ref="I3605">_xlfn.SWITCH(D3605,1,"Q1",2,"Q1",3,"Q1",4,"Q2",5,"Q2",6,"Q2",7,"Q3",8,"Q3",9,"Q3",10,"Q4",11,"Q4",12,"Q4")</f>
        <v>Q4</v>
      </c>
      <c r="J3605" s="2" t="str">
        <f t="shared" si="517"/>
        <v>2019 Nov</v>
      </c>
      <c r="K3605" s="2" t="str">
        <f t="shared" si="518"/>
        <v>2019 Q4</v>
      </c>
      <c r="L3605" s="2" t="str">
        <f t="shared" si="519"/>
        <v>No</v>
      </c>
      <c r="M3605" s="4" t="str">
        <f t="shared" si="520"/>
        <v>201911</v>
      </c>
      <c r="N3605" t="str" cm="1">
        <f t="array" ref="N3605">_xlfn.SWITCH(G3605,"Jan","Winter","Feb","Winter","Mar","Spring","Apr","Spring","May","Spring","Jun","Summer","Jul","Summer","Aug","Summer","Sep","Autumn","Oct","Autumn","Nov","Autumn","Dec","Winter")</f>
        <v>Autumn</v>
      </c>
    </row>
    <row r="3606" spans="1:14" x14ac:dyDescent="0.25">
      <c r="A3606" s="1" t="str">
        <f t="shared" si="512"/>
        <v>2019011014</v>
      </c>
      <c r="B3606" s="1">
        <v>43783</v>
      </c>
      <c r="C3606">
        <f t="shared" si="513"/>
        <v>2019</v>
      </c>
      <c r="D3606" s="2">
        <f t="shared" si="514"/>
        <v>11</v>
      </c>
      <c r="E3606" s="2">
        <f t="shared" si="515"/>
        <v>14</v>
      </c>
      <c r="F3606" s="2">
        <f t="shared" si="516"/>
        <v>5</v>
      </c>
      <c r="G3606" s="3" t="str" cm="1">
        <f t="array" ref="G3606">_xlfn.SWITCH(D3606,1,"Jan",2,"Feb",3,"Mar",4,"Apr",5,"May",6,"Jun",7,"Jul",8,"Aug",9,"Sep",10,"Oct",11,"Nov",12,"Dec")</f>
        <v>Nov</v>
      </c>
      <c r="H3606" s="2" t="str" cm="1">
        <f t="array" ref="H3606">_xlfn.SWITCH(F3606,1,"Sun",2,"Mon",3,"Tue",4,"Wed", 5, "Thu", 6, "Fri", 7, "Sat")</f>
        <v>Thu</v>
      </c>
      <c r="I3606" s="2" t="str" cm="1">
        <f t="array" ref="I3606">_xlfn.SWITCH(D3606,1,"Q1",2,"Q1",3,"Q1",4,"Q2",5,"Q2",6,"Q2",7,"Q3",8,"Q3",9,"Q3",10,"Q4",11,"Q4",12,"Q4")</f>
        <v>Q4</v>
      </c>
      <c r="J3606" s="2" t="str">
        <f t="shared" si="517"/>
        <v>2019 Nov</v>
      </c>
      <c r="K3606" s="2" t="str">
        <f t="shared" si="518"/>
        <v>2019 Q4</v>
      </c>
      <c r="L3606" s="2" t="str">
        <f t="shared" si="519"/>
        <v>No</v>
      </c>
      <c r="M3606" s="4" t="str">
        <f t="shared" si="520"/>
        <v>201911</v>
      </c>
      <c r="N3606" t="str" cm="1">
        <f t="array" ref="N3606">_xlfn.SWITCH(G3606,"Jan","Winter","Feb","Winter","Mar","Spring","Apr","Spring","May","Spring","Jun","Summer","Jul","Summer","Aug","Summer","Sep","Autumn","Oct","Autumn","Nov","Autumn","Dec","Winter")</f>
        <v>Autumn</v>
      </c>
    </row>
    <row r="3607" spans="1:14" x14ac:dyDescent="0.25">
      <c r="A3607" s="1" t="str">
        <f t="shared" si="512"/>
        <v>2019011015</v>
      </c>
      <c r="B3607" s="1">
        <v>43784</v>
      </c>
      <c r="C3607">
        <f t="shared" si="513"/>
        <v>2019</v>
      </c>
      <c r="D3607" s="2">
        <f t="shared" si="514"/>
        <v>11</v>
      </c>
      <c r="E3607" s="2">
        <f t="shared" si="515"/>
        <v>15</v>
      </c>
      <c r="F3607" s="2">
        <f t="shared" si="516"/>
        <v>6</v>
      </c>
      <c r="G3607" s="3" t="str" cm="1">
        <f t="array" ref="G3607">_xlfn.SWITCH(D3607,1,"Jan",2,"Feb",3,"Mar",4,"Apr",5,"May",6,"Jun",7,"Jul",8,"Aug",9,"Sep",10,"Oct",11,"Nov",12,"Dec")</f>
        <v>Nov</v>
      </c>
      <c r="H3607" s="2" t="str" cm="1">
        <f t="array" ref="H3607">_xlfn.SWITCH(F3607,1,"Sun",2,"Mon",3,"Tue",4,"Wed", 5, "Thu", 6, "Fri", 7, "Sat")</f>
        <v>Fri</v>
      </c>
      <c r="I3607" s="2" t="str" cm="1">
        <f t="array" ref="I3607">_xlfn.SWITCH(D3607,1,"Q1",2,"Q1",3,"Q1",4,"Q2",5,"Q2",6,"Q2",7,"Q3",8,"Q3",9,"Q3",10,"Q4",11,"Q4",12,"Q4")</f>
        <v>Q4</v>
      </c>
      <c r="J3607" s="2" t="str">
        <f t="shared" si="517"/>
        <v>2019 Nov</v>
      </c>
      <c r="K3607" s="2" t="str">
        <f t="shared" si="518"/>
        <v>2019 Q4</v>
      </c>
      <c r="L3607" s="2" t="str">
        <f t="shared" si="519"/>
        <v>No</v>
      </c>
      <c r="M3607" s="4" t="str">
        <f t="shared" si="520"/>
        <v>201911</v>
      </c>
      <c r="N3607" t="str" cm="1">
        <f t="array" ref="N3607">_xlfn.SWITCH(G3607,"Jan","Winter","Feb","Winter","Mar","Spring","Apr","Spring","May","Spring","Jun","Summer","Jul","Summer","Aug","Summer","Sep","Autumn","Oct","Autumn","Nov","Autumn","Dec","Winter")</f>
        <v>Autumn</v>
      </c>
    </row>
    <row r="3608" spans="1:14" x14ac:dyDescent="0.25">
      <c r="A3608" s="1" t="str">
        <f t="shared" si="512"/>
        <v>2019011016</v>
      </c>
      <c r="B3608" s="1">
        <v>43785</v>
      </c>
      <c r="C3608">
        <f t="shared" si="513"/>
        <v>2019</v>
      </c>
      <c r="D3608" s="2">
        <f t="shared" si="514"/>
        <v>11</v>
      </c>
      <c r="E3608" s="2">
        <f t="shared" si="515"/>
        <v>16</v>
      </c>
      <c r="F3608" s="2">
        <f t="shared" si="516"/>
        <v>7</v>
      </c>
      <c r="G3608" s="3" t="str" cm="1">
        <f t="array" ref="G3608">_xlfn.SWITCH(D3608,1,"Jan",2,"Feb",3,"Mar",4,"Apr",5,"May",6,"Jun",7,"Jul",8,"Aug",9,"Sep",10,"Oct",11,"Nov",12,"Dec")</f>
        <v>Nov</v>
      </c>
      <c r="H3608" s="2" t="str" cm="1">
        <f t="array" ref="H3608">_xlfn.SWITCH(F3608,1,"Sun",2,"Mon",3,"Tue",4,"Wed", 5, "Thu", 6, "Fri", 7, "Sat")</f>
        <v>Sat</v>
      </c>
      <c r="I3608" s="2" t="str" cm="1">
        <f t="array" ref="I3608">_xlfn.SWITCH(D3608,1,"Q1",2,"Q1",3,"Q1",4,"Q2",5,"Q2",6,"Q2",7,"Q3",8,"Q3",9,"Q3",10,"Q4",11,"Q4",12,"Q4")</f>
        <v>Q4</v>
      </c>
      <c r="J3608" s="2" t="str">
        <f t="shared" si="517"/>
        <v>2019 Nov</v>
      </c>
      <c r="K3608" s="2" t="str">
        <f t="shared" si="518"/>
        <v>2019 Q4</v>
      </c>
      <c r="L3608" s="2" t="str">
        <f t="shared" si="519"/>
        <v>Yes</v>
      </c>
      <c r="M3608" s="4" t="str">
        <f t="shared" si="520"/>
        <v>201911</v>
      </c>
      <c r="N3608" t="str" cm="1">
        <f t="array" ref="N3608">_xlfn.SWITCH(G3608,"Jan","Winter","Feb","Winter","Mar","Spring","Apr","Spring","May","Spring","Jun","Summer","Jul","Summer","Aug","Summer","Sep","Autumn","Oct","Autumn","Nov","Autumn","Dec","Winter")</f>
        <v>Autumn</v>
      </c>
    </row>
    <row r="3609" spans="1:14" x14ac:dyDescent="0.25">
      <c r="A3609" s="1" t="str">
        <f t="shared" si="512"/>
        <v>2019011017</v>
      </c>
      <c r="B3609" s="1">
        <v>43786</v>
      </c>
      <c r="C3609">
        <f t="shared" si="513"/>
        <v>2019</v>
      </c>
      <c r="D3609" s="2">
        <f t="shared" si="514"/>
        <v>11</v>
      </c>
      <c r="E3609" s="2">
        <f t="shared" si="515"/>
        <v>17</v>
      </c>
      <c r="F3609" s="2">
        <f t="shared" si="516"/>
        <v>1</v>
      </c>
      <c r="G3609" s="3" t="str" cm="1">
        <f t="array" ref="G3609">_xlfn.SWITCH(D3609,1,"Jan",2,"Feb",3,"Mar",4,"Apr",5,"May",6,"Jun",7,"Jul",8,"Aug",9,"Sep",10,"Oct",11,"Nov",12,"Dec")</f>
        <v>Nov</v>
      </c>
      <c r="H3609" s="2" t="str" cm="1">
        <f t="array" ref="H3609">_xlfn.SWITCH(F3609,1,"Sun",2,"Mon",3,"Tue",4,"Wed", 5, "Thu", 6, "Fri", 7, "Sat")</f>
        <v>Sun</v>
      </c>
      <c r="I3609" s="2" t="str" cm="1">
        <f t="array" ref="I3609">_xlfn.SWITCH(D3609,1,"Q1",2,"Q1",3,"Q1",4,"Q2",5,"Q2",6,"Q2",7,"Q3",8,"Q3",9,"Q3",10,"Q4",11,"Q4",12,"Q4")</f>
        <v>Q4</v>
      </c>
      <c r="J3609" s="2" t="str">
        <f t="shared" si="517"/>
        <v>2019 Nov</v>
      </c>
      <c r="K3609" s="2" t="str">
        <f t="shared" si="518"/>
        <v>2019 Q4</v>
      </c>
      <c r="L3609" s="2" t="str">
        <f t="shared" si="519"/>
        <v>Yes</v>
      </c>
      <c r="M3609" s="4" t="str">
        <f t="shared" si="520"/>
        <v>201911</v>
      </c>
      <c r="N3609" t="str" cm="1">
        <f t="array" ref="N3609">_xlfn.SWITCH(G3609,"Jan","Winter","Feb","Winter","Mar","Spring","Apr","Spring","May","Spring","Jun","Summer","Jul","Summer","Aug","Summer","Sep","Autumn","Oct","Autumn","Nov","Autumn","Dec","Winter")</f>
        <v>Autumn</v>
      </c>
    </row>
    <row r="3610" spans="1:14" x14ac:dyDescent="0.25">
      <c r="A3610" s="1" t="str">
        <f t="shared" si="512"/>
        <v>2019011018</v>
      </c>
      <c r="B3610" s="1">
        <v>43787</v>
      </c>
      <c r="C3610">
        <f t="shared" si="513"/>
        <v>2019</v>
      </c>
      <c r="D3610" s="2">
        <f t="shared" si="514"/>
        <v>11</v>
      </c>
      <c r="E3610" s="2">
        <f t="shared" si="515"/>
        <v>18</v>
      </c>
      <c r="F3610" s="2">
        <f t="shared" si="516"/>
        <v>2</v>
      </c>
      <c r="G3610" s="3" t="str" cm="1">
        <f t="array" ref="G3610">_xlfn.SWITCH(D3610,1,"Jan",2,"Feb",3,"Mar",4,"Apr",5,"May",6,"Jun",7,"Jul",8,"Aug",9,"Sep",10,"Oct",11,"Nov",12,"Dec")</f>
        <v>Nov</v>
      </c>
      <c r="H3610" s="2" t="str" cm="1">
        <f t="array" ref="H3610">_xlfn.SWITCH(F3610,1,"Sun",2,"Mon",3,"Tue",4,"Wed", 5, "Thu", 6, "Fri", 7, "Sat")</f>
        <v>Mon</v>
      </c>
      <c r="I3610" s="2" t="str" cm="1">
        <f t="array" ref="I3610">_xlfn.SWITCH(D3610,1,"Q1",2,"Q1",3,"Q1",4,"Q2",5,"Q2",6,"Q2",7,"Q3",8,"Q3",9,"Q3",10,"Q4",11,"Q4",12,"Q4")</f>
        <v>Q4</v>
      </c>
      <c r="J3610" s="2" t="str">
        <f t="shared" si="517"/>
        <v>2019 Nov</v>
      </c>
      <c r="K3610" s="2" t="str">
        <f t="shared" si="518"/>
        <v>2019 Q4</v>
      </c>
      <c r="L3610" s="2" t="str">
        <f t="shared" si="519"/>
        <v>No</v>
      </c>
      <c r="M3610" s="4" t="str">
        <f t="shared" si="520"/>
        <v>201911</v>
      </c>
      <c r="N3610" t="str" cm="1">
        <f t="array" ref="N3610">_xlfn.SWITCH(G3610,"Jan","Winter","Feb","Winter","Mar","Spring","Apr","Spring","May","Spring","Jun","Summer","Jul","Summer","Aug","Summer","Sep","Autumn","Oct","Autumn","Nov","Autumn","Dec","Winter")</f>
        <v>Autumn</v>
      </c>
    </row>
    <row r="3611" spans="1:14" x14ac:dyDescent="0.25">
      <c r="A3611" s="1" t="str">
        <f t="shared" si="512"/>
        <v>2019011019</v>
      </c>
      <c r="B3611" s="1">
        <v>43788</v>
      </c>
      <c r="C3611">
        <f t="shared" si="513"/>
        <v>2019</v>
      </c>
      <c r="D3611" s="2">
        <f t="shared" si="514"/>
        <v>11</v>
      </c>
      <c r="E3611" s="2">
        <f t="shared" si="515"/>
        <v>19</v>
      </c>
      <c r="F3611" s="2">
        <f t="shared" si="516"/>
        <v>3</v>
      </c>
      <c r="G3611" s="3" t="str" cm="1">
        <f t="array" ref="G3611">_xlfn.SWITCH(D3611,1,"Jan",2,"Feb",3,"Mar",4,"Apr",5,"May",6,"Jun",7,"Jul",8,"Aug",9,"Sep",10,"Oct",11,"Nov",12,"Dec")</f>
        <v>Nov</v>
      </c>
      <c r="H3611" s="2" t="str" cm="1">
        <f t="array" ref="H3611">_xlfn.SWITCH(F3611,1,"Sun",2,"Mon",3,"Tue",4,"Wed", 5, "Thu", 6, "Fri", 7, "Sat")</f>
        <v>Tue</v>
      </c>
      <c r="I3611" s="2" t="str" cm="1">
        <f t="array" ref="I3611">_xlfn.SWITCH(D3611,1,"Q1",2,"Q1",3,"Q1",4,"Q2",5,"Q2",6,"Q2",7,"Q3",8,"Q3",9,"Q3",10,"Q4",11,"Q4",12,"Q4")</f>
        <v>Q4</v>
      </c>
      <c r="J3611" s="2" t="str">
        <f t="shared" si="517"/>
        <v>2019 Nov</v>
      </c>
      <c r="K3611" s="2" t="str">
        <f t="shared" si="518"/>
        <v>2019 Q4</v>
      </c>
      <c r="L3611" s="2" t="str">
        <f t="shared" si="519"/>
        <v>No</v>
      </c>
      <c r="M3611" s="4" t="str">
        <f t="shared" si="520"/>
        <v>201911</v>
      </c>
      <c r="N3611" t="str" cm="1">
        <f t="array" ref="N3611">_xlfn.SWITCH(G3611,"Jan","Winter","Feb","Winter","Mar","Spring","Apr","Spring","May","Spring","Jun","Summer","Jul","Summer","Aug","Summer","Sep","Autumn","Oct","Autumn","Nov","Autumn","Dec","Winter")</f>
        <v>Autumn</v>
      </c>
    </row>
    <row r="3612" spans="1:14" x14ac:dyDescent="0.25">
      <c r="A3612" s="1" t="str">
        <f t="shared" si="512"/>
        <v>2019011020</v>
      </c>
      <c r="B3612" s="1">
        <v>43789</v>
      </c>
      <c r="C3612">
        <f t="shared" si="513"/>
        <v>2019</v>
      </c>
      <c r="D3612" s="2">
        <f t="shared" si="514"/>
        <v>11</v>
      </c>
      <c r="E3612" s="2">
        <f t="shared" si="515"/>
        <v>20</v>
      </c>
      <c r="F3612" s="2">
        <f t="shared" si="516"/>
        <v>4</v>
      </c>
      <c r="G3612" s="3" t="str" cm="1">
        <f t="array" ref="G3612">_xlfn.SWITCH(D3612,1,"Jan",2,"Feb",3,"Mar",4,"Apr",5,"May",6,"Jun",7,"Jul",8,"Aug",9,"Sep",10,"Oct",11,"Nov",12,"Dec")</f>
        <v>Nov</v>
      </c>
      <c r="H3612" s="2" t="str" cm="1">
        <f t="array" ref="H3612">_xlfn.SWITCH(F3612,1,"Sun",2,"Mon",3,"Tue",4,"Wed", 5, "Thu", 6, "Fri", 7, "Sat")</f>
        <v>Wed</v>
      </c>
      <c r="I3612" s="2" t="str" cm="1">
        <f t="array" ref="I3612">_xlfn.SWITCH(D3612,1,"Q1",2,"Q1",3,"Q1",4,"Q2",5,"Q2",6,"Q2",7,"Q3",8,"Q3",9,"Q3",10,"Q4",11,"Q4",12,"Q4")</f>
        <v>Q4</v>
      </c>
      <c r="J3612" s="2" t="str">
        <f t="shared" si="517"/>
        <v>2019 Nov</v>
      </c>
      <c r="K3612" s="2" t="str">
        <f t="shared" si="518"/>
        <v>2019 Q4</v>
      </c>
      <c r="L3612" s="2" t="str">
        <f t="shared" si="519"/>
        <v>No</v>
      </c>
      <c r="M3612" s="4" t="str">
        <f t="shared" si="520"/>
        <v>201911</v>
      </c>
      <c r="N3612" t="str" cm="1">
        <f t="array" ref="N3612">_xlfn.SWITCH(G3612,"Jan","Winter","Feb","Winter","Mar","Spring","Apr","Spring","May","Spring","Jun","Summer","Jul","Summer","Aug","Summer","Sep","Autumn","Oct","Autumn","Nov","Autumn","Dec","Winter")</f>
        <v>Autumn</v>
      </c>
    </row>
    <row r="3613" spans="1:14" x14ac:dyDescent="0.25">
      <c r="A3613" s="1" t="str">
        <f t="shared" si="512"/>
        <v>2019011021</v>
      </c>
      <c r="B3613" s="1">
        <v>43790</v>
      </c>
      <c r="C3613">
        <f t="shared" si="513"/>
        <v>2019</v>
      </c>
      <c r="D3613" s="2">
        <f t="shared" si="514"/>
        <v>11</v>
      </c>
      <c r="E3613" s="2">
        <f t="shared" si="515"/>
        <v>21</v>
      </c>
      <c r="F3613" s="2">
        <f t="shared" si="516"/>
        <v>5</v>
      </c>
      <c r="G3613" s="3" t="str" cm="1">
        <f t="array" ref="G3613">_xlfn.SWITCH(D3613,1,"Jan",2,"Feb",3,"Mar",4,"Apr",5,"May",6,"Jun",7,"Jul",8,"Aug",9,"Sep",10,"Oct",11,"Nov",12,"Dec")</f>
        <v>Nov</v>
      </c>
      <c r="H3613" s="2" t="str" cm="1">
        <f t="array" ref="H3613">_xlfn.SWITCH(F3613,1,"Sun",2,"Mon",3,"Tue",4,"Wed", 5, "Thu", 6, "Fri", 7, "Sat")</f>
        <v>Thu</v>
      </c>
      <c r="I3613" s="2" t="str" cm="1">
        <f t="array" ref="I3613">_xlfn.SWITCH(D3613,1,"Q1",2,"Q1",3,"Q1",4,"Q2",5,"Q2",6,"Q2",7,"Q3",8,"Q3",9,"Q3",10,"Q4",11,"Q4",12,"Q4")</f>
        <v>Q4</v>
      </c>
      <c r="J3613" s="2" t="str">
        <f t="shared" si="517"/>
        <v>2019 Nov</v>
      </c>
      <c r="K3613" s="2" t="str">
        <f t="shared" si="518"/>
        <v>2019 Q4</v>
      </c>
      <c r="L3613" s="2" t="str">
        <f t="shared" si="519"/>
        <v>No</v>
      </c>
      <c r="M3613" s="4" t="str">
        <f t="shared" si="520"/>
        <v>201911</v>
      </c>
      <c r="N3613" t="str" cm="1">
        <f t="array" ref="N3613">_xlfn.SWITCH(G3613,"Jan","Winter","Feb","Winter","Mar","Spring","Apr","Spring","May","Spring","Jun","Summer","Jul","Summer","Aug","Summer","Sep","Autumn","Oct","Autumn","Nov","Autumn","Dec","Winter")</f>
        <v>Autumn</v>
      </c>
    </row>
    <row r="3614" spans="1:14" x14ac:dyDescent="0.25">
      <c r="A3614" s="1" t="str">
        <f t="shared" si="512"/>
        <v>2019011022</v>
      </c>
      <c r="B3614" s="1">
        <v>43791</v>
      </c>
      <c r="C3614">
        <f t="shared" si="513"/>
        <v>2019</v>
      </c>
      <c r="D3614" s="2">
        <f t="shared" si="514"/>
        <v>11</v>
      </c>
      <c r="E3614" s="2">
        <f t="shared" si="515"/>
        <v>22</v>
      </c>
      <c r="F3614" s="2">
        <f t="shared" si="516"/>
        <v>6</v>
      </c>
      <c r="G3614" s="3" t="str" cm="1">
        <f t="array" ref="G3614">_xlfn.SWITCH(D3614,1,"Jan",2,"Feb",3,"Mar",4,"Apr",5,"May",6,"Jun",7,"Jul",8,"Aug",9,"Sep",10,"Oct",11,"Nov",12,"Dec")</f>
        <v>Nov</v>
      </c>
      <c r="H3614" s="2" t="str" cm="1">
        <f t="array" ref="H3614">_xlfn.SWITCH(F3614,1,"Sun",2,"Mon",3,"Tue",4,"Wed", 5, "Thu", 6, "Fri", 7, "Sat")</f>
        <v>Fri</v>
      </c>
      <c r="I3614" s="2" t="str" cm="1">
        <f t="array" ref="I3614">_xlfn.SWITCH(D3614,1,"Q1",2,"Q1",3,"Q1",4,"Q2",5,"Q2",6,"Q2",7,"Q3",8,"Q3",9,"Q3",10,"Q4",11,"Q4",12,"Q4")</f>
        <v>Q4</v>
      </c>
      <c r="J3614" s="2" t="str">
        <f t="shared" si="517"/>
        <v>2019 Nov</v>
      </c>
      <c r="K3614" s="2" t="str">
        <f t="shared" si="518"/>
        <v>2019 Q4</v>
      </c>
      <c r="L3614" s="2" t="str">
        <f t="shared" si="519"/>
        <v>No</v>
      </c>
      <c r="M3614" s="4" t="str">
        <f t="shared" si="520"/>
        <v>201911</v>
      </c>
      <c r="N3614" t="str" cm="1">
        <f t="array" ref="N3614">_xlfn.SWITCH(G3614,"Jan","Winter","Feb","Winter","Mar","Spring","Apr","Spring","May","Spring","Jun","Summer","Jul","Summer","Aug","Summer","Sep","Autumn","Oct","Autumn","Nov","Autumn","Dec","Winter")</f>
        <v>Autumn</v>
      </c>
    </row>
    <row r="3615" spans="1:14" x14ac:dyDescent="0.25">
      <c r="A3615" s="1" t="str">
        <f t="shared" si="512"/>
        <v>2019011023</v>
      </c>
      <c r="B3615" s="1">
        <v>43792</v>
      </c>
      <c r="C3615">
        <f t="shared" si="513"/>
        <v>2019</v>
      </c>
      <c r="D3615" s="2">
        <f t="shared" si="514"/>
        <v>11</v>
      </c>
      <c r="E3615" s="2">
        <f t="shared" si="515"/>
        <v>23</v>
      </c>
      <c r="F3615" s="2">
        <f t="shared" si="516"/>
        <v>7</v>
      </c>
      <c r="G3615" s="3" t="str" cm="1">
        <f t="array" ref="G3615">_xlfn.SWITCH(D3615,1,"Jan",2,"Feb",3,"Mar",4,"Apr",5,"May",6,"Jun",7,"Jul",8,"Aug",9,"Sep",10,"Oct",11,"Nov",12,"Dec")</f>
        <v>Nov</v>
      </c>
      <c r="H3615" s="2" t="str" cm="1">
        <f t="array" ref="H3615">_xlfn.SWITCH(F3615,1,"Sun",2,"Mon",3,"Tue",4,"Wed", 5, "Thu", 6, "Fri", 7, "Sat")</f>
        <v>Sat</v>
      </c>
      <c r="I3615" s="2" t="str" cm="1">
        <f t="array" ref="I3615">_xlfn.SWITCH(D3615,1,"Q1",2,"Q1",3,"Q1",4,"Q2",5,"Q2",6,"Q2",7,"Q3",8,"Q3",9,"Q3",10,"Q4",11,"Q4",12,"Q4")</f>
        <v>Q4</v>
      </c>
      <c r="J3615" s="2" t="str">
        <f t="shared" si="517"/>
        <v>2019 Nov</v>
      </c>
      <c r="K3615" s="2" t="str">
        <f t="shared" si="518"/>
        <v>2019 Q4</v>
      </c>
      <c r="L3615" s="2" t="str">
        <f t="shared" si="519"/>
        <v>Yes</v>
      </c>
      <c r="M3615" s="4" t="str">
        <f t="shared" si="520"/>
        <v>201911</v>
      </c>
      <c r="N3615" t="str" cm="1">
        <f t="array" ref="N3615">_xlfn.SWITCH(G3615,"Jan","Winter","Feb","Winter","Mar","Spring","Apr","Spring","May","Spring","Jun","Summer","Jul","Summer","Aug","Summer","Sep","Autumn","Oct","Autumn","Nov","Autumn","Dec","Winter")</f>
        <v>Autumn</v>
      </c>
    </row>
    <row r="3616" spans="1:14" x14ac:dyDescent="0.25">
      <c r="A3616" s="1" t="str">
        <f t="shared" si="512"/>
        <v>2019011024</v>
      </c>
      <c r="B3616" s="1">
        <v>43793</v>
      </c>
      <c r="C3616">
        <f t="shared" si="513"/>
        <v>2019</v>
      </c>
      <c r="D3616" s="2">
        <f t="shared" si="514"/>
        <v>11</v>
      </c>
      <c r="E3616" s="2">
        <f t="shared" si="515"/>
        <v>24</v>
      </c>
      <c r="F3616" s="2">
        <f t="shared" si="516"/>
        <v>1</v>
      </c>
      <c r="G3616" s="3" t="str" cm="1">
        <f t="array" ref="G3616">_xlfn.SWITCH(D3616,1,"Jan",2,"Feb",3,"Mar",4,"Apr",5,"May",6,"Jun",7,"Jul",8,"Aug",9,"Sep",10,"Oct",11,"Nov",12,"Dec")</f>
        <v>Nov</v>
      </c>
      <c r="H3616" s="2" t="str" cm="1">
        <f t="array" ref="H3616">_xlfn.SWITCH(F3616,1,"Sun",2,"Mon",3,"Tue",4,"Wed", 5, "Thu", 6, "Fri", 7, "Sat")</f>
        <v>Sun</v>
      </c>
      <c r="I3616" s="2" t="str" cm="1">
        <f t="array" ref="I3616">_xlfn.SWITCH(D3616,1,"Q1",2,"Q1",3,"Q1",4,"Q2",5,"Q2",6,"Q2",7,"Q3",8,"Q3",9,"Q3",10,"Q4",11,"Q4",12,"Q4")</f>
        <v>Q4</v>
      </c>
      <c r="J3616" s="2" t="str">
        <f t="shared" si="517"/>
        <v>2019 Nov</v>
      </c>
      <c r="K3616" s="2" t="str">
        <f t="shared" si="518"/>
        <v>2019 Q4</v>
      </c>
      <c r="L3616" s="2" t="str">
        <f t="shared" si="519"/>
        <v>Yes</v>
      </c>
      <c r="M3616" s="4" t="str">
        <f t="shared" si="520"/>
        <v>201911</v>
      </c>
      <c r="N3616" t="str" cm="1">
        <f t="array" ref="N3616">_xlfn.SWITCH(G3616,"Jan","Winter","Feb","Winter","Mar","Spring","Apr","Spring","May","Spring","Jun","Summer","Jul","Summer","Aug","Summer","Sep","Autumn","Oct","Autumn","Nov","Autumn","Dec","Winter")</f>
        <v>Autumn</v>
      </c>
    </row>
    <row r="3617" spans="1:14" x14ac:dyDescent="0.25">
      <c r="A3617" s="1" t="str">
        <f t="shared" si="512"/>
        <v>2019011025</v>
      </c>
      <c r="B3617" s="1">
        <v>43794</v>
      </c>
      <c r="C3617">
        <f t="shared" si="513"/>
        <v>2019</v>
      </c>
      <c r="D3617" s="2">
        <f t="shared" si="514"/>
        <v>11</v>
      </c>
      <c r="E3617" s="2">
        <f t="shared" si="515"/>
        <v>25</v>
      </c>
      <c r="F3617" s="2">
        <f t="shared" si="516"/>
        <v>2</v>
      </c>
      <c r="G3617" s="3" t="str" cm="1">
        <f t="array" ref="G3617">_xlfn.SWITCH(D3617,1,"Jan",2,"Feb",3,"Mar",4,"Apr",5,"May",6,"Jun",7,"Jul",8,"Aug",9,"Sep",10,"Oct",11,"Nov",12,"Dec")</f>
        <v>Nov</v>
      </c>
      <c r="H3617" s="2" t="str" cm="1">
        <f t="array" ref="H3617">_xlfn.SWITCH(F3617,1,"Sun",2,"Mon",3,"Tue",4,"Wed", 5, "Thu", 6, "Fri", 7, "Sat")</f>
        <v>Mon</v>
      </c>
      <c r="I3617" s="2" t="str" cm="1">
        <f t="array" ref="I3617">_xlfn.SWITCH(D3617,1,"Q1",2,"Q1",3,"Q1",4,"Q2",5,"Q2",6,"Q2",7,"Q3",8,"Q3",9,"Q3",10,"Q4",11,"Q4",12,"Q4")</f>
        <v>Q4</v>
      </c>
      <c r="J3617" s="2" t="str">
        <f t="shared" si="517"/>
        <v>2019 Nov</v>
      </c>
      <c r="K3617" s="2" t="str">
        <f t="shared" si="518"/>
        <v>2019 Q4</v>
      </c>
      <c r="L3617" s="2" t="str">
        <f t="shared" si="519"/>
        <v>No</v>
      </c>
      <c r="M3617" s="4" t="str">
        <f t="shared" si="520"/>
        <v>201911</v>
      </c>
      <c r="N3617" t="str" cm="1">
        <f t="array" ref="N3617">_xlfn.SWITCH(G3617,"Jan","Winter","Feb","Winter","Mar","Spring","Apr","Spring","May","Spring","Jun","Summer","Jul","Summer","Aug","Summer","Sep","Autumn","Oct","Autumn","Nov","Autumn","Dec","Winter")</f>
        <v>Autumn</v>
      </c>
    </row>
    <row r="3618" spans="1:14" x14ac:dyDescent="0.25">
      <c r="A3618" s="1" t="str">
        <f t="shared" si="512"/>
        <v>2019011026</v>
      </c>
      <c r="B3618" s="1">
        <v>43795</v>
      </c>
      <c r="C3618">
        <f t="shared" si="513"/>
        <v>2019</v>
      </c>
      <c r="D3618" s="2">
        <f t="shared" si="514"/>
        <v>11</v>
      </c>
      <c r="E3618" s="2">
        <f t="shared" si="515"/>
        <v>26</v>
      </c>
      <c r="F3618" s="2">
        <f t="shared" si="516"/>
        <v>3</v>
      </c>
      <c r="G3618" s="3" t="str" cm="1">
        <f t="array" ref="G3618">_xlfn.SWITCH(D3618,1,"Jan",2,"Feb",3,"Mar",4,"Apr",5,"May",6,"Jun",7,"Jul",8,"Aug",9,"Sep",10,"Oct",11,"Nov",12,"Dec")</f>
        <v>Nov</v>
      </c>
      <c r="H3618" s="2" t="str" cm="1">
        <f t="array" ref="H3618">_xlfn.SWITCH(F3618,1,"Sun",2,"Mon",3,"Tue",4,"Wed", 5, "Thu", 6, "Fri", 7, "Sat")</f>
        <v>Tue</v>
      </c>
      <c r="I3618" s="2" t="str" cm="1">
        <f t="array" ref="I3618">_xlfn.SWITCH(D3618,1,"Q1",2,"Q1",3,"Q1",4,"Q2",5,"Q2",6,"Q2",7,"Q3",8,"Q3",9,"Q3",10,"Q4",11,"Q4",12,"Q4")</f>
        <v>Q4</v>
      </c>
      <c r="J3618" s="2" t="str">
        <f t="shared" si="517"/>
        <v>2019 Nov</v>
      </c>
      <c r="K3618" s="2" t="str">
        <f t="shared" si="518"/>
        <v>2019 Q4</v>
      </c>
      <c r="L3618" s="2" t="str">
        <f t="shared" si="519"/>
        <v>No</v>
      </c>
      <c r="M3618" s="4" t="str">
        <f t="shared" si="520"/>
        <v>201911</v>
      </c>
      <c r="N3618" t="str" cm="1">
        <f t="array" ref="N3618">_xlfn.SWITCH(G3618,"Jan","Winter","Feb","Winter","Mar","Spring","Apr","Spring","May","Spring","Jun","Summer","Jul","Summer","Aug","Summer","Sep","Autumn","Oct","Autumn","Nov","Autumn","Dec","Winter")</f>
        <v>Autumn</v>
      </c>
    </row>
    <row r="3619" spans="1:14" x14ac:dyDescent="0.25">
      <c r="A3619" s="1" t="str">
        <f t="shared" si="512"/>
        <v>2019011027</v>
      </c>
      <c r="B3619" s="1">
        <v>43796</v>
      </c>
      <c r="C3619">
        <f t="shared" si="513"/>
        <v>2019</v>
      </c>
      <c r="D3619" s="2">
        <f t="shared" si="514"/>
        <v>11</v>
      </c>
      <c r="E3619" s="2">
        <f t="shared" si="515"/>
        <v>27</v>
      </c>
      <c r="F3619" s="2">
        <f t="shared" si="516"/>
        <v>4</v>
      </c>
      <c r="G3619" s="3" t="str" cm="1">
        <f t="array" ref="G3619">_xlfn.SWITCH(D3619,1,"Jan",2,"Feb",3,"Mar",4,"Apr",5,"May",6,"Jun",7,"Jul",8,"Aug",9,"Sep",10,"Oct",11,"Nov",12,"Dec")</f>
        <v>Nov</v>
      </c>
      <c r="H3619" s="2" t="str" cm="1">
        <f t="array" ref="H3619">_xlfn.SWITCH(F3619,1,"Sun",2,"Mon",3,"Tue",4,"Wed", 5, "Thu", 6, "Fri", 7, "Sat")</f>
        <v>Wed</v>
      </c>
      <c r="I3619" s="2" t="str" cm="1">
        <f t="array" ref="I3619">_xlfn.SWITCH(D3619,1,"Q1",2,"Q1",3,"Q1",4,"Q2",5,"Q2",6,"Q2",7,"Q3",8,"Q3",9,"Q3",10,"Q4",11,"Q4",12,"Q4")</f>
        <v>Q4</v>
      </c>
      <c r="J3619" s="2" t="str">
        <f t="shared" si="517"/>
        <v>2019 Nov</v>
      </c>
      <c r="K3619" s="2" t="str">
        <f t="shared" si="518"/>
        <v>2019 Q4</v>
      </c>
      <c r="L3619" s="2" t="str">
        <f t="shared" si="519"/>
        <v>No</v>
      </c>
      <c r="M3619" s="4" t="str">
        <f t="shared" si="520"/>
        <v>201911</v>
      </c>
      <c r="N3619" t="str" cm="1">
        <f t="array" ref="N3619">_xlfn.SWITCH(G3619,"Jan","Winter","Feb","Winter","Mar","Spring","Apr","Spring","May","Spring","Jun","Summer","Jul","Summer","Aug","Summer","Sep","Autumn","Oct","Autumn","Nov","Autumn","Dec","Winter")</f>
        <v>Autumn</v>
      </c>
    </row>
    <row r="3620" spans="1:14" x14ac:dyDescent="0.25">
      <c r="A3620" s="1" t="str">
        <f t="shared" si="512"/>
        <v>2019011028</v>
      </c>
      <c r="B3620" s="1">
        <v>43797</v>
      </c>
      <c r="C3620">
        <f t="shared" si="513"/>
        <v>2019</v>
      </c>
      <c r="D3620" s="2">
        <f t="shared" si="514"/>
        <v>11</v>
      </c>
      <c r="E3620" s="2">
        <f t="shared" si="515"/>
        <v>28</v>
      </c>
      <c r="F3620" s="2">
        <f t="shared" si="516"/>
        <v>5</v>
      </c>
      <c r="G3620" s="3" t="str" cm="1">
        <f t="array" ref="G3620">_xlfn.SWITCH(D3620,1,"Jan",2,"Feb",3,"Mar",4,"Apr",5,"May",6,"Jun",7,"Jul",8,"Aug",9,"Sep",10,"Oct",11,"Nov",12,"Dec")</f>
        <v>Nov</v>
      </c>
      <c r="H3620" s="2" t="str" cm="1">
        <f t="array" ref="H3620">_xlfn.SWITCH(F3620,1,"Sun",2,"Mon",3,"Tue",4,"Wed", 5, "Thu", 6, "Fri", 7, "Sat")</f>
        <v>Thu</v>
      </c>
      <c r="I3620" s="2" t="str" cm="1">
        <f t="array" ref="I3620">_xlfn.SWITCH(D3620,1,"Q1",2,"Q1",3,"Q1",4,"Q2",5,"Q2",6,"Q2",7,"Q3",8,"Q3",9,"Q3",10,"Q4",11,"Q4",12,"Q4")</f>
        <v>Q4</v>
      </c>
      <c r="J3620" s="2" t="str">
        <f t="shared" si="517"/>
        <v>2019 Nov</v>
      </c>
      <c r="K3620" s="2" t="str">
        <f t="shared" si="518"/>
        <v>2019 Q4</v>
      </c>
      <c r="L3620" s="2" t="str">
        <f t="shared" si="519"/>
        <v>No</v>
      </c>
      <c r="M3620" s="4" t="str">
        <f t="shared" si="520"/>
        <v>201911</v>
      </c>
      <c r="N3620" t="str" cm="1">
        <f t="array" ref="N3620">_xlfn.SWITCH(G3620,"Jan","Winter","Feb","Winter","Mar","Spring","Apr","Spring","May","Spring","Jun","Summer","Jul","Summer","Aug","Summer","Sep","Autumn","Oct","Autumn","Nov","Autumn","Dec","Winter")</f>
        <v>Autumn</v>
      </c>
    </row>
    <row r="3621" spans="1:14" x14ac:dyDescent="0.25">
      <c r="A3621" s="1" t="str">
        <f t="shared" si="512"/>
        <v>2019011029</v>
      </c>
      <c r="B3621" s="1">
        <v>43798</v>
      </c>
      <c r="C3621">
        <f t="shared" si="513"/>
        <v>2019</v>
      </c>
      <c r="D3621" s="2">
        <f t="shared" si="514"/>
        <v>11</v>
      </c>
      <c r="E3621" s="2">
        <f t="shared" si="515"/>
        <v>29</v>
      </c>
      <c r="F3621" s="2">
        <f t="shared" si="516"/>
        <v>6</v>
      </c>
      <c r="G3621" s="3" t="str" cm="1">
        <f t="array" ref="G3621">_xlfn.SWITCH(D3621,1,"Jan",2,"Feb",3,"Mar",4,"Apr",5,"May",6,"Jun",7,"Jul",8,"Aug",9,"Sep",10,"Oct",11,"Nov",12,"Dec")</f>
        <v>Nov</v>
      </c>
      <c r="H3621" s="2" t="str" cm="1">
        <f t="array" ref="H3621">_xlfn.SWITCH(F3621,1,"Sun",2,"Mon",3,"Tue",4,"Wed", 5, "Thu", 6, "Fri", 7, "Sat")</f>
        <v>Fri</v>
      </c>
      <c r="I3621" s="2" t="str" cm="1">
        <f t="array" ref="I3621">_xlfn.SWITCH(D3621,1,"Q1",2,"Q1",3,"Q1",4,"Q2",5,"Q2",6,"Q2",7,"Q3",8,"Q3",9,"Q3",10,"Q4",11,"Q4",12,"Q4")</f>
        <v>Q4</v>
      </c>
      <c r="J3621" s="2" t="str">
        <f t="shared" si="517"/>
        <v>2019 Nov</v>
      </c>
      <c r="K3621" s="2" t="str">
        <f t="shared" si="518"/>
        <v>2019 Q4</v>
      </c>
      <c r="L3621" s="2" t="str">
        <f t="shared" si="519"/>
        <v>No</v>
      </c>
      <c r="M3621" s="4" t="str">
        <f t="shared" si="520"/>
        <v>201911</v>
      </c>
      <c r="N3621" t="str" cm="1">
        <f t="array" ref="N3621">_xlfn.SWITCH(G3621,"Jan","Winter","Feb","Winter","Mar","Spring","Apr","Spring","May","Spring","Jun","Summer","Jul","Summer","Aug","Summer","Sep","Autumn","Oct","Autumn","Nov","Autumn","Dec","Winter")</f>
        <v>Autumn</v>
      </c>
    </row>
    <row r="3622" spans="1:14" x14ac:dyDescent="0.25">
      <c r="A3622" s="1" t="str">
        <f t="shared" si="512"/>
        <v>2019011030</v>
      </c>
      <c r="B3622" s="1">
        <v>43799</v>
      </c>
      <c r="C3622">
        <f t="shared" si="513"/>
        <v>2019</v>
      </c>
      <c r="D3622" s="2">
        <f t="shared" si="514"/>
        <v>11</v>
      </c>
      <c r="E3622" s="2">
        <f t="shared" si="515"/>
        <v>30</v>
      </c>
      <c r="F3622" s="2">
        <f t="shared" si="516"/>
        <v>7</v>
      </c>
      <c r="G3622" s="3" t="str" cm="1">
        <f t="array" ref="G3622">_xlfn.SWITCH(D3622,1,"Jan",2,"Feb",3,"Mar",4,"Apr",5,"May",6,"Jun",7,"Jul",8,"Aug",9,"Sep",10,"Oct",11,"Nov",12,"Dec")</f>
        <v>Nov</v>
      </c>
      <c r="H3622" s="2" t="str" cm="1">
        <f t="array" ref="H3622">_xlfn.SWITCH(F3622,1,"Sun",2,"Mon",3,"Tue",4,"Wed", 5, "Thu", 6, "Fri", 7, "Sat")</f>
        <v>Sat</v>
      </c>
      <c r="I3622" s="2" t="str" cm="1">
        <f t="array" ref="I3622">_xlfn.SWITCH(D3622,1,"Q1",2,"Q1",3,"Q1",4,"Q2",5,"Q2",6,"Q2",7,"Q3",8,"Q3",9,"Q3",10,"Q4",11,"Q4",12,"Q4")</f>
        <v>Q4</v>
      </c>
      <c r="J3622" s="2" t="str">
        <f t="shared" si="517"/>
        <v>2019 Nov</v>
      </c>
      <c r="K3622" s="2" t="str">
        <f t="shared" si="518"/>
        <v>2019 Q4</v>
      </c>
      <c r="L3622" s="2" t="str">
        <f t="shared" si="519"/>
        <v>Yes</v>
      </c>
      <c r="M3622" s="4" t="str">
        <f t="shared" si="520"/>
        <v>201911</v>
      </c>
      <c r="N3622" t="str" cm="1">
        <f t="array" ref="N3622">_xlfn.SWITCH(G3622,"Jan","Winter","Feb","Winter","Mar","Spring","Apr","Spring","May","Spring","Jun","Summer","Jul","Summer","Aug","Summer","Sep","Autumn","Oct","Autumn","Nov","Autumn","Dec","Winter")</f>
        <v>Autumn</v>
      </c>
    </row>
    <row r="3623" spans="1:14" x14ac:dyDescent="0.25">
      <c r="A3623" s="1" t="str">
        <f t="shared" si="512"/>
        <v>201901201</v>
      </c>
      <c r="B3623" s="1">
        <v>43800</v>
      </c>
      <c r="C3623">
        <f t="shared" si="513"/>
        <v>2019</v>
      </c>
      <c r="D3623" s="2">
        <f t="shared" si="514"/>
        <v>12</v>
      </c>
      <c r="E3623" s="2">
        <f t="shared" si="515"/>
        <v>1</v>
      </c>
      <c r="F3623" s="2">
        <f t="shared" si="516"/>
        <v>1</v>
      </c>
      <c r="G3623" s="3" t="str" cm="1">
        <f t="array" ref="G3623">_xlfn.SWITCH(D3623,1,"Jan",2,"Feb",3,"Mar",4,"Apr",5,"May",6,"Jun",7,"Jul",8,"Aug",9,"Sep",10,"Oct",11,"Nov",12,"Dec")</f>
        <v>Dec</v>
      </c>
      <c r="H3623" s="2" t="str" cm="1">
        <f t="array" ref="H3623">_xlfn.SWITCH(F3623,1,"Sun",2,"Mon",3,"Tue",4,"Wed", 5, "Thu", 6, "Fri", 7, "Sat")</f>
        <v>Sun</v>
      </c>
      <c r="I3623" s="2" t="str" cm="1">
        <f t="array" ref="I3623">_xlfn.SWITCH(D3623,1,"Q1",2,"Q1",3,"Q1",4,"Q2",5,"Q2",6,"Q2",7,"Q3",8,"Q3",9,"Q3",10,"Q4",11,"Q4",12,"Q4")</f>
        <v>Q4</v>
      </c>
      <c r="J3623" s="2" t="str">
        <f t="shared" si="517"/>
        <v>2019 Dec</v>
      </c>
      <c r="K3623" s="2" t="str">
        <f t="shared" si="518"/>
        <v>2019 Q4</v>
      </c>
      <c r="L3623" s="2" t="str">
        <f t="shared" si="519"/>
        <v>Yes</v>
      </c>
      <c r="M3623" s="4" t="str">
        <f t="shared" si="520"/>
        <v>201912</v>
      </c>
      <c r="N3623" t="str" cm="1">
        <f t="array" ref="N3623">_xlfn.SWITCH(G3623,"Jan","Winter","Feb","Winter","Mar","Spring","Apr","Spring","May","Spring","Jun","Summer","Jul","Summer","Aug","Summer","Sep","Autumn","Oct","Autumn","Nov","Autumn","Dec","Winter")</f>
        <v>Winter</v>
      </c>
    </row>
    <row r="3624" spans="1:14" x14ac:dyDescent="0.25">
      <c r="A3624" s="1" t="str">
        <f t="shared" si="512"/>
        <v>201901202</v>
      </c>
      <c r="B3624" s="1">
        <v>43801</v>
      </c>
      <c r="C3624">
        <f t="shared" si="513"/>
        <v>2019</v>
      </c>
      <c r="D3624" s="2">
        <f t="shared" si="514"/>
        <v>12</v>
      </c>
      <c r="E3624" s="2">
        <f t="shared" si="515"/>
        <v>2</v>
      </c>
      <c r="F3624" s="2">
        <f t="shared" si="516"/>
        <v>2</v>
      </c>
      <c r="G3624" s="3" t="str" cm="1">
        <f t="array" ref="G3624">_xlfn.SWITCH(D3624,1,"Jan",2,"Feb",3,"Mar",4,"Apr",5,"May",6,"Jun",7,"Jul",8,"Aug",9,"Sep",10,"Oct",11,"Nov",12,"Dec")</f>
        <v>Dec</v>
      </c>
      <c r="H3624" s="2" t="str" cm="1">
        <f t="array" ref="H3624">_xlfn.SWITCH(F3624,1,"Sun",2,"Mon",3,"Tue",4,"Wed", 5, "Thu", 6, "Fri", 7, "Sat")</f>
        <v>Mon</v>
      </c>
      <c r="I3624" s="2" t="str" cm="1">
        <f t="array" ref="I3624">_xlfn.SWITCH(D3624,1,"Q1",2,"Q1",3,"Q1",4,"Q2",5,"Q2",6,"Q2",7,"Q3",8,"Q3",9,"Q3",10,"Q4",11,"Q4",12,"Q4")</f>
        <v>Q4</v>
      </c>
      <c r="J3624" s="2" t="str">
        <f t="shared" si="517"/>
        <v>2019 Dec</v>
      </c>
      <c r="K3624" s="2" t="str">
        <f t="shared" si="518"/>
        <v>2019 Q4</v>
      </c>
      <c r="L3624" s="2" t="str">
        <f t="shared" si="519"/>
        <v>No</v>
      </c>
      <c r="M3624" s="4" t="str">
        <f t="shared" si="520"/>
        <v>201912</v>
      </c>
      <c r="N3624" t="str" cm="1">
        <f t="array" ref="N3624">_xlfn.SWITCH(G3624,"Jan","Winter","Feb","Winter","Mar","Spring","Apr","Spring","May","Spring","Jun","Summer","Jul","Summer","Aug","Summer","Sep","Autumn","Oct","Autumn","Nov","Autumn","Dec","Winter")</f>
        <v>Winter</v>
      </c>
    </row>
    <row r="3625" spans="1:14" x14ac:dyDescent="0.25">
      <c r="A3625" s="1" t="str">
        <f t="shared" si="512"/>
        <v>201901203</v>
      </c>
      <c r="B3625" s="1">
        <v>43802</v>
      </c>
      <c r="C3625">
        <f t="shared" si="513"/>
        <v>2019</v>
      </c>
      <c r="D3625" s="2">
        <f t="shared" si="514"/>
        <v>12</v>
      </c>
      <c r="E3625" s="2">
        <f t="shared" si="515"/>
        <v>3</v>
      </c>
      <c r="F3625" s="2">
        <f t="shared" si="516"/>
        <v>3</v>
      </c>
      <c r="G3625" s="3" t="str" cm="1">
        <f t="array" ref="G3625">_xlfn.SWITCH(D3625,1,"Jan",2,"Feb",3,"Mar",4,"Apr",5,"May",6,"Jun",7,"Jul",8,"Aug",9,"Sep",10,"Oct",11,"Nov",12,"Dec")</f>
        <v>Dec</v>
      </c>
      <c r="H3625" s="2" t="str" cm="1">
        <f t="array" ref="H3625">_xlfn.SWITCH(F3625,1,"Sun",2,"Mon",3,"Tue",4,"Wed", 5, "Thu", 6, "Fri", 7, "Sat")</f>
        <v>Tue</v>
      </c>
      <c r="I3625" s="2" t="str" cm="1">
        <f t="array" ref="I3625">_xlfn.SWITCH(D3625,1,"Q1",2,"Q1",3,"Q1",4,"Q2",5,"Q2",6,"Q2",7,"Q3",8,"Q3",9,"Q3",10,"Q4",11,"Q4",12,"Q4")</f>
        <v>Q4</v>
      </c>
      <c r="J3625" s="2" t="str">
        <f t="shared" si="517"/>
        <v>2019 Dec</v>
      </c>
      <c r="K3625" s="2" t="str">
        <f t="shared" si="518"/>
        <v>2019 Q4</v>
      </c>
      <c r="L3625" s="2" t="str">
        <f t="shared" si="519"/>
        <v>No</v>
      </c>
      <c r="M3625" s="4" t="str">
        <f t="shared" si="520"/>
        <v>201912</v>
      </c>
      <c r="N3625" t="str" cm="1">
        <f t="array" ref="N3625">_xlfn.SWITCH(G3625,"Jan","Winter","Feb","Winter","Mar","Spring","Apr","Spring","May","Spring","Jun","Summer","Jul","Summer","Aug","Summer","Sep","Autumn","Oct","Autumn","Nov","Autumn","Dec","Winter")</f>
        <v>Winter</v>
      </c>
    </row>
    <row r="3626" spans="1:14" x14ac:dyDescent="0.25">
      <c r="A3626" s="1" t="str">
        <f t="shared" si="512"/>
        <v>201901204</v>
      </c>
      <c r="B3626" s="1">
        <v>43803</v>
      </c>
      <c r="C3626">
        <f t="shared" si="513"/>
        <v>2019</v>
      </c>
      <c r="D3626" s="2">
        <f t="shared" si="514"/>
        <v>12</v>
      </c>
      <c r="E3626" s="2">
        <f t="shared" si="515"/>
        <v>4</v>
      </c>
      <c r="F3626" s="2">
        <f t="shared" si="516"/>
        <v>4</v>
      </c>
      <c r="G3626" s="3" t="str" cm="1">
        <f t="array" ref="G3626">_xlfn.SWITCH(D3626,1,"Jan",2,"Feb",3,"Mar",4,"Apr",5,"May",6,"Jun",7,"Jul",8,"Aug",9,"Sep",10,"Oct",11,"Nov",12,"Dec")</f>
        <v>Dec</v>
      </c>
      <c r="H3626" s="2" t="str" cm="1">
        <f t="array" ref="H3626">_xlfn.SWITCH(F3626,1,"Sun",2,"Mon",3,"Tue",4,"Wed", 5, "Thu", 6, "Fri", 7, "Sat")</f>
        <v>Wed</v>
      </c>
      <c r="I3626" s="2" t="str" cm="1">
        <f t="array" ref="I3626">_xlfn.SWITCH(D3626,1,"Q1",2,"Q1",3,"Q1",4,"Q2",5,"Q2",6,"Q2",7,"Q3",8,"Q3",9,"Q3",10,"Q4",11,"Q4",12,"Q4")</f>
        <v>Q4</v>
      </c>
      <c r="J3626" s="2" t="str">
        <f t="shared" si="517"/>
        <v>2019 Dec</v>
      </c>
      <c r="K3626" s="2" t="str">
        <f t="shared" si="518"/>
        <v>2019 Q4</v>
      </c>
      <c r="L3626" s="2" t="str">
        <f t="shared" si="519"/>
        <v>No</v>
      </c>
      <c r="M3626" s="4" t="str">
        <f t="shared" si="520"/>
        <v>201912</v>
      </c>
      <c r="N3626" t="str" cm="1">
        <f t="array" ref="N3626">_xlfn.SWITCH(G3626,"Jan","Winter","Feb","Winter","Mar","Spring","Apr","Spring","May","Spring","Jun","Summer","Jul","Summer","Aug","Summer","Sep","Autumn","Oct","Autumn","Nov","Autumn","Dec","Winter")</f>
        <v>Winter</v>
      </c>
    </row>
    <row r="3627" spans="1:14" x14ac:dyDescent="0.25">
      <c r="A3627" s="1" t="str">
        <f t="shared" si="512"/>
        <v>201901205</v>
      </c>
      <c r="B3627" s="1">
        <v>43804</v>
      </c>
      <c r="C3627">
        <f t="shared" si="513"/>
        <v>2019</v>
      </c>
      <c r="D3627" s="2">
        <f t="shared" si="514"/>
        <v>12</v>
      </c>
      <c r="E3627" s="2">
        <f t="shared" si="515"/>
        <v>5</v>
      </c>
      <c r="F3627" s="2">
        <f t="shared" si="516"/>
        <v>5</v>
      </c>
      <c r="G3627" s="3" t="str" cm="1">
        <f t="array" ref="G3627">_xlfn.SWITCH(D3627,1,"Jan",2,"Feb",3,"Mar",4,"Apr",5,"May",6,"Jun",7,"Jul",8,"Aug",9,"Sep",10,"Oct",11,"Nov",12,"Dec")</f>
        <v>Dec</v>
      </c>
      <c r="H3627" s="2" t="str" cm="1">
        <f t="array" ref="H3627">_xlfn.SWITCH(F3627,1,"Sun",2,"Mon",3,"Tue",4,"Wed", 5, "Thu", 6, "Fri", 7, "Sat")</f>
        <v>Thu</v>
      </c>
      <c r="I3627" s="2" t="str" cm="1">
        <f t="array" ref="I3627">_xlfn.SWITCH(D3627,1,"Q1",2,"Q1",3,"Q1",4,"Q2",5,"Q2",6,"Q2",7,"Q3",8,"Q3",9,"Q3",10,"Q4",11,"Q4",12,"Q4")</f>
        <v>Q4</v>
      </c>
      <c r="J3627" s="2" t="str">
        <f t="shared" si="517"/>
        <v>2019 Dec</v>
      </c>
      <c r="K3627" s="2" t="str">
        <f t="shared" si="518"/>
        <v>2019 Q4</v>
      </c>
      <c r="L3627" s="2" t="str">
        <f t="shared" si="519"/>
        <v>No</v>
      </c>
      <c r="M3627" s="4" t="str">
        <f t="shared" si="520"/>
        <v>201912</v>
      </c>
      <c r="N3627" t="str" cm="1">
        <f t="array" ref="N3627">_xlfn.SWITCH(G3627,"Jan","Winter","Feb","Winter","Mar","Spring","Apr","Spring","May","Spring","Jun","Summer","Jul","Summer","Aug","Summer","Sep","Autumn","Oct","Autumn","Nov","Autumn","Dec","Winter")</f>
        <v>Winter</v>
      </c>
    </row>
    <row r="3628" spans="1:14" x14ac:dyDescent="0.25">
      <c r="A3628" s="1" t="str">
        <f t="shared" si="512"/>
        <v>201901206</v>
      </c>
      <c r="B3628" s="1">
        <v>43805</v>
      </c>
      <c r="C3628">
        <f t="shared" si="513"/>
        <v>2019</v>
      </c>
      <c r="D3628" s="2">
        <f t="shared" si="514"/>
        <v>12</v>
      </c>
      <c r="E3628" s="2">
        <f t="shared" si="515"/>
        <v>6</v>
      </c>
      <c r="F3628" s="2">
        <f t="shared" si="516"/>
        <v>6</v>
      </c>
      <c r="G3628" s="3" t="str" cm="1">
        <f t="array" ref="G3628">_xlfn.SWITCH(D3628,1,"Jan",2,"Feb",3,"Mar",4,"Apr",5,"May",6,"Jun",7,"Jul",8,"Aug",9,"Sep",10,"Oct",11,"Nov",12,"Dec")</f>
        <v>Dec</v>
      </c>
      <c r="H3628" s="2" t="str" cm="1">
        <f t="array" ref="H3628">_xlfn.SWITCH(F3628,1,"Sun",2,"Mon",3,"Tue",4,"Wed", 5, "Thu", 6, "Fri", 7, "Sat")</f>
        <v>Fri</v>
      </c>
      <c r="I3628" s="2" t="str" cm="1">
        <f t="array" ref="I3628">_xlfn.SWITCH(D3628,1,"Q1",2,"Q1",3,"Q1",4,"Q2",5,"Q2",6,"Q2",7,"Q3",8,"Q3",9,"Q3",10,"Q4",11,"Q4",12,"Q4")</f>
        <v>Q4</v>
      </c>
      <c r="J3628" s="2" t="str">
        <f t="shared" si="517"/>
        <v>2019 Dec</v>
      </c>
      <c r="K3628" s="2" t="str">
        <f t="shared" si="518"/>
        <v>2019 Q4</v>
      </c>
      <c r="L3628" s="2" t="str">
        <f t="shared" si="519"/>
        <v>No</v>
      </c>
      <c r="M3628" s="4" t="str">
        <f t="shared" si="520"/>
        <v>201912</v>
      </c>
      <c r="N3628" t="str" cm="1">
        <f t="array" ref="N3628">_xlfn.SWITCH(G3628,"Jan","Winter","Feb","Winter","Mar","Spring","Apr","Spring","May","Spring","Jun","Summer","Jul","Summer","Aug","Summer","Sep","Autumn","Oct","Autumn","Nov","Autumn","Dec","Winter")</f>
        <v>Winter</v>
      </c>
    </row>
    <row r="3629" spans="1:14" x14ac:dyDescent="0.25">
      <c r="A3629" s="1" t="str">
        <f t="shared" si="512"/>
        <v>201901207</v>
      </c>
      <c r="B3629" s="1">
        <v>43806</v>
      </c>
      <c r="C3629">
        <f t="shared" si="513"/>
        <v>2019</v>
      </c>
      <c r="D3629" s="2">
        <f t="shared" si="514"/>
        <v>12</v>
      </c>
      <c r="E3629" s="2">
        <f t="shared" si="515"/>
        <v>7</v>
      </c>
      <c r="F3629" s="2">
        <f t="shared" si="516"/>
        <v>7</v>
      </c>
      <c r="G3629" s="3" t="str" cm="1">
        <f t="array" ref="G3629">_xlfn.SWITCH(D3629,1,"Jan",2,"Feb",3,"Mar",4,"Apr",5,"May",6,"Jun",7,"Jul",8,"Aug",9,"Sep",10,"Oct",11,"Nov",12,"Dec")</f>
        <v>Dec</v>
      </c>
      <c r="H3629" s="2" t="str" cm="1">
        <f t="array" ref="H3629">_xlfn.SWITCH(F3629,1,"Sun",2,"Mon",3,"Tue",4,"Wed", 5, "Thu", 6, "Fri", 7, "Sat")</f>
        <v>Sat</v>
      </c>
      <c r="I3629" s="2" t="str" cm="1">
        <f t="array" ref="I3629">_xlfn.SWITCH(D3629,1,"Q1",2,"Q1",3,"Q1",4,"Q2",5,"Q2",6,"Q2",7,"Q3",8,"Q3",9,"Q3",10,"Q4",11,"Q4",12,"Q4")</f>
        <v>Q4</v>
      </c>
      <c r="J3629" s="2" t="str">
        <f t="shared" si="517"/>
        <v>2019 Dec</v>
      </c>
      <c r="K3629" s="2" t="str">
        <f t="shared" si="518"/>
        <v>2019 Q4</v>
      </c>
      <c r="L3629" s="2" t="str">
        <f t="shared" si="519"/>
        <v>Yes</v>
      </c>
      <c r="M3629" s="4" t="str">
        <f t="shared" si="520"/>
        <v>201912</v>
      </c>
      <c r="N3629" t="str" cm="1">
        <f t="array" ref="N3629">_xlfn.SWITCH(G3629,"Jan","Winter","Feb","Winter","Mar","Spring","Apr","Spring","May","Spring","Jun","Summer","Jul","Summer","Aug","Summer","Sep","Autumn","Oct","Autumn","Nov","Autumn","Dec","Winter")</f>
        <v>Winter</v>
      </c>
    </row>
    <row r="3630" spans="1:14" x14ac:dyDescent="0.25">
      <c r="A3630" s="1" t="str">
        <f t="shared" si="512"/>
        <v>201901208</v>
      </c>
      <c r="B3630" s="1">
        <v>43807</v>
      </c>
      <c r="C3630">
        <f t="shared" si="513"/>
        <v>2019</v>
      </c>
      <c r="D3630" s="2">
        <f t="shared" si="514"/>
        <v>12</v>
      </c>
      <c r="E3630" s="2">
        <f t="shared" si="515"/>
        <v>8</v>
      </c>
      <c r="F3630" s="2">
        <f t="shared" si="516"/>
        <v>1</v>
      </c>
      <c r="G3630" s="3" t="str" cm="1">
        <f t="array" ref="G3630">_xlfn.SWITCH(D3630,1,"Jan",2,"Feb",3,"Mar",4,"Apr",5,"May",6,"Jun",7,"Jul",8,"Aug",9,"Sep",10,"Oct",11,"Nov",12,"Dec")</f>
        <v>Dec</v>
      </c>
      <c r="H3630" s="2" t="str" cm="1">
        <f t="array" ref="H3630">_xlfn.SWITCH(F3630,1,"Sun",2,"Mon",3,"Tue",4,"Wed", 5, "Thu", 6, "Fri", 7, "Sat")</f>
        <v>Sun</v>
      </c>
      <c r="I3630" s="2" t="str" cm="1">
        <f t="array" ref="I3630">_xlfn.SWITCH(D3630,1,"Q1",2,"Q1",3,"Q1",4,"Q2",5,"Q2",6,"Q2",7,"Q3",8,"Q3",9,"Q3",10,"Q4",11,"Q4",12,"Q4")</f>
        <v>Q4</v>
      </c>
      <c r="J3630" s="2" t="str">
        <f t="shared" si="517"/>
        <v>2019 Dec</v>
      </c>
      <c r="K3630" s="2" t="str">
        <f t="shared" si="518"/>
        <v>2019 Q4</v>
      </c>
      <c r="L3630" s="2" t="str">
        <f t="shared" si="519"/>
        <v>Yes</v>
      </c>
      <c r="M3630" s="4" t="str">
        <f t="shared" si="520"/>
        <v>201912</v>
      </c>
      <c r="N3630" t="str" cm="1">
        <f t="array" ref="N3630">_xlfn.SWITCH(G3630,"Jan","Winter","Feb","Winter","Mar","Spring","Apr","Spring","May","Spring","Jun","Summer","Jul","Summer","Aug","Summer","Sep","Autumn","Oct","Autumn","Nov","Autumn","Dec","Winter")</f>
        <v>Winter</v>
      </c>
    </row>
    <row r="3631" spans="1:14" x14ac:dyDescent="0.25">
      <c r="A3631" s="1" t="str">
        <f t="shared" si="512"/>
        <v>201901209</v>
      </c>
      <c r="B3631" s="1">
        <v>43808</v>
      </c>
      <c r="C3631">
        <f t="shared" si="513"/>
        <v>2019</v>
      </c>
      <c r="D3631" s="2">
        <f t="shared" si="514"/>
        <v>12</v>
      </c>
      <c r="E3631" s="2">
        <f t="shared" si="515"/>
        <v>9</v>
      </c>
      <c r="F3631" s="2">
        <f t="shared" si="516"/>
        <v>2</v>
      </c>
      <c r="G3631" s="3" t="str" cm="1">
        <f t="array" ref="G3631">_xlfn.SWITCH(D3631,1,"Jan",2,"Feb",3,"Mar",4,"Apr",5,"May",6,"Jun",7,"Jul",8,"Aug",9,"Sep",10,"Oct",11,"Nov",12,"Dec")</f>
        <v>Dec</v>
      </c>
      <c r="H3631" s="2" t="str" cm="1">
        <f t="array" ref="H3631">_xlfn.SWITCH(F3631,1,"Sun",2,"Mon",3,"Tue",4,"Wed", 5, "Thu", 6, "Fri", 7, "Sat")</f>
        <v>Mon</v>
      </c>
      <c r="I3631" s="2" t="str" cm="1">
        <f t="array" ref="I3631">_xlfn.SWITCH(D3631,1,"Q1",2,"Q1",3,"Q1",4,"Q2",5,"Q2",6,"Q2",7,"Q3",8,"Q3",9,"Q3",10,"Q4",11,"Q4",12,"Q4")</f>
        <v>Q4</v>
      </c>
      <c r="J3631" s="2" t="str">
        <f t="shared" si="517"/>
        <v>2019 Dec</v>
      </c>
      <c r="K3631" s="2" t="str">
        <f t="shared" si="518"/>
        <v>2019 Q4</v>
      </c>
      <c r="L3631" s="2" t="str">
        <f t="shared" si="519"/>
        <v>No</v>
      </c>
      <c r="M3631" s="4" t="str">
        <f t="shared" si="520"/>
        <v>201912</v>
      </c>
      <c r="N3631" t="str" cm="1">
        <f t="array" ref="N3631">_xlfn.SWITCH(G3631,"Jan","Winter","Feb","Winter","Mar","Spring","Apr","Spring","May","Spring","Jun","Summer","Jul","Summer","Aug","Summer","Sep","Autumn","Oct","Autumn","Nov","Autumn","Dec","Winter")</f>
        <v>Winter</v>
      </c>
    </row>
    <row r="3632" spans="1:14" x14ac:dyDescent="0.25">
      <c r="A3632" s="1" t="str">
        <f t="shared" si="512"/>
        <v>2019012010</v>
      </c>
      <c r="B3632" s="1">
        <v>43809</v>
      </c>
      <c r="C3632">
        <f t="shared" si="513"/>
        <v>2019</v>
      </c>
      <c r="D3632" s="2">
        <f t="shared" si="514"/>
        <v>12</v>
      </c>
      <c r="E3632" s="2">
        <f t="shared" si="515"/>
        <v>10</v>
      </c>
      <c r="F3632" s="2">
        <f t="shared" si="516"/>
        <v>3</v>
      </c>
      <c r="G3632" s="3" t="str" cm="1">
        <f t="array" ref="G3632">_xlfn.SWITCH(D3632,1,"Jan",2,"Feb",3,"Mar",4,"Apr",5,"May",6,"Jun",7,"Jul",8,"Aug",9,"Sep",10,"Oct",11,"Nov",12,"Dec")</f>
        <v>Dec</v>
      </c>
      <c r="H3632" s="2" t="str" cm="1">
        <f t="array" ref="H3632">_xlfn.SWITCH(F3632,1,"Sun",2,"Mon",3,"Tue",4,"Wed", 5, "Thu", 6, "Fri", 7, "Sat")</f>
        <v>Tue</v>
      </c>
      <c r="I3632" s="2" t="str" cm="1">
        <f t="array" ref="I3632">_xlfn.SWITCH(D3632,1,"Q1",2,"Q1",3,"Q1",4,"Q2",5,"Q2",6,"Q2",7,"Q3",8,"Q3",9,"Q3",10,"Q4",11,"Q4",12,"Q4")</f>
        <v>Q4</v>
      </c>
      <c r="J3632" s="2" t="str">
        <f t="shared" si="517"/>
        <v>2019 Dec</v>
      </c>
      <c r="K3632" s="2" t="str">
        <f t="shared" si="518"/>
        <v>2019 Q4</v>
      </c>
      <c r="L3632" s="2" t="str">
        <f t="shared" si="519"/>
        <v>No</v>
      </c>
      <c r="M3632" s="4" t="str">
        <f t="shared" si="520"/>
        <v>201912</v>
      </c>
      <c r="N3632" t="str" cm="1">
        <f t="array" ref="N3632">_xlfn.SWITCH(G3632,"Jan","Winter","Feb","Winter","Mar","Spring","Apr","Spring","May","Spring","Jun","Summer","Jul","Summer","Aug","Summer","Sep","Autumn","Oct","Autumn","Nov","Autumn","Dec","Winter")</f>
        <v>Winter</v>
      </c>
    </row>
    <row r="3633" spans="1:14" x14ac:dyDescent="0.25">
      <c r="A3633" s="1" t="str">
        <f t="shared" si="512"/>
        <v>2019012011</v>
      </c>
      <c r="B3633" s="1">
        <v>43810</v>
      </c>
      <c r="C3633">
        <f t="shared" si="513"/>
        <v>2019</v>
      </c>
      <c r="D3633" s="2">
        <f t="shared" si="514"/>
        <v>12</v>
      </c>
      <c r="E3633" s="2">
        <f t="shared" si="515"/>
        <v>11</v>
      </c>
      <c r="F3633" s="2">
        <f t="shared" si="516"/>
        <v>4</v>
      </c>
      <c r="G3633" s="3" t="str" cm="1">
        <f t="array" ref="G3633">_xlfn.SWITCH(D3633,1,"Jan",2,"Feb",3,"Mar",4,"Apr",5,"May",6,"Jun",7,"Jul",8,"Aug",9,"Sep",10,"Oct",11,"Nov",12,"Dec")</f>
        <v>Dec</v>
      </c>
      <c r="H3633" s="2" t="str" cm="1">
        <f t="array" ref="H3633">_xlfn.SWITCH(F3633,1,"Sun",2,"Mon",3,"Tue",4,"Wed", 5, "Thu", 6, "Fri", 7, "Sat")</f>
        <v>Wed</v>
      </c>
      <c r="I3633" s="2" t="str" cm="1">
        <f t="array" ref="I3633">_xlfn.SWITCH(D3633,1,"Q1",2,"Q1",3,"Q1",4,"Q2",5,"Q2",6,"Q2",7,"Q3",8,"Q3",9,"Q3",10,"Q4",11,"Q4",12,"Q4")</f>
        <v>Q4</v>
      </c>
      <c r="J3633" s="2" t="str">
        <f t="shared" si="517"/>
        <v>2019 Dec</v>
      </c>
      <c r="K3633" s="2" t="str">
        <f t="shared" si="518"/>
        <v>2019 Q4</v>
      </c>
      <c r="L3633" s="2" t="str">
        <f t="shared" si="519"/>
        <v>No</v>
      </c>
      <c r="M3633" s="4" t="str">
        <f t="shared" si="520"/>
        <v>201912</v>
      </c>
      <c r="N3633" t="str" cm="1">
        <f t="array" ref="N3633">_xlfn.SWITCH(G3633,"Jan","Winter","Feb","Winter","Mar","Spring","Apr","Spring","May","Spring","Jun","Summer","Jul","Summer","Aug","Summer","Sep","Autumn","Oct","Autumn","Nov","Autumn","Dec","Winter")</f>
        <v>Winter</v>
      </c>
    </row>
    <row r="3634" spans="1:14" x14ac:dyDescent="0.25">
      <c r="A3634" s="1" t="str">
        <f t="shared" si="512"/>
        <v>2019012012</v>
      </c>
      <c r="B3634" s="1">
        <v>43811</v>
      </c>
      <c r="C3634">
        <f t="shared" si="513"/>
        <v>2019</v>
      </c>
      <c r="D3634" s="2">
        <f t="shared" si="514"/>
        <v>12</v>
      </c>
      <c r="E3634" s="2">
        <f t="shared" si="515"/>
        <v>12</v>
      </c>
      <c r="F3634" s="2">
        <f t="shared" si="516"/>
        <v>5</v>
      </c>
      <c r="G3634" s="3" t="str" cm="1">
        <f t="array" ref="G3634">_xlfn.SWITCH(D3634,1,"Jan",2,"Feb",3,"Mar",4,"Apr",5,"May",6,"Jun",7,"Jul",8,"Aug",9,"Sep",10,"Oct",11,"Nov",12,"Dec")</f>
        <v>Dec</v>
      </c>
      <c r="H3634" s="2" t="str" cm="1">
        <f t="array" ref="H3634">_xlfn.SWITCH(F3634,1,"Sun",2,"Mon",3,"Tue",4,"Wed", 5, "Thu", 6, "Fri", 7, "Sat")</f>
        <v>Thu</v>
      </c>
      <c r="I3634" s="2" t="str" cm="1">
        <f t="array" ref="I3634">_xlfn.SWITCH(D3634,1,"Q1",2,"Q1",3,"Q1",4,"Q2",5,"Q2",6,"Q2",7,"Q3",8,"Q3",9,"Q3",10,"Q4",11,"Q4",12,"Q4")</f>
        <v>Q4</v>
      </c>
      <c r="J3634" s="2" t="str">
        <f t="shared" si="517"/>
        <v>2019 Dec</v>
      </c>
      <c r="K3634" s="2" t="str">
        <f t="shared" si="518"/>
        <v>2019 Q4</v>
      </c>
      <c r="L3634" s="2" t="str">
        <f t="shared" si="519"/>
        <v>No</v>
      </c>
      <c r="M3634" s="4" t="str">
        <f t="shared" si="520"/>
        <v>201912</v>
      </c>
      <c r="N3634" t="str" cm="1">
        <f t="array" ref="N3634">_xlfn.SWITCH(G3634,"Jan","Winter","Feb","Winter","Mar","Spring","Apr","Spring","May","Spring","Jun","Summer","Jul","Summer","Aug","Summer","Sep","Autumn","Oct","Autumn","Nov","Autumn","Dec","Winter")</f>
        <v>Winter</v>
      </c>
    </row>
    <row r="3635" spans="1:14" x14ac:dyDescent="0.25">
      <c r="A3635" s="1" t="str">
        <f t="shared" si="512"/>
        <v>2019012013</v>
      </c>
      <c r="B3635" s="1">
        <v>43812</v>
      </c>
      <c r="C3635">
        <f t="shared" si="513"/>
        <v>2019</v>
      </c>
      <c r="D3635" s="2">
        <f t="shared" si="514"/>
        <v>12</v>
      </c>
      <c r="E3635" s="2">
        <f t="shared" si="515"/>
        <v>13</v>
      </c>
      <c r="F3635" s="2">
        <f t="shared" si="516"/>
        <v>6</v>
      </c>
      <c r="G3635" s="3" t="str" cm="1">
        <f t="array" ref="G3635">_xlfn.SWITCH(D3635,1,"Jan",2,"Feb",3,"Mar",4,"Apr",5,"May",6,"Jun",7,"Jul",8,"Aug",9,"Sep",10,"Oct",11,"Nov",12,"Dec")</f>
        <v>Dec</v>
      </c>
      <c r="H3635" s="2" t="str" cm="1">
        <f t="array" ref="H3635">_xlfn.SWITCH(F3635,1,"Sun",2,"Mon",3,"Tue",4,"Wed", 5, "Thu", 6, "Fri", 7, "Sat")</f>
        <v>Fri</v>
      </c>
      <c r="I3635" s="2" t="str" cm="1">
        <f t="array" ref="I3635">_xlfn.SWITCH(D3635,1,"Q1",2,"Q1",3,"Q1",4,"Q2",5,"Q2",6,"Q2",7,"Q3",8,"Q3",9,"Q3",10,"Q4",11,"Q4",12,"Q4")</f>
        <v>Q4</v>
      </c>
      <c r="J3635" s="2" t="str">
        <f t="shared" si="517"/>
        <v>2019 Dec</v>
      </c>
      <c r="K3635" s="2" t="str">
        <f t="shared" si="518"/>
        <v>2019 Q4</v>
      </c>
      <c r="L3635" s="2" t="str">
        <f t="shared" si="519"/>
        <v>No</v>
      </c>
      <c r="M3635" s="4" t="str">
        <f t="shared" si="520"/>
        <v>201912</v>
      </c>
      <c r="N3635" t="str" cm="1">
        <f t="array" ref="N3635">_xlfn.SWITCH(G3635,"Jan","Winter","Feb","Winter","Mar","Spring","Apr","Spring","May","Spring","Jun","Summer","Jul","Summer","Aug","Summer","Sep","Autumn","Oct","Autumn","Nov","Autumn","Dec","Winter")</f>
        <v>Winter</v>
      </c>
    </row>
    <row r="3636" spans="1:14" x14ac:dyDescent="0.25">
      <c r="A3636" s="1" t="str">
        <f t="shared" si="512"/>
        <v>2019012014</v>
      </c>
      <c r="B3636" s="1">
        <v>43813</v>
      </c>
      <c r="C3636">
        <f t="shared" si="513"/>
        <v>2019</v>
      </c>
      <c r="D3636" s="2">
        <f t="shared" si="514"/>
        <v>12</v>
      </c>
      <c r="E3636" s="2">
        <f t="shared" si="515"/>
        <v>14</v>
      </c>
      <c r="F3636" s="2">
        <f t="shared" si="516"/>
        <v>7</v>
      </c>
      <c r="G3636" s="3" t="str" cm="1">
        <f t="array" ref="G3636">_xlfn.SWITCH(D3636,1,"Jan",2,"Feb",3,"Mar",4,"Apr",5,"May",6,"Jun",7,"Jul",8,"Aug",9,"Sep",10,"Oct",11,"Nov",12,"Dec")</f>
        <v>Dec</v>
      </c>
      <c r="H3636" s="2" t="str" cm="1">
        <f t="array" ref="H3636">_xlfn.SWITCH(F3636,1,"Sun",2,"Mon",3,"Tue",4,"Wed", 5, "Thu", 6, "Fri", 7, "Sat")</f>
        <v>Sat</v>
      </c>
      <c r="I3636" s="2" t="str" cm="1">
        <f t="array" ref="I3636">_xlfn.SWITCH(D3636,1,"Q1",2,"Q1",3,"Q1",4,"Q2",5,"Q2",6,"Q2",7,"Q3",8,"Q3",9,"Q3",10,"Q4",11,"Q4",12,"Q4")</f>
        <v>Q4</v>
      </c>
      <c r="J3636" s="2" t="str">
        <f t="shared" si="517"/>
        <v>2019 Dec</v>
      </c>
      <c r="K3636" s="2" t="str">
        <f t="shared" si="518"/>
        <v>2019 Q4</v>
      </c>
      <c r="L3636" s="2" t="str">
        <f t="shared" si="519"/>
        <v>Yes</v>
      </c>
      <c r="M3636" s="4" t="str">
        <f t="shared" si="520"/>
        <v>201912</v>
      </c>
      <c r="N3636" t="str" cm="1">
        <f t="array" ref="N3636">_xlfn.SWITCH(G3636,"Jan","Winter","Feb","Winter","Mar","Spring","Apr","Spring","May","Spring","Jun","Summer","Jul","Summer","Aug","Summer","Sep","Autumn","Oct","Autumn","Nov","Autumn","Dec","Winter")</f>
        <v>Winter</v>
      </c>
    </row>
    <row r="3637" spans="1:14" x14ac:dyDescent="0.25">
      <c r="A3637" s="1" t="str">
        <f t="shared" si="512"/>
        <v>2019012015</v>
      </c>
      <c r="B3637" s="1">
        <v>43814</v>
      </c>
      <c r="C3637">
        <f t="shared" si="513"/>
        <v>2019</v>
      </c>
      <c r="D3637" s="2">
        <f t="shared" si="514"/>
        <v>12</v>
      </c>
      <c r="E3637" s="2">
        <f t="shared" si="515"/>
        <v>15</v>
      </c>
      <c r="F3637" s="2">
        <f t="shared" si="516"/>
        <v>1</v>
      </c>
      <c r="G3637" s="3" t="str" cm="1">
        <f t="array" ref="G3637">_xlfn.SWITCH(D3637,1,"Jan",2,"Feb",3,"Mar",4,"Apr",5,"May",6,"Jun",7,"Jul",8,"Aug",9,"Sep",10,"Oct",11,"Nov",12,"Dec")</f>
        <v>Dec</v>
      </c>
      <c r="H3637" s="2" t="str" cm="1">
        <f t="array" ref="H3637">_xlfn.SWITCH(F3637,1,"Sun",2,"Mon",3,"Tue",4,"Wed", 5, "Thu", 6, "Fri", 7, "Sat")</f>
        <v>Sun</v>
      </c>
      <c r="I3637" s="2" t="str" cm="1">
        <f t="array" ref="I3637">_xlfn.SWITCH(D3637,1,"Q1",2,"Q1",3,"Q1",4,"Q2",5,"Q2",6,"Q2",7,"Q3",8,"Q3",9,"Q3",10,"Q4",11,"Q4",12,"Q4")</f>
        <v>Q4</v>
      </c>
      <c r="J3637" s="2" t="str">
        <f t="shared" si="517"/>
        <v>2019 Dec</v>
      </c>
      <c r="K3637" s="2" t="str">
        <f t="shared" si="518"/>
        <v>2019 Q4</v>
      </c>
      <c r="L3637" s="2" t="str">
        <f t="shared" si="519"/>
        <v>Yes</v>
      </c>
      <c r="M3637" s="4" t="str">
        <f t="shared" si="520"/>
        <v>201912</v>
      </c>
      <c r="N3637" t="str" cm="1">
        <f t="array" ref="N3637">_xlfn.SWITCH(G3637,"Jan","Winter","Feb","Winter","Mar","Spring","Apr","Spring","May","Spring","Jun","Summer","Jul","Summer","Aug","Summer","Sep","Autumn","Oct","Autumn","Nov","Autumn","Dec","Winter")</f>
        <v>Winter</v>
      </c>
    </row>
    <row r="3638" spans="1:14" x14ac:dyDescent="0.25">
      <c r="A3638" s="1" t="str">
        <f t="shared" si="512"/>
        <v>2019012016</v>
      </c>
      <c r="B3638" s="1">
        <v>43815</v>
      </c>
      <c r="C3638">
        <f t="shared" si="513"/>
        <v>2019</v>
      </c>
      <c r="D3638" s="2">
        <f t="shared" si="514"/>
        <v>12</v>
      </c>
      <c r="E3638" s="2">
        <f t="shared" si="515"/>
        <v>16</v>
      </c>
      <c r="F3638" s="2">
        <f t="shared" si="516"/>
        <v>2</v>
      </c>
      <c r="G3638" s="3" t="str" cm="1">
        <f t="array" ref="G3638">_xlfn.SWITCH(D3638,1,"Jan",2,"Feb",3,"Mar",4,"Apr",5,"May",6,"Jun",7,"Jul",8,"Aug",9,"Sep",10,"Oct",11,"Nov",12,"Dec")</f>
        <v>Dec</v>
      </c>
      <c r="H3638" s="2" t="str" cm="1">
        <f t="array" ref="H3638">_xlfn.SWITCH(F3638,1,"Sun",2,"Mon",3,"Tue",4,"Wed", 5, "Thu", 6, "Fri", 7, "Sat")</f>
        <v>Mon</v>
      </c>
      <c r="I3638" s="2" t="str" cm="1">
        <f t="array" ref="I3638">_xlfn.SWITCH(D3638,1,"Q1",2,"Q1",3,"Q1",4,"Q2",5,"Q2",6,"Q2",7,"Q3",8,"Q3",9,"Q3",10,"Q4",11,"Q4",12,"Q4")</f>
        <v>Q4</v>
      </c>
      <c r="J3638" s="2" t="str">
        <f t="shared" si="517"/>
        <v>2019 Dec</v>
      </c>
      <c r="K3638" s="2" t="str">
        <f t="shared" si="518"/>
        <v>2019 Q4</v>
      </c>
      <c r="L3638" s="2" t="str">
        <f t="shared" si="519"/>
        <v>No</v>
      </c>
      <c r="M3638" s="4" t="str">
        <f t="shared" si="520"/>
        <v>201912</v>
      </c>
      <c r="N3638" t="str" cm="1">
        <f t="array" ref="N3638">_xlfn.SWITCH(G3638,"Jan","Winter","Feb","Winter","Mar","Spring","Apr","Spring","May","Spring","Jun","Summer","Jul","Summer","Aug","Summer","Sep","Autumn","Oct","Autumn","Nov","Autumn","Dec","Winter")</f>
        <v>Winter</v>
      </c>
    </row>
    <row r="3639" spans="1:14" x14ac:dyDescent="0.25">
      <c r="A3639" s="1" t="str">
        <f t="shared" si="512"/>
        <v>2019012017</v>
      </c>
      <c r="B3639" s="1">
        <v>43816</v>
      </c>
      <c r="C3639">
        <f t="shared" si="513"/>
        <v>2019</v>
      </c>
      <c r="D3639" s="2">
        <f t="shared" si="514"/>
        <v>12</v>
      </c>
      <c r="E3639" s="2">
        <f t="shared" si="515"/>
        <v>17</v>
      </c>
      <c r="F3639" s="2">
        <f t="shared" si="516"/>
        <v>3</v>
      </c>
      <c r="G3639" s="3" t="str" cm="1">
        <f t="array" ref="G3639">_xlfn.SWITCH(D3639,1,"Jan",2,"Feb",3,"Mar",4,"Apr",5,"May",6,"Jun",7,"Jul",8,"Aug",9,"Sep",10,"Oct",11,"Nov",12,"Dec")</f>
        <v>Dec</v>
      </c>
      <c r="H3639" s="2" t="str" cm="1">
        <f t="array" ref="H3639">_xlfn.SWITCH(F3639,1,"Sun",2,"Mon",3,"Tue",4,"Wed", 5, "Thu", 6, "Fri", 7, "Sat")</f>
        <v>Tue</v>
      </c>
      <c r="I3639" s="2" t="str" cm="1">
        <f t="array" ref="I3639">_xlfn.SWITCH(D3639,1,"Q1",2,"Q1",3,"Q1",4,"Q2",5,"Q2",6,"Q2",7,"Q3",8,"Q3",9,"Q3",10,"Q4",11,"Q4",12,"Q4")</f>
        <v>Q4</v>
      </c>
      <c r="J3639" s="2" t="str">
        <f t="shared" si="517"/>
        <v>2019 Dec</v>
      </c>
      <c r="K3639" s="2" t="str">
        <f t="shared" si="518"/>
        <v>2019 Q4</v>
      </c>
      <c r="L3639" s="2" t="str">
        <f t="shared" si="519"/>
        <v>No</v>
      </c>
      <c r="M3639" s="4" t="str">
        <f t="shared" si="520"/>
        <v>201912</v>
      </c>
      <c r="N3639" t="str" cm="1">
        <f t="array" ref="N3639">_xlfn.SWITCH(G3639,"Jan","Winter","Feb","Winter","Mar","Spring","Apr","Spring","May","Spring","Jun","Summer","Jul","Summer","Aug","Summer","Sep","Autumn","Oct","Autumn","Nov","Autumn","Dec","Winter")</f>
        <v>Winter</v>
      </c>
    </row>
    <row r="3640" spans="1:14" x14ac:dyDescent="0.25">
      <c r="A3640" s="1" t="str">
        <f t="shared" si="512"/>
        <v>2019012018</v>
      </c>
      <c r="B3640" s="1">
        <v>43817</v>
      </c>
      <c r="C3640">
        <f t="shared" si="513"/>
        <v>2019</v>
      </c>
      <c r="D3640" s="2">
        <f t="shared" si="514"/>
        <v>12</v>
      </c>
      <c r="E3640" s="2">
        <f t="shared" si="515"/>
        <v>18</v>
      </c>
      <c r="F3640" s="2">
        <f t="shared" si="516"/>
        <v>4</v>
      </c>
      <c r="G3640" s="3" t="str" cm="1">
        <f t="array" ref="G3640">_xlfn.SWITCH(D3640,1,"Jan",2,"Feb",3,"Mar",4,"Apr",5,"May",6,"Jun",7,"Jul",8,"Aug",9,"Sep",10,"Oct",11,"Nov",12,"Dec")</f>
        <v>Dec</v>
      </c>
      <c r="H3640" s="2" t="str" cm="1">
        <f t="array" ref="H3640">_xlfn.SWITCH(F3640,1,"Sun",2,"Mon",3,"Tue",4,"Wed", 5, "Thu", 6, "Fri", 7, "Sat")</f>
        <v>Wed</v>
      </c>
      <c r="I3640" s="2" t="str" cm="1">
        <f t="array" ref="I3640">_xlfn.SWITCH(D3640,1,"Q1",2,"Q1",3,"Q1",4,"Q2",5,"Q2",6,"Q2",7,"Q3",8,"Q3",9,"Q3",10,"Q4",11,"Q4",12,"Q4")</f>
        <v>Q4</v>
      </c>
      <c r="J3640" s="2" t="str">
        <f t="shared" si="517"/>
        <v>2019 Dec</v>
      </c>
      <c r="K3640" s="2" t="str">
        <f t="shared" si="518"/>
        <v>2019 Q4</v>
      </c>
      <c r="L3640" s="2" t="str">
        <f t="shared" si="519"/>
        <v>No</v>
      </c>
      <c r="M3640" s="4" t="str">
        <f t="shared" si="520"/>
        <v>201912</v>
      </c>
      <c r="N3640" t="str" cm="1">
        <f t="array" ref="N3640">_xlfn.SWITCH(G3640,"Jan","Winter","Feb","Winter","Mar","Spring","Apr","Spring","May","Spring","Jun","Summer","Jul","Summer","Aug","Summer","Sep","Autumn","Oct","Autumn","Nov","Autumn","Dec","Winter")</f>
        <v>Winter</v>
      </c>
    </row>
    <row r="3641" spans="1:14" x14ac:dyDescent="0.25">
      <c r="A3641" s="1" t="str">
        <f t="shared" si="512"/>
        <v>2019012019</v>
      </c>
      <c r="B3641" s="1">
        <v>43818</v>
      </c>
      <c r="C3641">
        <f t="shared" si="513"/>
        <v>2019</v>
      </c>
      <c r="D3641" s="2">
        <f t="shared" si="514"/>
        <v>12</v>
      </c>
      <c r="E3641" s="2">
        <f t="shared" si="515"/>
        <v>19</v>
      </c>
      <c r="F3641" s="2">
        <f t="shared" si="516"/>
        <v>5</v>
      </c>
      <c r="G3641" s="3" t="str" cm="1">
        <f t="array" ref="G3641">_xlfn.SWITCH(D3641,1,"Jan",2,"Feb",3,"Mar",4,"Apr",5,"May",6,"Jun",7,"Jul",8,"Aug",9,"Sep",10,"Oct",11,"Nov",12,"Dec")</f>
        <v>Dec</v>
      </c>
      <c r="H3641" s="2" t="str" cm="1">
        <f t="array" ref="H3641">_xlfn.SWITCH(F3641,1,"Sun",2,"Mon",3,"Tue",4,"Wed", 5, "Thu", 6, "Fri", 7, "Sat")</f>
        <v>Thu</v>
      </c>
      <c r="I3641" s="2" t="str" cm="1">
        <f t="array" ref="I3641">_xlfn.SWITCH(D3641,1,"Q1",2,"Q1",3,"Q1",4,"Q2",5,"Q2",6,"Q2",7,"Q3",8,"Q3",9,"Q3",10,"Q4",11,"Q4",12,"Q4")</f>
        <v>Q4</v>
      </c>
      <c r="J3641" s="2" t="str">
        <f t="shared" si="517"/>
        <v>2019 Dec</v>
      </c>
      <c r="K3641" s="2" t="str">
        <f t="shared" si="518"/>
        <v>2019 Q4</v>
      </c>
      <c r="L3641" s="2" t="str">
        <f t="shared" si="519"/>
        <v>No</v>
      </c>
      <c r="M3641" s="4" t="str">
        <f t="shared" si="520"/>
        <v>201912</v>
      </c>
      <c r="N3641" t="str" cm="1">
        <f t="array" ref="N3641">_xlfn.SWITCH(G3641,"Jan","Winter","Feb","Winter","Mar","Spring","Apr","Spring","May","Spring","Jun","Summer","Jul","Summer","Aug","Summer","Sep","Autumn","Oct","Autumn","Nov","Autumn","Dec","Winter")</f>
        <v>Winter</v>
      </c>
    </row>
    <row r="3642" spans="1:14" x14ac:dyDescent="0.25">
      <c r="A3642" s="1" t="str">
        <f t="shared" si="512"/>
        <v>2019012020</v>
      </c>
      <c r="B3642" s="1">
        <v>43819</v>
      </c>
      <c r="C3642">
        <f t="shared" si="513"/>
        <v>2019</v>
      </c>
      <c r="D3642" s="2">
        <f t="shared" si="514"/>
        <v>12</v>
      </c>
      <c r="E3642" s="2">
        <f t="shared" si="515"/>
        <v>20</v>
      </c>
      <c r="F3642" s="2">
        <f t="shared" si="516"/>
        <v>6</v>
      </c>
      <c r="G3642" s="3" t="str" cm="1">
        <f t="array" ref="G3642">_xlfn.SWITCH(D3642,1,"Jan",2,"Feb",3,"Mar",4,"Apr",5,"May",6,"Jun",7,"Jul",8,"Aug",9,"Sep",10,"Oct",11,"Nov",12,"Dec")</f>
        <v>Dec</v>
      </c>
      <c r="H3642" s="2" t="str" cm="1">
        <f t="array" ref="H3642">_xlfn.SWITCH(F3642,1,"Sun",2,"Mon",3,"Tue",4,"Wed", 5, "Thu", 6, "Fri", 7, "Sat")</f>
        <v>Fri</v>
      </c>
      <c r="I3642" s="2" t="str" cm="1">
        <f t="array" ref="I3642">_xlfn.SWITCH(D3642,1,"Q1",2,"Q1",3,"Q1",4,"Q2",5,"Q2",6,"Q2",7,"Q3",8,"Q3",9,"Q3",10,"Q4",11,"Q4",12,"Q4")</f>
        <v>Q4</v>
      </c>
      <c r="J3642" s="2" t="str">
        <f t="shared" si="517"/>
        <v>2019 Dec</v>
      </c>
      <c r="K3642" s="2" t="str">
        <f t="shared" si="518"/>
        <v>2019 Q4</v>
      </c>
      <c r="L3642" s="2" t="str">
        <f t="shared" si="519"/>
        <v>No</v>
      </c>
      <c r="M3642" s="4" t="str">
        <f t="shared" si="520"/>
        <v>201912</v>
      </c>
      <c r="N3642" t="str" cm="1">
        <f t="array" ref="N3642">_xlfn.SWITCH(G3642,"Jan","Winter","Feb","Winter","Mar","Spring","Apr","Spring","May","Spring","Jun","Summer","Jul","Summer","Aug","Summer","Sep","Autumn","Oct","Autumn","Nov","Autumn","Dec","Winter")</f>
        <v>Winter</v>
      </c>
    </row>
    <row r="3643" spans="1:14" x14ac:dyDescent="0.25">
      <c r="A3643" s="1" t="str">
        <f t="shared" si="512"/>
        <v>2019012021</v>
      </c>
      <c r="B3643" s="1">
        <v>43820</v>
      </c>
      <c r="C3643">
        <f t="shared" si="513"/>
        <v>2019</v>
      </c>
      <c r="D3643" s="2">
        <f t="shared" si="514"/>
        <v>12</v>
      </c>
      <c r="E3643" s="2">
        <f t="shared" si="515"/>
        <v>21</v>
      </c>
      <c r="F3643" s="2">
        <f t="shared" si="516"/>
        <v>7</v>
      </c>
      <c r="G3643" s="3" t="str" cm="1">
        <f t="array" ref="G3643">_xlfn.SWITCH(D3643,1,"Jan",2,"Feb",3,"Mar",4,"Apr",5,"May",6,"Jun",7,"Jul",8,"Aug",9,"Sep",10,"Oct",11,"Nov",12,"Dec")</f>
        <v>Dec</v>
      </c>
      <c r="H3643" s="2" t="str" cm="1">
        <f t="array" ref="H3643">_xlfn.SWITCH(F3643,1,"Sun",2,"Mon",3,"Tue",4,"Wed", 5, "Thu", 6, "Fri", 7, "Sat")</f>
        <v>Sat</v>
      </c>
      <c r="I3643" s="2" t="str" cm="1">
        <f t="array" ref="I3643">_xlfn.SWITCH(D3643,1,"Q1",2,"Q1",3,"Q1",4,"Q2",5,"Q2",6,"Q2",7,"Q3",8,"Q3",9,"Q3",10,"Q4",11,"Q4",12,"Q4")</f>
        <v>Q4</v>
      </c>
      <c r="J3643" s="2" t="str">
        <f t="shared" si="517"/>
        <v>2019 Dec</v>
      </c>
      <c r="K3643" s="2" t="str">
        <f t="shared" si="518"/>
        <v>2019 Q4</v>
      </c>
      <c r="L3643" s="2" t="str">
        <f t="shared" si="519"/>
        <v>Yes</v>
      </c>
      <c r="M3643" s="4" t="str">
        <f t="shared" si="520"/>
        <v>201912</v>
      </c>
      <c r="N3643" t="str" cm="1">
        <f t="array" ref="N3643">_xlfn.SWITCH(G3643,"Jan","Winter","Feb","Winter","Mar","Spring","Apr","Spring","May","Spring","Jun","Summer","Jul","Summer","Aug","Summer","Sep","Autumn","Oct","Autumn","Nov","Autumn","Dec","Winter")</f>
        <v>Winter</v>
      </c>
    </row>
    <row r="3644" spans="1:14" x14ac:dyDescent="0.25">
      <c r="A3644" s="1" t="str">
        <f t="shared" si="512"/>
        <v>2019012022</v>
      </c>
      <c r="B3644" s="1">
        <v>43821</v>
      </c>
      <c r="C3644">
        <f t="shared" si="513"/>
        <v>2019</v>
      </c>
      <c r="D3644" s="2">
        <f t="shared" si="514"/>
        <v>12</v>
      </c>
      <c r="E3644" s="2">
        <f t="shared" si="515"/>
        <v>22</v>
      </c>
      <c r="F3644" s="2">
        <f t="shared" si="516"/>
        <v>1</v>
      </c>
      <c r="G3644" s="3" t="str" cm="1">
        <f t="array" ref="G3644">_xlfn.SWITCH(D3644,1,"Jan",2,"Feb",3,"Mar",4,"Apr",5,"May",6,"Jun",7,"Jul",8,"Aug",9,"Sep",10,"Oct",11,"Nov",12,"Dec")</f>
        <v>Dec</v>
      </c>
      <c r="H3644" s="2" t="str" cm="1">
        <f t="array" ref="H3644">_xlfn.SWITCH(F3644,1,"Sun",2,"Mon",3,"Tue",4,"Wed", 5, "Thu", 6, "Fri", 7, "Sat")</f>
        <v>Sun</v>
      </c>
      <c r="I3644" s="2" t="str" cm="1">
        <f t="array" ref="I3644">_xlfn.SWITCH(D3644,1,"Q1",2,"Q1",3,"Q1",4,"Q2",5,"Q2",6,"Q2",7,"Q3",8,"Q3",9,"Q3",10,"Q4",11,"Q4",12,"Q4")</f>
        <v>Q4</v>
      </c>
      <c r="J3644" s="2" t="str">
        <f t="shared" si="517"/>
        <v>2019 Dec</v>
      </c>
      <c r="K3644" s="2" t="str">
        <f t="shared" si="518"/>
        <v>2019 Q4</v>
      </c>
      <c r="L3644" s="2" t="str">
        <f t="shared" si="519"/>
        <v>Yes</v>
      </c>
      <c r="M3644" s="4" t="str">
        <f t="shared" si="520"/>
        <v>201912</v>
      </c>
      <c r="N3644" t="str" cm="1">
        <f t="array" ref="N3644">_xlfn.SWITCH(G3644,"Jan","Winter","Feb","Winter","Mar","Spring","Apr","Spring","May","Spring","Jun","Summer","Jul","Summer","Aug","Summer","Sep","Autumn","Oct","Autumn","Nov","Autumn","Dec","Winter")</f>
        <v>Winter</v>
      </c>
    </row>
    <row r="3645" spans="1:14" x14ac:dyDescent="0.25">
      <c r="A3645" s="1" t="str">
        <f t="shared" si="512"/>
        <v>2019012023</v>
      </c>
      <c r="B3645" s="1">
        <v>43822</v>
      </c>
      <c r="C3645">
        <f t="shared" si="513"/>
        <v>2019</v>
      </c>
      <c r="D3645" s="2">
        <f t="shared" si="514"/>
        <v>12</v>
      </c>
      <c r="E3645" s="2">
        <f t="shared" si="515"/>
        <v>23</v>
      </c>
      <c r="F3645" s="2">
        <f t="shared" si="516"/>
        <v>2</v>
      </c>
      <c r="G3645" s="3" t="str" cm="1">
        <f t="array" ref="G3645">_xlfn.SWITCH(D3645,1,"Jan",2,"Feb",3,"Mar",4,"Apr",5,"May",6,"Jun",7,"Jul",8,"Aug",9,"Sep",10,"Oct",11,"Nov",12,"Dec")</f>
        <v>Dec</v>
      </c>
      <c r="H3645" s="2" t="str" cm="1">
        <f t="array" ref="H3645">_xlfn.SWITCH(F3645,1,"Sun",2,"Mon",3,"Tue",4,"Wed", 5, "Thu", 6, "Fri", 7, "Sat")</f>
        <v>Mon</v>
      </c>
      <c r="I3645" s="2" t="str" cm="1">
        <f t="array" ref="I3645">_xlfn.SWITCH(D3645,1,"Q1",2,"Q1",3,"Q1",4,"Q2",5,"Q2",6,"Q2",7,"Q3",8,"Q3",9,"Q3",10,"Q4",11,"Q4",12,"Q4")</f>
        <v>Q4</v>
      </c>
      <c r="J3645" s="2" t="str">
        <f t="shared" si="517"/>
        <v>2019 Dec</v>
      </c>
      <c r="K3645" s="2" t="str">
        <f t="shared" si="518"/>
        <v>2019 Q4</v>
      </c>
      <c r="L3645" s="2" t="str">
        <f t="shared" si="519"/>
        <v>No</v>
      </c>
      <c r="M3645" s="4" t="str">
        <f t="shared" si="520"/>
        <v>201912</v>
      </c>
      <c r="N3645" t="str" cm="1">
        <f t="array" ref="N3645">_xlfn.SWITCH(G3645,"Jan","Winter","Feb","Winter","Mar","Spring","Apr","Spring","May","Spring","Jun","Summer","Jul","Summer","Aug","Summer","Sep","Autumn","Oct","Autumn","Nov","Autumn","Dec","Winter")</f>
        <v>Winter</v>
      </c>
    </row>
    <row r="3646" spans="1:14" x14ac:dyDescent="0.25">
      <c r="A3646" s="1" t="str">
        <f t="shared" si="512"/>
        <v>2019012024</v>
      </c>
      <c r="B3646" s="1">
        <v>43823</v>
      </c>
      <c r="C3646">
        <f t="shared" si="513"/>
        <v>2019</v>
      </c>
      <c r="D3646" s="2">
        <f t="shared" si="514"/>
        <v>12</v>
      </c>
      <c r="E3646" s="2">
        <f t="shared" si="515"/>
        <v>24</v>
      </c>
      <c r="F3646" s="2">
        <f t="shared" si="516"/>
        <v>3</v>
      </c>
      <c r="G3646" s="3" t="str" cm="1">
        <f t="array" ref="G3646">_xlfn.SWITCH(D3646,1,"Jan",2,"Feb",3,"Mar",4,"Apr",5,"May",6,"Jun",7,"Jul",8,"Aug",9,"Sep",10,"Oct",11,"Nov",12,"Dec")</f>
        <v>Dec</v>
      </c>
      <c r="H3646" s="2" t="str" cm="1">
        <f t="array" ref="H3646">_xlfn.SWITCH(F3646,1,"Sun",2,"Mon",3,"Tue",4,"Wed", 5, "Thu", 6, "Fri", 7, "Sat")</f>
        <v>Tue</v>
      </c>
      <c r="I3646" s="2" t="str" cm="1">
        <f t="array" ref="I3646">_xlfn.SWITCH(D3646,1,"Q1",2,"Q1",3,"Q1",4,"Q2",5,"Q2",6,"Q2",7,"Q3",8,"Q3",9,"Q3",10,"Q4",11,"Q4",12,"Q4")</f>
        <v>Q4</v>
      </c>
      <c r="J3646" s="2" t="str">
        <f t="shared" si="517"/>
        <v>2019 Dec</v>
      </c>
      <c r="K3646" s="2" t="str">
        <f t="shared" si="518"/>
        <v>2019 Q4</v>
      </c>
      <c r="L3646" s="2" t="str">
        <f t="shared" si="519"/>
        <v>No</v>
      </c>
      <c r="M3646" s="4" t="str">
        <f t="shared" si="520"/>
        <v>201912</v>
      </c>
      <c r="N3646" t="str" cm="1">
        <f t="array" ref="N3646">_xlfn.SWITCH(G3646,"Jan","Winter","Feb","Winter","Mar","Spring","Apr","Spring","May","Spring","Jun","Summer","Jul","Summer","Aug","Summer","Sep","Autumn","Oct","Autumn","Nov","Autumn","Dec","Winter")</f>
        <v>Winter</v>
      </c>
    </row>
    <row r="3647" spans="1:14" x14ac:dyDescent="0.25">
      <c r="A3647" s="1" t="str">
        <f t="shared" si="512"/>
        <v>2019012025</v>
      </c>
      <c r="B3647" s="1">
        <v>43824</v>
      </c>
      <c r="C3647">
        <f t="shared" si="513"/>
        <v>2019</v>
      </c>
      <c r="D3647" s="2">
        <f t="shared" si="514"/>
        <v>12</v>
      </c>
      <c r="E3647" s="2">
        <f t="shared" si="515"/>
        <v>25</v>
      </c>
      <c r="F3647" s="2">
        <f t="shared" si="516"/>
        <v>4</v>
      </c>
      <c r="G3647" s="3" t="str" cm="1">
        <f t="array" ref="G3647">_xlfn.SWITCH(D3647,1,"Jan",2,"Feb",3,"Mar",4,"Apr",5,"May",6,"Jun",7,"Jul",8,"Aug",9,"Sep",10,"Oct",11,"Nov",12,"Dec")</f>
        <v>Dec</v>
      </c>
      <c r="H3647" s="2" t="str" cm="1">
        <f t="array" ref="H3647">_xlfn.SWITCH(F3647,1,"Sun",2,"Mon",3,"Tue",4,"Wed", 5, "Thu", 6, "Fri", 7, "Sat")</f>
        <v>Wed</v>
      </c>
      <c r="I3647" s="2" t="str" cm="1">
        <f t="array" ref="I3647">_xlfn.SWITCH(D3647,1,"Q1",2,"Q1",3,"Q1",4,"Q2",5,"Q2",6,"Q2",7,"Q3",8,"Q3",9,"Q3",10,"Q4",11,"Q4",12,"Q4")</f>
        <v>Q4</v>
      </c>
      <c r="J3647" s="2" t="str">
        <f t="shared" si="517"/>
        <v>2019 Dec</v>
      </c>
      <c r="K3647" s="2" t="str">
        <f t="shared" si="518"/>
        <v>2019 Q4</v>
      </c>
      <c r="L3647" s="2" t="str">
        <f t="shared" si="519"/>
        <v>No</v>
      </c>
      <c r="M3647" s="4" t="str">
        <f t="shared" si="520"/>
        <v>201912</v>
      </c>
      <c r="N3647" t="str" cm="1">
        <f t="array" ref="N3647">_xlfn.SWITCH(G3647,"Jan","Winter","Feb","Winter","Mar","Spring","Apr","Spring","May","Spring","Jun","Summer","Jul","Summer","Aug","Summer","Sep","Autumn","Oct","Autumn","Nov","Autumn","Dec","Winter")</f>
        <v>Winter</v>
      </c>
    </row>
    <row r="3648" spans="1:14" x14ac:dyDescent="0.25">
      <c r="A3648" s="1" t="str">
        <f t="shared" si="512"/>
        <v>2019012026</v>
      </c>
      <c r="B3648" s="1">
        <v>43825</v>
      </c>
      <c r="C3648">
        <f t="shared" si="513"/>
        <v>2019</v>
      </c>
      <c r="D3648" s="2">
        <f t="shared" si="514"/>
        <v>12</v>
      </c>
      <c r="E3648" s="2">
        <f t="shared" si="515"/>
        <v>26</v>
      </c>
      <c r="F3648" s="2">
        <f t="shared" si="516"/>
        <v>5</v>
      </c>
      <c r="G3648" s="3" t="str" cm="1">
        <f t="array" ref="G3648">_xlfn.SWITCH(D3648,1,"Jan",2,"Feb",3,"Mar",4,"Apr",5,"May",6,"Jun",7,"Jul",8,"Aug",9,"Sep",10,"Oct",11,"Nov",12,"Dec")</f>
        <v>Dec</v>
      </c>
      <c r="H3648" s="2" t="str" cm="1">
        <f t="array" ref="H3648">_xlfn.SWITCH(F3648,1,"Sun",2,"Mon",3,"Tue",4,"Wed", 5, "Thu", 6, "Fri", 7, "Sat")</f>
        <v>Thu</v>
      </c>
      <c r="I3648" s="2" t="str" cm="1">
        <f t="array" ref="I3648">_xlfn.SWITCH(D3648,1,"Q1",2,"Q1",3,"Q1",4,"Q2",5,"Q2",6,"Q2",7,"Q3",8,"Q3",9,"Q3",10,"Q4",11,"Q4",12,"Q4")</f>
        <v>Q4</v>
      </c>
      <c r="J3648" s="2" t="str">
        <f t="shared" si="517"/>
        <v>2019 Dec</v>
      </c>
      <c r="K3648" s="2" t="str">
        <f t="shared" si="518"/>
        <v>2019 Q4</v>
      </c>
      <c r="L3648" s="2" t="str">
        <f t="shared" si="519"/>
        <v>No</v>
      </c>
      <c r="M3648" s="4" t="str">
        <f t="shared" si="520"/>
        <v>201912</v>
      </c>
      <c r="N3648" t="str" cm="1">
        <f t="array" ref="N3648">_xlfn.SWITCH(G3648,"Jan","Winter","Feb","Winter","Mar","Spring","Apr","Spring","May","Spring","Jun","Summer","Jul","Summer","Aug","Summer","Sep","Autumn","Oct","Autumn","Nov","Autumn","Dec","Winter")</f>
        <v>Winter</v>
      </c>
    </row>
    <row r="3649" spans="1:14" x14ac:dyDescent="0.25">
      <c r="A3649" s="1" t="str">
        <f t="shared" si="512"/>
        <v>2019012027</v>
      </c>
      <c r="B3649" s="1">
        <v>43826</v>
      </c>
      <c r="C3649">
        <f t="shared" si="513"/>
        <v>2019</v>
      </c>
      <c r="D3649" s="2">
        <f t="shared" si="514"/>
        <v>12</v>
      </c>
      <c r="E3649" s="2">
        <f t="shared" si="515"/>
        <v>27</v>
      </c>
      <c r="F3649" s="2">
        <f t="shared" si="516"/>
        <v>6</v>
      </c>
      <c r="G3649" s="3" t="str" cm="1">
        <f t="array" ref="G3649">_xlfn.SWITCH(D3649,1,"Jan",2,"Feb",3,"Mar",4,"Apr",5,"May",6,"Jun",7,"Jul",8,"Aug",9,"Sep",10,"Oct",11,"Nov",12,"Dec")</f>
        <v>Dec</v>
      </c>
      <c r="H3649" s="2" t="str" cm="1">
        <f t="array" ref="H3649">_xlfn.SWITCH(F3649,1,"Sun",2,"Mon",3,"Tue",4,"Wed", 5, "Thu", 6, "Fri", 7, "Sat")</f>
        <v>Fri</v>
      </c>
      <c r="I3649" s="2" t="str" cm="1">
        <f t="array" ref="I3649">_xlfn.SWITCH(D3649,1,"Q1",2,"Q1",3,"Q1",4,"Q2",5,"Q2",6,"Q2",7,"Q3",8,"Q3",9,"Q3",10,"Q4",11,"Q4",12,"Q4")</f>
        <v>Q4</v>
      </c>
      <c r="J3649" s="2" t="str">
        <f t="shared" si="517"/>
        <v>2019 Dec</v>
      </c>
      <c r="K3649" s="2" t="str">
        <f t="shared" si="518"/>
        <v>2019 Q4</v>
      </c>
      <c r="L3649" s="2" t="str">
        <f t="shared" si="519"/>
        <v>No</v>
      </c>
      <c r="M3649" s="4" t="str">
        <f t="shared" si="520"/>
        <v>201912</v>
      </c>
      <c r="N3649" t="str" cm="1">
        <f t="array" ref="N3649">_xlfn.SWITCH(G3649,"Jan","Winter","Feb","Winter","Mar","Spring","Apr","Spring","May","Spring","Jun","Summer","Jul","Summer","Aug","Summer","Sep","Autumn","Oct","Autumn","Nov","Autumn","Dec","Winter")</f>
        <v>Winter</v>
      </c>
    </row>
    <row r="3650" spans="1:14" x14ac:dyDescent="0.25">
      <c r="A3650" s="1" t="str">
        <f t="shared" si="512"/>
        <v>2019012028</v>
      </c>
      <c r="B3650" s="1">
        <v>43827</v>
      </c>
      <c r="C3650">
        <f t="shared" si="513"/>
        <v>2019</v>
      </c>
      <c r="D3650" s="2">
        <f t="shared" si="514"/>
        <v>12</v>
      </c>
      <c r="E3650" s="2">
        <f t="shared" si="515"/>
        <v>28</v>
      </c>
      <c r="F3650" s="2">
        <f t="shared" si="516"/>
        <v>7</v>
      </c>
      <c r="G3650" s="3" t="str" cm="1">
        <f t="array" ref="G3650">_xlfn.SWITCH(D3650,1,"Jan",2,"Feb",3,"Mar",4,"Apr",5,"May",6,"Jun",7,"Jul",8,"Aug",9,"Sep",10,"Oct",11,"Nov",12,"Dec")</f>
        <v>Dec</v>
      </c>
      <c r="H3650" s="2" t="str" cm="1">
        <f t="array" ref="H3650">_xlfn.SWITCH(F3650,1,"Sun",2,"Mon",3,"Tue",4,"Wed", 5, "Thu", 6, "Fri", 7, "Sat")</f>
        <v>Sat</v>
      </c>
      <c r="I3650" s="2" t="str" cm="1">
        <f t="array" ref="I3650">_xlfn.SWITCH(D3650,1,"Q1",2,"Q1",3,"Q1",4,"Q2",5,"Q2",6,"Q2",7,"Q3",8,"Q3",9,"Q3",10,"Q4",11,"Q4",12,"Q4")</f>
        <v>Q4</v>
      </c>
      <c r="J3650" s="2" t="str">
        <f t="shared" si="517"/>
        <v>2019 Dec</v>
      </c>
      <c r="K3650" s="2" t="str">
        <f t="shared" si="518"/>
        <v>2019 Q4</v>
      </c>
      <c r="L3650" s="2" t="str">
        <f t="shared" si="519"/>
        <v>Yes</v>
      </c>
      <c r="M3650" s="4" t="str">
        <f t="shared" si="520"/>
        <v>201912</v>
      </c>
      <c r="N3650" t="str" cm="1">
        <f t="array" ref="N3650">_xlfn.SWITCH(G3650,"Jan","Winter","Feb","Winter","Mar","Spring","Apr","Spring","May","Spring","Jun","Summer","Jul","Summer","Aug","Summer","Sep","Autumn","Oct","Autumn","Nov","Autumn","Dec","Winter")</f>
        <v>Winter</v>
      </c>
    </row>
    <row r="3651" spans="1:14" x14ac:dyDescent="0.25">
      <c r="B3651" s="1"/>
    </row>
    <row r="3652" spans="1:14" x14ac:dyDescent="0.25">
      <c r="B3652" s="1"/>
    </row>
    <row r="3653" spans="1:14" x14ac:dyDescent="0.25">
      <c r="B3653" s="1"/>
    </row>
    <row r="3654" spans="1:14" x14ac:dyDescent="0.25">
      <c r="B3654" s="1"/>
    </row>
    <row r="3655" spans="1:14" x14ac:dyDescent="0.25">
      <c r="B3655" s="1"/>
    </row>
    <row r="3656" spans="1:14" x14ac:dyDescent="0.25">
      <c r="B3656" s="1"/>
    </row>
    <row r="3657" spans="1:14" x14ac:dyDescent="0.25">
      <c r="B3657" s="1"/>
    </row>
    <row r="3658" spans="1:14" x14ac:dyDescent="0.25">
      <c r="B3658" s="1"/>
    </row>
    <row r="3659" spans="1:14" x14ac:dyDescent="0.25">
      <c r="B3659" s="1"/>
    </row>
    <row r="3660" spans="1:14" x14ac:dyDescent="0.25">
      <c r="B3660" s="1"/>
    </row>
    <row r="3661" spans="1:14" x14ac:dyDescent="0.25">
      <c r="B3661" s="1"/>
    </row>
    <row r="3662" spans="1:14" x14ac:dyDescent="0.25">
      <c r="B3662" s="1"/>
    </row>
    <row r="3663" spans="1:14" x14ac:dyDescent="0.25">
      <c r="B3663" s="1"/>
    </row>
    <row r="3664" spans="1:14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Madni</dc:creator>
  <cp:lastModifiedBy>Hasan Madni</cp:lastModifiedBy>
  <dcterms:created xsi:type="dcterms:W3CDTF">2020-11-26T18:11:52Z</dcterms:created>
  <dcterms:modified xsi:type="dcterms:W3CDTF">2021-02-06T19:46:54Z</dcterms:modified>
</cp:coreProperties>
</file>