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05" yWindow="765" windowWidth="26895" windowHeight="14190" tabRatio="692" activeTab="2"/>
  </bookViews>
  <sheets>
    <sheet name="bill_single" sheetId="1" r:id="rId1"/>
    <sheet name="bill_double1" sheetId="21" r:id="rId2"/>
    <sheet name="bill_multi" sheetId="19" r:id="rId3"/>
    <sheet name="bill_sum" sheetId="20" r:id="rId4"/>
  </sheets>
  <definedNames>
    <definedName name="_xlnm.Print_Area" localSheetId="1">bill_double1!$A$1:$P$113</definedName>
    <definedName name="_xlnm.Print_Area" localSheetId="2">bill_multi!$A$1:$P$170</definedName>
    <definedName name="_xlnm.Print_Area" localSheetId="0">bill_single!$A$1:$P$58</definedName>
    <definedName name="_xlnm.Print_Area" localSheetId="3">bill_sum!$A$1:$Q$47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2" i="19" l="1"/>
  <c r="O163" i="19"/>
  <c r="O61" i="19" l="1"/>
  <c r="I60" i="19"/>
  <c r="L112" i="21"/>
  <c r="I112" i="21"/>
  <c r="I111" i="21"/>
  <c r="O110" i="21"/>
  <c r="O106" i="21"/>
  <c r="O105" i="21"/>
  <c r="O107" i="21" s="1"/>
  <c r="O61" i="21"/>
  <c r="I60" i="21"/>
  <c r="O43" i="20"/>
  <c r="O108" i="21" l="1"/>
  <c r="O109" i="21" s="1"/>
  <c r="O112" i="21" s="1"/>
  <c r="M19" i="21" s="1"/>
  <c r="I169" i="19"/>
  <c r="I168" i="19"/>
  <c r="I57" i="1"/>
  <c r="I56" i="1"/>
  <c r="L57" i="1" l="1"/>
  <c r="O118" i="19" l="1"/>
  <c r="L169" i="19"/>
  <c r="I117" i="19"/>
  <c r="O167" i="19" l="1"/>
  <c r="O51" i="1" l="1"/>
  <c r="O50" i="1"/>
  <c r="O55" i="1"/>
  <c r="O52" i="1" l="1"/>
  <c r="O53" i="1" s="1"/>
  <c r="O54" i="1" l="1"/>
  <c r="O164" i="19"/>
  <c r="O165" i="19" s="1"/>
  <c r="O57" i="1" l="1"/>
  <c r="M19" i="1" s="1"/>
  <c r="O166" i="19"/>
  <c r="O169" i="19" s="1"/>
  <c r="M19" i="19" l="1"/>
</calcChain>
</file>

<file path=xl/sharedStrings.xml><?xml version="1.0" encoding="utf-8"?>
<sst xmlns="http://schemas.openxmlformats.org/spreadsheetml/2006/main" count="209" uniqueCount="81">
  <si>
    <t>発行日：</t>
    <rPh sb="0" eb="2">
      <t>ハッコウ</t>
    </rPh>
    <rPh sb="2" eb="3">
      <t>ビ</t>
    </rPh>
    <phoneticPr fontId="1"/>
  </si>
  <si>
    <t>電話番号</t>
    <rPh sb="0" eb="2">
      <t>デンワ</t>
    </rPh>
    <rPh sb="2" eb="4">
      <t>バンゴウ</t>
    </rPh>
    <phoneticPr fontId="1"/>
  </si>
  <si>
    <t>作業種別</t>
    <rPh sb="0" eb="2">
      <t>サギョウ</t>
    </rPh>
    <rPh sb="2" eb="4">
      <t>シュベツ</t>
    </rPh>
    <phoneticPr fontId="1"/>
  </si>
  <si>
    <t>ご請求金額</t>
    <rPh sb="1" eb="3">
      <t>セイキュウ</t>
    </rPh>
    <rPh sb="3" eb="5">
      <t>キンガク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</si>
  <si>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</si>
  <si>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</si>
  <si>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</si>
  <si>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部品代</t>
    <rPh sb="0" eb="2">
      <t>ブヒン</t>
    </rPh>
    <rPh sb="2" eb="3">
      <t>ダイ</t>
    </rPh>
    <phoneticPr fontId="1"/>
  </si>
  <si>
    <t>技術料</t>
    <rPh sb="0" eb="3">
      <t>ギジュツリョウ</t>
    </rPh>
    <phoneticPr fontId="1"/>
  </si>
  <si>
    <t>作業内容及び使用部品等</t>
    <rPh sb="0" eb="2">
      <t>サギョウ</t>
    </rPh>
    <rPh sb="2" eb="4">
      <t>ナイヨウ</t>
    </rPh>
    <rPh sb="4" eb="5">
      <t>オヨ</t>
    </rPh>
    <rPh sb="6" eb="8">
      <t>シヨウ</t>
    </rPh>
    <rPh sb="8" eb="10">
      <t>ブヒン</t>
    </rPh>
    <rPh sb="10" eb="11">
      <t>トウ</t>
    </rPh>
    <phoneticPr fontId="1"/>
  </si>
  <si>
    <t>No</t>
    <phoneticPr fontId="1"/>
  </si>
  <si>
    <t>車　　　　　名</t>
    <rPh sb="0" eb="1">
      <t>クルマ</t>
    </rPh>
    <rPh sb="6" eb="7">
      <t>メイ</t>
    </rPh>
    <phoneticPr fontId="1"/>
  </si>
  <si>
    <t>型　　　　式</t>
    <rPh sb="0" eb="1">
      <t>カタ</t>
    </rPh>
    <rPh sb="5" eb="6">
      <t>シキ</t>
    </rPh>
    <phoneticPr fontId="1"/>
  </si>
  <si>
    <t>Km</t>
    <phoneticPr fontId="1"/>
  </si>
  <si>
    <t>担当者：</t>
    <rPh sb="0" eb="3">
      <t>タントウシャ</t>
    </rPh>
    <phoneticPr fontId="1"/>
  </si>
  <si>
    <t>納品　御請求書</t>
    <rPh sb="0" eb="2">
      <t>ノウヒン</t>
    </rPh>
    <rPh sb="3" eb="7">
      <t>ゴセイキュウショ</t>
    </rPh>
    <phoneticPr fontId="1"/>
  </si>
  <si>
    <t>〒666-0024</t>
    <phoneticPr fontId="1"/>
  </si>
  <si>
    <t>兵庫県川西市久代1丁目10-1</t>
    <phoneticPr fontId="1"/>
  </si>
  <si>
    <t>TEL 072-756-8088 FAX 072-756-8099</t>
    <phoneticPr fontId="1"/>
  </si>
  <si>
    <t>ボディーショップ</t>
    <phoneticPr fontId="1"/>
  </si>
  <si>
    <t>アーク</t>
    <phoneticPr fontId="1"/>
  </si>
  <si>
    <t>お振込先
金融機関　　尼崎信用金庫　緑ヶ丘支店
普通口座　　4003160
口座名義　　株式会社　ARK</t>
    <phoneticPr fontId="1"/>
  </si>
  <si>
    <t>*車検代行費</t>
    <phoneticPr fontId="1"/>
  </si>
  <si>
    <t>諸　費　用　合　計</t>
    <phoneticPr fontId="1"/>
  </si>
  <si>
    <t>部　品　代　合　計</t>
    <phoneticPr fontId="1"/>
  </si>
  <si>
    <t>技　術　料　合　計</t>
    <phoneticPr fontId="1"/>
  </si>
  <si>
    <t>合　　　　　　　計</t>
    <phoneticPr fontId="1"/>
  </si>
  <si>
    <t>整 備 費 用 合 計</t>
    <phoneticPr fontId="1"/>
  </si>
  <si>
    <t>登　録　番　号</t>
    <rPh sb="0" eb="1">
      <t>ノボル</t>
    </rPh>
    <rPh sb="2" eb="3">
      <t>ロク</t>
    </rPh>
    <rPh sb="4" eb="5">
      <t>バン</t>
    </rPh>
    <rPh sb="6" eb="7">
      <t>ゴウ</t>
    </rPh>
    <phoneticPr fontId="1"/>
  </si>
  <si>
    <t>初　年　度</t>
    <rPh sb="0" eb="1">
      <t>ハツ</t>
    </rPh>
    <rPh sb="2" eb="3">
      <t>トシ</t>
    </rPh>
    <rPh sb="4" eb="5">
      <t>ド</t>
    </rPh>
    <phoneticPr fontId="1"/>
  </si>
  <si>
    <t>次　回　車　検　日</t>
    <phoneticPr fontId="1"/>
  </si>
  <si>
    <t>走 行 距 離</t>
    <rPh sb="0" eb="1">
      <t>ソウ</t>
    </rPh>
    <rPh sb="2" eb="3">
      <t>ギョウ</t>
    </rPh>
    <rPh sb="4" eb="5">
      <t>キョ</t>
    </rPh>
    <rPh sb="6" eb="7">
      <t>リ</t>
    </rPh>
    <phoneticPr fontId="1"/>
  </si>
  <si>
    <t>入 庫 日</t>
    <rPh sb="2" eb="3">
      <t>コ</t>
    </rPh>
    <rPh sb="4" eb="5">
      <t>ビ</t>
    </rPh>
    <phoneticPr fontId="1"/>
  </si>
  <si>
    <t>出 庫 日</t>
    <rPh sb="0" eb="1">
      <t>デ</t>
    </rPh>
    <rPh sb="2" eb="3">
      <t>コ</t>
    </rPh>
    <rPh sb="4" eb="5">
      <t>ビ</t>
    </rPh>
    <phoneticPr fontId="1"/>
  </si>
  <si>
    <t>類　別</t>
    <rPh sb="0" eb="1">
      <t>タグイ</t>
    </rPh>
    <rPh sb="2" eb="3">
      <t>ベツ</t>
    </rPh>
    <phoneticPr fontId="1"/>
  </si>
  <si>
    <t>型 式 指</t>
    <rPh sb="0" eb="1">
      <t>カタ</t>
    </rPh>
    <rPh sb="2" eb="3">
      <t>シキ</t>
    </rPh>
    <rPh sb="4" eb="5">
      <t>ユビ</t>
    </rPh>
    <phoneticPr fontId="1"/>
  </si>
  <si>
    <t>車　台　番　号</t>
    <rPh sb="0" eb="1">
      <t>クルマ</t>
    </rPh>
    <rPh sb="2" eb="3">
      <t>ダイ</t>
    </rPh>
    <rPh sb="4" eb="5">
      <t>バン</t>
    </rPh>
    <rPh sb="6" eb="7">
      <t>ゴウ</t>
    </rPh>
    <phoneticPr fontId="1"/>
  </si>
  <si>
    <t>ARK CO.,LTD.</t>
    <phoneticPr fontId="1"/>
  </si>
  <si>
    <t>日付</t>
    <rPh sb="0" eb="2">
      <t>ヒヅケ</t>
    </rPh>
    <phoneticPr fontId="1"/>
  </si>
  <si>
    <t>お振込先
金融機関　　尼崎信用金庫　緑ヶ丘支店
普通口座　　4003160
口座名義　　株式会社　ARK</t>
    <phoneticPr fontId="1"/>
  </si>
  <si>
    <t>お振込先
金融機関　　尼崎信用金庫　緑ヶ丘支店
普通口座　　4003160
口座名義　　株式会社　ARK　</t>
    <phoneticPr fontId="1"/>
  </si>
  <si>
    <t>合計請求書</t>
    <rPh sb="0" eb="2">
      <t>ゴウケイ</t>
    </rPh>
    <rPh sb="2" eb="5">
      <t>セイキュウショ</t>
    </rPh>
    <phoneticPr fontId="1"/>
  </si>
  <si>
    <t>登録番号</t>
    <rPh sb="0" eb="2">
      <t>トウロク</t>
    </rPh>
    <rPh sb="2" eb="4">
      <t>バンゴウ</t>
    </rPh>
    <phoneticPr fontId="1"/>
  </si>
  <si>
    <t>作業種別</t>
    <rPh sb="0" eb="4">
      <t>サギョウシュベツ</t>
    </rPh>
    <phoneticPr fontId="1"/>
  </si>
  <si>
    <t>車名</t>
    <rPh sb="0" eb="2">
      <t>シャメイ</t>
    </rPh>
    <phoneticPr fontId="1"/>
  </si>
  <si>
    <t>金額</t>
    <rPh sb="0" eb="2">
      <t>キンガク</t>
    </rPh>
    <phoneticPr fontId="1"/>
  </si>
  <si>
    <t>諸費用合計</t>
    <phoneticPr fontId="1"/>
  </si>
  <si>
    <t>印紙代</t>
    <phoneticPr fontId="1"/>
  </si>
  <si>
    <t>自賠責</t>
    <phoneticPr fontId="1"/>
  </si>
  <si>
    <t>重量税</t>
    <phoneticPr fontId="1"/>
  </si>
  <si>
    <t>原動機型式</t>
    <rPh sb="0" eb="1">
      <t>ハラ</t>
    </rPh>
    <rPh sb="1" eb="2">
      <t>ドウ</t>
    </rPh>
    <rPh sb="2" eb="3">
      <t>キ</t>
    </rPh>
    <rPh sb="3" eb="4">
      <t>カタ</t>
    </rPh>
    <rPh sb="4" eb="5">
      <t>シキ</t>
    </rPh>
    <phoneticPr fontId="1"/>
  </si>
  <si>
    <t>諸費用欄の * 項目は消費税の対象となります。</t>
    <rPh sb="0" eb="3">
      <t>ショヒヨウ</t>
    </rPh>
    <rPh sb="3" eb="4">
      <t>ラン</t>
    </rPh>
    <rPh sb="8" eb="10">
      <t>コウモク</t>
    </rPh>
    <rPh sb="11" eb="14">
      <t>ショウヒゼイ</t>
    </rPh>
    <rPh sb="15" eb="17">
      <t>タイショウ</t>
    </rPh>
    <phoneticPr fontId="1"/>
  </si>
  <si>
    <t>頁合計 1/1</t>
    <phoneticPr fontId="1"/>
  </si>
  <si>
    <t>頁合計 1/2</t>
    <phoneticPr fontId="1"/>
  </si>
  <si>
    <t>頁合計 2/2</t>
    <phoneticPr fontId="1"/>
  </si>
  <si>
    <t>非課税金額</t>
    <rPh sb="0" eb="1">
      <t>ヒ</t>
    </rPh>
    <rPh sb="1" eb="2">
      <t>カ</t>
    </rPh>
    <rPh sb="2" eb="3">
      <t>ゼイ</t>
    </rPh>
    <rPh sb="3" eb="4">
      <t>カネ</t>
    </rPh>
    <rPh sb="4" eb="5">
      <t>ガク</t>
    </rPh>
    <phoneticPr fontId="1"/>
  </si>
  <si>
    <t>調整額</t>
    <phoneticPr fontId="1"/>
  </si>
  <si>
    <t>請求期間：</t>
    <rPh sb="0" eb="2">
      <t>セイキュウ</t>
    </rPh>
    <rPh sb="2" eb="4">
      <t>キカン</t>
    </rPh>
    <phoneticPr fontId="1"/>
  </si>
  <si>
    <t>差引繰越金額</t>
    <phoneticPr fontId="1"/>
  </si>
  <si>
    <t>当月御買上額</t>
    <phoneticPr fontId="1"/>
  </si>
  <si>
    <t>消費税額等</t>
    <rPh sb="0" eb="3">
      <t>ショウヒゼイ</t>
    </rPh>
    <rPh sb="3" eb="4">
      <t>ガク</t>
    </rPh>
    <rPh sb="4" eb="5">
      <t>トウ</t>
    </rPh>
    <phoneticPr fontId="1"/>
  </si>
  <si>
    <t>当月御買上合計額</t>
    <rPh sb="5" eb="7">
      <t>ゴウケイ</t>
    </rPh>
    <phoneticPr fontId="1"/>
  </si>
  <si>
    <t>今回ご請求額</t>
    <phoneticPr fontId="1"/>
  </si>
  <si>
    <t>入金</t>
    <rPh sb="0" eb="2">
      <t>ニュウキン</t>
    </rPh>
    <phoneticPr fontId="1"/>
  </si>
  <si>
    <t>登録番号：</t>
    <rPh sb="0" eb="2">
      <t>トウロク</t>
    </rPh>
    <rPh sb="2" eb="4">
      <t>バンゴウ</t>
    </rPh>
    <phoneticPr fontId="1"/>
  </si>
  <si>
    <t>T2140001080785</t>
    <phoneticPr fontId="1"/>
  </si>
  <si>
    <t>整 備 費 用 消 費 税(10%)</t>
    <phoneticPr fontId="1"/>
  </si>
  <si>
    <t>諸費用消費税(10%)</t>
    <phoneticPr fontId="1"/>
  </si>
  <si>
    <t>前月末までの残額</t>
    <rPh sb="1" eb="2">
      <t>ゲツ</t>
    </rPh>
    <rPh sb="2" eb="3">
      <t>マツ</t>
    </rPh>
    <rPh sb="6" eb="7">
      <t>ザン</t>
    </rPh>
    <phoneticPr fontId="1"/>
  </si>
  <si>
    <t>今回のご入金額</t>
    <rPh sb="0" eb="2">
      <t>コンカイ</t>
    </rPh>
    <phoneticPr fontId="1"/>
  </si>
  <si>
    <t>恐れ入りますが、振込手数料のご負担をお願いいたします。</t>
    <rPh sb="0" eb="1">
      <t>オソ</t>
    </rPh>
    <rPh sb="2" eb="3">
      <t>イ</t>
    </rPh>
    <rPh sb="8" eb="13">
      <t>フリコミテスウリョウ</t>
    </rPh>
    <rPh sb="15" eb="17">
      <t>フタン</t>
    </rPh>
    <rPh sb="19" eb="20">
      <t>ネガ</t>
    </rPh>
    <phoneticPr fontId="1"/>
  </si>
  <si>
    <t>毎度格別のお引き立て賜り、まことにありがとうございます。お振込みによるお支払いにはお手数ですが、下記の口座をご利用くださいますようお願い申しあげます。
またその際は恐れ入りますが、振込手数料のご負担をお願いいたします。</t>
    <rPh sb="80" eb="81">
      <t>サイ</t>
    </rPh>
    <phoneticPr fontId="1"/>
  </si>
  <si>
    <t>発行日：</t>
  </si>
  <si>
    <t>No</t>
  </si>
  <si>
    <t>作業内容及び使用部品等</t>
  </si>
  <si>
    <t>数量</t>
  </si>
  <si>
    <t>単位</t>
  </si>
  <si>
    <t>単価</t>
  </si>
  <si>
    <t>部品代</t>
  </si>
  <si>
    <t>技術料</t>
  </si>
  <si>
    <t>頁合計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</si>
</sst>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_ "/>
    <numFmt numFmtId="177" formatCode="0_ "/>
    <numFmt numFmtId="178" formatCode="[$-411]ggge&quot;年&quot;m&quot;月&quot;"/>
    <numFmt numFmtId="179" formatCode="ggge&quot;年&quot;m&quot;月&quot;d&quot;日&quot;"/>
  </numFmts>
  <fonts count="3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0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20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14"/>
      <color theme="1"/>
      <name val="ＭＳ Ｐ明朝"/>
      <family val="1"/>
      <charset val="128"/>
    </font>
    <font>
      <b/>
      <sz val="16"/>
      <color theme="1"/>
      <name val="ＭＳ Ｐ明朝"/>
      <family val="1"/>
      <charset val="128"/>
    </font>
    <font>
      <sz val="10"/>
      <name val="ＭＳ Ｐゴシック"/>
      <family val="2"/>
      <charset val="128"/>
      <scheme val="minor"/>
    </font>
    <font>
      <sz val="10"/>
      <name val="ＭＳ Ｐ明朝"/>
      <family val="1"/>
      <charset val="128"/>
    </font>
    <font>
      <sz val="8"/>
      <color theme="1" tint="0.499984740745262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8"/>
      <color theme="1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b/>
      <sz val="16"/>
      <color rgb="FF000000"/>
      <name val="ＭＳ Ｐゴシック"/>
      <family val="3"/>
      <charset val="128"/>
    </font>
    <font>
      <sz val="10"/>
      <color rgb="FF000000"/>
      <name val="ＭＳ 明朝"/>
      <family val="1"/>
      <charset val="128"/>
    </font>
    <font>
      <sz val="10"/>
      <color rgb="FF000000"/>
      <name val="ＭＳ Ｐ明朝"/>
      <family val="1"/>
      <charset val="128"/>
    </font>
    <font>
      <sz val="9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FFFFFF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5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distributed"/>
    </xf>
    <xf numFmtId="0" fontId="2" fillId="0" borderId="0" xfId="0" applyFont="1" applyAlignment="1"/>
    <xf numFmtId="176" fontId="2" fillId="0" borderId="0" xfId="0" applyNumberFormat="1" applyFont="1">
      <alignment vertical="center"/>
    </xf>
    <xf numFmtId="0" fontId="13" fillId="0" borderId="0" xfId="0" applyFont="1">
      <alignment vertical="center"/>
    </xf>
    <xf numFmtId="0" fontId="15" fillId="0" borderId="19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3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wrapText="1" indent="1"/>
    </xf>
    <xf numFmtId="0" fontId="15" fillId="0" borderId="15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4" fillId="0" borderId="2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16" xfId="0" applyFont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0" fontId="3" fillId="0" borderId="3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9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6" fontId="10" fillId="0" borderId="8" xfId="0" applyNumberFormat="1" applyFont="1" applyBorder="1" applyAlignment="1">
      <alignment horizontal="right" vertical="center"/>
    </xf>
    <xf numFmtId="176" fontId="10" fillId="4" borderId="8" xfId="0" applyNumberFormat="1" applyFont="1" applyFill="1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76" fontId="10" fillId="0" borderId="24" xfId="0" applyNumberFormat="1" applyFont="1" applyBorder="1">
      <alignment vertical="center"/>
    </xf>
    <xf numFmtId="176" fontId="10" fillId="0" borderId="25" xfId="0" applyNumberFormat="1" applyFont="1" applyBorder="1">
      <alignment vertical="center"/>
    </xf>
    <xf numFmtId="176" fontId="10" fillId="0" borderId="28" xfId="0" applyNumberFormat="1" applyFont="1" applyBorder="1">
      <alignment vertical="center"/>
    </xf>
    <xf numFmtId="176" fontId="10" fillId="0" borderId="30" xfId="0" applyNumberFormat="1" applyFont="1" applyBorder="1">
      <alignment vertical="center"/>
    </xf>
    <xf numFmtId="176" fontId="10" fillId="0" borderId="26" xfId="0" applyNumberFormat="1" applyFont="1" applyBorder="1">
      <alignment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21" fillId="0" borderId="0" xfId="0" applyFont="1">
      <alignment vertical="center"/>
    </xf>
    <xf numFmtId="0" fontId="22" fillId="0" borderId="18" xfId="0" applyFont="1" applyBorder="1">
      <alignment vertical="center"/>
    </xf>
    <xf numFmtId="3" fontId="20" fillId="0" borderId="17" xfId="0" applyNumberFormat="1" applyFont="1" applyBorder="1">
      <alignment vertical="center"/>
    </xf>
    <xf numFmtId="3" fontId="20" fillId="0" borderId="14" xfId="0" applyNumberFormat="1" applyFont="1" applyBorder="1">
      <alignment vertical="center"/>
    </xf>
    <xf numFmtId="0" fontId="2" fillId="0" borderId="0" xfId="0" applyFont="1" applyAlignment="1">
      <alignment horizontal="distributed" vertical="center"/>
    </xf>
    <xf numFmtId="0" fontId="25" fillId="5" borderId="40" xfId="0" applyFont="1" applyFill="1" applyBorder="1" applyAlignment="1">
      <alignment horizontal="center" vertical="center"/>
    </xf>
    <xf numFmtId="0" fontId="25" fillId="5" borderId="40" xfId="0" applyFont="1" applyFill="1" applyBorder="1" applyAlignment="1">
      <alignment horizontal="distributed" vertical="center"/>
    </xf>
    <xf numFmtId="0" fontId="27" fillId="0" borderId="0" xfId="0" applyFont="1">
      <alignment vertical="center"/>
    </xf>
    <xf numFmtId="3" fontId="9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5" fillId="5" borderId="47" xfId="0" applyFont="1" applyFill="1" applyBorder="1" applyAlignment="1">
      <alignment horizontal="centerContinuous" vertical="center"/>
    </xf>
    <xf numFmtId="0" fontId="25" fillId="5" borderId="48" xfId="0" applyFont="1" applyFill="1" applyBorder="1" applyAlignment="1">
      <alignment horizontal="centerContinuous" vertical="center"/>
    </xf>
    <xf numFmtId="0" fontId="14" fillId="0" borderId="0" xfId="0" applyFont="1">
      <alignment vertical="center"/>
    </xf>
    <xf numFmtId="0" fontId="28" fillId="0" borderId="0" xfId="0" applyFont="1">
      <alignment vertical="center"/>
    </xf>
    <xf numFmtId="0" fontId="14" fillId="0" borderId="0" xfId="0" applyFont="1" applyAlignment="1">
      <alignment horizontal="distributed"/>
    </xf>
    <xf numFmtId="0" fontId="14" fillId="0" borderId="0" xfId="0" applyFont="1" applyAlignment="1"/>
    <xf numFmtId="0" fontId="14" fillId="0" borderId="49" xfId="0" applyFont="1" applyBorder="1">
      <alignment vertical="center"/>
    </xf>
    <xf numFmtId="0" fontId="29" fillId="6" borderId="50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176" fontId="30" fillId="0" borderId="50" xfId="0" applyNumberFormat="1" applyFont="1" applyBorder="1" applyAlignment="1">
      <alignment horizontal="right" vertical="center"/>
    </xf>
    <xf numFmtId="176" fontId="14" fillId="0" borderId="54" xfId="0" applyNumberFormat="1" applyFont="1" applyBorder="1" applyAlignment="1">
      <alignment horizontal="center" vertical="center"/>
    </xf>
    <xf numFmtId="0" fontId="29" fillId="7" borderId="53" xfId="0" applyFont="1" applyFill="1" applyBorder="1" applyAlignment="1">
      <alignment horizontal="center" vertical="center"/>
    </xf>
    <xf numFmtId="0" fontId="30" fillId="7" borderId="50" xfId="0" applyFont="1" applyFill="1" applyBorder="1" applyAlignment="1">
      <alignment horizontal="center" vertical="center"/>
    </xf>
    <xf numFmtId="176" fontId="30" fillId="7" borderId="50" xfId="0" applyNumberFormat="1" applyFont="1" applyFill="1" applyBorder="1" applyAlignment="1">
      <alignment horizontal="right" vertical="center"/>
    </xf>
    <xf numFmtId="0" fontId="29" fillId="0" borderId="55" xfId="0" applyFont="1" applyBorder="1" applyAlignment="1">
      <alignment horizontal="center" vertical="center"/>
    </xf>
    <xf numFmtId="0" fontId="29" fillId="7" borderId="50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30" fillId="0" borderId="56" xfId="0" applyFont="1" applyBorder="1">
      <alignment vertical="center"/>
    </xf>
    <xf numFmtId="0" fontId="30" fillId="0" borderId="56" xfId="0" applyFont="1" applyBorder="1" applyAlignment="1">
      <alignment horizontal="center" vertical="center"/>
    </xf>
    <xf numFmtId="176" fontId="30" fillId="0" borderId="56" xfId="0" applyNumberFormat="1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1" fillId="0" borderId="57" xfId="0" applyFont="1" applyBorder="1">
      <alignment vertical="center"/>
    </xf>
    <xf numFmtId="0" fontId="14" fillId="0" borderId="57" xfId="0" applyFont="1" applyBorder="1">
      <alignment vertical="center"/>
    </xf>
    <xf numFmtId="3" fontId="30" fillId="0" borderId="58" xfId="0" applyNumberFormat="1" applyFont="1" applyBorder="1">
      <alignment vertical="center"/>
    </xf>
    <xf numFmtId="3" fontId="30" fillId="0" borderId="59" xfId="0" applyNumberFormat="1" applyFont="1" applyBorder="1">
      <alignment vertical="center"/>
    </xf>
    <xf numFmtId="0" fontId="2" fillId="0" borderId="20" xfId="0" applyFont="1" applyBorder="1" applyAlignment="1">
      <alignment horizontal="distributed" vertical="center"/>
    </xf>
    <xf numFmtId="0" fontId="2" fillId="0" borderId="31" xfId="0" applyFont="1" applyBorder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2" fillId="0" borderId="27" xfId="0" applyFont="1" applyBorder="1" applyAlignment="1">
      <alignment horizontal="distributed" vertical="center"/>
    </xf>
    <xf numFmtId="0" fontId="2" fillId="0" borderId="10" xfId="0" applyFont="1" applyBorder="1" applyAlignment="1">
      <alignment horizontal="distributed" vertical="center"/>
    </xf>
    <xf numFmtId="0" fontId="2" fillId="0" borderId="29" xfId="0" applyFont="1" applyBorder="1" applyAlignment="1">
      <alignment horizontal="distributed" vertical="center"/>
    </xf>
    <xf numFmtId="0" fontId="2" fillId="0" borderId="22" xfId="0" applyFont="1" applyBorder="1" applyAlignment="1">
      <alignment horizontal="distributed" vertical="center"/>
    </xf>
    <xf numFmtId="176" fontId="10" fillId="0" borderId="23" xfId="0" applyNumberFormat="1" applyFont="1" applyBorder="1" applyAlignment="1">
      <alignment horizontal="right" vertical="center"/>
    </xf>
    <xf numFmtId="176" fontId="16" fillId="0" borderId="15" xfId="0" applyNumberFormat="1" applyFont="1" applyBorder="1" applyAlignment="1">
      <alignment horizontal="right" vertical="center"/>
    </xf>
    <xf numFmtId="176" fontId="10" fillId="4" borderId="6" xfId="0" applyNumberFormat="1" applyFont="1" applyFill="1" applyBorder="1" applyAlignment="1">
      <alignment horizontal="right" vertical="center"/>
    </xf>
    <xf numFmtId="176" fontId="10" fillId="4" borderId="5" xfId="0" applyNumberFormat="1" applyFont="1" applyFill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176" fontId="10" fillId="0" borderId="5" xfId="0" applyNumberFormat="1" applyFont="1" applyBorder="1" applyAlignment="1">
      <alignment horizontal="righ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0" borderId="20" xfId="0" applyFont="1" applyBorder="1" applyAlignment="1">
      <alignment horizontal="left" vertical="top" wrapText="1" indent="1"/>
    </xf>
    <xf numFmtId="0" fontId="15" fillId="0" borderId="0" xfId="0" applyFont="1" applyAlignment="1">
      <alignment horizontal="left" vertical="top" wrapText="1" indent="1"/>
    </xf>
    <xf numFmtId="0" fontId="15" fillId="0" borderId="15" xfId="0" applyFont="1" applyBorder="1" applyAlignment="1">
      <alignment horizontal="left" vertical="top" wrapText="1" indent="1"/>
    </xf>
    <xf numFmtId="0" fontId="15" fillId="0" borderId="20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distributed" vertical="center"/>
    </xf>
    <xf numFmtId="0" fontId="4" fillId="0" borderId="13" xfId="0" applyFont="1" applyBorder="1" applyAlignment="1">
      <alignment horizontal="distributed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/>
    </xf>
    <xf numFmtId="179" fontId="2" fillId="0" borderId="18" xfId="0" applyNumberFormat="1" applyFont="1" applyBorder="1" applyAlignment="1">
      <alignment horizontal="center" vertical="center"/>
    </xf>
    <xf numFmtId="179" fontId="2" fillId="0" borderId="17" xfId="0" applyNumberFormat="1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distributed" vertical="center"/>
    </xf>
    <xf numFmtId="0" fontId="2" fillId="0" borderId="17" xfId="0" applyFont="1" applyBorder="1" applyAlignment="1">
      <alignment horizontal="distributed" vertical="center"/>
    </xf>
    <xf numFmtId="0" fontId="2" fillId="0" borderId="14" xfId="0" applyFont="1" applyBorder="1" applyAlignment="1">
      <alignment horizontal="distributed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78" fontId="2" fillId="0" borderId="18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2" borderId="18" xfId="0" applyFont="1" applyFill="1" applyBorder="1" applyAlignment="1">
      <alignment horizontal="distributed" vertical="center" indent="1"/>
    </xf>
    <xf numFmtId="0" fontId="7" fillId="2" borderId="17" xfId="0" applyFont="1" applyFill="1" applyBorder="1" applyAlignment="1">
      <alignment horizontal="distributed" vertical="center" indent="1"/>
    </xf>
    <xf numFmtId="0" fontId="7" fillId="2" borderId="14" xfId="0" applyFont="1" applyFill="1" applyBorder="1" applyAlignment="1">
      <alignment horizontal="distributed" vertical="center" indent="1"/>
    </xf>
    <xf numFmtId="5" fontId="17" fillId="0" borderId="14" xfId="0" applyNumberFormat="1" applyFont="1" applyBorder="1" applyAlignment="1">
      <alignment horizontal="center" vertical="center"/>
    </xf>
    <xf numFmtId="5" fontId="17" fillId="0" borderId="11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16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distributed" vertical="center"/>
    </xf>
    <xf numFmtId="0" fontId="2" fillId="0" borderId="21" xfId="0" applyFont="1" applyBorder="1" applyAlignment="1">
      <alignment horizontal="distributed" vertical="center"/>
    </xf>
    <xf numFmtId="0" fontId="2" fillId="0" borderId="34" xfId="0" applyFont="1" applyBorder="1" applyAlignment="1">
      <alignment horizontal="distributed" vertical="center"/>
    </xf>
    <xf numFmtId="176" fontId="10" fillId="0" borderId="35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10" fillId="0" borderId="37" xfId="0" applyNumberFormat="1" applyFont="1" applyBorder="1" applyAlignment="1">
      <alignment horizontal="right" vertical="center"/>
    </xf>
    <xf numFmtId="176" fontId="16" fillId="0" borderId="38" xfId="0" applyNumberFormat="1" applyFont="1" applyBorder="1" applyAlignment="1">
      <alignment horizontal="right" vertical="center"/>
    </xf>
    <xf numFmtId="176" fontId="10" fillId="0" borderId="36" xfId="0" applyNumberFormat="1" applyFont="1" applyBorder="1" applyAlignment="1">
      <alignment horizontal="right" vertical="center"/>
    </xf>
    <xf numFmtId="176" fontId="16" fillId="0" borderId="16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distributed" vertical="center"/>
    </xf>
    <xf numFmtId="0" fontId="2" fillId="0" borderId="33" xfId="0" applyFont="1" applyBorder="1" applyAlignment="1">
      <alignment horizontal="distributed" vertical="center"/>
    </xf>
    <xf numFmtId="0" fontId="2" fillId="0" borderId="4" xfId="0" applyFont="1" applyBorder="1" applyAlignment="1">
      <alignment horizontal="distributed" vertical="center"/>
    </xf>
    <xf numFmtId="0" fontId="2" fillId="0" borderId="1" xfId="0" applyFont="1" applyBorder="1" applyAlignment="1">
      <alignment horizontal="distributed" vertical="center"/>
    </xf>
    <xf numFmtId="58" fontId="2" fillId="0" borderId="18" xfId="0" applyNumberFormat="1" applyFont="1" applyBorder="1" applyAlignment="1">
      <alignment horizontal="center" vertical="center"/>
    </xf>
    <xf numFmtId="58" fontId="2" fillId="0" borderId="17" xfId="0" applyNumberFormat="1" applyFont="1" applyBorder="1" applyAlignment="1">
      <alignment horizontal="center" vertical="center"/>
    </xf>
    <xf numFmtId="58" fontId="2" fillId="0" borderId="14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6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0" fontId="14" fillId="6" borderId="52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30" fillId="0" borderId="51" xfId="0" applyFont="1" applyBorder="1" applyAlignment="1">
      <alignment horizontal="left" vertical="center"/>
    </xf>
    <xf numFmtId="0" fontId="30" fillId="0" borderId="52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51" xfId="0" applyFont="1" applyBorder="1" applyAlignment="1">
      <alignment horizontal="right" vertical="center"/>
    </xf>
    <xf numFmtId="0" fontId="30" fillId="0" borderId="53" xfId="0" applyFont="1" applyBorder="1" applyAlignment="1">
      <alignment horizontal="right" vertical="center"/>
    </xf>
    <xf numFmtId="176" fontId="30" fillId="0" borderId="51" xfId="0" applyNumberFormat="1" applyFont="1" applyBorder="1" applyAlignment="1">
      <alignment horizontal="right" vertical="center"/>
    </xf>
    <xf numFmtId="176" fontId="30" fillId="0" borderId="53" xfId="0" applyNumberFormat="1" applyFont="1" applyBorder="1" applyAlignment="1">
      <alignment horizontal="right" vertical="center"/>
    </xf>
    <xf numFmtId="0" fontId="30" fillId="7" borderId="51" xfId="0" applyFont="1" applyFill="1" applyBorder="1" applyAlignment="1">
      <alignment horizontal="left" vertical="center"/>
    </xf>
    <xf numFmtId="0" fontId="30" fillId="7" borderId="52" xfId="0" applyFont="1" applyFill="1" applyBorder="1" applyAlignment="1">
      <alignment horizontal="left" vertical="center"/>
    </xf>
    <xf numFmtId="0" fontId="30" fillId="7" borderId="51" xfId="0" applyFont="1" applyFill="1" applyBorder="1" applyAlignment="1">
      <alignment horizontal="right" vertical="center"/>
    </xf>
    <xf numFmtId="0" fontId="30" fillId="7" borderId="53" xfId="0" applyFont="1" applyFill="1" applyBorder="1" applyAlignment="1">
      <alignment horizontal="right" vertical="center"/>
    </xf>
    <xf numFmtId="176" fontId="30" fillId="7" borderId="51" xfId="0" applyNumberFormat="1" applyFont="1" applyFill="1" applyBorder="1" applyAlignment="1">
      <alignment horizontal="right" vertical="center"/>
    </xf>
    <xf numFmtId="176" fontId="30" fillId="7" borderId="53" xfId="0" applyNumberFormat="1" applyFont="1" applyFill="1" applyBorder="1" applyAlignment="1">
      <alignment horizontal="right" vertical="center"/>
    </xf>
    <xf numFmtId="0" fontId="30" fillId="0" borderId="56" xfId="0" applyFont="1" applyBorder="1" applyAlignment="1">
      <alignment horizontal="right" vertical="center"/>
    </xf>
    <xf numFmtId="176" fontId="30" fillId="0" borderId="56" xfId="0" applyNumberFormat="1" applyFont="1" applyBorder="1" applyAlignment="1">
      <alignment horizontal="right" vertical="center"/>
    </xf>
    <xf numFmtId="0" fontId="10" fillId="0" borderId="8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center" wrapText="1"/>
    </xf>
    <xf numFmtId="0" fontId="10" fillId="4" borderId="8" xfId="0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horizontal="center" wrapText="1"/>
    </xf>
    <xf numFmtId="3" fontId="20" fillId="0" borderId="17" xfId="0" applyNumberFormat="1" applyFont="1" applyBorder="1" applyAlignment="1">
      <alignment horizontal="right" vertical="center"/>
    </xf>
    <xf numFmtId="3" fontId="20" fillId="0" borderId="14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6" xfId="0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distributed" vertical="center"/>
    </xf>
    <xf numFmtId="0" fontId="25" fillId="5" borderId="40" xfId="0" applyFont="1" applyFill="1" applyBorder="1" applyAlignment="1">
      <alignment horizontal="center" vertical="center"/>
    </xf>
    <xf numFmtId="3" fontId="9" fillId="0" borderId="43" xfId="0" applyNumberFormat="1" applyFont="1" applyBorder="1" applyAlignment="1">
      <alignment horizontal="center" vertical="center"/>
    </xf>
    <xf numFmtId="0" fontId="25" fillId="5" borderId="45" xfId="0" applyFont="1" applyFill="1" applyBorder="1" applyAlignment="1">
      <alignment horizontal="center" vertical="center"/>
    </xf>
    <xf numFmtId="5" fontId="26" fillId="5" borderId="39" xfId="0" applyNumberFormat="1" applyFont="1" applyFill="1" applyBorder="1" applyAlignment="1">
      <alignment horizontal="center" vertical="center"/>
    </xf>
    <xf numFmtId="5" fontId="26" fillId="5" borderId="41" xfId="0" applyNumberFormat="1" applyFont="1" applyFill="1" applyBorder="1" applyAlignment="1">
      <alignment horizontal="center" vertical="center"/>
    </xf>
    <xf numFmtId="3" fontId="9" fillId="0" borderId="42" xfId="0" applyNumberFormat="1" applyFont="1" applyBorder="1" applyAlignment="1">
      <alignment horizontal="center" vertical="center"/>
    </xf>
    <xf numFmtId="3" fontId="9" fillId="0" borderId="46" xfId="0" applyNumberFormat="1" applyFont="1" applyBorder="1" applyAlignment="1">
      <alignment horizontal="center" vertical="center"/>
    </xf>
    <xf numFmtId="5" fontId="24" fillId="0" borderId="42" xfId="0" applyNumberFormat="1" applyFont="1" applyBorder="1" applyAlignment="1">
      <alignment horizontal="center" vertical="center"/>
    </xf>
    <xf numFmtId="5" fontId="24" fillId="0" borderId="4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/>
        </a:solidFill>
        <a:ln w="12700">
          <a:noFill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59"/>
  <sheetViews>
    <sheetView topLeftCell="A42" zoomScaleNormal="100" zoomScaleSheetLayoutView="100" workbookViewId="0">
      <selection activeCell="M48" sqref="M48:N48"/>
    </sheetView>
  </sheetViews>
  <sheetFormatPr defaultRowHeight="12" x14ac:dyDescent="0.15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12.625" style="2" customWidth="1"/>
    <col min="8" max="8" width="4.25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5" width="10.75" style="2" customWidth="1"/>
    <col min="16" max="16" width="1.625" style="2" customWidth="1"/>
    <col min="17" max="16384" width="9" style="2"/>
  </cols>
  <sheetData>
    <row r="1" spans="2:15" ht="13.5" customHeight="1" x14ac:dyDescent="0.15">
      <c r="I1" s="122" t="s">
        <v>15</v>
      </c>
      <c r="J1" s="122"/>
      <c r="K1" s="122"/>
      <c r="L1" s="122"/>
      <c r="M1" s="122"/>
      <c r="N1" s="63" t="s">
        <v>64</v>
      </c>
      <c r="O1" s="66" t="s">
        <v>65</v>
      </c>
    </row>
    <row r="2" spans="2:15" ht="15" customHeight="1" x14ac:dyDescent="0.15">
      <c r="C2" s="24"/>
      <c r="D2" s="25"/>
      <c r="E2" s="25"/>
      <c r="F2" s="25"/>
      <c r="G2" s="26"/>
      <c r="H2" s="4"/>
      <c r="I2" s="122"/>
      <c r="J2" s="122"/>
      <c r="K2" s="122"/>
      <c r="L2" s="122"/>
      <c r="M2" s="122"/>
      <c r="N2" s="20" t="s">
        <v>0</v>
      </c>
      <c r="O2" s="21"/>
    </row>
    <row r="3" spans="2:15" ht="13.5" x14ac:dyDescent="0.15">
      <c r="C3" s="27"/>
      <c r="D3" s="28"/>
      <c r="E3" s="28"/>
      <c r="F3" s="28"/>
      <c r="G3" s="29"/>
    </row>
    <row r="4" spans="2:15" ht="13.5" customHeight="1" x14ac:dyDescent="0.15">
      <c r="C4" s="123"/>
      <c r="D4" s="124"/>
      <c r="E4" s="124"/>
      <c r="F4" s="124"/>
      <c r="G4" s="125"/>
      <c r="J4" s="153" t="s">
        <v>19</v>
      </c>
      <c r="K4" s="153"/>
      <c r="L4" s="153"/>
      <c r="M4" s="153"/>
      <c r="N4" s="147" t="s">
        <v>20</v>
      </c>
      <c r="O4" s="147"/>
    </row>
    <row r="5" spans="2:15" ht="12" customHeight="1" x14ac:dyDescent="0.15">
      <c r="C5" s="123"/>
      <c r="D5" s="124"/>
      <c r="E5" s="124"/>
      <c r="F5" s="124"/>
      <c r="G5" s="125"/>
      <c r="I5" s="19"/>
      <c r="J5" s="153"/>
      <c r="K5" s="153"/>
      <c r="L5" s="153"/>
      <c r="M5" s="153"/>
      <c r="N5" s="147"/>
      <c r="O5" s="147"/>
    </row>
    <row r="6" spans="2:15" ht="17.25" x14ac:dyDescent="0.15">
      <c r="C6" s="123"/>
      <c r="D6" s="124"/>
      <c r="E6" s="124"/>
      <c r="F6" s="124"/>
      <c r="G6" s="125"/>
      <c r="I6" s="19"/>
      <c r="J6" s="19"/>
      <c r="K6" s="19"/>
      <c r="L6" s="19"/>
      <c r="M6" s="23" t="s">
        <v>37</v>
      </c>
      <c r="N6" s="19"/>
      <c r="O6" s="19"/>
    </row>
    <row r="7" spans="2:15" ht="3" customHeight="1" x14ac:dyDescent="0.15">
      <c r="C7" s="30"/>
      <c r="D7" s="28"/>
      <c r="E7" s="28"/>
      <c r="F7" s="28"/>
      <c r="G7" s="29"/>
    </row>
    <row r="8" spans="2:15" ht="17.25" customHeight="1" x14ac:dyDescent="0.15">
      <c r="C8" s="126"/>
      <c r="D8" s="127"/>
      <c r="E8" s="127"/>
      <c r="F8" s="127"/>
      <c r="G8" s="128"/>
      <c r="J8" s="15" t="s">
        <v>16</v>
      </c>
      <c r="K8" s="16"/>
      <c r="L8" s="15"/>
      <c r="M8" s="15"/>
      <c r="N8" s="15"/>
      <c r="O8" s="15"/>
    </row>
    <row r="9" spans="2:15" ht="17.25" customHeight="1" x14ac:dyDescent="0.15">
      <c r="C9" s="126"/>
      <c r="D9" s="127"/>
      <c r="E9" s="127"/>
      <c r="F9" s="127"/>
      <c r="G9" s="128"/>
      <c r="J9" s="15" t="s">
        <v>17</v>
      </c>
      <c r="K9" s="15"/>
      <c r="L9" s="15"/>
      <c r="M9" s="15"/>
      <c r="N9" s="15"/>
      <c r="O9" s="15"/>
    </row>
    <row r="10" spans="2:15" ht="12.95" customHeight="1" x14ac:dyDescent="0.15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 x14ac:dyDescent="0.15"/>
    <row r="12" spans="2:15" x14ac:dyDescent="0.15">
      <c r="C12" s="6" t="s">
        <v>1</v>
      </c>
      <c r="M12" s="3"/>
      <c r="N12" s="5" t="s">
        <v>14</v>
      </c>
    </row>
    <row r="13" spans="2:15" ht="5.0999999999999996" customHeight="1" x14ac:dyDescent="0.15"/>
    <row r="14" spans="2:15" ht="20.100000000000001" customHeight="1" x14ac:dyDescent="0.15">
      <c r="B14" s="131" t="s">
        <v>11</v>
      </c>
      <c r="C14" s="132"/>
      <c r="D14" s="133"/>
      <c r="E14" s="10" t="s">
        <v>28</v>
      </c>
      <c r="F14" s="131" t="s">
        <v>29</v>
      </c>
      <c r="G14" s="132"/>
      <c r="H14" s="133"/>
      <c r="I14" s="131" t="s">
        <v>30</v>
      </c>
      <c r="J14" s="132"/>
      <c r="K14" s="132"/>
      <c r="L14" s="133"/>
      <c r="M14" s="131" t="s">
        <v>31</v>
      </c>
      <c r="N14" s="133"/>
      <c r="O14" s="10" t="s">
        <v>32</v>
      </c>
    </row>
    <row r="15" spans="2:15" ht="20.100000000000001" customHeight="1" x14ac:dyDescent="0.15">
      <c r="B15" s="134"/>
      <c r="C15" s="135"/>
      <c r="D15" s="136"/>
      <c r="E15" s="12"/>
      <c r="F15" s="150"/>
      <c r="G15" s="151"/>
      <c r="H15" s="152"/>
      <c r="I15" s="138"/>
      <c r="J15" s="139"/>
      <c r="K15" s="139"/>
      <c r="L15" s="140"/>
      <c r="M15" s="148" t="s">
        <v>13</v>
      </c>
      <c r="N15" s="149"/>
      <c r="O15" s="56"/>
    </row>
    <row r="16" spans="2:15" ht="20.100000000000001" customHeight="1" x14ac:dyDescent="0.15">
      <c r="B16" s="131" t="s">
        <v>12</v>
      </c>
      <c r="C16" s="132"/>
      <c r="D16" s="133"/>
      <c r="E16" s="131" t="s">
        <v>36</v>
      </c>
      <c r="F16" s="132"/>
      <c r="G16" s="132"/>
      <c r="H16" s="133"/>
      <c r="I16" s="141" t="s">
        <v>50</v>
      </c>
      <c r="J16" s="142"/>
      <c r="K16" s="143"/>
      <c r="L16" s="131" t="s">
        <v>35</v>
      </c>
      <c r="M16" s="133"/>
      <c r="N16" s="11" t="s">
        <v>34</v>
      </c>
      <c r="O16" s="10" t="s">
        <v>33</v>
      </c>
    </row>
    <row r="17" spans="2:16" ht="20.100000000000001" customHeight="1" x14ac:dyDescent="0.15">
      <c r="B17" s="131"/>
      <c r="C17" s="132"/>
      <c r="D17" s="133"/>
      <c r="E17" s="131"/>
      <c r="F17" s="132"/>
      <c r="G17" s="132"/>
      <c r="H17" s="133"/>
      <c r="I17" s="134"/>
      <c r="J17" s="135"/>
      <c r="K17" s="136"/>
      <c r="L17" s="131"/>
      <c r="M17" s="133"/>
      <c r="N17" s="14"/>
      <c r="O17" s="57"/>
    </row>
    <row r="18" spans="2:16" ht="6.95" customHeight="1" x14ac:dyDescent="0.15"/>
    <row r="19" spans="2:16" ht="21.95" customHeight="1" x14ac:dyDescent="0.15">
      <c r="B19" s="129" t="s">
        <v>2</v>
      </c>
      <c r="C19" s="130"/>
      <c r="D19" s="144"/>
      <c r="E19" s="145"/>
      <c r="F19" s="145"/>
      <c r="G19" s="146"/>
      <c r="I19" s="154" t="s">
        <v>3</v>
      </c>
      <c r="J19" s="155"/>
      <c r="K19" s="155"/>
      <c r="L19" s="156"/>
      <c r="M19" s="157">
        <f>O57</f>
        <v>0</v>
      </c>
      <c r="N19" s="158"/>
      <c r="O19" s="158"/>
    </row>
    <row r="20" spans="2:16" ht="5.0999999999999996" customHeight="1" x14ac:dyDescent="0.15"/>
    <row r="21" spans="2:16" ht="18" customHeight="1" x14ac:dyDescent="0.15">
      <c r="B21" s="44" t="s">
        <v>10</v>
      </c>
      <c r="C21" s="120" t="s">
        <v>9</v>
      </c>
      <c r="D21" s="137"/>
      <c r="E21" s="137"/>
      <c r="F21" s="137"/>
      <c r="G21" s="137"/>
      <c r="H21" s="45"/>
      <c r="I21" s="46" t="s">
        <v>4</v>
      </c>
      <c r="J21" s="46" t="s">
        <v>5</v>
      </c>
      <c r="K21" s="120" t="s">
        <v>6</v>
      </c>
      <c r="L21" s="121"/>
      <c r="M21" s="120" t="s">
        <v>7</v>
      </c>
      <c r="N21" s="121"/>
      <c r="O21" s="46" t="s">
        <v>8</v>
      </c>
      <c r="P21" s="17"/>
    </row>
    <row r="22" spans="2:16" ht="15.95" customHeight="1" x14ac:dyDescent="0.15">
      <c r="B22" s="42">
        <v>1</v>
      </c>
      <c r="C22" s="117"/>
      <c r="D22" s="118"/>
      <c r="E22" s="118"/>
      <c r="F22" s="118"/>
      <c r="G22" s="118"/>
      <c r="H22" s="119"/>
      <c r="I22" s="49"/>
      <c r="J22" s="49"/>
      <c r="K22" s="112"/>
      <c r="L22" s="113"/>
      <c r="M22" s="112"/>
      <c r="N22" s="113"/>
      <c r="O22" s="47"/>
      <c r="P22" s="18"/>
    </row>
    <row r="23" spans="2:16" ht="15.95" customHeight="1" x14ac:dyDescent="0.15">
      <c r="B23" s="43">
        <v>2</v>
      </c>
      <c r="C23" s="114"/>
      <c r="D23" s="115"/>
      <c r="E23" s="115"/>
      <c r="F23" s="115"/>
      <c r="G23" s="115"/>
      <c r="H23" s="116"/>
      <c r="I23" s="50"/>
      <c r="J23" s="50"/>
      <c r="K23" s="110"/>
      <c r="L23" s="111"/>
      <c r="M23" s="110"/>
      <c r="N23" s="111"/>
      <c r="O23" s="48"/>
      <c r="P23" s="18"/>
    </row>
    <row r="24" spans="2:16" ht="15.95" customHeight="1" x14ac:dyDescent="0.15">
      <c r="B24" s="42">
        <v>3</v>
      </c>
      <c r="C24" s="117"/>
      <c r="D24" s="118"/>
      <c r="E24" s="118"/>
      <c r="F24" s="118"/>
      <c r="G24" s="118"/>
      <c r="H24" s="119"/>
      <c r="I24" s="49"/>
      <c r="J24" s="49"/>
      <c r="K24" s="112"/>
      <c r="L24" s="113"/>
      <c r="M24" s="112"/>
      <c r="N24" s="113"/>
      <c r="O24" s="47"/>
      <c r="P24" s="18"/>
    </row>
    <row r="25" spans="2:16" ht="15.95" customHeight="1" x14ac:dyDescent="0.15">
      <c r="B25" s="43">
        <v>4</v>
      </c>
      <c r="C25" s="114"/>
      <c r="D25" s="115"/>
      <c r="E25" s="115"/>
      <c r="F25" s="115"/>
      <c r="G25" s="115"/>
      <c r="H25" s="116"/>
      <c r="I25" s="50"/>
      <c r="J25" s="50"/>
      <c r="K25" s="110"/>
      <c r="L25" s="111"/>
      <c r="M25" s="110"/>
      <c r="N25" s="111"/>
      <c r="O25" s="48"/>
      <c r="P25" s="18"/>
    </row>
    <row r="26" spans="2:16" ht="15.95" customHeight="1" x14ac:dyDescent="0.15">
      <c r="B26" s="42">
        <v>5</v>
      </c>
      <c r="C26" s="117"/>
      <c r="D26" s="118"/>
      <c r="E26" s="118"/>
      <c r="F26" s="118"/>
      <c r="G26" s="118"/>
      <c r="H26" s="119"/>
      <c r="I26" s="49"/>
      <c r="J26" s="49"/>
      <c r="K26" s="112"/>
      <c r="L26" s="113"/>
      <c r="M26" s="112"/>
      <c r="N26" s="113"/>
      <c r="O26" s="47"/>
      <c r="P26" s="18"/>
    </row>
    <row r="27" spans="2:16" ht="15.95" customHeight="1" x14ac:dyDescent="0.15">
      <c r="B27" s="43">
        <v>6</v>
      </c>
      <c r="C27" s="114"/>
      <c r="D27" s="115"/>
      <c r="E27" s="115"/>
      <c r="F27" s="115"/>
      <c r="G27" s="115"/>
      <c r="H27" s="116"/>
      <c r="I27" s="50"/>
      <c r="J27" s="50"/>
      <c r="K27" s="110"/>
      <c r="L27" s="111"/>
      <c r="M27" s="110"/>
      <c r="N27" s="111"/>
      <c r="O27" s="48"/>
      <c r="P27" s="18"/>
    </row>
    <row r="28" spans="2:16" ht="15.95" customHeight="1" x14ac:dyDescent="0.15">
      <c r="B28" s="42">
        <v>7</v>
      </c>
      <c r="C28" s="117"/>
      <c r="D28" s="118"/>
      <c r="E28" s="118"/>
      <c r="F28" s="118"/>
      <c r="G28" s="118"/>
      <c r="H28" s="119"/>
      <c r="I28" s="49"/>
      <c r="J28" s="49"/>
      <c r="K28" s="112"/>
      <c r="L28" s="113"/>
      <c r="M28" s="112"/>
      <c r="N28" s="113"/>
      <c r="O28" s="47"/>
      <c r="P28" s="18"/>
    </row>
    <row r="29" spans="2:16" ht="15.95" customHeight="1" x14ac:dyDescent="0.15">
      <c r="B29" s="43">
        <v>8</v>
      </c>
      <c r="C29" s="114"/>
      <c r="D29" s="115"/>
      <c r="E29" s="115"/>
      <c r="F29" s="115"/>
      <c r="G29" s="115"/>
      <c r="H29" s="116"/>
      <c r="I29" s="50"/>
      <c r="J29" s="50"/>
      <c r="K29" s="110"/>
      <c r="L29" s="111"/>
      <c r="M29" s="110"/>
      <c r="N29" s="111"/>
      <c r="O29" s="48"/>
      <c r="P29" s="18"/>
    </row>
    <row r="30" spans="2:16" ht="15.95" customHeight="1" x14ac:dyDescent="0.15">
      <c r="B30" s="42">
        <v>9</v>
      </c>
      <c r="C30" s="117"/>
      <c r="D30" s="118"/>
      <c r="E30" s="118"/>
      <c r="F30" s="118"/>
      <c r="G30" s="118"/>
      <c r="H30" s="119"/>
      <c r="I30" s="49"/>
      <c r="J30" s="49"/>
      <c r="K30" s="112"/>
      <c r="L30" s="113"/>
      <c r="M30" s="112"/>
      <c r="N30" s="113"/>
      <c r="O30" s="47"/>
      <c r="P30" s="18"/>
    </row>
    <row r="31" spans="2:16" ht="15.95" customHeight="1" x14ac:dyDescent="0.15">
      <c r="B31" s="43">
        <v>10</v>
      </c>
      <c r="C31" s="114"/>
      <c r="D31" s="115"/>
      <c r="E31" s="115"/>
      <c r="F31" s="115"/>
      <c r="G31" s="115"/>
      <c r="H31" s="116"/>
      <c r="I31" s="50"/>
      <c r="J31" s="50"/>
      <c r="K31" s="110"/>
      <c r="L31" s="111"/>
      <c r="M31" s="110"/>
      <c r="N31" s="111"/>
      <c r="O31" s="48"/>
      <c r="P31" s="18"/>
    </row>
    <row r="32" spans="2:16" ht="15.95" customHeight="1" x14ac:dyDescent="0.15">
      <c r="B32" s="42">
        <v>11</v>
      </c>
      <c r="C32" s="117"/>
      <c r="D32" s="118"/>
      <c r="E32" s="118"/>
      <c r="F32" s="118"/>
      <c r="G32" s="118"/>
      <c r="H32" s="119"/>
      <c r="I32" s="49"/>
      <c r="J32" s="49"/>
      <c r="K32" s="112"/>
      <c r="L32" s="113"/>
      <c r="M32" s="112"/>
      <c r="N32" s="113"/>
      <c r="O32" s="47"/>
      <c r="P32" s="18"/>
    </row>
    <row r="33" spans="2:16" ht="15.95" customHeight="1" x14ac:dyDescent="0.15">
      <c r="B33" s="43">
        <v>12</v>
      </c>
      <c r="C33" s="114"/>
      <c r="D33" s="115"/>
      <c r="E33" s="115"/>
      <c r="F33" s="115"/>
      <c r="G33" s="115"/>
      <c r="H33" s="116"/>
      <c r="I33" s="50"/>
      <c r="J33" s="50"/>
      <c r="K33" s="110"/>
      <c r="L33" s="111"/>
      <c r="M33" s="110"/>
      <c r="N33" s="111"/>
      <c r="O33" s="48"/>
      <c r="P33" s="18"/>
    </row>
    <row r="34" spans="2:16" ht="15.95" customHeight="1" x14ac:dyDescent="0.15">
      <c r="B34" s="42">
        <v>13</v>
      </c>
      <c r="C34" s="117"/>
      <c r="D34" s="118"/>
      <c r="E34" s="118"/>
      <c r="F34" s="118"/>
      <c r="G34" s="118"/>
      <c r="H34" s="119"/>
      <c r="I34" s="49"/>
      <c r="J34" s="49"/>
      <c r="K34" s="112"/>
      <c r="L34" s="113"/>
      <c r="M34" s="112"/>
      <c r="N34" s="113"/>
      <c r="O34" s="47"/>
      <c r="P34" s="18"/>
    </row>
    <row r="35" spans="2:16" ht="15.95" customHeight="1" x14ac:dyDescent="0.15">
      <c r="B35" s="43">
        <v>14</v>
      </c>
      <c r="C35" s="114"/>
      <c r="D35" s="115"/>
      <c r="E35" s="115"/>
      <c r="F35" s="115"/>
      <c r="G35" s="115"/>
      <c r="H35" s="116"/>
      <c r="I35" s="50"/>
      <c r="J35" s="50"/>
      <c r="K35" s="110"/>
      <c r="L35" s="111"/>
      <c r="M35" s="110"/>
      <c r="N35" s="111"/>
      <c r="O35" s="48"/>
      <c r="P35" s="18"/>
    </row>
    <row r="36" spans="2:16" ht="15.95" customHeight="1" x14ac:dyDescent="0.15">
      <c r="B36" s="42">
        <v>15</v>
      </c>
      <c r="C36" s="117"/>
      <c r="D36" s="118"/>
      <c r="E36" s="118"/>
      <c r="F36" s="118"/>
      <c r="G36" s="118"/>
      <c r="H36" s="119"/>
      <c r="I36" s="49"/>
      <c r="J36" s="49"/>
      <c r="K36" s="112"/>
      <c r="L36" s="113"/>
      <c r="M36" s="112"/>
      <c r="N36" s="113"/>
      <c r="O36" s="47"/>
      <c r="P36" s="18"/>
    </row>
    <row r="37" spans="2:16" ht="15.95" customHeight="1" x14ac:dyDescent="0.15">
      <c r="B37" s="43">
        <v>16</v>
      </c>
      <c r="C37" s="114"/>
      <c r="D37" s="115"/>
      <c r="E37" s="115"/>
      <c r="F37" s="115"/>
      <c r="G37" s="115"/>
      <c r="H37" s="116"/>
      <c r="I37" s="50"/>
      <c r="J37" s="50"/>
      <c r="K37" s="110"/>
      <c r="L37" s="111"/>
      <c r="M37" s="110"/>
      <c r="N37" s="111"/>
      <c r="O37" s="48"/>
      <c r="P37" s="18"/>
    </row>
    <row r="38" spans="2:16" ht="15.95" customHeight="1" x14ac:dyDescent="0.15">
      <c r="B38" s="42">
        <v>17</v>
      </c>
      <c r="C38" s="117"/>
      <c r="D38" s="118"/>
      <c r="E38" s="118"/>
      <c r="F38" s="118"/>
      <c r="G38" s="118"/>
      <c r="H38" s="119"/>
      <c r="I38" s="49"/>
      <c r="J38" s="49"/>
      <c r="K38" s="112"/>
      <c r="L38" s="113"/>
      <c r="M38" s="112"/>
      <c r="N38" s="113"/>
      <c r="O38" s="47"/>
      <c r="P38" s="18"/>
    </row>
    <row r="39" spans="2:16" ht="15.95" customHeight="1" x14ac:dyDescent="0.15">
      <c r="B39" s="43">
        <v>18</v>
      </c>
      <c r="C39" s="114"/>
      <c r="D39" s="115"/>
      <c r="E39" s="115"/>
      <c r="F39" s="115"/>
      <c r="G39" s="115"/>
      <c r="H39" s="116"/>
      <c r="I39" s="50"/>
      <c r="J39" s="50"/>
      <c r="K39" s="110"/>
      <c r="L39" s="111"/>
      <c r="M39" s="110"/>
      <c r="N39" s="111"/>
      <c r="O39" s="48"/>
      <c r="P39" s="18"/>
    </row>
    <row r="40" spans="2:16" ht="15.95" customHeight="1" x14ac:dyDescent="0.15">
      <c r="B40" s="42">
        <v>19</v>
      </c>
      <c r="C40" s="117"/>
      <c r="D40" s="118"/>
      <c r="E40" s="118"/>
      <c r="F40" s="118"/>
      <c r="G40" s="118"/>
      <c r="H40" s="119"/>
      <c r="I40" s="49"/>
      <c r="J40" s="49"/>
      <c r="K40" s="112"/>
      <c r="L40" s="113"/>
      <c r="M40" s="112"/>
      <c r="N40" s="113"/>
      <c r="O40" s="47"/>
      <c r="P40" s="18"/>
    </row>
    <row r="41" spans="2:16" ht="15.95" customHeight="1" x14ac:dyDescent="0.15">
      <c r="B41" s="43">
        <v>20</v>
      </c>
      <c r="C41" s="114"/>
      <c r="D41" s="115"/>
      <c r="E41" s="115"/>
      <c r="F41" s="115"/>
      <c r="G41" s="115"/>
      <c r="H41" s="116"/>
      <c r="I41" s="50"/>
      <c r="J41" s="50"/>
      <c r="K41" s="110"/>
      <c r="L41" s="111"/>
      <c r="M41" s="110"/>
      <c r="N41" s="111"/>
      <c r="O41" s="48"/>
      <c r="P41" s="18"/>
    </row>
    <row r="42" spans="2:16" ht="15.95" customHeight="1" x14ac:dyDescent="0.15">
      <c r="B42" s="42">
        <v>21</v>
      </c>
      <c r="C42" s="117"/>
      <c r="D42" s="118"/>
      <c r="E42" s="118"/>
      <c r="F42" s="118"/>
      <c r="G42" s="118"/>
      <c r="H42" s="119"/>
      <c r="I42" s="49"/>
      <c r="J42" s="49"/>
      <c r="K42" s="112"/>
      <c r="L42" s="113"/>
      <c r="M42" s="112"/>
      <c r="N42" s="113"/>
      <c r="O42" s="47"/>
      <c r="P42" s="18"/>
    </row>
    <row r="43" spans="2:16" ht="15.95" customHeight="1" x14ac:dyDescent="0.15">
      <c r="B43" s="43">
        <v>22</v>
      </c>
      <c r="C43" s="114"/>
      <c r="D43" s="115"/>
      <c r="E43" s="115"/>
      <c r="F43" s="115"/>
      <c r="G43" s="115"/>
      <c r="H43" s="116"/>
      <c r="I43" s="50"/>
      <c r="J43" s="50"/>
      <c r="K43" s="110"/>
      <c r="L43" s="111"/>
      <c r="M43" s="110"/>
      <c r="N43" s="111"/>
      <c r="O43" s="48"/>
      <c r="P43" s="18"/>
    </row>
    <row r="44" spans="2:16" ht="15.95" customHeight="1" x14ac:dyDescent="0.15">
      <c r="B44" s="42">
        <v>23</v>
      </c>
      <c r="C44" s="117"/>
      <c r="D44" s="118"/>
      <c r="E44" s="118"/>
      <c r="F44" s="118"/>
      <c r="G44" s="118"/>
      <c r="H44" s="119"/>
      <c r="I44" s="49"/>
      <c r="J44" s="49"/>
      <c r="K44" s="112"/>
      <c r="L44" s="113"/>
      <c r="M44" s="112"/>
      <c r="N44" s="113"/>
      <c r="O44" s="47"/>
      <c r="P44" s="18"/>
    </row>
    <row r="45" spans="2:16" ht="15.95" customHeight="1" x14ac:dyDescent="0.15">
      <c r="B45" s="43">
        <v>24</v>
      </c>
      <c r="C45" s="114"/>
      <c r="D45" s="115"/>
      <c r="E45" s="115"/>
      <c r="F45" s="115"/>
      <c r="G45" s="115"/>
      <c r="H45" s="116"/>
      <c r="I45" s="50"/>
      <c r="J45" s="50"/>
      <c r="K45" s="110"/>
      <c r="L45" s="111"/>
      <c r="M45" s="110"/>
      <c r="N45" s="111"/>
      <c r="O45" s="48"/>
      <c r="P45" s="18"/>
    </row>
    <row r="46" spans="2:16" ht="15.95" customHeight="1" x14ac:dyDescent="0.15">
      <c r="B46" s="42">
        <v>25</v>
      </c>
      <c r="C46" s="117"/>
      <c r="D46" s="118"/>
      <c r="E46" s="118"/>
      <c r="F46" s="118"/>
      <c r="G46" s="118"/>
      <c r="H46" s="119"/>
      <c r="I46" s="49"/>
      <c r="J46" s="49"/>
      <c r="K46" s="112"/>
      <c r="L46" s="113"/>
      <c r="M46" s="112"/>
      <c r="N46" s="113"/>
      <c r="O46" s="47"/>
      <c r="P46" s="18"/>
    </row>
    <row r="47" spans="2:16" ht="16.5" customHeight="1" x14ac:dyDescent="0.15">
      <c r="B47" s="1"/>
    </row>
    <row r="48" spans="2:16" ht="13.5" customHeight="1" x14ac:dyDescent="0.15">
      <c r="B48" s="159" t="s">
        <v>71</v>
      </c>
      <c r="C48" s="160"/>
      <c r="D48" s="160"/>
      <c r="E48" s="161"/>
      <c r="G48" s="188" t="s">
        <v>49</v>
      </c>
      <c r="H48" s="189"/>
      <c r="I48" s="182"/>
      <c r="J48" s="183"/>
      <c r="K48" s="22"/>
      <c r="L48" s="60" t="s">
        <v>52</v>
      </c>
      <c r="M48" s="177"/>
      <c r="N48" s="178"/>
      <c r="O48" s="62"/>
    </row>
    <row r="49" spans="2:15" ht="13.5" customHeight="1" x14ac:dyDescent="0.15">
      <c r="B49" s="162"/>
      <c r="C49" s="163"/>
      <c r="D49" s="163"/>
      <c r="E49" s="164"/>
      <c r="G49" s="101" t="s">
        <v>48</v>
      </c>
      <c r="H49" s="102"/>
      <c r="I49" s="108"/>
      <c r="J49" s="109"/>
      <c r="K49" s="22"/>
    </row>
    <row r="50" spans="2:15" ht="13.5" customHeight="1" x14ac:dyDescent="0.15">
      <c r="B50" s="162"/>
      <c r="C50" s="163"/>
      <c r="D50" s="163"/>
      <c r="E50" s="164"/>
      <c r="G50" s="101" t="s">
        <v>47</v>
      </c>
      <c r="H50" s="102"/>
      <c r="I50" s="108"/>
      <c r="J50" s="109"/>
      <c r="K50" s="22"/>
      <c r="L50" s="188" t="s">
        <v>24</v>
      </c>
      <c r="M50" s="190"/>
      <c r="N50" s="190"/>
      <c r="O50" s="51">
        <f>SUM(M22:N46)</f>
        <v>0</v>
      </c>
    </row>
    <row r="51" spans="2:15" ht="13.5" customHeight="1" x14ac:dyDescent="0.15">
      <c r="B51" s="162"/>
      <c r="C51" s="163"/>
      <c r="D51" s="163"/>
      <c r="E51" s="164"/>
      <c r="G51" s="101" t="s">
        <v>22</v>
      </c>
      <c r="H51" s="102"/>
      <c r="I51" s="108"/>
      <c r="J51" s="109"/>
      <c r="K51" s="22"/>
      <c r="L51" s="101" t="s">
        <v>25</v>
      </c>
      <c r="M51" s="103"/>
      <c r="N51" s="103"/>
      <c r="O51" s="52">
        <f>SUM(O22:O46)</f>
        <v>0</v>
      </c>
    </row>
    <row r="52" spans="2:15" ht="13.5" x14ac:dyDescent="0.15">
      <c r="B52" s="165"/>
      <c r="C52" s="166"/>
      <c r="D52" s="166"/>
      <c r="E52" s="167"/>
      <c r="G52" s="101"/>
      <c r="H52" s="102"/>
      <c r="I52" s="108"/>
      <c r="J52" s="109"/>
      <c r="L52" s="104" t="s">
        <v>26</v>
      </c>
      <c r="M52" s="105"/>
      <c r="N52" s="105"/>
      <c r="O52" s="53">
        <f>SUM(O50:O51)</f>
        <v>0</v>
      </c>
    </row>
    <row r="53" spans="2:15" ht="13.5" x14ac:dyDescent="0.15">
      <c r="B53" s="6"/>
      <c r="G53" s="101"/>
      <c r="H53" s="102"/>
      <c r="I53" s="108"/>
      <c r="J53" s="109"/>
      <c r="L53" s="106" t="s">
        <v>66</v>
      </c>
      <c r="M53" s="107"/>
      <c r="N53" s="107"/>
      <c r="O53" s="54">
        <f>IF(MOD(O52,1)=0, INT(O52*0.1), ROUND(O52*0.1,0))</f>
        <v>0</v>
      </c>
    </row>
    <row r="54" spans="2:15" ht="13.5" customHeight="1" x14ac:dyDescent="0.15">
      <c r="B54" s="168" t="s">
        <v>39</v>
      </c>
      <c r="C54" s="169"/>
      <c r="D54" s="169"/>
      <c r="E54" s="170"/>
      <c r="G54" s="101"/>
      <c r="H54" s="102"/>
      <c r="I54" s="108"/>
      <c r="J54" s="109"/>
      <c r="L54" s="104" t="s">
        <v>27</v>
      </c>
      <c r="M54" s="105"/>
      <c r="N54" s="105"/>
      <c r="O54" s="53">
        <f>O52+O53</f>
        <v>0</v>
      </c>
    </row>
    <row r="55" spans="2:15" ht="13.5" x14ac:dyDescent="0.15">
      <c r="B55" s="171"/>
      <c r="C55" s="172"/>
      <c r="D55" s="172"/>
      <c r="E55" s="173"/>
      <c r="G55" s="101"/>
      <c r="H55" s="102"/>
      <c r="I55" s="108"/>
      <c r="J55" s="109"/>
      <c r="L55" s="106" t="s">
        <v>23</v>
      </c>
      <c r="M55" s="107"/>
      <c r="N55" s="107"/>
      <c r="O55" s="54">
        <f>I56+I57</f>
        <v>0</v>
      </c>
    </row>
    <row r="56" spans="2:15" ht="13.5" x14ac:dyDescent="0.15">
      <c r="B56" s="171"/>
      <c r="C56" s="172"/>
      <c r="D56" s="172"/>
      <c r="E56" s="173"/>
      <c r="G56" s="104" t="s">
        <v>46</v>
      </c>
      <c r="H56" s="179"/>
      <c r="I56" s="184">
        <f>SUM(I48:I51)</f>
        <v>0</v>
      </c>
      <c r="J56" s="185"/>
      <c r="L56" s="101" t="s">
        <v>55</v>
      </c>
      <c r="M56" s="103"/>
      <c r="N56" s="103"/>
      <c r="O56" s="52"/>
    </row>
    <row r="57" spans="2:15" ht="13.5" x14ac:dyDescent="0.15">
      <c r="B57" s="174"/>
      <c r="C57" s="175"/>
      <c r="D57" s="175"/>
      <c r="E57" s="176"/>
      <c r="G57" s="180" t="s">
        <v>67</v>
      </c>
      <c r="H57" s="181"/>
      <c r="I57" s="186">
        <f>I51*0.1</f>
        <v>0</v>
      </c>
      <c r="J57" s="187"/>
      <c r="L57" s="180" t="str">
        <f>I19</f>
        <v>ご請求金額</v>
      </c>
      <c r="M57" s="191"/>
      <c r="N57" s="191"/>
      <c r="O57" s="55">
        <f>O54+O55+O56</f>
        <v>0</v>
      </c>
    </row>
    <row r="58" spans="2:15" x14ac:dyDescent="0.15">
      <c r="G58" s="59" t="s">
        <v>51</v>
      </c>
      <c r="K58" s="22"/>
    </row>
    <row r="59" spans="2:15" x14ac:dyDescent="0.15">
      <c r="K59" s="22"/>
    </row>
  </sheetData>
  <mergeCells count="134">
    <mergeCell ref="B48:E52"/>
    <mergeCell ref="B54:E57"/>
    <mergeCell ref="M48:N48"/>
    <mergeCell ref="C44:H44"/>
    <mergeCell ref="C45:H45"/>
    <mergeCell ref="C46:H46"/>
    <mergeCell ref="M44:N44"/>
    <mergeCell ref="M45:N45"/>
    <mergeCell ref="M46:N46"/>
    <mergeCell ref="G56:H56"/>
    <mergeCell ref="G57:H57"/>
    <mergeCell ref="I48:J48"/>
    <mergeCell ref="I49:J49"/>
    <mergeCell ref="I50:J50"/>
    <mergeCell ref="I51:J51"/>
    <mergeCell ref="I56:J56"/>
    <mergeCell ref="I57:J57"/>
    <mergeCell ref="G48:H48"/>
    <mergeCell ref="G49:H49"/>
    <mergeCell ref="G50:H50"/>
    <mergeCell ref="G51:H51"/>
    <mergeCell ref="L50:N50"/>
    <mergeCell ref="L56:N56"/>
    <mergeCell ref="L57:N57"/>
    <mergeCell ref="M41:N41"/>
    <mergeCell ref="M42:N42"/>
    <mergeCell ref="K37:L37"/>
    <mergeCell ref="M31:N31"/>
    <mergeCell ref="N4:O5"/>
    <mergeCell ref="M14:N14"/>
    <mergeCell ref="M15:N15"/>
    <mergeCell ref="F14:H14"/>
    <mergeCell ref="F15:H15"/>
    <mergeCell ref="J4:M5"/>
    <mergeCell ref="C39:H39"/>
    <mergeCell ref="C40:H40"/>
    <mergeCell ref="C41:H41"/>
    <mergeCell ref="I19:L19"/>
    <mergeCell ref="M21:N21"/>
    <mergeCell ref="M22:N22"/>
    <mergeCell ref="M19:O19"/>
    <mergeCell ref="M23:N23"/>
    <mergeCell ref="M32:N32"/>
    <mergeCell ref="M33:N33"/>
    <mergeCell ref="M34:N34"/>
    <mergeCell ref="M35:N35"/>
    <mergeCell ref="C36:H36"/>
    <mergeCell ref="C37:H37"/>
    <mergeCell ref="C22:H22"/>
    <mergeCell ref="C23:H23"/>
    <mergeCell ref="M36:N36"/>
    <mergeCell ref="K22:L22"/>
    <mergeCell ref="C42:H42"/>
    <mergeCell ref="C43:H43"/>
    <mergeCell ref="C34:H34"/>
    <mergeCell ref="C35:H35"/>
    <mergeCell ref="M37:N37"/>
    <mergeCell ref="C24:H24"/>
    <mergeCell ref="C25:H25"/>
    <mergeCell ref="C26:H26"/>
    <mergeCell ref="C27:H27"/>
    <mergeCell ref="M43:N43"/>
    <mergeCell ref="M24:N24"/>
    <mergeCell ref="M25:N25"/>
    <mergeCell ref="M26:N26"/>
    <mergeCell ref="M27:N27"/>
    <mergeCell ref="M28:N28"/>
    <mergeCell ref="M29:N29"/>
    <mergeCell ref="M30:N30"/>
    <mergeCell ref="M38:N38"/>
    <mergeCell ref="M39:N39"/>
    <mergeCell ref="M40:N40"/>
    <mergeCell ref="K21:L21"/>
    <mergeCell ref="I1:M2"/>
    <mergeCell ref="C4:G6"/>
    <mergeCell ref="C8:G9"/>
    <mergeCell ref="B19:C19"/>
    <mergeCell ref="B17:D17"/>
    <mergeCell ref="B14:D14"/>
    <mergeCell ref="B15:D15"/>
    <mergeCell ref="B16:D16"/>
    <mergeCell ref="C21:G21"/>
    <mergeCell ref="I14:L14"/>
    <mergeCell ref="I15:L15"/>
    <mergeCell ref="E16:H16"/>
    <mergeCell ref="E17:H17"/>
    <mergeCell ref="I16:K16"/>
    <mergeCell ref="I17:K17"/>
    <mergeCell ref="L16:M16"/>
    <mergeCell ref="L17:M17"/>
    <mergeCell ref="D19:G19"/>
    <mergeCell ref="K23:L23"/>
    <mergeCell ref="K24:L24"/>
    <mergeCell ref="K25:L25"/>
    <mergeCell ref="K26:L26"/>
    <mergeCell ref="K27:L27"/>
    <mergeCell ref="K28:L28"/>
    <mergeCell ref="K29:L29"/>
    <mergeCell ref="K30:L30"/>
    <mergeCell ref="C32:H32"/>
    <mergeCell ref="C28:H28"/>
    <mergeCell ref="C29:H29"/>
    <mergeCell ref="C30:H30"/>
    <mergeCell ref="K31:L31"/>
    <mergeCell ref="K32:L32"/>
    <mergeCell ref="K35:L35"/>
    <mergeCell ref="K36:L36"/>
    <mergeCell ref="C31:H31"/>
    <mergeCell ref="C33:H33"/>
    <mergeCell ref="K43:L43"/>
    <mergeCell ref="K44:L44"/>
    <mergeCell ref="K45:L45"/>
    <mergeCell ref="K46:L46"/>
    <mergeCell ref="K38:L38"/>
    <mergeCell ref="K39:L39"/>
    <mergeCell ref="K40:L40"/>
    <mergeCell ref="K41:L41"/>
    <mergeCell ref="K42:L42"/>
    <mergeCell ref="C38:H38"/>
    <mergeCell ref="K33:L33"/>
    <mergeCell ref="K34:L34"/>
    <mergeCell ref="G52:H52"/>
    <mergeCell ref="G53:H53"/>
    <mergeCell ref="G54:H54"/>
    <mergeCell ref="G55:H55"/>
    <mergeCell ref="L51:N51"/>
    <mergeCell ref="L52:N52"/>
    <mergeCell ref="L53:N53"/>
    <mergeCell ref="L54:N54"/>
    <mergeCell ref="L55:N55"/>
    <mergeCell ref="I52:J52"/>
    <mergeCell ref="I53:J53"/>
    <mergeCell ref="I54:J54"/>
    <mergeCell ref="I55:J55"/>
  </mergeCells>
  <phoneticPr fontId="1"/>
  <pageMargins left="0.23622047244094491" right="0.23622047244094491" top="0.39370078740157483" bottom="0.3937007874015748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view="pageBreakPreview" topLeftCell="A28" zoomScaleNormal="100" zoomScaleSheetLayoutView="100" workbookViewId="0">
      <selection activeCell="L55" sqref="L55"/>
    </sheetView>
  </sheetViews>
  <sheetFormatPr defaultRowHeight="12" x14ac:dyDescent="0.15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12.625" style="2" customWidth="1"/>
    <col min="8" max="8" width="4.25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5" width="10.75" style="2" customWidth="1"/>
    <col min="16" max="16" width="1.625" style="2" customWidth="1"/>
    <col min="17" max="16384" width="9" style="2"/>
  </cols>
  <sheetData>
    <row r="1" spans="2:15" ht="13.5" customHeight="1" x14ac:dyDescent="0.15">
      <c r="I1" s="122" t="s">
        <v>15</v>
      </c>
      <c r="J1" s="122"/>
      <c r="K1" s="122"/>
      <c r="L1" s="122"/>
      <c r="M1" s="122"/>
      <c r="N1" s="63" t="s">
        <v>64</v>
      </c>
      <c r="O1" s="66" t="s">
        <v>65</v>
      </c>
    </row>
    <row r="2" spans="2:15" ht="15" customHeight="1" x14ac:dyDescent="0.15">
      <c r="C2" s="24"/>
      <c r="D2" s="25"/>
      <c r="E2" s="25"/>
      <c r="F2" s="25"/>
      <c r="G2" s="26"/>
      <c r="H2" s="4"/>
      <c r="I2" s="122"/>
      <c r="J2" s="122"/>
      <c r="K2" s="122"/>
      <c r="L2" s="122"/>
      <c r="M2" s="122"/>
      <c r="N2" s="20" t="s">
        <v>0</v>
      </c>
      <c r="O2" s="21"/>
    </row>
    <row r="3" spans="2:15" ht="13.5" x14ac:dyDescent="0.15">
      <c r="C3" s="27"/>
      <c r="D3" s="28"/>
      <c r="E3" s="28"/>
      <c r="F3" s="28"/>
      <c r="G3" s="29"/>
    </row>
    <row r="4" spans="2:15" ht="13.5" customHeight="1" x14ac:dyDescent="0.15">
      <c r="C4" s="123"/>
      <c r="D4" s="124"/>
      <c r="E4" s="124"/>
      <c r="F4" s="124"/>
      <c r="G4" s="125"/>
      <c r="J4" s="153" t="s">
        <v>19</v>
      </c>
      <c r="K4" s="153"/>
      <c r="L4" s="153"/>
      <c r="M4" s="153"/>
      <c r="N4" s="147" t="s">
        <v>20</v>
      </c>
      <c r="O4" s="147"/>
    </row>
    <row r="5" spans="2:15" ht="12" customHeight="1" x14ac:dyDescent="0.15">
      <c r="C5" s="123"/>
      <c r="D5" s="124"/>
      <c r="E5" s="124"/>
      <c r="F5" s="124"/>
      <c r="G5" s="125"/>
      <c r="I5" s="19"/>
      <c r="J5" s="153"/>
      <c r="K5" s="153"/>
      <c r="L5" s="153"/>
      <c r="M5" s="153"/>
      <c r="N5" s="147"/>
      <c r="O5" s="147"/>
    </row>
    <row r="6" spans="2:15" ht="17.25" x14ac:dyDescent="0.15">
      <c r="C6" s="123"/>
      <c r="D6" s="124"/>
      <c r="E6" s="124"/>
      <c r="F6" s="124"/>
      <c r="G6" s="125"/>
      <c r="I6" s="19"/>
      <c r="J6" s="19"/>
      <c r="K6" s="19"/>
      <c r="L6" s="19"/>
      <c r="M6" s="23" t="s">
        <v>37</v>
      </c>
      <c r="N6" s="19"/>
      <c r="O6" s="19"/>
    </row>
    <row r="7" spans="2:15" ht="3" customHeight="1" x14ac:dyDescent="0.15">
      <c r="C7" s="30"/>
      <c r="D7" s="28"/>
      <c r="E7" s="28"/>
      <c r="F7" s="28"/>
      <c r="G7" s="29"/>
    </row>
    <row r="8" spans="2:15" ht="17.25" customHeight="1" x14ac:dyDescent="0.15">
      <c r="C8" s="126"/>
      <c r="D8" s="127"/>
      <c r="E8" s="127"/>
      <c r="F8" s="127"/>
      <c r="G8" s="128"/>
      <c r="J8" s="15" t="s">
        <v>16</v>
      </c>
      <c r="K8" s="16"/>
      <c r="L8" s="15"/>
      <c r="M8" s="15"/>
      <c r="N8" s="15"/>
      <c r="O8" s="15"/>
    </row>
    <row r="9" spans="2:15" ht="17.25" customHeight="1" x14ac:dyDescent="0.15">
      <c r="C9" s="126"/>
      <c r="D9" s="127"/>
      <c r="E9" s="127"/>
      <c r="F9" s="127"/>
      <c r="G9" s="128"/>
      <c r="J9" s="15" t="s">
        <v>17</v>
      </c>
      <c r="K9" s="15"/>
      <c r="L9" s="15"/>
      <c r="M9" s="15"/>
      <c r="N9" s="15"/>
      <c r="O9" s="15"/>
    </row>
    <row r="10" spans="2:15" ht="12.95" customHeight="1" x14ac:dyDescent="0.15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 x14ac:dyDescent="0.15"/>
    <row r="12" spans="2:15" x14ac:dyDescent="0.15">
      <c r="C12" s="6" t="s">
        <v>1</v>
      </c>
      <c r="M12" s="3"/>
      <c r="N12" s="5" t="s">
        <v>14</v>
      </c>
    </row>
    <row r="13" spans="2:15" ht="5.0999999999999996" customHeight="1" x14ac:dyDescent="0.15"/>
    <row r="14" spans="2:15" ht="20.100000000000001" customHeight="1" x14ac:dyDescent="0.15">
      <c r="B14" s="131" t="s">
        <v>11</v>
      </c>
      <c r="C14" s="132"/>
      <c r="D14" s="133"/>
      <c r="E14" s="10" t="s">
        <v>28</v>
      </c>
      <c r="F14" s="131" t="s">
        <v>29</v>
      </c>
      <c r="G14" s="132"/>
      <c r="H14" s="133"/>
      <c r="I14" s="131" t="s">
        <v>30</v>
      </c>
      <c r="J14" s="132"/>
      <c r="K14" s="132"/>
      <c r="L14" s="133"/>
      <c r="M14" s="131" t="s">
        <v>31</v>
      </c>
      <c r="N14" s="133"/>
      <c r="O14" s="10" t="s">
        <v>32</v>
      </c>
    </row>
    <row r="15" spans="2:15" ht="20.100000000000001" customHeight="1" x14ac:dyDescent="0.15">
      <c r="B15" s="134"/>
      <c r="C15" s="135"/>
      <c r="D15" s="136"/>
      <c r="E15" s="12"/>
      <c r="F15" s="150"/>
      <c r="G15" s="151"/>
      <c r="H15" s="152"/>
      <c r="I15" s="192"/>
      <c r="J15" s="193"/>
      <c r="K15" s="193"/>
      <c r="L15" s="194"/>
      <c r="M15" s="148" t="s">
        <v>13</v>
      </c>
      <c r="N15" s="149"/>
      <c r="O15" s="56"/>
    </row>
    <row r="16" spans="2:15" ht="20.100000000000001" customHeight="1" x14ac:dyDescent="0.15">
      <c r="B16" s="131" t="s">
        <v>12</v>
      </c>
      <c r="C16" s="132"/>
      <c r="D16" s="133"/>
      <c r="E16" s="131" t="s">
        <v>36</v>
      </c>
      <c r="F16" s="132"/>
      <c r="G16" s="132"/>
      <c r="H16" s="133"/>
      <c r="I16" s="141" t="s">
        <v>50</v>
      </c>
      <c r="J16" s="142"/>
      <c r="K16" s="143"/>
      <c r="L16" s="131" t="s">
        <v>35</v>
      </c>
      <c r="M16" s="133"/>
      <c r="N16" s="11" t="s">
        <v>34</v>
      </c>
      <c r="O16" s="10" t="s">
        <v>33</v>
      </c>
    </row>
    <row r="17" spans="2:16" ht="20.100000000000001" customHeight="1" x14ac:dyDescent="0.15">
      <c r="B17" s="131"/>
      <c r="C17" s="132"/>
      <c r="D17" s="133"/>
      <c r="E17" s="131"/>
      <c r="F17" s="132"/>
      <c r="G17" s="132"/>
      <c r="H17" s="133"/>
      <c r="I17" s="134"/>
      <c r="J17" s="135"/>
      <c r="K17" s="136"/>
      <c r="L17" s="131"/>
      <c r="M17" s="133"/>
      <c r="N17" s="14"/>
      <c r="O17" s="57"/>
    </row>
    <row r="18" spans="2:16" ht="6.95" customHeight="1" x14ac:dyDescent="0.15"/>
    <row r="19" spans="2:16" ht="21.95" customHeight="1" x14ac:dyDescent="0.15">
      <c r="B19" s="129" t="s">
        <v>2</v>
      </c>
      <c r="C19" s="130"/>
      <c r="D19" s="144"/>
      <c r="E19" s="145"/>
      <c r="F19" s="145"/>
      <c r="G19" s="146"/>
      <c r="I19" s="154" t="s">
        <v>3</v>
      </c>
      <c r="J19" s="155"/>
      <c r="K19" s="155"/>
      <c r="L19" s="156"/>
      <c r="M19" s="157">
        <f>O112</f>
        <v>0</v>
      </c>
      <c r="N19" s="158"/>
      <c r="O19" s="158"/>
    </row>
    <row r="20" spans="2:16" ht="5.0999999999999996" customHeight="1" x14ac:dyDescent="0.15"/>
    <row r="21" spans="2:16" ht="18" customHeight="1" x14ac:dyDescent="0.15">
      <c r="B21" s="44" t="s">
        <v>10</v>
      </c>
      <c r="C21" s="120" t="s">
        <v>9</v>
      </c>
      <c r="D21" s="137"/>
      <c r="E21" s="137"/>
      <c r="F21" s="137"/>
      <c r="G21" s="137"/>
      <c r="H21" s="45"/>
      <c r="I21" s="46" t="s">
        <v>4</v>
      </c>
      <c r="J21" s="46" t="s">
        <v>5</v>
      </c>
      <c r="K21" s="120" t="s">
        <v>6</v>
      </c>
      <c r="L21" s="121"/>
      <c r="M21" s="120" t="s">
        <v>7</v>
      </c>
      <c r="N21" s="121"/>
      <c r="O21" s="46" t="s">
        <v>8</v>
      </c>
      <c r="P21" s="17"/>
    </row>
    <row r="22" spans="2:16" ht="15.95" customHeight="1" x14ac:dyDescent="0.15">
      <c r="B22" s="42">
        <v>1</v>
      </c>
      <c r="C22" s="117"/>
      <c r="D22" s="118"/>
      <c r="E22" s="118"/>
      <c r="F22" s="118"/>
      <c r="G22" s="118"/>
      <c r="H22" s="119"/>
      <c r="I22" s="49"/>
      <c r="J22" s="49"/>
      <c r="K22" s="112"/>
      <c r="L22" s="113"/>
      <c r="M22" s="112"/>
      <c r="N22" s="113"/>
      <c r="O22" s="47"/>
      <c r="P22" s="18"/>
    </row>
    <row r="23" spans="2:16" ht="15.95" customHeight="1" x14ac:dyDescent="0.15">
      <c r="B23" s="43">
        <v>2</v>
      </c>
      <c r="C23" s="114"/>
      <c r="D23" s="115"/>
      <c r="E23" s="115"/>
      <c r="F23" s="115"/>
      <c r="G23" s="115"/>
      <c r="H23" s="119"/>
      <c r="I23" s="50"/>
      <c r="J23" s="50"/>
      <c r="K23" s="110"/>
      <c r="L23" s="111"/>
      <c r="M23" s="110"/>
      <c r="N23" s="111"/>
      <c r="O23" s="48"/>
      <c r="P23" s="18"/>
    </row>
    <row r="24" spans="2:16" ht="15.95" customHeight="1" x14ac:dyDescent="0.15">
      <c r="B24" s="42">
        <v>3</v>
      </c>
      <c r="C24" s="117"/>
      <c r="D24" s="118"/>
      <c r="E24" s="118"/>
      <c r="F24" s="118"/>
      <c r="G24" s="118"/>
      <c r="H24" s="119"/>
      <c r="I24" s="49"/>
      <c r="J24" s="49"/>
      <c r="K24" s="112"/>
      <c r="L24" s="113"/>
      <c r="M24" s="112"/>
      <c r="N24" s="113"/>
      <c r="O24" s="47"/>
      <c r="P24" s="18"/>
    </row>
    <row r="25" spans="2:16" ht="15.95" customHeight="1" x14ac:dyDescent="0.15">
      <c r="B25" s="43">
        <v>4</v>
      </c>
      <c r="C25" s="114"/>
      <c r="D25" s="115"/>
      <c r="E25" s="115"/>
      <c r="F25" s="115"/>
      <c r="G25" s="115"/>
      <c r="H25" s="119"/>
      <c r="I25" s="50"/>
      <c r="J25" s="50"/>
      <c r="K25" s="110"/>
      <c r="L25" s="111"/>
      <c r="M25" s="110"/>
      <c r="N25" s="111"/>
      <c r="O25" s="48"/>
      <c r="P25" s="18"/>
    </row>
    <row r="26" spans="2:16" ht="15.95" customHeight="1" x14ac:dyDescent="0.15">
      <c r="B26" s="42">
        <v>5</v>
      </c>
      <c r="C26" s="117"/>
      <c r="D26" s="118"/>
      <c r="E26" s="118"/>
      <c r="F26" s="118"/>
      <c r="G26" s="118"/>
      <c r="H26" s="119"/>
      <c r="I26" s="49"/>
      <c r="J26" s="49"/>
      <c r="K26" s="112"/>
      <c r="L26" s="113"/>
      <c r="M26" s="112"/>
      <c r="N26" s="113"/>
      <c r="O26" s="47"/>
      <c r="P26" s="18"/>
    </row>
    <row r="27" spans="2:16" ht="15.95" customHeight="1" x14ac:dyDescent="0.15">
      <c r="B27" s="43">
        <v>6</v>
      </c>
      <c r="C27" s="114"/>
      <c r="D27" s="115"/>
      <c r="E27" s="115"/>
      <c r="F27" s="115"/>
      <c r="G27" s="115"/>
      <c r="H27" s="119"/>
      <c r="I27" s="50"/>
      <c r="J27" s="50"/>
      <c r="K27" s="110"/>
      <c r="L27" s="111"/>
      <c r="M27" s="110"/>
      <c r="N27" s="111"/>
      <c r="O27" s="48"/>
      <c r="P27" s="18"/>
    </row>
    <row r="28" spans="2:16" ht="15.95" customHeight="1" x14ac:dyDescent="0.15">
      <c r="B28" s="42">
        <v>7</v>
      </c>
      <c r="C28" s="117"/>
      <c r="D28" s="118"/>
      <c r="E28" s="118"/>
      <c r="F28" s="118"/>
      <c r="G28" s="118"/>
      <c r="H28" s="119"/>
      <c r="I28" s="49"/>
      <c r="J28" s="49"/>
      <c r="K28" s="112"/>
      <c r="L28" s="113"/>
      <c r="M28" s="112"/>
      <c r="N28" s="113"/>
      <c r="O28" s="47"/>
      <c r="P28" s="18"/>
    </row>
    <row r="29" spans="2:16" ht="15.95" customHeight="1" x14ac:dyDescent="0.15">
      <c r="B29" s="43">
        <v>8</v>
      </c>
      <c r="C29" s="114"/>
      <c r="D29" s="115"/>
      <c r="E29" s="115"/>
      <c r="F29" s="115"/>
      <c r="G29" s="115"/>
      <c r="H29" s="119"/>
      <c r="I29" s="50"/>
      <c r="J29" s="50"/>
      <c r="K29" s="110"/>
      <c r="L29" s="111"/>
      <c r="M29" s="110"/>
      <c r="N29" s="111"/>
      <c r="O29" s="48"/>
      <c r="P29" s="18"/>
    </row>
    <row r="30" spans="2:16" ht="15.95" customHeight="1" x14ac:dyDescent="0.15">
      <c r="B30" s="42">
        <v>9</v>
      </c>
      <c r="C30" s="117"/>
      <c r="D30" s="118"/>
      <c r="E30" s="118"/>
      <c r="F30" s="118"/>
      <c r="G30" s="118"/>
      <c r="H30" s="119"/>
      <c r="I30" s="49"/>
      <c r="J30" s="49"/>
      <c r="K30" s="112"/>
      <c r="L30" s="113"/>
      <c r="M30" s="112"/>
      <c r="N30" s="113"/>
      <c r="O30" s="47"/>
      <c r="P30" s="18"/>
    </row>
    <row r="31" spans="2:16" ht="15.95" customHeight="1" x14ac:dyDescent="0.15">
      <c r="B31" s="43">
        <v>10</v>
      </c>
      <c r="C31" s="114"/>
      <c r="D31" s="115"/>
      <c r="E31" s="115"/>
      <c r="F31" s="115"/>
      <c r="G31" s="115"/>
      <c r="H31" s="119"/>
      <c r="I31" s="50"/>
      <c r="J31" s="50"/>
      <c r="K31" s="110"/>
      <c r="L31" s="111"/>
      <c r="M31" s="110"/>
      <c r="N31" s="111"/>
      <c r="O31" s="48"/>
      <c r="P31" s="18"/>
    </row>
    <row r="32" spans="2:16" ht="15.95" customHeight="1" x14ac:dyDescent="0.15">
      <c r="B32" s="42">
        <v>11</v>
      </c>
      <c r="C32" s="117"/>
      <c r="D32" s="118"/>
      <c r="E32" s="118"/>
      <c r="F32" s="118"/>
      <c r="G32" s="118"/>
      <c r="H32" s="119"/>
      <c r="I32" s="49"/>
      <c r="J32" s="49"/>
      <c r="K32" s="112"/>
      <c r="L32" s="113"/>
      <c r="M32" s="112"/>
      <c r="N32" s="113"/>
      <c r="O32" s="47"/>
      <c r="P32" s="18"/>
    </row>
    <row r="33" spans="2:16" ht="15.95" customHeight="1" x14ac:dyDescent="0.15">
      <c r="B33" s="43">
        <v>12</v>
      </c>
      <c r="C33" s="114"/>
      <c r="D33" s="115"/>
      <c r="E33" s="115"/>
      <c r="F33" s="115"/>
      <c r="G33" s="115"/>
      <c r="H33" s="119"/>
      <c r="I33" s="50"/>
      <c r="J33" s="50"/>
      <c r="K33" s="110"/>
      <c r="L33" s="111"/>
      <c r="M33" s="110"/>
      <c r="N33" s="111"/>
      <c r="O33" s="48"/>
      <c r="P33" s="18"/>
    </row>
    <row r="34" spans="2:16" ht="15.95" customHeight="1" x14ac:dyDescent="0.15">
      <c r="B34" s="42">
        <v>13</v>
      </c>
      <c r="C34" s="117"/>
      <c r="D34" s="118"/>
      <c r="E34" s="118"/>
      <c r="F34" s="118"/>
      <c r="G34" s="118"/>
      <c r="H34" s="119"/>
      <c r="I34" s="49"/>
      <c r="J34" s="49"/>
      <c r="K34" s="112"/>
      <c r="L34" s="113"/>
      <c r="M34" s="112"/>
      <c r="N34" s="113"/>
      <c r="O34" s="47"/>
      <c r="P34" s="18"/>
    </row>
    <row r="35" spans="2:16" ht="15.95" customHeight="1" x14ac:dyDescent="0.15">
      <c r="B35" s="43">
        <v>14</v>
      </c>
      <c r="C35" s="114"/>
      <c r="D35" s="115"/>
      <c r="E35" s="115"/>
      <c r="F35" s="115"/>
      <c r="G35" s="115"/>
      <c r="H35" s="119"/>
      <c r="I35" s="50"/>
      <c r="J35" s="50"/>
      <c r="K35" s="110"/>
      <c r="L35" s="111"/>
      <c r="M35" s="110"/>
      <c r="N35" s="111"/>
      <c r="O35" s="48"/>
      <c r="P35" s="18"/>
    </row>
    <row r="36" spans="2:16" ht="15.95" customHeight="1" x14ac:dyDescent="0.15">
      <c r="B36" s="42">
        <v>15</v>
      </c>
      <c r="C36" s="117"/>
      <c r="D36" s="118"/>
      <c r="E36" s="118"/>
      <c r="F36" s="118"/>
      <c r="G36" s="118"/>
      <c r="H36" s="119"/>
      <c r="I36" s="49"/>
      <c r="J36" s="49"/>
      <c r="K36" s="112"/>
      <c r="L36" s="113"/>
      <c r="M36" s="112"/>
      <c r="N36" s="113"/>
      <c r="O36" s="47"/>
      <c r="P36" s="18"/>
    </row>
    <row r="37" spans="2:16" ht="15.95" customHeight="1" x14ac:dyDescent="0.15">
      <c r="B37" s="43">
        <v>16</v>
      </c>
      <c r="C37" s="114"/>
      <c r="D37" s="115"/>
      <c r="E37" s="115"/>
      <c r="F37" s="115"/>
      <c r="G37" s="115"/>
      <c r="H37" s="119"/>
      <c r="I37" s="50"/>
      <c r="J37" s="50"/>
      <c r="K37" s="110"/>
      <c r="L37" s="111"/>
      <c r="M37" s="110"/>
      <c r="N37" s="111"/>
      <c r="O37" s="48"/>
      <c r="P37" s="18"/>
    </row>
    <row r="38" spans="2:16" ht="15.95" customHeight="1" x14ac:dyDescent="0.15">
      <c r="B38" s="42">
        <v>17</v>
      </c>
      <c r="C38" s="117"/>
      <c r="D38" s="118"/>
      <c r="E38" s="118"/>
      <c r="F38" s="118"/>
      <c r="G38" s="118"/>
      <c r="H38" s="119"/>
      <c r="I38" s="49"/>
      <c r="J38" s="49"/>
      <c r="K38" s="112"/>
      <c r="L38" s="113"/>
      <c r="M38" s="112"/>
      <c r="N38" s="113"/>
      <c r="O38" s="47"/>
      <c r="P38" s="18"/>
    </row>
    <row r="39" spans="2:16" ht="15.95" customHeight="1" x14ac:dyDescent="0.15">
      <c r="B39" s="43">
        <v>18</v>
      </c>
      <c r="C39" s="114"/>
      <c r="D39" s="115"/>
      <c r="E39" s="115"/>
      <c r="F39" s="115"/>
      <c r="G39" s="115"/>
      <c r="H39" s="119"/>
      <c r="I39" s="50"/>
      <c r="J39" s="50"/>
      <c r="K39" s="110"/>
      <c r="L39" s="111"/>
      <c r="M39" s="110"/>
      <c r="N39" s="111"/>
      <c r="O39" s="48"/>
      <c r="P39" s="18"/>
    </row>
    <row r="40" spans="2:16" ht="15.95" customHeight="1" x14ac:dyDescent="0.15">
      <c r="B40" s="42">
        <v>19</v>
      </c>
      <c r="C40" s="117"/>
      <c r="D40" s="118"/>
      <c r="E40" s="118"/>
      <c r="F40" s="118"/>
      <c r="G40" s="118"/>
      <c r="H40" s="119"/>
      <c r="I40" s="49"/>
      <c r="J40" s="49"/>
      <c r="K40" s="112"/>
      <c r="L40" s="113"/>
      <c r="M40" s="112"/>
      <c r="N40" s="113"/>
      <c r="O40" s="47"/>
      <c r="P40" s="18"/>
    </row>
    <row r="41" spans="2:16" ht="15.95" customHeight="1" x14ac:dyDescent="0.15">
      <c r="B41" s="43">
        <v>20</v>
      </c>
      <c r="C41" s="114"/>
      <c r="D41" s="115"/>
      <c r="E41" s="115"/>
      <c r="F41" s="115"/>
      <c r="G41" s="115"/>
      <c r="H41" s="119"/>
      <c r="I41" s="50"/>
      <c r="J41" s="50"/>
      <c r="K41" s="110"/>
      <c r="L41" s="111"/>
      <c r="M41" s="110"/>
      <c r="N41" s="111"/>
      <c r="O41" s="48"/>
      <c r="P41" s="18"/>
    </row>
    <row r="42" spans="2:16" ht="15.95" customHeight="1" x14ac:dyDescent="0.15">
      <c r="B42" s="42">
        <v>21</v>
      </c>
      <c r="C42" s="117"/>
      <c r="D42" s="118"/>
      <c r="E42" s="118"/>
      <c r="F42" s="118"/>
      <c r="G42" s="118"/>
      <c r="H42" s="119"/>
      <c r="I42" s="49"/>
      <c r="J42" s="49"/>
      <c r="K42" s="112"/>
      <c r="L42" s="113"/>
      <c r="M42" s="112"/>
      <c r="N42" s="113"/>
      <c r="O42" s="47"/>
      <c r="P42" s="18"/>
    </row>
    <row r="43" spans="2:16" ht="15.95" customHeight="1" x14ac:dyDescent="0.15">
      <c r="B43" s="43">
        <v>22</v>
      </c>
      <c r="C43" s="114"/>
      <c r="D43" s="115"/>
      <c r="E43" s="115"/>
      <c r="F43" s="115"/>
      <c r="G43" s="115"/>
      <c r="H43" s="119"/>
      <c r="I43" s="50"/>
      <c r="J43" s="50"/>
      <c r="K43" s="110"/>
      <c r="L43" s="111"/>
      <c r="M43" s="110"/>
      <c r="N43" s="111"/>
      <c r="O43" s="48"/>
      <c r="P43" s="18"/>
    </row>
    <row r="44" spans="2:16" ht="15.95" customHeight="1" x14ac:dyDescent="0.15">
      <c r="B44" s="42">
        <v>23</v>
      </c>
      <c r="C44" s="117"/>
      <c r="D44" s="118"/>
      <c r="E44" s="118"/>
      <c r="F44" s="118"/>
      <c r="G44" s="118"/>
      <c r="H44" s="119"/>
      <c r="I44" s="49"/>
      <c r="J44" s="49"/>
      <c r="K44" s="112"/>
      <c r="L44" s="113"/>
      <c r="M44" s="112"/>
      <c r="N44" s="113"/>
      <c r="O44" s="47"/>
      <c r="P44" s="18"/>
    </row>
    <row r="45" spans="2:16" ht="15.95" customHeight="1" x14ac:dyDescent="0.15">
      <c r="B45" s="43">
        <v>24</v>
      </c>
      <c r="C45" s="114"/>
      <c r="D45" s="115"/>
      <c r="E45" s="115"/>
      <c r="F45" s="115"/>
      <c r="G45" s="115"/>
      <c r="H45" s="119"/>
      <c r="I45" s="50"/>
      <c r="J45" s="50"/>
      <c r="K45" s="110"/>
      <c r="L45" s="111"/>
      <c r="M45" s="110"/>
      <c r="N45" s="111"/>
      <c r="O45" s="48"/>
      <c r="P45" s="18"/>
    </row>
    <row r="46" spans="2:16" ht="15.95" customHeight="1" x14ac:dyDescent="0.15">
      <c r="B46" s="42">
        <v>25</v>
      </c>
      <c r="C46" s="117"/>
      <c r="D46" s="118"/>
      <c r="E46" s="118"/>
      <c r="F46" s="118"/>
      <c r="G46" s="118"/>
      <c r="H46" s="119"/>
      <c r="I46" s="49"/>
      <c r="J46" s="49"/>
      <c r="K46" s="112"/>
      <c r="L46" s="113"/>
      <c r="M46" s="112"/>
      <c r="N46" s="113"/>
      <c r="O46" s="47"/>
      <c r="P46" s="18"/>
    </row>
    <row r="47" spans="2:16" ht="15.95" customHeight="1" x14ac:dyDescent="0.15">
      <c r="B47" s="43">
        <v>26</v>
      </c>
      <c r="C47" s="114"/>
      <c r="D47" s="115"/>
      <c r="E47" s="115"/>
      <c r="F47" s="115"/>
      <c r="G47" s="115"/>
      <c r="H47" s="119"/>
      <c r="I47" s="50"/>
      <c r="J47" s="50"/>
      <c r="K47" s="110"/>
      <c r="L47" s="111"/>
      <c r="M47" s="110"/>
      <c r="N47" s="111"/>
      <c r="O47" s="48"/>
      <c r="P47" s="18"/>
    </row>
    <row r="48" spans="2:16" ht="15.95" customHeight="1" x14ac:dyDescent="0.15">
      <c r="B48" s="42">
        <v>27</v>
      </c>
      <c r="C48" s="117"/>
      <c r="D48" s="118"/>
      <c r="E48" s="118"/>
      <c r="F48" s="118"/>
      <c r="G48" s="118"/>
      <c r="H48" s="119"/>
      <c r="I48" s="49"/>
      <c r="J48" s="49"/>
      <c r="K48" s="112"/>
      <c r="L48" s="113"/>
      <c r="M48" s="112"/>
      <c r="N48" s="113"/>
      <c r="O48" s="47"/>
      <c r="P48" s="18"/>
    </row>
    <row r="49" spans="1:16" ht="15.95" customHeight="1" x14ac:dyDescent="0.15">
      <c r="B49" s="43">
        <v>28</v>
      </c>
      <c r="C49" s="114"/>
      <c r="D49" s="115"/>
      <c r="E49" s="115"/>
      <c r="F49" s="115"/>
      <c r="G49" s="115"/>
      <c r="H49" s="119"/>
      <c r="I49" s="50"/>
      <c r="J49" s="50"/>
      <c r="K49" s="110"/>
      <c r="L49" s="111"/>
      <c r="M49" s="110"/>
      <c r="N49" s="111"/>
      <c r="O49" s="48"/>
      <c r="P49" s="18"/>
    </row>
    <row r="50" spans="1:16" ht="15.95" customHeight="1" x14ac:dyDescent="0.15">
      <c r="B50" s="42">
        <v>29</v>
      </c>
      <c r="C50" s="117"/>
      <c r="D50" s="118"/>
      <c r="E50" s="118"/>
      <c r="F50" s="118"/>
      <c r="G50" s="118"/>
      <c r="H50" s="119"/>
      <c r="I50" s="49"/>
      <c r="J50" s="49"/>
      <c r="K50" s="112"/>
      <c r="L50" s="113"/>
      <c r="M50" s="112"/>
      <c r="N50" s="113"/>
      <c r="O50" s="47"/>
      <c r="P50" s="18"/>
    </row>
    <row r="51" spans="1:16" ht="15.95" customHeight="1" x14ac:dyDescent="0.15">
      <c r="B51" s="43">
        <v>30</v>
      </c>
      <c r="C51" s="114"/>
      <c r="D51" s="115"/>
      <c r="E51" s="115"/>
      <c r="F51" s="115"/>
      <c r="G51" s="115"/>
      <c r="H51" s="119"/>
      <c r="I51" s="50"/>
      <c r="J51" s="50"/>
      <c r="K51" s="110"/>
      <c r="L51" s="111"/>
      <c r="M51" s="110"/>
      <c r="N51" s="111"/>
      <c r="O51" s="48"/>
      <c r="P51" s="18"/>
    </row>
    <row r="52" spans="1:16" ht="15.95" customHeight="1" x14ac:dyDescent="0.15">
      <c r="B52" s="42">
        <v>31</v>
      </c>
      <c r="C52" s="117"/>
      <c r="D52" s="118"/>
      <c r="E52" s="118"/>
      <c r="F52" s="118"/>
      <c r="G52" s="118"/>
      <c r="H52" s="119"/>
      <c r="I52" s="49"/>
      <c r="J52" s="49"/>
      <c r="K52" s="112"/>
      <c r="L52" s="113"/>
      <c r="M52" s="112"/>
      <c r="N52" s="113"/>
      <c r="O52" s="47"/>
      <c r="P52" s="18"/>
    </row>
    <row r="53" spans="1:16" ht="15.95" customHeight="1" x14ac:dyDescent="0.15">
      <c r="B53" s="43">
        <v>32</v>
      </c>
      <c r="C53" s="114"/>
      <c r="D53" s="115"/>
      <c r="E53" s="115"/>
      <c r="F53" s="115"/>
      <c r="G53" s="115"/>
      <c r="H53" s="119"/>
      <c r="I53" s="50"/>
      <c r="J53" s="50"/>
      <c r="K53" s="110"/>
      <c r="L53" s="111"/>
      <c r="M53" s="110"/>
      <c r="N53" s="111"/>
      <c r="O53" s="48"/>
      <c r="P53" s="18"/>
    </row>
    <row r="54" spans="1:16" ht="15.75" customHeight="1" x14ac:dyDescent="0.15">
      <c r="B54" s="34"/>
      <c r="C54" s="35"/>
      <c r="D54" s="35"/>
      <c r="E54" s="35"/>
      <c r="F54" s="35"/>
      <c r="G54" s="35"/>
      <c r="H54" s="36"/>
      <c r="I54" s="3"/>
      <c r="J54" s="3"/>
    </row>
    <row r="55" spans="1:16" ht="13.5" x14ac:dyDescent="0.15">
      <c r="B55" s="34"/>
      <c r="C55" s="35"/>
      <c r="D55" s="35"/>
      <c r="E55" s="35"/>
      <c r="F55" s="35"/>
      <c r="G55" s="35"/>
      <c r="H55" s="36"/>
      <c r="I55" s="3"/>
      <c r="J55" s="3"/>
      <c r="K55" s="3"/>
      <c r="L55" s="3"/>
      <c r="M55" s="3"/>
      <c r="N55" s="3"/>
      <c r="O55" s="3"/>
    </row>
    <row r="56" spans="1:16" ht="13.5" x14ac:dyDescent="0.15">
      <c r="B56" s="34"/>
      <c r="C56" s="35"/>
      <c r="D56" s="35"/>
      <c r="E56" s="35"/>
      <c r="F56" s="35"/>
      <c r="G56" s="35"/>
      <c r="H56" s="36"/>
      <c r="I56" s="3"/>
      <c r="J56" s="3"/>
      <c r="K56" s="22"/>
      <c r="L56" s="60" t="s">
        <v>53</v>
      </c>
      <c r="M56" s="58"/>
      <c r="N56" s="61"/>
      <c r="O56" s="62"/>
    </row>
    <row r="57" spans="1:16" ht="13.5" x14ac:dyDescent="0.15">
      <c r="B57" s="34"/>
      <c r="C57" s="35"/>
      <c r="D57" s="35"/>
      <c r="E57" s="35"/>
      <c r="F57" s="35"/>
      <c r="G57" s="35"/>
      <c r="H57" s="36"/>
      <c r="I57" s="3"/>
      <c r="J57" s="3"/>
      <c r="K57" s="22"/>
    </row>
    <row r="58" spans="1:16" ht="13.5" x14ac:dyDescent="0.15">
      <c r="B58" s="34"/>
      <c r="C58" s="35"/>
      <c r="D58" s="35"/>
      <c r="E58" s="35"/>
      <c r="F58" s="35"/>
      <c r="G58" s="35"/>
      <c r="H58" s="36"/>
      <c r="I58" s="3"/>
      <c r="J58" s="3"/>
      <c r="K58" s="22"/>
    </row>
    <row r="59" spans="1:16" ht="13.5" x14ac:dyDescent="0.15">
      <c r="B59" s="34"/>
      <c r="C59" s="35"/>
      <c r="D59" s="35"/>
      <c r="E59" s="35"/>
      <c r="F59" s="35"/>
      <c r="G59" s="35"/>
      <c r="H59" s="36"/>
      <c r="I59" s="3"/>
      <c r="J59" s="3"/>
    </row>
    <row r="60" spans="1:16" ht="13.5" customHeight="1" x14ac:dyDescent="0.15">
      <c r="I60" s="199" t="str">
        <f>I1</f>
        <v>納品　御請求書</v>
      </c>
      <c r="J60" s="199"/>
      <c r="K60" s="199"/>
      <c r="L60" s="199"/>
      <c r="M60" s="199"/>
    </row>
    <row r="61" spans="1:16" ht="15" customHeight="1" x14ac:dyDescent="0.15">
      <c r="C61" s="37"/>
      <c r="D61" s="28"/>
      <c r="E61" s="28"/>
      <c r="F61" s="28"/>
      <c r="G61" s="28"/>
      <c r="H61" s="4"/>
      <c r="I61" s="199"/>
      <c r="J61" s="199"/>
      <c r="K61" s="199"/>
      <c r="L61" s="199"/>
      <c r="M61" s="199"/>
      <c r="N61" s="20" t="s">
        <v>0</v>
      </c>
      <c r="O61" s="21">
        <f>O2</f>
        <v>0</v>
      </c>
    </row>
    <row r="62" spans="1:16" ht="5.0999999999999996" customHeight="1" x14ac:dyDescent="0.15"/>
    <row r="63" spans="1:16" ht="18" customHeight="1" x14ac:dyDescent="0.15">
      <c r="A63" s="39"/>
      <c r="B63" s="44" t="s">
        <v>10</v>
      </c>
      <c r="C63" s="120" t="s">
        <v>9</v>
      </c>
      <c r="D63" s="137"/>
      <c r="E63" s="137"/>
      <c r="F63" s="137"/>
      <c r="G63" s="137"/>
      <c r="H63" s="45"/>
      <c r="I63" s="46" t="s">
        <v>4</v>
      </c>
      <c r="J63" s="46" t="s">
        <v>5</v>
      </c>
      <c r="K63" s="120" t="s">
        <v>6</v>
      </c>
      <c r="L63" s="121"/>
      <c r="M63" s="120" t="s">
        <v>7</v>
      </c>
      <c r="N63" s="121"/>
      <c r="O63" s="46" t="s">
        <v>8</v>
      </c>
      <c r="P63" s="17"/>
    </row>
    <row r="64" spans="1:16" ht="15.95" customHeight="1" x14ac:dyDescent="0.15">
      <c r="A64" s="39"/>
      <c r="B64" s="7">
        <v>33</v>
      </c>
      <c r="C64" s="117"/>
      <c r="D64" s="118"/>
      <c r="E64" s="118"/>
      <c r="F64" s="118"/>
      <c r="G64" s="118"/>
      <c r="H64" s="119"/>
      <c r="I64" s="49"/>
      <c r="J64" s="49"/>
      <c r="K64" s="195"/>
      <c r="L64" s="196"/>
      <c r="M64" s="112"/>
      <c r="N64" s="113"/>
      <c r="O64" s="47"/>
      <c r="P64" s="18"/>
    </row>
    <row r="65" spans="1:16" ht="15.95" customHeight="1" x14ac:dyDescent="0.15">
      <c r="A65" s="39"/>
      <c r="B65" s="8">
        <v>34</v>
      </c>
      <c r="C65" s="114"/>
      <c r="D65" s="115"/>
      <c r="E65" s="115"/>
      <c r="F65" s="115"/>
      <c r="G65" s="115"/>
      <c r="H65" s="119"/>
      <c r="I65" s="50"/>
      <c r="J65" s="50"/>
      <c r="K65" s="197"/>
      <c r="L65" s="198"/>
      <c r="M65" s="110"/>
      <c r="N65" s="111"/>
      <c r="O65" s="48"/>
      <c r="P65" s="18"/>
    </row>
    <row r="66" spans="1:16" ht="15.95" customHeight="1" x14ac:dyDescent="0.15">
      <c r="A66" s="39"/>
      <c r="B66" s="7">
        <v>35</v>
      </c>
      <c r="C66" s="117"/>
      <c r="D66" s="118"/>
      <c r="E66" s="118"/>
      <c r="F66" s="118"/>
      <c r="G66" s="118"/>
      <c r="H66" s="119"/>
      <c r="I66" s="49"/>
      <c r="J66" s="49"/>
      <c r="K66" s="195"/>
      <c r="L66" s="196"/>
      <c r="M66" s="112"/>
      <c r="N66" s="113"/>
      <c r="O66" s="47"/>
      <c r="P66" s="18"/>
    </row>
    <row r="67" spans="1:16" ht="15.95" customHeight="1" x14ac:dyDescent="0.15">
      <c r="A67" s="39"/>
      <c r="B67" s="8">
        <v>36</v>
      </c>
      <c r="C67" s="114"/>
      <c r="D67" s="115"/>
      <c r="E67" s="115"/>
      <c r="F67" s="115"/>
      <c r="G67" s="115"/>
      <c r="H67" s="119"/>
      <c r="I67" s="50"/>
      <c r="J67" s="50"/>
      <c r="K67" s="197"/>
      <c r="L67" s="198"/>
      <c r="M67" s="110"/>
      <c r="N67" s="111"/>
      <c r="O67" s="48"/>
      <c r="P67" s="18"/>
    </row>
    <row r="68" spans="1:16" ht="15.95" customHeight="1" x14ac:dyDescent="0.15">
      <c r="A68" s="39"/>
      <c r="B68" s="7">
        <v>37</v>
      </c>
      <c r="C68" s="117"/>
      <c r="D68" s="118"/>
      <c r="E68" s="118"/>
      <c r="F68" s="118"/>
      <c r="G68" s="118"/>
      <c r="H68" s="119"/>
      <c r="I68" s="49"/>
      <c r="J68" s="49"/>
      <c r="K68" s="195"/>
      <c r="L68" s="196"/>
      <c r="M68" s="112"/>
      <c r="N68" s="113"/>
      <c r="O68" s="47"/>
      <c r="P68" s="18"/>
    </row>
    <row r="69" spans="1:16" ht="15.95" customHeight="1" x14ac:dyDescent="0.15">
      <c r="A69" s="39"/>
      <c r="B69" s="8">
        <v>38</v>
      </c>
      <c r="C69" s="114"/>
      <c r="D69" s="115"/>
      <c r="E69" s="115"/>
      <c r="F69" s="115"/>
      <c r="G69" s="115"/>
      <c r="H69" s="119"/>
      <c r="I69" s="50"/>
      <c r="J69" s="50"/>
      <c r="K69" s="197"/>
      <c r="L69" s="198"/>
      <c r="M69" s="110"/>
      <c r="N69" s="111"/>
      <c r="O69" s="48"/>
      <c r="P69" s="18"/>
    </row>
    <row r="70" spans="1:16" ht="15.95" customHeight="1" x14ac:dyDescent="0.15">
      <c r="A70" s="39"/>
      <c r="B70" s="7">
        <v>39</v>
      </c>
      <c r="C70" s="117"/>
      <c r="D70" s="118"/>
      <c r="E70" s="118"/>
      <c r="F70" s="118"/>
      <c r="G70" s="118"/>
      <c r="H70" s="119"/>
      <c r="I70" s="49"/>
      <c r="J70" s="49"/>
      <c r="K70" s="195"/>
      <c r="L70" s="196"/>
      <c r="M70" s="112"/>
      <c r="N70" s="113"/>
      <c r="O70" s="47"/>
      <c r="P70" s="18"/>
    </row>
    <row r="71" spans="1:16" ht="15.95" customHeight="1" x14ac:dyDescent="0.15">
      <c r="A71" s="39"/>
      <c r="B71" s="8">
        <v>40</v>
      </c>
      <c r="C71" s="114"/>
      <c r="D71" s="115"/>
      <c r="E71" s="115"/>
      <c r="F71" s="115"/>
      <c r="G71" s="115"/>
      <c r="H71" s="119"/>
      <c r="I71" s="50"/>
      <c r="J71" s="50"/>
      <c r="K71" s="197"/>
      <c r="L71" s="198"/>
      <c r="M71" s="110"/>
      <c r="N71" s="111"/>
      <c r="O71" s="48"/>
      <c r="P71" s="18"/>
    </row>
    <row r="72" spans="1:16" ht="15.95" customHeight="1" x14ac:dyDescent="0.15">
      <c r="A72" s="39"/>
      <c r="B72" s="7">
        <v>41</v>
      </c>
      <c r="C72" s="117"/>
      <c r="D72" s="118"/>
      <c r="E72" s="118"/>
      <c r="F72" s="118"/>
      <c r="G72" s="118"/>
      <c r="H72" s="119"/>
      <c r="I72" s="49"/>
      <c r="J72" s="49"/>
      <c r="K72" s="195"/>
      <c r="L72" s="196"/>
      <c r="M72" s="112"/>
      <c r="N72" s="113"/>
      <c r="O72" s="47"/>
      <c r="P72" s="18"/>
    </row>
    <row r="73" spans="1:16" ht="15.95" customHeight="1" x14ac:dyDescent="0.15">
      <c r="A73" s="39"/>
      <c r="B73" s="8">
        <v>42</v>
      </c>
      <c r="C73" s="114"/>
      <c r="D73" s="115"/>
      <c r="E73" s="115"/>
      <c r="F73" s="115"/>
      <c r="G73" s="115"/>
      <c r="H73" s="119"/>
      <c r="I73" s="50"/>
      <c r="J73" s="50"/>
      <c r="K73" s="197"/>
      <c r="L73" s="198"/>
      <c r="M73" s="110"/>
      <c r="N73" s="111"/>
      <c r="O73" s="48"/>
      <c r="P73" s="18"/>
    </row>
    <row r="74" spans="1:16" ht="15.95" customHeight="1" x14ac:dyDescent="0.15">
      <c r="A74" s="39"/>
      <c r="B74" s="7">
        <v>43</v>
      </c>
      <c r="C74" s="117"/>
      <c r="D74" s="118"/>
      <c r="E74" s="118"/>
      <c r="F74" s="118"/>
      <c r="G74" s="118"/>
      <c r="H74" s="119"/>
      <c r="I74" s="49"/>
      <c r="J74" s="49"/>
      <c r="K74" s="195"/>
      <c r="L74" s="196"/>
      <c r="M74" s="112"/>
      <c r="N74" s="113"/>
      <c r="O74" s="47"/>
      <c r="P74" s="18"/>
    </row>
    <row r="75" spans="1:16" ht="15.95" customHeight="1" x14ac:dyDescent="0.15">
      <c r="A75" s="39"/>
      <c r="B75" s="8">
        <v>44</v>
      </c>
      <c r="C75" s="114"/>
      <c r="D75" s="115"/>
      <c r="E75" s="115"/>
      <c r="F75" s="115"/>
      <c r="G75" s="115"/>
      <c r="H75" s="119"/>
      <c r="I75" s="50"/>
      <c r="J75" s="50"/>
      <c r="K75" s="197"/>
      <c r="L75" s="198"/>
      <c r="M75" s="110"/>
      <c r="N75" s="111"/>
      <c r="O75" s="48"/>
      <c r="P75" s="18"/>
    </row>
    <row r="76" spans="1:16" ht="15.95" customHeight="1" x14ac:dyDescent="0.15">
      <c r="A76" s="39"/>
      <c r="B76" s="7">
        <v>45</v>
      </c>
      <c r="C76" s="117"/>
      <c r="D76" s="118"/>
      <c r="E76" s="118"/>
      <c r="F76" s="118"/>
      <c r="G76" s="118"/>
      <c r="H76" s="119"/>
      <c r="I76" s="49"/>
      <c r="J76" s="49"/>
      <c r="K76" s="195"/>
      <c r="L76" s="196"/>
      <c r="M76" s="112"/>
      <c r="N76" s="113"/>
      <c r="O76" s="47"/>
      <c r="P76" s="18"/>
    </row>
    <row r="77" spans="1:16" ht="15.95" customHeight="1" x14ac:dyDescent="0.15">
      <c r="A77" s="39"/>
      <c r="B77" s="8">
        <v>46</v>
      </c>
      <c r="C77" s="114"/>
      <c r="D77" s="115"/>
      <c r="E77" s="115"/>
      <c r="F77" s="115"/>
      <c r="G77" s="115"/>
      <c r="H77" s="119"/>
      <c r="I77" s="50"/>
      <c r="J77" s="50"/>
      <c r="K77" s="197"/>
      <c r="L77" s="198"/>
      <c r="M77" s="110"/>
      <c r="N77" s="111"/>
      <c r="O77" s="48"/>
      <c r="P77" s="18"/>
    </row>
    <row r="78" spans="1:16" ht="15.95" customHeight="1" x14ac:dyDescent="0.15">
      <c r="A78" s="39"/>
      <c r="B78" s="7">
        <v>47</v>
      </c>
      <c r="C78" s="117"/>
      <c r="D78" s="118"/>
      <c r="E78" s="118"/>
      <c r="F78" s="118"/>
      <c r="G78" s="118"/>
      <c r="H78" s="119"/>
      <c r="I78" s="49"/>
      <c r="J78" s="49"/>
      <c r="K78" s="195"/>
      <c r="L78" s="196"/>
      <c r="M78" s="112"/>
      <c r="N78" s="113"/>
      <c r="O78" s="47"/>
      <c r="P78" s="18"/>
    </row>
    <row r="79" spans="1:16" ht="15.95" customHeight="1" x14ac:dyDescent="0.15">
      <c r="A79" s="39"/>
      <c r="B79" s="8">
        <v>48</v>
      </c>
      <c r="C79" s="114"/>
      <c r="D79" s="115"/>
      <c r="E79" s="115"/>
      <c r="F79" s="115"/>
      <c r="G79" s="115"/>
      <c r="H79" s="119"/>
      <c r="I79" s="50"/>
      <c r="J79" s="50"/>
      <c r="K79" s="197"/>
      <c r="L79" s="198"/>
      <c r="M79" s="110"/>
      <c r="N79" s="111"/>
      <c r="O79" s="48"/>
      <c r="P79" s="18"/>
    </row>
    <row r="80" spans="1:16" ht="15.95" customHeight="1" x14ac:dyDescent="0.15">
      <c r="A80" s="39"/>
      <c r="B80" s="7">
        <v>49</v>
      </c>
      <c r="C80" s="117"/>
      <c r="D80" s="118"/>
      <c r="E80" s="118"/>
      <c r="F80" s="118"/>
      <c r="G80" s="118"/>
      <c r="H80" s="119"/>
      <c r="I80" s="49"/>
      <c r="J80" s="49"/>
      <c r="K80" s="195"/>
      <c r="L80" s="196"/>
      <c r="M80" s="112"/>
      <c r="N80" s="113"/>
      <c r="O80" s="47"/>
      <c r="P80" s="18"/>
    </row>
    <row r="81" spans="1:16" ht="15.95" customHeight="1" x14ac:dyDescent="0.15">
      <c r="A81" s="39"/>
      <c r="B81" s="8">
        <v>50</v>
      </c>
      <c r="C81" s="114"/>
      <c r="D81" s="115"/>
      <c r="E81" s="115"/>
      <c r="F81" s="115"/>
      <c r="G81" s="115"/>
      <c r="H81" s="119"/>
      <c r="I81" s="50"/>
      <c r="J81" s="50"/>
      <c r="K81" s="197"/>
      <c r="L81" s="198"/>
      <c r="M81" s="110"/>
      <c r="N81" s="111"/>
      <c r="O81" s="48"/>
      <c r="P81" s="18"/>
    </row>
    <row r="82" spans="1:16" ht="15.95" customHeight="1" x14ac:dyDescent="0.15">
      <c r="A82" s="39"/>
      <c r="B82" s="7">
        <v>51</v>
      </c>
      <c r="C82" s="117"/>
      <c r="D82" s="118"/>
      <c r="E82" s="118"/>
      <c r="F82" s="118"/>
      <c r="G82" s="118"/>
      <c r="H82" s="119"/>
      <c r="I82" s="49"/>
      <c r="J82" s="49"/>
      <c r="K82" s="195"/>
      <c r="L82" s="196"/>
      <c r="M82" s="112"/>
      <c r="N82" s="113"/>
      <c r="O82" s="47"/>
      <c r="P82" s="18"/>
    </row>
    <row r="83" spans="1:16" ht="15.95" customHeight="1" x14ac:dyDescent="0.15">
      <c r="A83" s="39"/>
      <c r="B83" s="8">
        <v>52</v>
      </c>
      <c r="C83" s="114"/>
      <c r="D83" s="115"/>
      <c r="E83" s="115"/>
      <c r="F83" s="115"/>
      <c r="G83" s="115"/>
      <c r="H83" s="119"/>
      <c r="I83" s="50"/>
      <c r="J83" s="50"/>
      <c r="K83" s="197"/>
      <c r="L83" s="198"/>
      <c r="M83" s="110"/>
      <c r="N83" s="111"/>
      <c r="O83" s="48"/>
      <c r="P83" s="18"/>
    </row>
    <row r="84" spans="1:16" ht="15.95" customHeight="1" x14ac:dyDescent="0.15">
      <c r="A84" s="39"/>
      <c r="B84" s="7">
        <v>53</v>
      </c>
      <c r="C84" s="117"/>
      <c r="D84" s="118"/>
      <c r="E84" s="118"/>
      <c r="F84" s="118"/>
      <c r="G84" s="118"/>
      <c r="H84" s="119"/>
      <c r="I84" s="49"/>
      <c r="J84" s="49"/>
      <c r="K84" s="195"/>
      <c r="L84" s="196"/>
      <c r="M84" s="112"/>
      <c r="N84" s="113"/>
      <c r="O84" s="47"/>
      <c r="P84" s="18"/>
    </row>
    <row r="85" spans="1:16" ht="15.95" customHeight="1" x14ac:dyDescent="0.15">
      <c r="A85" s="39"/>
      <c r="B85" s="8">
        <v>54</v>
      </c>
      <c r="C85" s="114"/>
      <c r="D85" s="115"/>
      <c r="E85" s="115"/>
      <c r="F85" s="115"/>
      <c r="G85" s="115"/>
      <c r="H85" s="119"/>
      <c r="I85" s="50"/>
      <c r="J85" s="50"/>
      <c r="K85" s="197"/>
      <c r="L85" s="198"/>
      <c r="M85" s="110"/>
      <c r="N85" s="111"/>
      <c r="O85" s="48"/>
      <c r="P85" s="18"/>
    </row>
    <row r="86" spans="1:16" ht="15.95" customHeight="1" x14ac:dyDescent="0.15">
      <c r="A86" s="39"/>
      <c r="B86" s="7">
        <v>55</v>
      </c>
      <c r="C86" s="117"/>
      <c r="D86" s="118"/>
      <c r="E86" s="118"/>
      <c r="F86" s="118"/>
      <c r="G86" s="118"/>
      <c r="H86" s="119"/>
      <c r="I86" s="49"/>
      <c r="J86" s="49"/>
      <c r="K86" s="195"/>
      <c r="L86" s="196"/>
      <c r="M86" s="112"/>
      <c r="N86" s="113"/>
      <c r="O86" s="47"/>
      <c r="P86" s="18"/>
    </row>
    <row r="87" spans="1:16" ht="15.95" customHeight="1" x14ac:dyDescent="0.15">
      <c r="A87" s="39"/>
      <c r="B87" s="8">
        <v>56</v>
      </c>
      <c r="C87" s="114"/>
      <c r="D87" s="115"/>
      <c r="E87" s="115"/>
      <c r="F87" s="115"/>
      <c r="G87" s="115"/>
      <c r="H87" s="119"/>
      <c r="I87" s="50"/>
      <c r="J87" s="50"/>
      <c r="K87" s="197"/>
      <c r="L87" s="198"/>
      <c r="M87" s="110"/>
      <c r="N87" s="111"/>
      <c r="O87" s="48"/>
      <c r="P87" s="18"/>
    </row>
    <row r="88" spans="1:16" ht="15.95" customHeight="1" x14ac:dyDescent="0.15">
      <c r="A88" s="39"/>
      <c r="B88" s="9">
        <v>57</v>
      </c>
      <c r="C88" s="117"/>
      <c r="D88" s="118"/>
      <c r="E88" s="118"/>
      <c r="F88" s="118"/>
      <c r="G88" s="118"/>
      <c r="H88" s="119"/>
      <c r="I88" s="49"/>
      <c r="J88" s="49"/>
      <c r="K88" s="195"/>
      <c r="L88" s="196"/>
      <c r="M88" s="112"/>
      <c r="N88" s="113"/>
      <c r="O88" s="47"/>
      <c r="P88" s="18"/>
    </row>
    <row r="89" spans="1:16" ht="15.95" customHeight="1" x14ac:dyDescent="0.15">
      <c r="A89" s="39"/>
      <c r="B89" s="8">
        <v>58</v>
      </c>
      <c r="C89" s="114"/>
      <c r="D89" s="115"/>
      <c r="E89" s="115"/>
      <c r="F89" s="115"/>
      <c r="G89" s="115"/>
      <c r="H89" s="119"/>
      <c r="I89" s="50"/>
      <c r="J89" s="50"/>
      <c r="K89" s="197"/>
      <c r="L89" s="198"/>
      <c r="M89" s="110"/>
      <c r="N89" s="111"/>
      <c r="O89" s="48"/>
      <c r="P89" s="18"/>
    </row>
    <row r="90" spans="1:16" ht="15.95" customHeight="1" x14ac:dyDescent="0.15">
      <c r="A90" s="39"/>
      <c r="B90" s="7">
        <v>59</v>
      </c>
      <c r="C90" s="117"/>
      <c r="D90" s="118"/>
      <c r="E90" s="118"/>
      <c r="F90" s="118"/>
      <c r="G90" s="118"/>
      <c r="H90" s="119"/>
      <c r="I90" s="49"/>
      <c r="J90" s="49"/>
      <c r="K90" s="195"/>
      <c r="L90" s="196"/>
      <c r="M90" s="112"/>
      <c r="N90" s="113"/>
      <c r="O90" s="47"/>
      <c r="P90" s="18"/>
    </row>
    <row r="91" spans="1:16" ht="15.95" customHeight="1" x14ac:dyDescent="0.15">
      <c r="A91" s="39"/>
      <c r="B91" s="8">
        <v>60</v>
      </c>
      <c r="C91" s="114"/>
      <c r="D91" s="115"/>
      <c r="E91" s="115"/>
      <c r="F91" s="115"/>
      <c r="G91" s="115"/>
      <c r="H91" s="119"/>
      <c r="I91" s="50"/>
      <c r="J91" s="50"/>
      <c r="K91" s="197"/>
      <c r="L91" s="198"/>
      <c r="M91" s="110"/>
      <c r="N91" s="111"/>
      <c r="O91" s="48"/>
      <c r="P91" s="18"/>
    </row>
    <row r="92" spans="1:16" ht="15.95" customHeight="1" x14ac:dyDescent="0.15">
      <c r="A92" s="39"/>
      <c r="B92" s="7">
        <v>61</v>
      </c>
      <c r="C92" s="117"/>
      <c r="D92" s="118"/>
      <c r="E92" s="118"/>
      <c r="F92" s="118"/>
      <c r="G92" s="118"/>
      <c r="H92" s="119"/>
      <c r="I92" s="49"/>
      <c r="J92" s="49"/>
      <c r="K92" s="195"/>
      <c r="L92" s="196"/>
      <c r="M92" s="112"/>
      <c r="N92" s="113"/>
      <c r="O92" s="47"/>
      <c r="P92" s="18"/>
    </row>
    <row r="93" spans="1:16" ht="15.95" customHeight="1" x14ac:dyDescent="0.15">
      <c r="A93" s="39"/>
      <c r="B93" s="8">
        <v>62</v>
      </c>
      <c r="C93" s="114"/>
      <c r="D93" s="115"/>
      <c r="E93" s="115"/>
      <c r="F93" s="115"/>
      <c r="G93" s="115"/>
      <c r="H93" s="119"/>
      <c r="I93" s="50"/>
      <c r="J93" s="50"/>
      <c r="K93" s="197"/>
      <c r="L93" s="198"/>
      <c r="M93" s="110"/>
      <c r="N93" s="111"/>
      <c r="O93" s="48"/>
      <c r="P93" s="18"/>
    </row>
    <row r="94" spans="1:16" ht="15.95" customHeight="1" x14ac:dyDescent="0.15">
      <c r="A94" s="39"/>
      <c r="B94" s="7">
        <v>63</v>
      </c>
      <c r="C94" s="117"/>
      <c r="D94" s="118"/>
      <c r="E94" s="118"/>
      <c r="F94" s="118"/>
      <c r="G94" s="118"/>
      <c r="H94" s="119"/>
      <c r="I94" s="49"/>
      <c r="J94" s="49"/>
      <c r="K94" s="195"/>
      <c r="L94" s="196"/>
      <c r="M94" s="112"/>
      <c r="N94" s="113"/>
      <c r="O94" s="47"/>
      <c r="P94" s="18"/>
    </row>
    <row r="95" spans="1:16" ht="15.95" customHeight="1" x14ac:dyDescent="0.15">
      <c r="A95" s="39"/>
      <c r="B95" s="8">
        <v>64</v>
      </c>
      <c r="C95" s="114"/>
      <c r="D95" s="115"/>
      <c r="E95" s="115"/>
      <c r="F95" s="115"/>
      <c r="G95" s="115"/>
      <c r="H95" s="119"/>
      <c r="I95" s="50"/>
      <c r="J95" s="50"/>
      <c r="K95" s="197"/>
      <c r="L95" s="198"/>
      <c r="M95" s="110"/>
      <c r="N95" s="111"/>
      <c r="O95" s="48"/>
      <c r="P95" s="18"/>
    </row>
    <row r="96" spans="1:16" ht="15.95" customHeight="1" x14ac:dyDescent="0.15">
      <c r="A96" s="39"/>
      <c r="B96" s="7">
        <v>65</v>
      </c>
      <c r="C96" s="117"/>
      <c r="D96" s="118"/>
      <c r="E96" s="118"/>
      <c r="F96" s="118"/>
      <c r="G96" s="118"/>
      <c r="H96" s="119"/>
      <c r="I96" s="49"/>
      <c r="J96" s="49"/>
      <c r="K96" s="195"/>
      <c r="L96" s="196"/>
      <c r="M96" s="112"/>
      <c r="N96" s="113"/>
      <c r="O96" s="47"/>
      <c r="P96" s="18"/>
    </row>
    <row r="97" spans="1:16" ht="15.95" customHeight="1" x14ac:dyDescent="0.15">
      <c r="A97" s="39"/>
      <c r="B97" s="8">
        <v>66</v>
      </c>
      <c r="C97" s="114"/>
      <c r="D97" s="115"/>
      <c r="E97" s="115"/>
      <c r="F97" s="115"/>
      <c r="G97" s="115"/>
      <c r="H97" s="119"/>
      <c r="I97" s="50"/>
      <c r="J97" s="50"/>
      <c r="K97" s="197"/>
      <c r="L97" s="198"/>
      <c r="M97" s="110"/>
      <c r="N97" s="111"/>
      <c r="O97" s="48"/>
      <c r="P97" s="18"/>
    </row>
    <row r="98" spans="1:16" ht="15.95" customHeight="1" x14ac:dyDescent="0.15">
      <c r="A98" s="39"/>
      <c r="B98" s="7">
        <v>67</v>
      </c>
      <c r="C98" s="117"/>
      <c r="D98" s="118"/>
      <c r="E98" s="118"/>
      <c r="F98" s="118"/>
      <c r="G98" s="118"/>
      <c r="H98" s="119"/>
      <c r="I98" s="49"/>
      <c r="J98" s="49"/>
      <c r="K98" s="195"/>
      <c r="L98" s="196"/>
      <c r="M98" s="112"/>
      <c r="N98" s="113"/>
      <c r="O98" s="47"/>
      <c r="P98" s="18"/>
    </row>
    <row r="99" spans="1:16" ht="15.95" customHeight="1" x14ac:dyDescent="0.15">
      <c r="A99" s="39"/>
      <c r="B99" s="8">
        <v>68</v>
      </c>
      <c r="C99" s="114"/>
      <c r="D99" s="115"/>
      <c r="E99" s="115"/>
      <c r="F99" s="115"/>
      <c r="G99" s="115"/>
      <c r="H99" s="119"/>
      <c r="I99" s="50"/>
      <c r="J99" s="50"/>
      <c r="K99" s="197"/>
      <c r="L99" s="198"/>
      <c r="M99" s="110"/>
      <c r="N99" s="111"/>
      <c r="O99" s="48"/>
      <c r="P99" s="18"/>
    </row>
    <row r="100" spans="1:16" ht="15.95" customHeight="1" x14ac:dyDescent="0.15">
      <c r="A100" s="39"/>
      <c r="B100" s="7">
        <v>69</v>
      </c>
      <c r="C100" s="117"/>
      <c r="D100" s="118"/>
      <c r="E100" s="118"/>
      <c r="F100" s="118"/>
      <c r="G100" s="118"/>
      <c r="H100" s="119"/>
      <c r="I100" s="49"/>
      <c r="J100" s="49"/>
      <c r="K100" s="195"/>
      <c r="L100" s="196"/>
      <c r="M100" s="112"/>
      <c r="N100" s="113"/>
      <c r="O100" s="47"/>
      <c r="P100" s="18"/>
    </row>
    <row r="101" spans="1:16" ht="15.95" customHeight="1" x14ac:dyDescent="0.15">
      <c r="A101" s="39"/>
      <c r="B101" s="13">
        <v>70</v>
      </c>
      <c r="C101" s="114"/>
      <c r="D101" s="115"/>
      <c r="E101" s="115"/>
      <c r="F101" s="115"/>
      <c r="G101" s="115"/>
      <c r="H101" s="119"/>
      <c r="I101" s="50"/>
      <c r="J101" s="50"/>
      <c r="K101" s="197"/>
      <c r="L101" s="198"/>
      <c r="M101" s="110"/>
      <c r="N101" s="111"/>
      <c r="O101" s="48"/>
      <c r="P101" s="18"/>
    </row>
    <row r="102" spans="1:16" ht="18" customHeight="1" x14ac:dyDescent="0.15">
      <c r="B102" s="38"/>
    </row>
    <row r="103" spans="1:16" ht="13.5" customHeight="1" x14ac:dyDescent="0.15">
      <c r="B103" s="159" t="s">
        <v>71</v>
      </c>
      <c r="C103" s="160"/>
      <c r="D103" s="160"/>
      <c r="E103" s="161"/>
      <c r="G103" s="188" t="s">
        <v>49</v>
      </c>
      <c r="H103" s="189"/>
      <c r="I103" s="182"/>
      <c r="J103" s="183"/>
      <c r="K103" s="22"/>
      <c r="L103" s="60" t="s">
        <v>54</v>
      </c>
      <c r="M103" s="58"/>
      <c r="N103" s="61"/>
      <c r="O103" s="62"/>
    </row>
    <row r="104" spans="1:16" ht="13.5" customHeight="1" x14ac:dyDescent="0.15">
      <c r="B104" s="162"/>
      <c r="C104" s="163"/>
      <c r="D104" s="163"/>
      <c r="E104" s="164"/>
      <c r="G104" s="101" t="s">
        <v>48</v>
      </c>
      <c r="H104" s="102"/>
      <c r="I104" s="108"/>
      <c r="J104" s="109"/>
      <c r="K104" s="22"/>
    </row>
    <row r="105" spans="1:16" ht="13.5" customHeight="1" x14ac:dyDescent="0.15">
      <c r="B105" s="162"/>
      <c r="C105" s="163"/>
      <c r="D105" s="163"/>
      <c r="E105" s="164"/>
      <c r="G105" s="101" t="s">
        <v>47</v>
      </c>
      <c r="H105" s="102"/>
      <c r="I105" s="108"/>
      <c r="J105" s="109"/>
      <c r="K105" s="22"/>
      <c r="L105" s="188" t="s">
        <v>24</v>
      </c>
      <c r="M105" s="190"/>
      <c r="N105" s="190"/>
      <c r="O105" s="51">
        <f>SUM(M22:M53)+SUM(M64:M101)</f>
        <v>0</v>
      </c>
    </row>
    <row r="106" spans="1:16" ht="13.5" customHeight="1" x14ac:dyDescent="0.15">
      <c r="B106" s="162"/>
      <c r="C106" s="163"/>
      <c r="D106" s="163"/>
      <c r="E106" s="164"/>
      <c r="G106" s="101" t="s">
        <v>22</v>
      </c>
      <c r="H106" s="102"/>
      <c r="I106" s="108"/>
      <c r="J106" s="109"/>
      <c r="K106" s="22"/>
      <c r="L106" s="101" t="s">
        <v>25</v>
      </c>
      <c r="M106" s="103"/>
      <c r="N106" s="103"/>
      <c r="O106" s="52">
        <f>SUM(O22:O53)+SUM(O64:O101)</f>
        <v>0</v>
      </c>
    </row>
    <row r="107" spans="1:16" ht="13.5" x14ac:dyDescent="0.15">
      <c r="B107" s="165"/>
      <c r="C107" s="166"/>
      <c r="D107" s="166"/>
      <c r="E107" s="167"/>
      <c r="G107" s="101"/>
      <c r="H107" s="102"/>
      <c r="I107" s="108"/>
      <c r="J107" s="109"/>
      <c r="L107" s="104" t="s">
        <v>26</v>
      </c>
      <c r="M107" s="105"/>
      <c r="N107" s="105"/>
      <c r="O107" s="53">
        <f>SUM(O105:O106)</f>
        <v>0</v>
      </c>
    </row>
    <row r="108" spans="1:16" ht="13.5" x14ac:dyDescent="0.15">
      <c r="G108" s="101"/>
      <c r="H108" s="102"/>
      <c r="I108" s="108"/>
      <c r="J108" s="109"/>
      <c r="L108" s="106" t="s">
        <v>66</v>
      </c>
      <c r="M108" s="107"/>
      <c r="N108" s="107"/>
      <c r="O108" s="54">
        <f>IF(MOD(O107,1)=0, INT(O107*0.1), ROUND(O107*0.1,0))</f>
        <v>0</v>
      </c>
    </row>
    <row r="109" spans="1:16" ht="13.5" x14ac:dyDescent="0.15">
      <c r="B109" s="168" t="s">
        <v>21</v>
      </c>
      <c r="C109" s="169"/>
      <c r="D109" s="169"/>
      <c r="E109" s="170"/>
      <c r="G109" s="101"/>
      <c r="H109" s="102"/>
      <c r="I109" s="108"/>
      <c r="J109" s="109"/>
      <c r="L109" s="104" t="s">
        <v>27</v>
      </c>
      <c r="M109" s="105"/>
      <c r="N109" s="105"/>
      <c r="O109" s="53">
        <f>O107+O108</f>
        <v>0</v>
      </c>
    </row>
    <row r="110" spans="1:16" ht="13.5" customHeight="1" x14ac:dyDescent="0.15">
      <c r="B110" s="171"/>
      <c r="C110" s="172"/>
      <c r="D110" s="172"/>
      <c r="E110" s="173"/>
      <c r="G110" s="101"/>
      <c r="H110" s="102"/>
      <c r="I110" s="108"/>
      <c r="J110" s="109"/>
      <c r="L110" s="106" t="s">
        <v>23</v>
      </c>
      <c r="M110" s="107"/>
      <c r="N110" s="107"/>
      <c r="O110" s="54">
        <f>I113+I114</f>
        <v>0</v>
      </c>
    </row>
    <row r="111" spans="1:16" ht="13.5" customHeight="1" x14ac:dyDescent="0.15">
      <c r="B111" s="171"/>
      <c r="C111" s="172"/>
      <c r="D111" s="172"/>
      <c r="E111" s="173"/>
      <c r="G111" s="104" t="s">
        <v>46</v>
      </c>
      <c r="H111" s="179"/>
      <c r="I111" s="184">
        <f>SUM(I103:I106)</f>
        <v>0</v>
      </c>
      <c r="J111" s="185"/>
      <c r="L111" s="101" t="s">
        <v>55</v>
      </c>
      <c r="M111" s="103"/>
      <c r="N111" s="103"/>
      <c r="O111" s="52"/>
    </row>
    <row r="112" spans="1:16" ht="13.5" x14ac:dyDescent="0.15">
      <c r="B112" s="174"/>
      <c r="C112" s="175"/>
      <c r="D112" s="175"/>
      <c r="E112" s="176"/>
      <c r="G112" s="180" t="s">
        <v>67</v>
      </c>
      <c r="H112" s="181"/>
      <c r="I112" s="186">
        <f>I106*0.1</f>
        <v>0</v>
      </c>
      <c r="J112" s="187"/>
      <c r="L112" s="180" t="str">
        <f>I19</f>
        <v>ご請求金額</v>
      </c>
      <c r="M112" s="191"/>
      <c r="N112" s="191"/>
      <c r="O112" s="55">
        <f>O109+O110+O111</f>
        <v>0</v>
      </c>
    </row>
    <row r="113" spans="7:11" ht="12" customHeight="1" x14ac:dyDescent="0.15">
      <c r="G113" s="59" t="s">
        <v>51</v>
      </c>
      <c r="K113" s="22"/>
    </row>
    <row r="114" spans="7:11" ht="12" customHeight="1" x14ac:dyDescent="0.15">
      <c r="K114" s="22"/>
    </row>
  </sheetData>
  <mergeCells count="272">
    <mergeCell ref="G112:H112"/>
    <mergeCell ref="I112:J112"/>
    <mergeCell ref="L112:N112"/>
    <mergeCell ref="G108:H108"/>
    <mergeCell ref="I108:J108"/>
    <mergeCell ref="L108:N108"/>
    <mergeCell ref="B109:E112"/>
    <mergeCell ref="G109:H109"/>
    <mergeCell ref="I109:J109"/>
    <mergeCell ref="L109:N109"/>
    <mergeCell ref="G110:H110"/>
    <mergeCell ref="I110:J110"/>
    <mergeCell ref="L110:N110"/>
    <mergeCell ref="G111:H111"/>
    <mergeCell ref="I111:J111"/>
    <mergeCell ref="L111:N111"/>
    <mergeCell ref="L105:N105"/>
    <mergeCell ref="G106:H106"/>
    <mergeCell ref="I106:J106"/>
    <mergeCell ref="L106:N106"/>
    <mergeCell ref="G107:H107"/>
    <mergeCell ref="I107:J107"/>
    <mergeCell ref="L107:N107"/>
    <mergeCell ref="B103:E107"/>
    <mergeCell ref="G103:H103"/>
    <mergeCell ref="I103:J103"/>
    <mergeCell ref="G104:H104"/>
    <mergeCell ref="I104:J104"/>
    <mergeCell ref="G105:H105"/>
    <mergeCell ref="I105:J105"/>
    <mergeCell ref="C100:H100"/>
    <mergeCell ref="K100:L100"/>
    <mergeCell ref="M100:N100"/>
    <mergeCell ref="C101:H101"/>
    <mergeCell ref="K101:L101"/>
    <mergeCell ref="M101:N101"/>
    <mergeCell ref="C98:H98"/>
    <mergeCell ref="K98:L98"/>
    <mergeCell ref="M98:N98"/>
    <mergeCell ref="C99:H99"/>
    <mergeCell ref="K99:L99"/>
    <mergeCell ref="M99:N99"/>
    <mergeCell ref="C96:H96"/>
    <mergeCell ref="K96:L96"/>
    <mergeCell ref="M96:N96"/>
    <mergeCell ref="C97:H97"/>
    <mergeCell ref="K97:L97"/>
    <mergeCell ref="M97:N97"/>
    <mergeCell ref="C94:H94"/>
    <mergeCell ref="K94:L94"/>
    <mergeCell ref="M94:N94"/>
    <mergeCell ref="C95:H95"/>
    <mergeCell ref="K95:L95"/>
    <mergeCell ref="M95:N95"/>
    <mergeCell ref="C92:H92"/>
    <mergeCell ref="K92:L92"/>
    <mergeCell ref="M92:N92"/>
    <mergeCell ref="C93:H93"/>
    <mergeCell ref="K93:L93"/>
    <mergeCell ref="M93:N93"/>
    <mergeCell ref="C90:H90"/>
    <mergeCell ref="K90:L90"/>
    <mergeCell ref="M90:N90"/>
    <mergeCell ref="C91:H91"/>
    <mergeCell ref="K91:L91"/>
    <mergeCell ref="M91:N91"/>
    <mergeCell ref="C88:H88"/>
    <mergeCell ref="K88:L88"/>
    <mergeCell ref="M88:N88"/>
    <mergeCell ref="C89:H89"/>
    <mergeCell ref="K89:L89"/>
    <mergeCell ref="M89:N89"/>
    <mergeCell ref="C86:H86"/>
    <mergeCell ref="K86:L86"/>
    <mergeCell ref="M86:N86"/>
    <mergeCell ref="C87:H87"/>
    <mergeCell ref="K87:L87"/>
    <mergeCell ref="M87:N87"/>
    <mergeCell ref="C84:H84"/>
    <mergeCell ref="K84:L84"/>
    <mergeCell ref="M84:N84"/>
    <mergeCell ref="C85:H85"/>
    <mergeCell ref="K85:L85"/>
    <mergeCell ref="M85:N85"/>
    <mergeCell ref="C82:H82"/>
    <mergeCell ref="K82:L82"/>
    <mergeCell ref="M82:N82"/>
    <mergeCell ref="C83:H83"/>
    <mergeCell ref="K83:L83"/>
    <mergeCell ref="M83:N83"/>
    <mergeCell ref="C80:H80"/>
    <mergeCell ref="K80:L80"/>
    <mergeCell ref="M80:N80"/>
    <mergeCell ref="C81:H81"/>
    <mergeCell ref="K81:L81"/>
    <mergeCell ref="M81:N81"/>
    <mergeCell ref="C78:H78"/>
    <mergeCell ref="K78:L78"/>
    <mergeCell ref="M78:N78"/>
    <mergeCell ref="C79:H79"/>
    <mergeCell ref="K79:L79"/>
    <mergeCell ref="M79:N79"/>
    <mergeCell ref="C76:H76"/>
    <mergeCell ref="K76:L76"/>
    <mergeCell ref="M76:N76"/>
    <mergeCell ref="C77:H77"/>
    <mergeCell ref="K77:L77"/>
    <mergeCell ref="M77:N77"/>
    <mergeCell ref="C74:H74"/>
    <mergeCell ref="K74:L74"/>
    <mergeCell ref="M74:N74"/>
    <mergeCell ref="C75:H75"/>
    <mergeCell ref="K75:L75"/>
    <mergeCell ref="M75:N75"/>
    <mergeCell ref="C72:H72"/>
    <mergeCell ref="K72:L72"/>
    <mergeCell ref="M72:N72"/>
    <mergeCell ref="C73:H73"/>
    <mergeCell ref="K73:L73"/>
    <mergeCell ref="M73:N73"/>
    <mergeCell ref="C70:H70"/>
    <mergeCell ref="K70:L70"/>
    <mergeCell ref="M70:N70"/>
    <mergeCell ref="C71:H71"/>
    <mergeCell ref="K71:L71"/>
    <mergeCell ref="M71:N71"/>
    <mergeCell ref="C68:H68"/>
    <mergeCell ref="K68:L68"/>
    <mergeCell ref="M68:N68"/>
    <mergeCell ref="C69:H69"/>
    <mergeCell ref="K69:L69"/>
    <mergeCell ref="M69:N69"/>
    <mergeCell ref="C66:H66"/>
    <mergeCell ref="K66:L66"/>
    <mergeCell ref="M66:N66"/>
    <mergeCell ref="C67:H67"/>
    <mergeCell ref="K67:L67"/>
    <mergeCell ref="M67:N67"/>
    <mergeCell ref="C64:H64"/>
    <mergeCell ref="K64:L64"/>
    <mergeCell ref="M64:N64"/>
    <mergeCell ref="C65:H65"/>
    <mergeCell ref="K65:L65"/>
    <mergeCell ref="M65:N65"/>
    <mergeCell ref="C53:H53"/>
    <mergeCell ref="K53:L53"/>
    <mergeCell ref="M53:N53"/>
    <mergeCell ref="I60:M61"/>
    <mergeCell ref="C63:G63"/>
    <mergeCell ref="K63:L63"/>
    <mergeCell ref="M63:N63"/>
    <mergeCell ref="C51:H51"/>
    <mergeCell ref="K51:L51"/>
    <mergeCell ref="M51:N51"/>
    <mergeCell ref="C52:H52"/>
    <mergeCell ref="K52:L52"/>
    <mergeCell ref="M52:N52"/>
    <mergeCell ref="C49:H49"/>
    <mergeCell ref="K49:L49"/>
    <mergeCell ref="M49:N49"/>
    <mergeCell ref="C50:H50"/>
    <mergeCell ref="K50:L50"/>
    <mergeCell ref="M50:N50"/>
    <mergeCell ref="C47:H47"/>
    <mergeCell ref="K47:L47"/>
    <mergeCell ref="M47:N47"/>
    <mergeCell ref="C48:H48"/>
    <mergeCell ref="K48:L48"/>
    <mergeCell ref="M48:N48"/>
    <mergeCell ref="C45:H45"/>
    <mergeCell ref="K45:L45"/>
    <mergeCell ref="M45:N45"/>
    <mergeCell ref="C46:H46"/>
    <mergeCell ref="K46:L46"/>
    <mergeCell ref="M46:N46"/>
    <mergeCell ref="C43:H43"/>
    <mergeCell ref="K43:L43"/>
    <mergeCell ref="M43:N43"/>
    <mergeCell ref="C44:H44"/>
    <mergeCell ref="K44:L44"/>
    <mergeCell ref="M44:N44"/>
    <mergeCell ref="C41:H41"/>
    <mergeCell ref="K41:L41"/>
    <mergeCell ref="M41:N41"/>
    <mergeCell ref="C42:H42"/>
    <mergeCell ref="K42:L42"/>
    <mergeCell ref="M42:N42"/>
    <mergeCell ref="C39:H39"/>
    <mergeCell ref="K39:L39"/>
    <mergeCell ref="M39:N39"/>
    <mergeCell ref="C40:H40"/>
    <mergeCell ref="K40:L40"/>
    <mergeCell ref="M40:N40"/>
    <mergeCell ref="C37:H37"/>
    <mergeCell ref="K37:L37"/>
    <mergeCell ref="M37:N37"/>
    <mergeCell ref="C38:H38"/>
    <mergeCell ref="K38:L38"/>
    <mergeCell ref="M38:N38"/>
    <mergeCell ref="C35:H35"/>
    <mergeCell ref="K35:L35"/>
    <mergeCell ref="M35:N35"/>
    <mergeCell ref="C36:H36"/>
    <mergeCell ref="K36:L36"/>
    <mergeCell ref="M36:N36"/>
    <mergeCell ref="C33:H33"/>
    <mergeCell ref="K33:L33"/>
    <mergeCell ref="M33:N33"/>
    <mergeCell ref="C34:H34"/>
    <mergeCell ref="K34:L34"/>
    <mergeCell ref="M34:N34"/>
    <mergeCell ref="C31:H31"/>
    <mergeCell ref="K31:L31"/>
    <mergeCell ref="M31:N31"/>
    <mergeCell ref="C32:H32"/>
    <mergeCell ref="K32:L32"/>
    <mergeCell ref="M32:N32"/>
    <mergeCell ref="C29:H29"/>
    <mergeCell ref="K29:L29"/>
    <mergeCell ref="M29:N29"/>
    <mergeCell ref="C30:H30"/>
    <mergeCell ref="K30:L30"/>
    <mergeCell ref="M30:N30"/>
    <mergeCell ref="C27:H27"/>
    <mergeCell ref="K27:L27"/>
    <mergeCell ref="M27:N27"/>
    <mergeCell ref="C28:H28"/>
    <mergeCell ref="K28:L28"/>
    <mergeCell ref="M28:N28"/>
    <mergeCell ref="C25:H25"/>
    <mergeCell ref="K25:L25"/>
    <mergeCell ref="M25:N25"/>
    <mergeCell ref="C26:H26"/>
    <mergeCell ref="K26:L26"/>
    <mergeCell ref="M26:N26"/>
    <mergeCell ref="C23:H23"/>
    <mergeCell ref="K23:L23"/>
    <mergeCell ref="M23:N23"/>
    <mergeCell ref="C24:H24"/>
    <mergeCell ref="K24:L24"/>
    <mergeCell ref="M24:N24"/>
    <mergeCell ref="C21:G21"/>
    <mergeCell ref="K21:L21"/>
    <mergeCell ref="M21:N21"/>
    <mergeCell ref="C22:H22"/>
    <mergeCell ref="K22:L22"/>
    <mergeCell ref="M22:N22"/>
    <mergeCell ref="B17:D17"/>
    <mergeCell ref="E17:H17"/>
    <mergeCell ref="I17:K17"/>
    <mergeCell ref="L17:M17"/>
    <mergeCell ref="B19:C19"/>
    <mergeCell ref="D19:G19"/>
    <mergeCell ref="I19:L19"/>
    <mergeCell ref="M19:O19"/>
    <mergeCell ref="B15:D15"/>
    <mergeCell ref="F15:H15"/>
    <mergeCell ref="I15:L15"/>
    <mergeCell ref="M15:N15"/>
    <mergeCell ref="B16:D16"/>
    <mergeCell ref="E16:H16"/>
    <mergeCell ref="I16:K16"/>
    <mergeCell ref="L16:M16"/>
    <mergeCell ref="I1:M2"/>
    <mergeCell ref="C4:G6"/>
    <mergeCell ref="J4:M5"/>
    <mergeCell ref="N4:O5"/>
    <mergeCell ref="C8:G9"/>
    <mergeCell ref="B14:D14"/>
    <mergeCell ref="F14:H14"/>
    <mergeCell ref="I14:L14"/>
    <mergeCell ref="M14:N14"/>
  </mergeCells>
  <phoneticPr fontId="1"/>
  <pageMargins left="0.23622047244094491" right="0.23622047244094491" top="0.39370078740157483" bottom="0.39370078740157483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view="pageBreakPreview" zoomScaleNormal="100" zoomScaleSheetLayoutView="100" workbookViewId="0"/>
  </sheetViews>
  <sheetFormatPr defaultRowHeight="12" x14ac:dyDescent="0.15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12.625" style="2" customWidth="1"/>
    <col min="8" max="8" width="4.25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5" width="10.75" style="2" customWidth="1"/>
    <col min="16" max="16" width="1.625" style="2" customWidth="1"/>
    <col min="17" max="16384" width="9" style="2"/>
  </cols>
  <sheetData>
    <row r="1" spans="2:15" ht="13.5" customHeight="1" x14ac:dyDescent="0.15">
      <c r="I1" s="122" t="s">
        <v>15</v>
      </c>
      <c r="J1" s="122"/>
      <c r="K1" s="122"/>
      <c r="L1" s="122"/>
      <c r="M1" s="122"/>
      <c r="N1" s="63" t="s">
        <v>64</v>
      </c>
      <c r="O1" s="66" t="s">
        <v>65</v>
      </c>
    </row>
    <row r="2" spans="2:15" ht="15" customHeight="1" x14ac:dyDescent="0.15">
      <c r="C2" s="24"/>
      <c r="D2" s="25"/>
      <c r="E2" s="25"/>
      <c r="F2" s="25"/>
      <c r="G2" s="26"/>
      <c r="H2" s="4"/>
      <c r="I2" s="122"/>
      <c r="J2" s="122"/>
      <c r="K2" s="122"/>
      <c r="L2" s="122"/>
      <c r="M2" s="122"/>
      <c r="N2" s="20" t="s">
        <v>0</v>
      </c>
      <c r="O2" s="21"/>
    </row>
    <row r="3" spans="2:15" ht="13.5" x14ac:dyDescent="0.15">
      <c r="C3" s="27"/>
      <c r="D3" s="28"/>
      <c r="E3" s="28"/>
      <c r="F3" s="28"/>
      <c r="G3" s="29"/>
    </row>
    <row r="4" spans="2:15" ht="13.5" customHeight="1" x14ac:dyDescent="0.15">
      <c r="C4" s="123"/>
      <c r="D4" s="124"/>
      <c r="E4" s="124"/>
      <c r="F4" s="124"/>
      <c r="G4" s="125"/>
      <c r="J4" s="153" t="s">
        <v>19</v>
      </c>
      <c r="K4" s="153"/>
      <c r="L4" s="153"/>
      <c r="M4" s="153"/>
      <c r="N4" s="147" t="s">
        <v>20</v>
      </c>
      <c r="O4" s="147"/>
    </row>
    <row r="5" spans="2:15" ht="12" customHeight="1" x14ac:dyDescent="0.15">
      <c r="C5" s="123"/>
      <c r="D5" s="124"/>
      <c r="E5" s="124"/>
      <c r="F5" s="124"/>
      <c r="G5" s="125"/>
      <c r="I5" s="19"/>
      <c r="J5" s="153"/>
      <c r="K5" s="153"/>
      <c r="L5" s="153"/>
      <c r="M5" s="153"/>
      <c r="N5" s="147"/>
      <c r="O5" s="147"/>
    </row>
    <row r="6" spans="2:15" ht="17.25" x14ac:dyDescent="0.15">
      <c r="C6" s="123"/>
      <c r="D6" s="124"/>
      <c r="E6" s="124"/>
      <c r="F6" s="124"/>
      <c r="G6" s="125"/>
      <c r="I6" s="19"/>
      <c r="J6" s="19"/>
      <c r="K6" s="19"/>
      <c r="L6" s="19"/>
      <c r="M6" s="23" t="s">
        <v>37</v>
      </c>
      <c r="N6" s="19"/>
      <c r="O6" s="19"/>
    </row>
    <row r="7" spans="2:15" ht="3" customHeight="1" x14ac:dyDescent="0.15">
      <c r="C7" s="30"/>
      <c r="D7" s="28"/>
      <c r="E7" s="28"/>
      <c r="F7" s="28"/>
      <c r="G7" s="29"/>
    </row>
    <row r="8" spans="2:15" ht="17.25" customHeight="1" x14ac:dyDescent="0.15">
      <c r="C8" s="126"/>
      <c r="D8" s="127"/>
      <c r="E8" s="127"/>
      <c r="F8" s="127"/>
      <c r="G8" s="128"/>
      <c r="J8" s="15" t="s">
        <v>16</v>
      </c>
      <c r="K8" s="16"/>
      <c r="L8" s="15"/>
      <c r="M8" s="15"/>
      <c r="N8" s="15"/>
      <c r="O8" s="15"/>
    </row>
    <row r="9" spans="2:15" ht="17.25" customHeight="1" x14ac:dyDescent="0.15">
      <c r="C9" s="126"/>
      <c r="D9" s="127"/>
      <c r="E9" s="127"/>
      <c r="F9" s="127"/>
      <c r="G9" s="128"/>
      <c r="J9" s="15" t="s">
        <v>17</v>
      </c>
      <c r="K9" s="15"/>
      <c r="L9" s="15"/>
      <c r="M9" s="15"/>
      <c r="N9" s="15"/>
      <c r="O9" s="15"/>
    </row>
    <row r="10" spans="2:15" ht="12.95" customHeight="1" x14ac:dyDescent="0.15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 x14ac:dyDescent="0.15"/>
    <row r="12" spans="2:15" x14ac:dyDescent="0.15">
      <c r="C12" s="6" t="s">
        <v>1</v>
      </c>
      <c r="M12" s="3"/>
      <c r="N12" s="5" t="s">
        <v>14</v>
      </c>
    </row>
    <row r="13" spans="2:15" ht="5.0999999999999996" customHeight="1" x14ac:dyDescent="0.15"/>
    <row r="14" spans="2:15" ht="20.100000000000001" customHeight="1" x14ac:dyDescent="0.15">
      <c r="B14" s="131" t="s">
        <v>11</v>
      </c>
      <c r="C14" s="132"/>
      <c r="D14" s="133"/>
      <c r="E14" s="10" t="s">
        <v>28</v>
      </c>
      <c r="F14" s="131" t="s">
        <v>29</v>
      </c>
      <c r="G14" s="132"/>
      <c r="H14" s="133"/>
      <c r="I14" s="131" t="s">
        <v>30</v>
      </c>
      <c r="J14" s="132"/>
      <c r="K14" s="132"/>
      <c r="L14" s="133"/>
      <c r="M14" s="131" t="s">
        <v>31</v>
      </c>
      <c r="N14" s="133"/>
      <c r="O14" s="10" t="s">
        <v>32</v>
      </c>
    </row>
    <row r="15" spans="2:15" ht="20.100000000000001" customHeight="1" x14ac:dyDescent="0.15">
      <c r="B15" s="134"/>
      <c r="C15" s="135"/>
      <c r="D15" s="136"/>
      <c r="E15" s="12"/>
      <c r="F15" s="150"/>
      <c r="G15" s="151"/>
      <c r="H15" s="152"/>
      <c r="I15" s="192"/>
      <c r="J15" s="193"/>
      <c r="K15" s="193"/>
      <c r="L15" s="194"/>
      <c r="M15" s="148" t="s">
        <v>13</v>
      </c>
      <c r="N15" s="149"/>
      <c r="O15" s="56"/>
    </row>
    <row r="16" spans="2:15" ht="20.100000000000001" customHeight="1" x14ac:dyDescent="0.15">
      <c r="B16" s="131" t="s">
        <v>12</v>
      </c>
      <c r="C16" s="132"/>
      <c r="D16" s="133"/>
      <c r="E16" s="131" t="s">
        <v>36</v>
      </c>
      <c r="F16" s="132"/>
      <c r="G16" s="132"/>
      <c r="H16" s="133"/>
      <c r="I16" s="141" t="s">
        <v>50</v>
      </c>
      <c r="J16" s="142"/>
      <c r="K16" s="143"/>
      <c r="L16" s="131" t="s">
        <v>35</v>
      </c>
      <c r="M16" s="133"/>
      <c r="N16" s="11" t="s">
        <v>34</v>
      </c>
      <c r="O16" s="10" t="s">
        <v>33</v>
      </c>
    </row>
    <row r="17" spans="2:16" ht="20.100000000000001" customHeight="1" x14ac:dyDescent="0.15">
      <c r="B17" s="131"/>
      <c r="C17" s="132"/>
      <c r="D17" s="133"/>
      <c r="E17" s="131"/>
      <c r="F17" s="132"/>
      <c r="G17" s="132"/>
      <c r="H17" s="133"/>
      <c r="I17" s="134"/>
      <c r="J17" s="135"/>
      <c r="K17" s="136"/>
      <c r="L17" s="131"/>
      <c r="M17" s="133"/>
      <c r="N17" s="14"/>
      <c r="O17" s="57"/>
    </row>
    <row r="18" spans="2:16" ht="6.95" customHeight="1" x14ac:dyDescent="0.15"/>
    <row r="19" spans="2:16" ht="21.95" customHeight="1" x14ac:dyDescent="0.15">
      <c r="B19" s="129" t="s">
        <v>2</v>
      </c>
      <c r="C19" s="130"/>
      <c r="D19" s="144"/>
      <c r="E19" s="145"/>
      <c r="F19" s="145"/>
      <c r="G19" s="146"/>
      <c r="I19" s="154" t="s">
        <v>3</v>
      </c>
      <c r="J19" s="155"/>
      <c r="K19" s="155"/>
      <c r="L19" s="156"/>
      <c r="M19" s="157">
        <f>O169</f>
        <v>0</v>
      </c>
      <c r="N19" s="158"/>
      <c r="O19" s="158"/>
    </row>
    <row r="20" spans="2:16" ht="5.0999999999999996" customHeight="1" x14ac:dyDescent="0.15"/>
    <row r="21" spans="2:16" ht="18" customHeight="1" x14ac:dyDescent="0.15">
      <c r="B21" s="44" t="s">
        <v>10</v>
      </c>
      <c r="C21" s="120" t="s">
        <v>9</v>
      </c>
      <c r="D21" s="137"/>
      <c r="E21" s="137"/>
      <c r="F21" s="137"/>
      <c r="G21" s="137"/>
      <c r="H21" s="45"/>
      <c r="I21" s="46" t="s">
        <v>4</v>
      </c>
      <c r="J21" s="46" t="s">
        <v>5</v>
      </c>
      <c r="K21" s="120" t="s">
        <v>6</v>
      </c>
      <c r="L21" s="121"/>
      <c r="M21" s="120" t="s">
        <v>7</v>
      </c>
      <c r="N21" s="121"/>
      <c r="O21" s="46" t="s">
        <v>8</v>
      </c>
      <c r="P21" s="17"/>
    </row>
    <row r="22" spans="2:16" ht="15.95" customHeight="1" x14ac:dyDescent="0.15">
      <c r="B22" s="42">
        <v>1</v>
      </c>
      <c r="C22" s="117"/>
      <c r="D22" s="118"/>
      <c r="E22" s="118"/>
      <c r="F22" s="118"/>
      <c r="G22" s="118"/>
      <c r="H22" s="119"/>
      <c r="I22" s="49"/>
      <c r="J22" s="49"/>
      <c r="K22" s="112"/>
      <c r="L22" s="113"/>
      <c r="M22" s="112"/>
      <c r="N22" s="113"/>
      <c r="O22" s="47"/>
      <c r="P22" s="18"/>
    </row>
    <row r="23" spans="2:16" ht="15.95" customHeight="1" x14ac:dyDescent="0.15">
      <c r="B23" s="43">
        <v>2</v>
      </c>
      <c r="C23" s="114"/>
      <c r="D23" s="115"/>
      <c r="E23" s="115"/>
      <c r="F23" s="115"/>
      <c r="G23" s="115"/>
      <c r="H23" s="119"/>
      <c r="I23" s="50"/>
      <c r="J23" s="50"/>
      <c r="K23" s="110"/>
      <c r="L23" s="111"/>
      <c r="M23" s="110"/>
      <c r="N23" s="111"/>
      <c r="O23" s="48"/>
      <c r="P23" s="18"/>
    </row>
    <row r="24" spans="2:16" ht="15.95" customHeight="1" x14ac:dyDescent="0.15">
      <c r="B24" s="42">
        <v>3</v>
      </c>
      <c r="C24" s="117"/>
      <c r="D24" s="118"/>
      <c r="E24" s="118"/>
      <c r="F24" s="118"/>
      <c r="G24" s="118"/>
      <c r="H24" s="119"/>
      <c r="I24" s="49"/>
      <c r="J24" s="49"/>
      <c r="K24" s="112"/>
      <c r="L24" s="113"/>
      <c r="M24" s="112"/>
      <c r="N24" s="113"/>
      <c r="O24" s="47"/>
      <c r="P24" s="18"/>
    </row>
    <row r="25" spans="2:16" ht="15.95" customHeight="1" x14ac:dyDescent="0.15">
      <c r="B25" s="43">
        <v>4</v>
      </c>
      <c r="C25" s="114"/>
      <c r="D25" s="115"/>
      <c r="E25" s="115"/>
      <c r="F25" s="115"/>
      <c r="G25" s="115"/>
      <c r="H25" s="119"/>
      <c r="I25" s="50"/>
      <c r="J25" s="50"/>
      <c r="K25" s="110"/>
      <c r="L25" s="111"/>
      <c r="M25" s="110"/>
      <c r="N25" s="111"/>
      <c r="O25" s="48"/>
      <c r="P25" s="18"/>
    </row>
    <row r="26" spans="2:16" ht="15.95" customHeight="1" x14ac:dyDescent="0.15">
      <c r="B26" s="42">
        <v>5</v>
      </c>
      <c r="C26" s="117"/>
      <c r="D26" s="118"/>
      <c r="E26" s="118"/>
      <c r="F26" s="118"/>
      <c r="G26" s="118"/>
      <c r="H26" s="119"/>
      <c r="I26" s="49"/>
      <c r="J26" s="49"/>
      <c r="K26" s="112"/>
      <c r="L26" s="113"/>
      <c r="M26" s="112"/>
      <c r="N26" s="113"/>
      <c r="O26" s="47"/>
      <c r="P26" s="18"/>
    </row>
    <row r="27" spans="2:16" ht="15.95" customHeight="1" x14ac:dyDescent="0.15">
      <c r="B27" s="43">
        <v>6</v>
      </c>
      <c r="C27" s="114"/>
      <c r="D27" s="115"/>
      <c r="E27" s="115"/>
      <c r="F27" s="115"/>
      <c r="G27" s="115"/>
      <c r="H27" s="119"/>
      <c r="I27" s="50"/>
      <c r="J27" s="50"/>
      <c r="K27" s="110"/>
      <c r="L27" s="111"/>
      <c r="M27" s="110"/>
      <c r="N27" s="111"/>
      <c r="O27" s="48"/>
      <c r="P27" s="18"/>
    </row>
    <row r="28" spans="2:16" ht="15.95" customHeight="1" x14ac:dyDescent="0.15">
      <c r="B28" s="42">
        <v>7</v>
      </c>
      <c r="C28" s="117"/>
      <c r="D28" s="118"/>
      <c r="E28" s="118"/>
      <c r="F28" s="118"/>
      <c r="G28" s="118"/>
      <c r="H28" s="119"/>
      <c r="I28" s="49"/>
      <c r="J28" s="49"/>
      <c r="K28" s="112"/>
      <c r="L28" s="113"/>
      <c r="M28" s="112"/>
      <c r="N28" s="113"/>
      <c r="O28" s="47"/>
      <c r="P28" s="18"/>
    </row>
    <row r="29" spans="2:16" ht="15.95" customHeight="1" x14ac:dyDescent="0.15">
      <c r="B29" s="43">
        <v>8</v>
      </c>
      <c r="C29" s="114"/>
      <c r="D29" s="115"/>
      <c r="E29" s="115"/>
      <c r="F29" s="115"/>
      <c r="G29" s="115"/>
      <c r="H29" s="119"/>
      <c r="I29" s="50"/>
      <c r="J29" s="50"/>
      <c r="K29" s="110"/>
      <c r="L29" s="111"/>
      <c r="M29" s="110"/>
      <c r="N29" s="111"/>
      <c r="O29" s="48"/>
      <c r="P29" s="18"/>
    </row>
    <row r="30" spans="2:16" ht="15.95" customHeight="1" x14ac:dyDescent="0.15">
      <c r="B30" s="42">
        <v>9</v>
      </c>
      <c r="C30" s="117"/>
      <c r="D30" s="118"/>
      <c r="E30" s="118"/>
      <c r="F30" s="118"/>
      <c r="G30" s="118"/>
      <c r="H30" s="119"/>
      <c r="I30" s="49"/>
      <c r="J30" s="49"/>
      <c r="K30" s="112"/>
      <c r="L30" s="113"/>
      <c r="M30" s="112"/>
      <c r="N30" s="113"/>
      <c r="O30" s="47"/>
      <c r="P30" s="18"/>
    </row>
    <row r="31" spans="2:16" ht="15.95" customHeight="1" x14ac:dyDescent="0.15">
      <c r="B31" s="43">
        <v>10</v>
      </c>
      <c r="C31" s="114"/>
      <c r="D31" s="115"/>
      <c r="E31" s="115"/>
      <c r="F31" s="115"/>
      <c r="G31" s="115"/>
      <c r="H31" s="119"/>
      <c r="I31" s="50"/>
      <c r="J31" s="50"/>
      <c r="K31" s="110"/>
      <c r="L31" s="111"/>
      <c r="M31" s="110"/>
      <c r="N31" s="111"/>
      <c r="O31" s="48"/>
      <c r="P31" s="18"/>
    </row>
    <row r="32" spans="2:16" ht="15.95" customHeight="1" x14ac:dyDescent="0.15">
      <c r="B32" s="42">
        <v>11</v>
      </c>
      <c r="C32" s="117"/>
      <c r="D32" s="118"/>
      <c r="E32" s="118"/>
      <c r="F32" s="118"/>
      <c r="G32" s="118"/>
      <c r="H32" s="119"/>
      <c r="I32" s="49"/>
      <c r="J32" s="49"/>
      <c r="K32" s="112"/>
      <c r="L32" s="113"/>
      <c r="M32" s="112"/>
      <c r="N32" s="113"/>
      <c r="O32" s="47"/>
      <c r="P32" s="18"/>
    </row>
    <row r="33" spans="2:16" ht="15.95" customHeight="1" x14ac:dyDescent="0.15">
      <c r="B33" s="43">
        <v>12</v>
      </c>
      <c r="C33" s="114"/>
      <c r="D33" s="115"/>
      <c r="E33" s="115"/>
      <c r="F33" s="115"/>
      <c r="G33" s="115"/>
      <c r="H33" s="119"/>
      <c r="I33" s="50"/>
      <c r="J33" s="50"/>
      <c r="K33" s="110"/>
      <c r="L33" s="111"/>
      <c r="M33" s="110"/>
      <c r="N33" s="111"/>
      <c r="O33" s="48"/>
      <c r="P33" s="18"/>
    </row>
    <row r="34" spans="2:16" ht="15.95" customHeight="1" x14ac:dyDescent="0.15">
      <c r="B34" s="42">
        <v>13</v>
      </c>
      <c r="C34" s="117"/>
      <c r="D34" s="118"/>
      <c r="E34" s="118"/>
      <c r="F34" s="118"/>
      <c r="G34" s="118"/>
      <c r="H34" s="119"/>
      <c r="I34" s="49"/>
      <c r="J34" s="49"/>
      <c r="K34" s="112"/>
      <c r="L34" s="113"/>
      <c r="M34" s="112"/>
      <c r="N34" s="113"/>
      <c r="O34" s="47"/>
      <c r="P34" s="18"/>
    </row>
    <row r="35" spans="2:16" ht="15.95" customHeight="1" x14ac:dyDescent="0.15">
      <c r="B35" s="43">
        <v>14</v>
      </c>
      <c r="C35" s="114"/>
      <c r="D35" s="115"/>
      <c r="E35" s="115"/>
      <c r="F35" s="115"/>
      <c r="G35" s="115"/>
      <c r="H35" s="119"/>
      <c r="I35" s="50"/>
      <c r="J35" s="50"/>
      <c r="K35" s="110"/>
      <c r="L35" s="111"/>
      <c r="M35" s="110"/>
      <c r="N35" s="111"/>
      <c r="O35" s="48"/>
      <c r="P35" s="18"/>
    </row>
    <row r="36" spans="2:16" ht="15.95" customHeight="1" x14ac:dyDescent="0.15">
      <c r="B36" s="42">
        <v>15</v>
      </c>
      <c r="C36" s="117"/>
      <c r="D36" s="118"/>
      <c r="E36" s="118"/>
      <c r="F36" s="118"/>
      <c r="G36" s="118"/>
      <c r="H36" s="119"/>
      <c r="I36" s="49"/>
      <c r="J36" s="49"/>
      <c r="K36" s="112"/>
      <c r="L36" s="113"/>
      <c r="M36" s="112"/>
      <c r="N36" s="113"/>
      <c r="O36" s="47"/>
      <c r="P36" s="18"/>
    </row>
    <row r="37" spans="2:16" ht="15.95" customHeight="1" x14ac:dyDescent="0.15">
      <c r="B37" s="43">
        <v>16</v>
      </c>
      <c r="C37" s="114"/>
      <c r="D37" s="115"/>
      <c r="E37" s="115"/>
      <c r="F37" s="115"/>
      <c r="G37" s="115"/>
      <c r="H37" s="119"/>
      <c r="I37" s="50"/>
      <c r="J37" s="50"/>
      <c r="K37" s="110"/>
      <c r="L37" s="111"/>
      <c r="M37" s="110"/>
      <c r="N37" s="111"/>
      <c r="O37" s="48"/>
      <c r="P37" s="18"/>
    </row>
    <row r="38" spans="2:16" ht="15.95" customHeight="1" x14ac:dyDescent="0.15">
      <c r="B38" s="42">
        <v>17</v>
      </c>
      <c r="C38" s="117"/>
      <c r="D38" s="118"/>
      <c r="E38" s="118"/>
      <c r="F38" s="118"/>
      <c r="G38" s="118"/>
      <c r="H38" s="119"/>
      <c r="I38" s="49"/>
      <c r="J38" s="49"/>
      <c r="K38" s="112"/>
      <c r="L38" s="113"/>
      <c r="M38" s="112"/>
      <c r="N38" s="113"/>
      <c r="O38" s="47"/>
      <c r="P38" s="18"/>
    </row>
    <row r="39" spans="2:16" ht="15.95" customHeight="1" x14ac:dyDescent="0.15">
      <c r="B39" s="43">
        <v>18</v>
      </c>
      <c r="C39" s="114"/>
      <c r="D39" s="115"/>
      <c r="E39" s="115"/>
      <c r="F39" s="115"/>
      <c r="G39" s="115"/>
      <c r="H39" s="119"/>
      <c r="I39" s="50"/>
      <c r="J39" s="50"/>
      <c r="K39" s="110"/>
      <c r="L39" s="111"/>
      <c r="M39" s="110"/>
      <c r="N39" s="111"/>
      <c r="O39" s="48"/>
      <c r="P39" s="18"/>
    </row>
    <row r="40" spans="2:16" ht="15.95" customHeight="1" x14ac:dyDescent="0.15">
      <c r="B40" s="42">
        <v>19</v>
      </c>
      <c r="C40" s="117"/>
      <c r="D40" s="118"/>
      <c r="E40" s="118"/>
      <c r="F40" s="118"/>
      <c r="G40" s="118"/>
      <c r="H40" s="119"/>
      <c r="I40" s="49"/>
      <c r="J40" s="49"/>
      <c r="K40" s="112"/>
      <c r="L40" s="113"/>
      <c r="M40" s="112"/>
      <c r="N40" s="113"/>
      <c r="O40" s="47"/>
      <c r="P40" s="18"/>
    </row>
    <row r="41" spans="2:16" ht="15.95" customHeight="1" x14ac:dyDescent="0.15">
      <c r="B41" s="43">
        <v>20</v>
      </c>
      <c r="C41" s="114"/>
      <c r="D41" s="115"/>
      <c r="E41" s="115"/>
      <c r="F41" s="115"/>
      <c r="G41" s="115"/>
      <c r="H41" s="119"/>
      <c r="I41" s="50"/>
      <c r="J41" s="50"/>
      <c r="K41" s="110"/>
      <c r="L41" s="111"/>
      <c r="M41" s="110"/>
      <c r="N41" s="111"/>
      <c r="O41" s="48"/>
      <c r="P41" s="18"/>
    </row>
    <row r="42" spans="2:16" ht="15.95" customHeight="1" x14ac:dyDescent="0.15">
      <c r="B42" s="42">
        <v>21</v>
      </c>
      <c r="C42" s="117"/>
      <c r="D42" s="118"/>
      <c r="E42" s="118"/>
      <c r="F42" s="118"/>
      <c r="G42" s="118"/>
      <c r="H42" s="119"/>
      <c r="I42" s="49"/>
      <c r="J42" s="49"/>
      <c r="K42" s="112"/>
      <c r="L42" s="113"/>
      <c r="M42" s="112"/>
      <c r="N42" s="113"/>
      <c r="O42" s="47"/>
      <c r="P42" s="18"/>
    </row>
    <row r="43" spans="2:16" ht="15.95" customHeight="1" x14ac:dyDescent="0.15">
      <c r="B43" s="43">
        <v>22</v>
      </c>
      <c r="C43" s="114"/>
      <c r="D43" s="115"/>
      <c r="E43" s="115"/>
      <c r="F43" s="115"/>
      <c r="G43" s="115"/>
      <c r="H43" s="119"/>
      <c r="I43" s="50"/>
      <c r="J43" s="50"/>
      <c r="K43" s="110"/>
      <c r="L43" s="111"/>
      <c r="M43" s="110"/>
      <c r="N43" s="111"/>
      <c r="O43" s="48"/>
      <c r="P43" s="18"/>
    </row>
    <row r="44" spans="2:16" ht="15.95" customHeight="1" x14ac:dyDescent="0.15">
      <c r="B44" s="42">
        <v>23</v>
      </c>
      <c r="C44" s="117"/>
      <c r="D44" s="118"/>
      <c r="E44" s="118"/>
      <c r="F44" s="118"/>
      <c r="G44" s="118"/>
      <c r="H44" s="119"/>
      <c r="I44" s="49"/>
      <c r="J44" s="49"/>
      <c r="K44" s="112"/>
      <c r="L44" s="113"/>
      <c r="M44" s="112"/>
      <c r="N44" s="113"/>
      <c r="O44" s="47"/>
      <c r="P44" s="18"/>
    </row>
    <row r="45" spans="2:16" ht="15.95" customHeight="1" x14ac:dyDescent="0.15">
      <c r="B45" s="43">
        <v>24</v>
      </c>
      <c r="C45" s="114"/>
      <c r="D45" s="115"/>
      <c r="E45" s="115"/>
      <c r="F45" s="115"/>
      <c r="G45" s="115"/>
      <c r="H45" s="119"/>
      <c r="I45" s="50"/>
      <c r="J45" s="50"/>
      <c r="K45" s="110"/>
      <c r="L45" s="111"/>
      <c r="M45" s="110"/>
      <c r="N45" s="111"/>
      <c r="O45" s="48"/>
      <c r="P45" s="18"/>
    </row>
    <row r="46" spans="2:16" ht="15.95" customHeight="1" x14ac:dyDescent="0.15">
      <c r="B46" s="42">
        <v>25</v>
      </c>
      <c r="C46" s="117"/>
      <c r="D46" s="118"/>
      <c r="E46" s="118"/>
      <c r="F46" s="118"/>
      <c r="G46" s="118"/>
      <c r="H46" s="119"/>
      <c r="I46" s="49"/>
      <c r="J46" s="49"/>
      <c r="K46" s="112"/>
      <c r="L46" s="113"/>
      <c r="M46" s="112"/>
      <c r="N46" s="113"/>
      <c r="O46" s="47"/>
      <c r="P46" s="18"/>
    </row>
    <row r="47" spans="2:16" ht="15.95" customHeight="1" x14ac:dyDescent="0.15">
      <c r="B47" s="43">
        <v>26</v>
      </c>
      <c r="C47" s="114"/>
      <c r="D47" s="115"/>
      <c r="E47" s="115"/>
      <c r="F47" s="115"/>
      <c r="G47" s="115"/>
      <c r="H47" s="119"/>
      <c r="I47" s="50"/>
      <c r="J47" s="50"/>
      <c r="K47" s="110"/>
      <c r="L47" s="111"/>
      <c r="M47" s="110"/>
      <c r="N47" s="111"/>
      <c r="O47" s="48"/>
      <c r="P47" s="18"/>
    </row>
    <row r="48" spans="2:16" ht="15.95" customHeight="1" x14ac:dyDescent="0.15">
      <c r="B48" s="42">
        <v>27</v>
      </c>
      <c r="C48" s="117"/>
      <c r="D48" s="118"/>
      <c r="E48" s="118"/>
      <c r="F48" s="118"/>
      <c r="G48" s="118"/>
      <c r="H48" s="119"/>
      <c r="I48" s="49"/>
      <c r="J48" s="49"/>
      <c r="K48" s="112"/>
      <c r="L48" s="113"/>
      <c r="M48" s="112"/>
      <c r="N48" s="113"/>
      <c r="O48" s="47"/>
      <c r="P48" s="18"/>
    </row>
    <row r="49" spans="1:17" ht="15.95" customHeight="1" x14ac:dyDescent="0.15">
      <c r="B49" s="43">
        <v>28</v>
      </c>
      <c r="C49" s="114"/>
      <c r="D49" s="115"/>
      <c r="E49" s="115"/>
      <c r="F49" s="115"/>
      <c r="G49" s="115"/>
      <c r="H49" s="119"/>
      <c r="I49" s="50"/>
      <c r="J49" s="50"/>
      <c r="K49" s="110"/>
      <c r="L49" s="111"/>
      <c r="M49" s="110"/>
      <c r="N49" s="111"/>
      <c r="O49" s="48"/>
      <c r="P49" s="18"/>
    </row>
    <row r="50" spans="1:17" ht="15.95" customHeight="1" x14ac:dyDescent="0.15">
      <c r="B50" s="42">
        <v>29</v>
      </c>
      <c r="C50" s="117"/>
      <c r="D50" s="118"/>
      <c r="E50" s="118"/>
      <c r="F50" s="118"/>
      <c r="G50" s="118"/>
      <c r="H50" s="119"/>
      <c r="I50" s="49"/>
      <c r="J50" s="49"/>
      <c r="K50" s="112"/>
      <c r="L50" s="113"/>
      <c r="M50" s="112"/>
      <c r="N50" s="113"/>
      <c r="O50" s="47"/>
      <c r="P50" s="18"/>
    </row>
    <row r="51" spans="1:17" ht="15.95" customHeight="1" x14ac:dyDescent="0.15">
      <c r="B51" s="43">
        <v>30</v>
      </c>
      <c r="C51" s="114"/>
      <c r="D51" s="115"/>
      <c r="E51" s="115"/>
      <c r="F51" s="115"/>
      <c r="G51" s="115"/>
      <c r="H51" s="119"/>
      <c r="I51" s="50"/>
      <c r="J51" s="50"/>
      <c r="K51" s="110"/>
      <c r="L51" s="111"/>
      <c r="M51" s="110"/>
      <c r="N51" s="111"/>
      <c r="O51" s="48"/>
      <c r="P51" s="18"/>
    </row>
    <row r="52" spans="1:17" ht="15.95" customHeight="1" x14ac:dyDescent="0.15">
      <c r="B52" s="42">
        <v>31</v>
      </c>
      <c r="C52" s="117"/>
      <c r="D52" s="118"/>
      <c r="E52" s="118"/>
      <c r="F52" s="118"/>
      <c r="G52" s="118"/>
      <c r="H52" s="119"/>
      <c r="I52" s="49"/>
      <c r="J52" s="49"/>
      <c r="K52" s="112"/>
      <c r="L52" s="113"/>
      <c r="M52" s="112"/>
      <c r="N52" s="113"/>
      <c r="O52" s="47"/>
      <c r="P52" s="18"/>
    </row>
    <row r="53" spans="1:17" ht="15.95" customHeight="1" x14ac:dyDescent="0.15">
      <c r="B53" s="43">
        <v>32</v>
      </c>
      <c r="C53" s="114"/>
      <c r="D53" s="115"/>
      <c r="E53" s="115"/>
      <c r="F53" s="115"/>
      <c r="G53" s="115"/>
      <c r="H53" s="119"/>
      <c r="I53" s="50"/>
      <c r="J53" s="50"/>
      <c r="K53" s="110"/>
      <c r="L53" s="111"/>
      <c r="M53" s="110"/>
      <c r="N53" s="111"/>
      <c r="O53" s="48"/>
      <c r="P53" s="18"/>
    </row>
    <row r="54" spans="1:17" ht="15.75" customHeight="1" x14ac:dyDescent="0.15">
      <c r="B54" s="34"/>
      <c r="C54" s="35"/>
      <c r="D54" s="35"/>
      <c r="E54" s="35"/>
      <c r="F54" s="35"/>
      <c r="G54" s="35"/>
      <c r="H54" s="36"/>
      <c r="I54" s="3"/>
      <c r="J54" s="3"/>
    </row>
    <row r="55" spans="1:17" ht="13.5" x14ac:dyDescent="0.15">
      <c r="B55" s="34"/>
      <c r="C55" s="35"/>
      <c r="D55" s="35"/>
      <c r="E55" s="35"/>
      <c r="F55" s="35"/>
      <c r="G55" s="35"/>
      <c r="H55" s="36"/>
      <c r="I55" s="3"/>
      <c r="J55" s="3"/>
      <c r="K55" s="3"/>
      <c r="L55" s="3"/>
      <c r="M55" s="3"/>
      <c r="N55" s="3"/>
      <c r="O55" s="3"/>
    </row>
    <row r="56" spans="1:17" ht="13.5" x14ac:dyDescent="0.15">
      <c r="B56" s="34"/>
      <c r="C56" s="35"/>
      <c r="D56" s="35"/>
      <c r="E56" s="35"/>
      <c r="F56" s="35"/>
      <c r="G56" s="35"/>
      <c r="H56" s="36"/>
      <c r="I56" s="3"/>
      <c r="J56" s="3"/>
      <c r="K56" s="22"/>
      <c r="L56" s="60" t="s">
        <v>53</v>
      </c>
      <c r="M56" s="58"/>
      <c r="N56" s="61"/>
      <c r="O56" s="62"/>
    </row>
    <row r="57" spans="1:17" ht="13.5" x14ac:dyDescent="0.15">
      <c r="B57" s="34"/>
      <c r="C57" s="35"/>
      <c r="D57" s="35"/>
      <c r="E57" s="35"/>
      <c r="F57" s="35"/>
      <c r="G57" s="35"/>
      <c r="H57" s="36"/>
      <c r="I57" s="3"/>
      <c r="J57" s="3"/>
      <c r="K57" s="22"/>
    </row>
    <row r="58" spans="1:17" ht="13.5" x14ac:dyDescent="0.15">
      <c r="B58" s="34"/>
      <c r="C58" s="35"/>
      <c r="D58" s="35"/>
      <c r="E58" s="35"/>
      <c r="F58" s="35"/>
      <c r="G58" s="35"/>
      <c r="H58" s="36"/>
      <c r="I58" s="3"/>
      <c r="J58" s="3"/>
      <c r="K58" s="22"/>
    </row>
    <row r="59" spans="1:17" ht="13.5" x14ac:dyDescent="0.15">
      <c r="B59" s="34"/>
      <c r="C59" s="35"/>
      <c r="D59" s="35"/>
      <c r="E59" s="35"/>
      <c r="F59" s="35"/>
      <c r="G59" s="35"/>
      <c r="H59" s="36"/>
      <c r="I59" s="3"/>
      <c r="J59" s="3"/>
    </row>
    <row r="60" spans="1:17" customFormat="1" ht="13.5" customHeight="1" x14ac:dyDescent="0.15">
      <c r="A60" s="71"/>
      <c r="B60" s="71"/>
      <c r="C60" s="71"/>
      <c r="D60" s="71"/>
      <c r="E60" s="71"/>
      <c r="F60" s="71"/>
      <c r="G60" s="71"/>
      <c r="H60" s="71"/>
      <c r="I60" s="200" t="str">
        <f>I1</f>
        <v>納品　御請求書</v>
      </c>
      <c r="J60" s="200"/>
      <c r="K60" s="200"/>
      <c r="L60" s="200"/>
      <c r="M60" s="200"/>
      <c r="N60" s="71"/>
      <c r="O60" s="71"/>
      <c r="P60" s="71"/>
      <c r="Q60" s="71"/>
    </row>
    <row r="61" spans="1:17" customFormat="1" ht="15" customHeight="1" x14ac:dyDescent="0.15">
      <c r="A61" s="71"/>
      <c r="B61" s="71"/>
      <c r="C61" s="37"/>
      <c r="D61" s="28"/>
      <c r="E61" s="28"/>
      <c r="F61" s="28"/>
      <c r="G61" s="28"/>
      <c r="H61" s="72"/>
      <c r="I61" s="200"/>
      <c r="J61" s="200"/>
      <c r="K61" s="200"/>
      <c r="L61" s="200"/>
      <c r="M61" s="200"/>
      <c r="N61" s="73" t="s">
        <v>72</v>
      </c>
      <c r="O61" s="74">
        <f>O2</f>
        <v>0</v>
      </c>
      <c r="P61" s="71"/>
      <c r="Q61" s="71"/>
    </row>
    <row r="62" spans="1:17" customFormat="1" ht="5.0999999999999996" customHeight="1" x14ac:dyDescent="0.1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17" customFormat="1" ht="18" customHeight="1" x14ac:dyDescent="0.15">
      <c r="A63" s="75"/>
      <c r="B63" s="76" t="s">
        <v>73</v>
      </c>
      <c r="C63" s="201" t="s">
        <v>74</v>
      </c>
      <c r="D63" s="202"/>
      <c r="E63" s="202"/>
      <c r="F63" s="202"/>
      <c r="G63" s="202"/>
      <c r="H63" s="77"/>
      <c r="I63" s="78" t="s">
        <v>75</v>
      </c>
      <c r="J63" s="78" t="s">
        <v>76</v>
      </c>
      <c r="K63" s="201" t="s">
        <v>77</v>
      </c>
      <c r="L63" s="203"/>
      <c r="M63" s="201" t="s">
        <v>78</v>
      </c>
      <c r="N63" s="203"/>
      <c r="O63" s="78" t="s">
        <v>79</v>
      </c>
      <c r="P63" s="79"/>
      <c r="Q63" s="71"/>
    </row>
    <row r="64" spans="1:17" customFormat="1" ht="15.95" customHeight="1" x14ac:dyDescent="0.15">
      <c r="A64" s="75"/>
      <c r="B64" s="80">
        <v>33</v>
      </c>
      <c r="C64" s="204"/>
      <c r="D64" s="205"/>
      <c r="E64" s="205"/>
      <c r="F64" s="205"/>
      <c r="G64" s="205"/>
      <c r="H64" s="206"/>
      <c r="I64" s="81"/>
      <c r="J64" s="81"/>
      <c r="K64" s="207"/>
      <c r="L64" s="208"/>
      <c r="M64" s="209"/>
      <c r="N64" s="210"/>
      <c r="O64" s="82"/>
      <c r="P64" s="83"/>
      <c r="Q64" s="71"/>
    </row>
    <row r="65" spans="1:17" customFormat="1" ht="15.95" customHeight="1" x14ac:dyDescent="0.15">
      <c r="A65" s="75"/>
      <c r="B65" s="84">
        <v>34</v>
      </c>
      <c r="C65" s="211"/>
      <c r="D65" s="212"/>
      <c r="E65" s="212"/>
      <c r="F65" s="212"/>
      <c r="G65" s="212"/>
      <c r="H65" s="206"/>
      <c r="I65" s="85"/>
      <c r="J65" s="85"/>
      <c r="K65" s="213"/>
      <c r="L65" s="214"/>
      <c r="M65" s="215"/>
      <c r="N65" s="216"/>
      <c r="O65" s="86"/>
      <c r="P65" s="83"/>
      <c r="Q65" s="71"/>
    </row>
    <row r="66" spans="1:17" customFormat="1" ht="15.95" customHeight="1" x14ac:dyDescent="0.15">
      <c r="A66" s="75"/>
      <c r="B66" s="80">
        <v>35</v>
      </c>
      <c r="C66" s="204"/>
      <c r="D66" s="205"/>
      <c r="E66" s="205"/>
      <c r="F66" s="205"/>
      <c r="G66" s="205"/>
      <c r="H66" s="206"/>
      <c r="I66" s="81"/>
      <c r="J66" s="81"/>
      <c r="K66" s="207"/>
      <c r="L66" s="208"/>
      <c r="M66" s="209"/>
      <c r="N66" s="210"/>
      <c r="O66" s="82"/>
      <c r="P66" s="83"/>
      <c r="Q66" s="71"/>
    </row>
    <row r="67" spans="1:17" customFormat="1" ht="15.95" customHeight="1" x14ac:dyDescent="0.15">
      <c r="A67" s="75"/>
      <c r="B67" s="84">
        <v>36</v>
      </c>
      <c r="C67" s="211"/>
      <c r="D67" s="212"/>
      <c r="E67" s="212"/>
      <c r="F67" s="212"/>
      <c r="G67" s="212"/>
      <c r="H67" s="206"/>
      <c r="I67" s="85"/>
      <c r="J67" s="85"/>
      <c r="K67" s="213"/>
      <c r="L67" s="214"/>
      <c r="M67" s="215"/>
      <c r="N67" s="216"/>
      <c r="O67" s="86"/>
      <c r="P67" s="83"/>
      <c r="Q67" s="71"/>
    </row>
    <row r="68" spans="1:17" customFormat="1" ht="15.95" customHeight="1" x14ac:dyDescent="0.15">
      <c r="A68" s="75"/>
      <c r="B68" s="80">
        <v>37</v>
      </c>
      <c r="C68" s="204"/>
      <c r="D68" s="205"/>
      <c r="E68" s="205"/>
      <c r="F68" s="205"/>
      <c r="G68" s="205"/>
      <c r="H68" s="206"/>
      <c r="I68" s="81"/>
      <c r="J68" s="81"/>
      <c r="K68" s="207"/>
      <c r="L68" s="208"/>
      <c r="M68" s="209"/>
      <c r="N68" s="210"/>
      <c r="O68" s="82"/>
      <c r="P68" s="83"/>
      <c r="Q68" s="71"/>
    </row>
    <row r="69" spans="1:17" customFormat="1" ht="15.95" customHeight="1" x14ac:dyDescent="0.15">
      <c r="A69" s="75"/>
      <c r="B69" s="84">
        <v>38</v>
      </c>
      <c r="C69" s="211"/>
      <c r="D69" s="212"/>
      <c r="E69" s="212"/>
      <c r="F69" s="212"/>
      <c r="G69" s="212"/>
      <c r="H69" s="206"/>
      <c r="I69" s="85"/>
      <c r="J69" s="85"/>
      <c r="K69" s="213"/>
      <c r="L69" s="214"/>
      <c r="M69" s="215"/>
      <c r="N69" s="216"/>
      <c r="O69" s="86"/>
      <c r="P69" s="83"/>
      <c r="Q69" s="71"/>
    </row>
    <row r="70" spans="1:17" customFormat="1" ht="15.95" customHeight="1" x14ac:dyDescent="0.15">
      <c r="A70" s="75"/>
      <c r="B70" s="80">
        <v>39</v>
      </c>
      <c r="C70" s="204"/>
      <c r="D70" s="205"/>
      <c r="E70" s="205"/>
      <c r="F70" s="205"/>
      <c r="G70" s="205"/>
      <c r="H70" s="206"/>
      <c r="I70" s="81"/>
      <c r="J70" s="81"/>
      <c r="K70" s="207"/>
      <c r="L70" s="208"/>
      <c r="M70" s="209"/>
      <c r="N70" s="210"/>
      <c r="O70" s="82"/>
      <c r="P70" s="83"/>
      <c r="Q70" s="71"/>
    </row>
    <row r="71" spans="1:17" customFormat="1" ht="15.95" customHeight="1" x14ac:dyDescent="0.15">
      <c r="A71" s="75"/>
      <c r="B71" s="84">
        <v>40</v>
      </c>
      <c r="C71" s="211"/>
      <c r="D71" s="212"/>
      <c r="E71" s="212"/>
      <c r="F71" s="212"/>
      <c r="G71" s="212"/>
      <c r="H71" s="206"/>
      <c r="I71" s="85"/>
      <c r="J71" s="85"/>
      <c r="K71" s="213"/>
      <c r="L71" s="214"/>
      <c r="M71" s="215"/>
      <c r="N71" s="216"/>
      <c r="O71" s="86"/>
      <c r="P71" s="83"/>
      <c r="Q71" s="71"/>
    </row>
    <row r="72" spans="1:17" customFormat="1" ht="15.95" customHeight="1" x14ac:dyDescent="0.15">
      <c r="A72" s="75"/>
      <c r="B72" s="80">
        <v>41</v>
      </c>
      <c r="C72" s="204"/>
      <c r="D72" s="205"/>
      <c r="E72" s="205"/>
      <c r="F72" s="205"/>
      <c r="G72" s="205"/>
      <c r="H72" s="206"/>
      <c r="I72" s="81"/>
      <c r="J72" s="81"/>
      <c r="K72" s="207"/>
      <c r="L72" s="208"/>
      <c r="M72" s="209"/>
      <c r="N72" s="210"/>
      <c r="O72" s="82"/>
      <c r="P72" s="83"/>
      <c r="Q72" s="71"/>
    </row>
    <row r="73" spans="1:17" customFormat="1" ht="15.95" customHeight="1" x14ac:dyDescent="0.15">
      <c r="A73" s="75"/>
      <c r="B73" s="84">
        <v>42</v>
      </c>
      <c r="C73" s="211"/>
      <c r="D73" s="212"/>
      <c r="E73" s="212"/>
      <c r="F73" s="212"/>
      <c r="G73" s="212"/>
      <c r="H73" s="206"/>
      <c r="I73" s="85"/>
      <c r="J73" s="85"/>
      <c r="K73" s="213"/>
      <c r="L73" s="214"/>
      <c r="M73" s="215"/>
      <c r="N73" s="216"/>
      <c r="O73" s="86"/>
      <c r="P73" s="83"/>
      <c r="Q73" s="71"/>
    </row>
    <row r="74" spans="1:17" customFormat="1" ht="15.95" customHeight="1" x14ac:dyDescent="0.15">
      <c r="A74" s="75"/>
      <c r="B74" s="80">
        <v>43</v>
      </c>
      <c r="C74" s="204"/>
      <c r="D74" s="205"/>
      <c r="E74" s="205"/>
      <c r="F74" s="205"/>
      <c r="G74" s="205"/>
      <c r="H74" s="206"/>
      <c r="I74" s="81"/>
      <c r="J74" s="81"/>
      <c r="K74" s="207"/>
      <c r="L74" s="208"/>
      <c r="M74" s="209"/>
      <c r="N74" s="210"/>
      <c r="O74" s="82"/>
      <c r="P74" s="83"/>
      <c r="Q74" s="71"/>
    </row>
    <row r="75" spans="1:17" customFormat="1" ht="15.95" customHeight="1" x14ac:dyDescent="0.15">
      <c r="A75" s="75"/>
      <c r="B75" s="84">
        <v>44</v>
      </c>
      <c r="C75" s="211"/>
      <c r="D75" s="212"/>
      <c r="E75" s="212"/>
      <c r="F75" s="212"/>
      <c r="G75" s="212"/>
      <c r="H75" s="206"/>
      <c r="I75" s="85"/>
      <c r="J75" s="85"/>
      <c r="K75" s="213"/>
      <c r="L75" s="214"/>
      <c r="M75" s="215"/>
      <c r="N75" s="216"/>
      <c r="O75" s="86"/>
      <c r="P75" s="83"/>
      <c r="Q75" s="71"/>
    </row>
    <row r="76" spans="1:17" customFormat="1" ht="15.95" customHeight="1" x14ac:dyDescent="0.15">
      <c r="A76" s="75"/>
      <c r="B76" s="80">
        <v>45</v>
      </c>
      <c r="C76" s="204"/>
      <c r="D76" s="205"/>
      <c r="E76" s="205"/>
      <c r="F76" s="205"/>
      <c r="G76" s="205"/>
      <c r="H76" s="206"/>
      <c r="I76" s="81"/>
      <c r="J76" s="81"/>
      <c r="K76" s="207"/>
      <c r="L76" s="208"/>
      <c r="M76" s="209"/>
      <c r="N76" s="210"/>
      <c r="O76" s="82"/>
      <c r="P76" s="83"/>
      <c r="Q76" s="71"/>
    </row>
    <row r="77" spans="1:17" customFormat="1" ht="15.95" customHeight="1" x14ac:dyDescent="0.15">
      <c r="A77" s="75"/>
      <c r="B77" s="84">
        <v>46</v>
      </c>
      <c r="C77" s="211"/>
      <c r="D77" s="212"/>
      <c r="E77" s="212"/>
      <c r="F77" s="212"/>
      <c r="G77" s="212"/>
      <c r="H77" s="206"/>
      <c r="I77" s="85"/>
      <c r="J77" s="85"/>
      <c r="K77" s="213"/>
      <c r="L77" s="214"/>
      <c r="M77" s="215"/>
      <c r="N77" s="216"/>
      <c r="O77" s="86"/>
      <c r="P77" s="83"/>
      <c r="Q77" s="71"/>
    </row>
    <row r="78" spans="1:17" customFormat="1" ht="15.95" customHeight="1" x14ac:dyDescent="0.15">
      <c r="A78" s="75"/>
      <c r="B78" s="80">
        <v>47</v>
      </c>
      <c r="C78" s="204"/>
      <c r="D78" s="205"/>
      <c r="E78" s="205"/>
      <c r="F78" s="205"/>
      <c r="G78" s="205"/>
      <c r="H78" s="206"/>
      <c r="I78" s="81"/>
      <c r="J78" s="81"/>
      <c r="K78" s="207"/>
      <c r="L78" s="208"/>
      <c r="M78" s="209"/>
      <c r="N78" s="210"/>
      <c r="O78" s="82"/>
      <c r="P78" s="83"/>
      <c r="Q78" s="71"/>
    </row>
    <row r="79" spans="1:17" customFormat="1" ht="15.95" customHeight="1" x14ac:dyDescent="0.15">
      <c r="A79" s="75"/>
      <c r="B79" s="84">
        <v>48</v>
      </c>
      <c r="C79" s="211"/>
      <c r="D79" s="212"/>
      <c r="E79" s="212"/>
      <c r="F79" s="212"/>
      <c r="G79" s="212"/>
      <c r="H79" s="206"/>
      <c r="I79" s="85"/>
      <c r="J79" s="85"/>
      <c r="K79" s="213"/>
      <c r="L79" s="214"/>
      <c r="M79" s="215"/>
      <c r="N79" s="216"/>
      <c r="O79" s="86"/>
      <c r="P79" s="83"/>
      <c r="Q79" s="71"/>
    </row>
    <row r="80" spans="1:17" customFormat="1" ht="15.95" customHeight="1" x14ac:dyDescent="0.15">
      <c r="A80" s="75"/>
      <c r="B80" s="80">
        <v>49</v>
      </c>
      <c r="C80" s="204"/>
      <c r="D80" s="205"/>
      <c r="E80" s="205"/>
      <c r="F80" s="205"/>
      <c r="G80" s="205"/>
      <c r="H80" s="206"/>
      <c r="I80" s="81"/>
      <c r="J80" s="81"/>
      <c r="K80" s="207"/>
      <c r="L80" s="208"/>
      <c r="M80" s="209"/>
      <c r="N80" s="210"/>
      <c r="O80" s="82"/>
      <c r="P80" s="83"/>
      <c r="Q80" s="71"/>
    </row>
    <row r="81" spans="1:17" customFormat="1" ht="15.95" customHeight="1" x14ac:dyDescent="0.15">
      <c r="A81" s="75"/>
      <c r="B81" s="84">
        <v>50</v>
      </c>
      <c r="C81" s="211"/>
      <c r="D81" s="212"/>
      <c r="E81" s="212"/>
      <c r="F81" s="212"/>
      <c r="G81" s="212"/>
      <c r="H81" s="206"/>
      <c r="I81" s="85"/>
      <c r="J81" s="85"/>
      <c r="K81" s="213"/>
      <c r="L81" s="214"/>
      <c r="M81" s="215"/>
      <c r="N81" s="216"/>
      <c r="O81" s="86"/>
      <c r="P81" s="83"/>
      <c r="Q81" s="71"/>
    </row>
    <row r="82" spans="1:17" customFormat="1" ht="15.95" customHeight="1" x14ac:dyDescent="0.15">
      <c r="A82" s="75"/>
      <c r="B82" s="80">
        <v>51</v>
      </c>
      <c r="C82" s="204"/>
      <c r="D82" s="205"/>
      <c r="E82" s="205"/>
      <c r="F82" s="205"/>
      <c r="G82" s="205"/>
      <c r="H82" s="206"/>
      <c r="I82" s="81"/>
      <c r="J82" s="81"/>
      <c r="K82" s="207"/>
      <c r="L82" s="208"/>
      <c r="M82" s="209"/>
      <c r="N82" s="210"/>
      <c r="O82" s="82"/>
      <c r="P82" s="83"/>
      <c r="Q82" s="71"/>
    </row>
    <row r="83" spans="1:17" customFormat="1" ht="15.95" customHeight="1" x14ac:dyDescent="0.15">
      <c r="A83" s="75"/>
      <c r="B83" s="84">
        <v>52</v>
      </c>
      <c r="C83" s="211"/>
      <c r="D83" s="212"/>
      <c r="E83" s="212"/>
      <c r="F83" s="212"/>
      <c r="G83" s="212"/>
      <c r="H83" s="206"/>
      <c r="I83" s="85"/>
      <c r="J83" s="85"/>
      <c r="K83" s="213"/>
      <c r="L83" s="214"/>
      <c r="M83" s="215"/>
      <c r="N83" s="216"/>
      <c r="O83" s="86"/>
      <c r="P83" s="83"/>
      <c r="Q83" s="71"/>
    </row>
    <row r="84" spans="1:17" customFormat="1" ht="15.95" customHeight="1" x14ac:dyDescent="0.15">
      <c r="A84" s="75"/>
      <c r="B84" s="80">
        <v>53</v>
      </c>
      <c r="C84" s="204"/>
      <c r="D84" s="205"/>
      <c r="E84" s="205"/>
      <c r="F84" s="205"/>
      <c r="G84" s="205"/>
      <c r="H84" s="206"/>
      <c r="I84" s="81"/>
      <c r="J84" s="81"/>
      <c r="K84" s="207"/>
      <c r="L84" s="208"/>
      <c r="M84" s="209"/>
      <c r="N84" s="210"/>
      <c r="O84" s="82"/>
      <c r="P84" s="83"/>
      <c r="Q84" s="71"/>
    </row>
    <row r="85" spans="1:17" customFormat="1" ht="15.95" customHeight="1" x14ac:dyDescent="0.15">
      <c r="A85" s="75"/>
      <c r="B85" s="84">
        <v>54</v>
      </c>
      <c r="C85" s="211"/>
      <c r="D85" s="212"/>
      <c r="E85" s="212"/>
      <c r="F85" s="212"/>
      <c r="G85" s="212"/>
      <c r="H85" s="206"/>
      <c r="I85" s="85"/>
      <c r="J85" s="85"/>
      <c r="K85" s="213"/>
      <c r="L85" s="214"/>
      <c r="M85" s="215"/>
      <c r="N85" s="216"/>
      <c r="O85" s="86"/>
      <c r="P85" s="83"/>
      <c r="Q85" s="71"/>
    </row>
    <row r="86" spans="1:17" customFormat="1" ht="15.95" customHeight="1" x14ac:dyDescent="0.15">
      <c r="A86" s="75"/>
      <c r="B86" s="80">
        <v>55</v>
      </c>
      <c r="C86" s="204"/>
      <c r="D86" s="205"/>
      <c r="E86" s="205"/>
      <c r="F86" s="205"/>
      <c r="G86" s="205"/>
      <c r="H86" s="206"/>
      <c r="I86" s="81"/>
      <c r="J86" s="81"/>
      <c r="K86" s="207"/>
      <c r="L86" s="208"/>
      <c r="M86" s="209"/>
      <c r="N86" s="210"/>
      <c r="O86" s="82"/>
      <c r="P86" s="83"/>
      <c r="Q86" s="71"/>
    </row>
    <row r="87" spans="1:17" customFormat="1" ht="15.95" customHeight="1" x14ac:dyDescent="0.15">
      <c r="A87" s="75"/>
      <c r="B87" s="84">
        <v>56</v>
      </c>
      <c r="C87" s="211"/>
      <c r="D87" s="212"/>
      <c r="E87" s="212"/>
      <c r="F87" s="212"/>
      <c r="G87" s="212"/>
      <c r="H87" s="206"/>
      <c r="I87" s="85"/>
      <c r="J87" s="85"/>
      <c r="K87" s="213"/>
      <c r="L87" s="214"/>
      <c r="M87" s="215"/>
      <c r="N87" s="216"/>
      <c r="O87" s="86"/>
      <c r="P87" s="83"/>
      <c r="Q87" s="71"/>
    </row>
    <row r="88" spans="1:17" customFormat="1" ht="15.95" customHeight="1" x14ac:dyDescent="0.15">
      <c r="A88" s="75"/>
      <c r="B88" s="87">
        <v>57</v>
      </c>
      <c r="C88" s="204"/>
      <c r="D88" s="205"/>
      <c r="E88" s="205"/>
      <c r="F88" s="205"/>
      <c r="G88" s="205"/>
      <c r="H88" s="206"/>
      <c r="I88" s="81"/>
      <c r="J88" s="81"/>
      <c r="K88" s="207"/>
      <c r="L88" s="208"/>
      <c r="M88" s="209"/>
      <c r="N88" s="210"/>
      <c r="O88" s="82"/>
      <c r="P88" s="83"/>
      <c r="Q88" s="71"/>
    </row>
    <row r="89" spans="1:17" customFormat="1" ht="15.95" customHeight="1" x14ac:dyDescent="0.15">
      <c r="A89" s="75"/>
      <c r="B89" s="84">
        <v>58</v>
      </c>
      <c r="C89" s="211"/>
      <c r="D89" s="212"/>
      <c r="E89" s="212"/>
      <c r="F89" s="212"/>
      <c r="G89" s="212"/>
      <c r="H89" s="206"/>
      <c r="I89" s="85"/>
      <c r="J89" s="85"/>
      <c r="K89" s="213"/>
      <c r="L89" s="214"/>
      <c r="M89" s="215"/>
      <c r="N89" s="216"/>
      <c r="O89" s="86"/>
      <c r="P89" s="83"/>
      <c r="Q89" s="71"/>
    </row>
    <row r="90" spans="1:17" customFormat="1" ht="15.95" customHeight="1" x14ac:dyDescent="0.15">
      <c r="A90" s="75"/>
      <c r="B90" s="80">
        <v>59</v>
      </c>
      <c r="C90" s="204"/>
      <c r="D90" s="205"/>
      <c r="E90" s="205"/>
      <c r="F90" s="205"/>
      <c r="G90" s="205"/>
      <c r="H90" s="206"/>
      <c r="I90" s="81"/>
      <c r="J90" s="81"/>
      <c r="K90" s="207"/>
      <c r="L90" s="208"/>
      <c r="M90" s="209"/>
      <c r="N90" s="210"/>
      <c r="O90" s="82"/>
      <c r="P90" s="83"/>
      <c r="Q90" s="71"/>
    </row>
    <row r="91" spans="1:17" customFormat="1" ht="15.95" customHeight="1" x14ac:dyDescent="0.15">
      <c r="A91" s="75"/>
      <c r="B91" s="84">
        <v>60</v>
      </c>
      <c r="C91" s="211"/>
      <c r="D91" s="212"/>
      <c r="E91" s="212"/>
      <c r="F91" s="212"/>
      <c r="G91" s="212"/>
      <c r="H91" s="206"/>
      <c r="I91" s="85"/>
      <c r="J91" s="85"/>
      <c r="K91" s="213"/>
      <c r="L91" s="214"/>
      <c r="M91" s="215"/>
      <c r="N91" s="216"/>
      <c r="O91" s="86"/>
      <c r="P91" s="83"/>
      <c r="Q91" s="71"/>
    </row>
    <row r="92" spans="1:17" customFormat="1" ht="15.95" customHeight="1" x14ac:dyDescent="0.15">
      <c r="A92" s="75"/>
      <c r="B92" s="80">
        <v>61</v>
      </c>
      <c r="C92" s="204"/>
      <c r="D92" s="205"/>
      <c r="E92" s="205"/>
      <c r="F92" s="205"/>
      <c r="G92" s="205"/>
      <c r="H92" s="206"/>
      <c r="I92" s="81"/>
      <c r="J92" s="81"/>
      <c r="K92" s="207"/>
      <c r="L92" s="208"/>
      <c r="M92" s="209"/>
      <c r="N92" s="210"/>
      <c r="O92" s="82"/>
      <c r="P92" s="83"/>
      <c r="Q92" s="71"/>
    </row>
    <row r="93" spans="1:17" customFormat="1" ht="15.95" customHeight="1" x14ac:dyDescent="0.15">
      <c r="A93" s="75"/>
      <c r="B93" s="84">
        <v>62</v>
      </c>
      <c r="C93" s="211"/>
      <c r="D93" s="212"/>
      <c r="E93" s="212"/>
      <c r="F93" s="212"/>
      <c r="G93" s="212"/>
      <c r="H93" s="206"/>
      <c r="I93" s="85"/>
      <c r="J93" s="85"/>
      <c r="K93" s="213"/>
      <c r="L93" s="214"/>
      <c r="M93" s="215"/>
      <c r="N93" s="216"/>
      <c r="O93" s="86"/>
      <c r="P93" s="83"/>
      <c r="Q93" s="71"/>
    </row>
    <row r="94" spans="1:17" customFormat="1" ht="15.95" customHeight="1" x14ac:dyDescent="0.15">
      <c r="A94" s="75"/>
      <c r="B94" s="80">
        <v>63</v>
      </c>
      <c r="C94" s="204"/>
      <c r="D94" s="205"/>
      <c r="E94" s="205"/>
      <c r="F94" s="205"/>
      <c r="G94" s="205"/>
      <c r="H94" s="206"/>
      <c r="I94" s="81"/>
      <c r="J94" s="81"/>
      <c r="K94" s="207"/>
      <c r="L94" s="208"/>
      <c r="M94" s="209"/>
      <c r="N94" s="210"/>
      <c r="O94" s="82"/>
      <c r="P94" s="83"/>
      <c r="Q94" s="71"/>
    </row>
    <row r="95" spans="1:17" customFormat="1" ht="15.95" customHeight="1" x14ac:dyDescent="0.15">
      <c r="A95" s="75"/>
      <c r="B95" s="84">
        <v>64</v>
      </c>
      <c r="C95" s="211"/>
      <c r="D95" s="212"/>
      <c r="E95" s="212"/>
      <c r="F95" s="212"/>
      <c r="G95" s="212"/>
      <c r="H95" s="206"/>
      <c r="I95" s="85"/>
      <c r="J95" s="85"/>
      <c r="K95" s="213"/>
      <c r="L95" s="214"/>
      <c r="M95" s="215"/>
      <c r="N95" s="216"/>
      <c r="O95" s="86"/>
      <c r="P95" s="83"/>
      <c r="Q95" s="71"/>
    </row>
    <row r="96" spans="1:17" customFormat="1" ht="15.95" customHeight="1" x14ac:dyDescent="0.15">
      <c r="A96" s="75"/>
      <c r="B96" s="80">
        <v>65</v>
      </c>
      <c r="C96" s="204"/>
      <c r="D96" s="205"/>
      <c r="E96" s="205"/>
      <c r="F96" s="205"/>
      <c r="G96" s="205"/>
      <c r="H96" s="206"/>
      <c r="I96" s="81"/>
      <c r="J96" s="81"/>
      <c r="K96" s="207"/>
      <c r="L96" s="208"/>
      <c r="M96" s="209"/>
      <c r="N96" s="210"/>
      <c r="O96" s="82"/>
      <c r="P96" s="83"/>
      <c r="Q96" s="71"/>
    </row>
    <row r="97" spans="1:17" customFormat="1" ht="15.95" customHeight="1" x14ac:dyDescent="0.15">
      <c r="A97" s="75"/>
      <c r="B97" s="84">
        <v>66</v>
      </c>
      <c r="C97" s="211"/>
      <c r="D97" s="212"/>
      <c r="E97" s="212"/>
      <c r="F97" s="212"/>
      <c r="G97" s="212"/>
      <c r="H97" s="206"/>
      <c r="I97" s="85"/>
      <c r="J97" s="85"/>
      <c r="K97" s="213"/>
      <c r="L97" s="214"/>
      <c r="M97" s="215"/>
      <c r="N97" s="216"/>
      <c r="O97" s="86"/>
      <c r="P97" s="83"/>
      <c r="Q97" s="71"/>
    </row>
    <row r="98" spans="1:17" customFormat="1" ht="15.95" customHeight="1" x14ac:dyDescent="0.15">
      <c r="A98" s="75"/>
      <c r="B98" s="80">
        <v>67</v>
      </c>
      <c r="C98" s="204"/>
      <c r="D98" s="205"/>
      <c r="E98" s="205"/>
      <c r="F98" s="205"/>
      <c r="G98" s="205"/>
      <c r="H98" s="206"/>
      <c r="I98" s="81"/>
      <c r="J98" s="81"/>
      <c r="K98" s="207"/>
      <c r="L98" s="208"/>
      <c r="M98" s="209"/>
      <c r="N98" s="210"/>
      <c r="O98" s="82"/>
      <c r="P98" s="83"/>
      <c r="Q98" s="71"/>
    </row>
    <row r="99" spans="1:17" customFormat="1" ht="15.95" customHeight="1" x14ac:dyDescent="0.15">
      <c r="A99" s="75"/>
      <c r="B99" s="84">
        <v>68</v>
      </c>
      <c r="C99" s="211"/>
      <c r="D99" s="212"/>
      <c r="E99" s="212"/>
      <c r="F99" s="212"/>
      <c r="G99" s="212"/>
      <c r="H99" s="206"/>
      <c r="I99" s="85"/>
      <c r="J99" s="85"/>
      <c r="K99" s="213"/>
      <c r="L99" s="214"/>
      <c r="M99" s="215"/>
      <c r="N99" s="216"/>
      <c r="O99" s="86"/>
      <c r="P99" s="83"/>
      <c r="Q99" s="71"/>
    </row>
    <row r="100" spans="1:17" customFormat="1" ht="15.95" customHeight="1" x14ac:dyDescent="0.15">
      <c r="A100" s="75"/>
      <c r="B100" s="80">
        <v>69</v>
      </c>
      <c r="C100" s="204"/>
      <c r="D100" s="205"/>
      <c r="E100" s="205"/>
      <c r="F100" s="205"/>
      <c r="G100" s="205"/>
      <c r="H100" s="206"/>
      <c r="I100" s="81"/>
      <c r="J100" s="81"/>
      <c r="K100" s="207"/>
      <c r="L100" s="208"/>
      <c r="M100" s="209"/>
      <c r="N100" s="210"/>
      <c r="O100" s="82"/>
      <c r="P100" s="83"/>
      <c r="Q100" s="71"/>
    </row>
    <row r="101" spans="1:17" customFormat="1" ht="15.95" customHeight="1" x14ac:dyDescent="0.15">
      <c r="A101" s="75"/>
      <c r="B101" s="84">
        <v>70</v>
      </c>
      <c r="C101" s="211"/>
      <c r="D101" s="212"/>
      <c r="E101" s="212"/>
      <c r="F101" s="212"/>
      <c r="G101" s="212"/>
      <c r="H101" s="206"/>
      <c r="I101" s="85"/>
      <c r="J101" s="85"/>
      <c r="K101" s="213"/>
      <c r="L101" s="214"/>
      <c r="M101" s="215"/>
      <c r="N101" s="216"/>
      <c r="O101" s="86"/>
      <c r="P101" s="83"/>
      <c r="Q101" s="71"/>
    </row>
    <row r="102" spans="1:17" customFormat="1" ht="15.75" customHeight="1" x14ac:dyDescent="0.15">
      <c r="A102" s="75"/>
      <c r="B102" s="80">
        <v>71</v>
      </c>
      <c r="C102" s="204"/>
      <c r="D102" s="205"/>
      <c r="E102" s="205"/>
      <c r="F102" s="205"/>
      <c r="G102" s="205"/>
      <c r="H102" s="206"/>
      <c r="I102" s="81"/>
      <c r="J102" s="81"/>
      <c r="K102" s="207"/>
      <c r="L102" s="208"/>
      <c r="M102" s="209"/>
      <c r="N102" s="210"/>
      <c r="O102" s="82"/>
      <c r="P102" s="71"/>
      <c r="Q102" s="71"/>
    </row>
    <row r="103" spans="1:17" customFormat="1" ht="15.75" customHeight="1" x14ac:dyDescent="0.15">
      <c r="A103" s="71"/>
      <c r="B103" s="88">
        <v>72</v>
      </c>
      <c r="C103" s="211"/>
      <c r="D103" s="212"/>
      <c r="E103" s="212"/>
      <c r="F103" s="212"/>
      <c r="G103" s="212"/>
      <c r="H103" s="206"/>
      <c r="I103" s="85"/>
      <c r="J103" s="85"/>
      <c r="K103" s="213"/>
      <c r="L103" s="214"/>
      <c r="M103" s="215"/>
      <c r="N103" s="216"/>
      <c r="O103" s="86"/>
      <c r="P103" s="71"/>
      <c r="Q103" s="71"/>
    </row>
    <row r="104" spans="1:17" customFormat="1" ht="15.75" customHeight="1" x14ac:dyDescent="0.15">
      <c r="A104" s="71"/>
      <c r="B104" s="89">
        <v>73</v>
      </c>
      <c r="C104" s="204"/>
      <c r="D104" s="205"/>
      <c r="E104" s="205"/>
      <c r="F104" s="205"/>
      <c r="G104" s="205"/>
      <c r="H104" s="206"/>
      <c r="I104" s="81"/>
      <c r="J104" s="81"/>
      <c r="K104" s="207"/>
      <c r="L104" s="208"/>
      <c r="M104" s="209"/>
      <c r="N104" s="210"/>
      <c r="O104" s="82"/>
      <c r="P104" s="71"/>
      <c r="Q104" s="71"/>
    </row>
    <row r="105" spans="1:17" customFormat="1" ht="15.75" customHeight="1" x14ac:dyDescent="0.15">
      <c r="A105" s="71"/>
      <c r="B105" s="88">
        <v>74</v>
      </c>
      <c r="C105" s="211"/>
      <c r="D105" s="212"/>
      <c r="E105" s="212"/>
      <c r="F105" s="212"/>
      <c r="G105" s="212"/>
      <c r="H105" s="206"/>
      <c r="I105" s="85"/>
      <c r="J105" s="85"/>
      <c r="K105" s="213"/>
      <c r="L105" s="214"/>
      <c r="M105" s="215"/>
      <c r="N105" s="216"/>
      <c r="O105" s="86"/>
      <c r="P105" s="71"/>
      <c r="Q105" s="71"/>
    </row>
    <row r="106" spans="1:17" customFormat="1" ht="15.75" customHeight="1" x14ac:dyDescent="0.15">
      <c r="A106" s="71"/>
      <c r="B106" s="89">
        <v>75</v>
      </c>
      <c r="C106" s="204"/>
      <c r="D106" s="205"/>
      <c r="E106" s="205"/>
      <c r="F106" s="205"/>
      <c r="G106" s="205"/>
      <c r="H106" s="206"/>
      <c r="I106" s="81"/>
      <c r="J106" s="81"/>
      <c r="K106" s="207"/>
      <c r="L106" s="208"/>
      <c r="M106" s="209"/>
      <c r="N106" s="210"/>
      <c r="O106" s="82"/>
      <c r="P106" s="71"/>
      <c r="Q106" s="71"/>
    </row>
    <row r="107" spans="1:17" customFormat="1" ht="15.75" customHeight="1" x14ac:dyDescent="0.15">
      <c r="A107" s="71"/>
      <c r="B107" s="88">
        <v>76</v>
      </c>
      <c r="C107" s="211"/>
      <c r="D107" s="212"/>
      <c r="E107" s="212"/>
      <c r="F107" s="212"/>
      <c r="G107" s="212"/>
      <c r="H107" s="206"/>
      <c r="I107" s="85"/>
      <c r="J107" s="85"/>
      <c r="K107" s="213"/>
      <c r="L107" s="214"/>
      <c r="M107" s="215"/>
      <c r="N107" s="216"/>
      <c r="O107" s="86"/>
      <c r="P107" s="71"/>
      <c r="Q107" s="71"/>
    </row>
    <row r="108" spans="1:17" customFormat="1" ht="15.75" customHeight="1" x14ac:dyDescent="0.15">
      <c r="A108" s="71"/>
      <c r="B108" s="89">
        <v>77</v>
      </c>
      <c r="C108" s="204"/>
      <c r="D108" s="205"/>
      <c r="E108" s="205"/>
      <c r="F108" s="205"/>
      <c r="G108" s="205"/>
      <c r="H108" s="206"/>
      <c r="I108" s="81"/>
      <c r="J108" s="81"/>
      <c r="K108" s="207"/>
      <c r="L108" s="208"/>
      <c r="M108" s="209"/>
      <c r="N108" s="210"/>
      <c r="O108" s="82"/>
      <c r="P108" s="71"/>
      <c r="Q108" s="71"/>
    </row>
    <row r="109" spans="1:17" customFormat="1" ht="15.75" customHeight="1" x14ac:dyDescent="0.15">
      <c r="A109" s="71"/>
      <c r="B109" s="88">
        <v>78</v>
      </c>
      <c r="C109" s="211"/>
      <c r="D109" s="212"/>
      <c r="E109" s="212"/>
      <c r="F109" s="212"/>
      <c r="G109" s="212"/>
      <c r="H109" s="206"/>
      <c r="I109" s="85"/>
      <c r="J109" s="85"/>
      <c r="K109" s="213"/>
      <c r="L109" s="214"/>
      <c r="M109" s="215"/>
      <c r="N109" s="216"/>
      <c r="O109" s="86"/>
      <c r="P109" s="71"/>
      <c r="Q109" s="71"/>
    </row>
    <row r="110" spans="1:17" customFormat="1" ht="15.75" customHeight="1" x14ac:dyDescent="0.15">
      <c r="A110" s="71"/>
      <c r="B110" s="89">
        <v>79</v>
      </c>
      <c r="C110" s="204"/>
      <c r="D110" s="205"/>
      <c r="E110" s="205"/>
      <c r="F110" s="205"/>
      <c r="G110" s="205"/>
      <c r="H110" s="206"/>
      <c r="I110" s="81"/>
      <c r="J110" s="81"/>
      <c r="K110" s="207"/>
      <c r="L110" s="208"/>
      <c r="M110" s="209"/>
      <c r="N110" s="210"/>
      <c r="O110" s="82"/>
      <c r="P110" s="71"/>
      <c r="Q110" s="71"/>
    </row>
    <row r="111" spans="1:17" customFormat="1" ht="15.75" customHeight="1" x14ac:dyDescent="0.15">
      <c r="A111" s="71"/>
      <c r="B111" s="88">
        <v>80</v>
      </c>
      <c r="C111" s="211"/>
      <c r="D111" s="212"/>
      <c r="E111" s="212"/>
      <c r="F111" s="212"/>
      <c r="G111" s="212"/>
      <c r="H111" s="206"/>
      <c r="I111" s="85"/>
      <c r="J111" s="85"/>
      <c r="K111" s="213"/>
      <c r="L111" s="214"/>
      <c r="M111" s="215"/>
      <c r="N111" s="216"/>
      <c r="O111" s="86"/>
      <c r="P111" s="71"/>
      <c r="Q111" s="71"/>
    </row>
    <row r="112" spans="1:17" customFormat="1" ht="15.75" customHeight="1" x14ac:dyDescent="0.15">
      <c r="A112" s="71"/>
      <c r="B112" s="90"/>
      <c r="C112" s="91"/>
      <c r="D112" s="91"/>
      <c r="E112" s="91"/>
      <c r="F112" s="91"/>
      <c r="G112" s="91"/>
      <c r="H112" s="91"/>
      <c r="I112" s="92"/>
      <c r="J112" s="92"/>
      <c r="K112" s="217"/>
      <c r="L112" s="217"/>
      <c r="M112" s="218"/>
      <c r="N112" s="218"/>
      <c r="O112" s="93"/>
      <c r="P112" s="71"/>
      <c r="Q112" s="71"/>
    </row>
    <row r="113" spans="1:17" customFormat="1" ht="13.5" customHeight="1" x14ac:dyDescent="0.15">
      <c r="A113" s="71"/>
      <c r="B113" s="94"/>
      <c r="C113" s="95"/>
      <c r="D113" s="95"/>
      <c r="E113" s="95"/>
      <c r="F113" s="95"/>
      <c r="G113" s="95"/>
      <c r="H113" s="95"/>
      <c r="I113" s="96"/>
      <c r="J113" s="96"/>
      <c r="K113" s="96"/>
      <c r="L113" s="96"/>
      <c r="M113" s="96"/>
      <c r="N113" s="96"/>
      <c r="O113" s="96"/>
      <c r="P113" s="71"/>
      <c r="Q113" s="71"/>
    </row>
    <row r="114" spans="1:17" customFormat="1" ht="13.5" customHeight="1" x14ac:dyDescent="0.15">
      <c r="A114" s="71"/>
      <c r="B114" s="94"/>
      <c r="C114" s="95"/>
      <c r="D114" s="95"/>
      <c r="E114" s="95"/>
      <c r="F114" s="95"/>
      <c r="G114" s="95"/>
      <c r="H114" s="95"/>
      <c r="I114" s="96"/>
      <c r="J114" s="96"/>
      <c r="K114" s="95"/>
      <c r="L114" s="97" t="s">
        <v>80</v>
      </c>
      <c r="M114" s="98"/>
      <c r="N114" s="99"/>
      <c r="O114" s="100"/>
      <c r="P114" s="71"/>
      <c r="Q114" s="71"/>
    </row>
    <row r="115" spans="1:17" customFormat="1" ht="13.5" x14ac:dyDescent="0.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</row>
    <row r="116" spans="1:17" customFormat="1" ht="13.5" x14ac:dyDescent="0.1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</row>
    <row r="117" spans="1:17" ht="13.5" customHeight="1" x14ac:dyDescent="0.15">
      <c r="I117" s="199" t="str">
        <f>I1</f>
        <v>納品　御請求書</v>
      </c>
      <c r="J117" s="199"/>
      <c r="K117" s="199"/>
      <c r="L117" s="199"/>
      <c r="M117" s="199"/>
    </row>
    <row r="118" spans="1:17" ht="15" customHeight="1" x14ac:dyDescent="0.15">
      <c r="C118" s="37"/>
      <c r="D118" s="28"/>
      <c r="E118" s="28"/>
      <c r="F118" s="28"/>
      <c r="G118" s="28"/>
      <c r="H118" s="4"/>
      <c r="I118" s="199"/>
      <c r="J118" s="199"/>
      <c r="K118" s="199"/>
      <c r="L118" s="199"/>
      <c r="M118" s="199"/>
      <c r="N118" s="20" t="s">
        <v>0</v>
      </c>
      <c r="O118" s="21">
        <f>O2</f>
        <v>0</v>
      </c>
    </row>
    <row r="119" spans="1:17" ht="5.0999999999999996" customHeight="1" x14ac:dyDescent="0.15"/>
    <row r="120" spans="1:17" ht="18" customHeight="1" x14ac:dyDescent="0.15">
      <c r="A120" s="39"/>
      <c r="B120" s="44" t="s">
        <v>10</v>
      </c>
      <c r="C120" s="120" t="s">
        <v>9</v>
      </c>
      <c r="D120" s="137"/>
      <c r="E120" s="137"/>
      <c r="F120" s="137"/>
      <c r="G120" s="137"/>
      <c r="H120" s="45"/>
      <c r="I120" s="46" t="s">
        <v>4</v>
      </c>
      <c r="J120" s="46" t="s">
        <v>5</v>
      </c>
      <c r="K120" s="120" t="s">
        <v>6</v>
      </c>
      <c r="L120" s="121"/>
      <c r="M120" s="120" t="s">
        <v>7</v>
      </c>
      <c r="N120" s="121"/>
      <c r="O120" s="46" t="s">
        <v>8</v>
      </c>
      <c r="P120" s="17"/>
    </row>
    <row r="121" spans="1:17" ht="15.95" customHeight="1" x14ac:dyDescent="0.15">
      <c r="A121" s="39"/>
      <c r="B121" s="7">
        <v>81</v>
      </c>
      <c r="C121" s="117"/>
      <c r="D121" s="118"/>
      <c r="E121" s="118"/>
      <c r="F121" s="118"/>
      <c r="G121" s="118"/>
      <c r="H121" s="119"/>
      <c r="I121" s="49"/>
      <c r="J121" s="49"/>
      <c r="K121" s="195"/>
      <c r="L121" s="196"/>
      <c r="M121" s="112"/>
      <c r="N121" s="113"/>
      <c r="O121" s="47"/>
      <c r="P121" s="18"/>
    </row>
    <row r="122" spans="1:17" ht="15.95" customHeight="1" x14ac:dyDescent="0.15">
      <c r="A122" s="39"/>
      <c r="B122" s="8"/>
      <c r="C122" s="114"/>
      <c r="D122" s="115"/>
      <c r="E122" s="115"/>
      <c r="F122" s="115"/>
      <c r="G122" s="115"/>
      <c r="H122" s="119"/>
      <c r="I122" s="50"/>
      <c r="J122" s="50"/>
      <c r="K122" s="197"/>
      <c r="L122" s="198"/>
      <c r="M122" s="110"/>
      <c r="N122" s="111"/>
      <c r="O122" s="48"/>
      <c r="P122" s="18"/>
    </row>
    <row r="123" spans="1:17" ht="15.95" customHeight="1" x14ac:dyDescent="0.15">
      <c r="A123" s="39"/>
      <c r="B123" s="7"/>
      <c r="C123" s="117"/>
      <c r="D123" s="118"/>
      <c r="E123" s="118"/>
      <c r="F123" s="118"/>
      <c r="G123" s="118"/>
      <c r="H123" s="119"/>
      <c r="I123" s="49"/>
      <c r="J123" s="49"/>
      <c r="K123" s="195"/>
      <c r="L123" s="196"/>
      <c r="M123" s="112"/>
      <c r="N123" s="113"/>
      <c r="O123" s="47"/>
      <c r="P123" s="18"/>
    </row>
    <row r="124" spans="1:17" ht="15.95" customHeight="1" x14ac:dyDescent="0.15">
      <c r="A124" s="39"/>
      <c r="B124" s="8"/>
      <c r="C124" s="114"/>
      <c r="D124" s="115"/>
      <c r="E124" s="115"/>
      <c r="F124" s="115"/>
      <c r="G124" s="115"/>
      <c r="H124" s="119"/>
      <c r="I124" s="50"/>
      <c r="J124" s="50"/>
      <c r="K124" s="197"/>
      <c r="L124" s="198"/>
      <c r="M124" s="110"/>
      <c r="N124" s="111"/>
      <c r="O124" s="48"/>
      <c r="P124" s="18"/>
    </row>
    <row r="125" spans="1:17" ht="15.95" customHeight="1" x14ac:dyDescent="0.15">
      <c r="A125" s="39"/>
      <c r="B125" s="7"/>
      <c r="C125" s="117"/>
      <c r="D125" s="118"/>
      <c r="E125" s="118"/>
      <c r="F125" s="118"/>
      <c r="G125" s="118"/>
      <c r="H125" s="119"/>
      <c r="I125" s="49"/>
      <c r="J125" s="49"/>
      <c r="K125" s="195"/>
      <c r="L125" s="196"/>
      <c r="M125" s="112"/>
      <c r="N125" s="113"/>
      <c r="O125" s="47"/>
      <c r="P125" s="18"/>
    </row>
    <row r="126" spans="1:17" ht="15.95" customHeight="1" x14ac:dyDescent="0.15">
      <c r="A126" s="39"/>
      <c r="B126" s="8"/>
      <c r="C126" s="114"/>
      <c r="D126" s="115"/>
      <c r="E126" s="115"/>
      <c r="F126" s="115"/>
      <c r="G126" s="115"/>
      <c r="H126" s="119"/>
      <c r="I126" s="50"/>
      <c r="J126" s="50"/>
      <c r="K126" s="197"/>
      <c r="L126" s="198"/>
      <c r="M126" s="110"/>
      <c r="N126" s="111"/>
      <c r="O126" s="48"/>
      <c r="P126" s="18"/>
    </row>
    <row r="127" spans="1:17" ht="15.95" customHeight="1" x14ac:dyDescent="0.15">
      <c r="A127" s="39"/>
      <c r="B127" s="7"/>
      <c r="C127" s="117"/>
      <c r="D127" s="118"/>
      <c r="E127" s="118"/>
      <c r="F127" s="118"/>
      <c r="G127" s="118"/>
      <c r="H127" s="119"/>
      <c r="I127" s="49"/>
      <c r="J127" s="49"/>
      <c r="K127" s="195"/>
      <c r="L127" s="196"/>
      <c r="M127" s="112"/>
      <c r="N127" s="113"/>
      <c r="O127" s="47"/>
      <c r="P127" s="18"/>
    </row>
    <row r="128" spans="1:17" ht="15.95" customHeight="1" x14ac:dyDescent="0.15">
      <c r="A128" s="39"/>
      <c r="B128" s="8"/>
      <c r="C128" s="114"/>
      <c r="D128" s="115"/>
      <c r="E128" s="115"/>
      <c r="F128" s="115"/>
      <c r="G128" s="115"/>
      <c r="H128" s="119"/>
      <c r="I128" s="50"/>
      <c r="J128" s="50"/>
      <c r="K128" s="197"/>
      <c r="L128" s="198"/>
      <c r="M128" s="110"/>
      <c r="N128" s="111"/>
      <c r="O128" s="48"/>
      <c r="P128" s="18"/>
    </row>
    <row r="129" spans="1:16" ht="15.95" customHeight="1" x14ac:dyDescent="0.15">
      <c r="A129" s="39"/>
      <c r="B129" s="7"/>
      <c r="C129" s="117"/>
      <c r="D129" s="118"/>
      <c r="E129" s="118"/>
      <c r="F129" s="118"/>
      <c r="G129" s="118"/>
      <c r="H129" s="119"/>
      <c r="I129" s="49"/>
      <c r="J129" s="49"/>
      <c r="K129" s="195"/>
      <c r="L129" s="196"/>
      <c r="M129" s="112"/>
      <c r="N129" s="113"/>
      <c r="O129" s="47"/>
      <c r="P129" s="18"/>
    </row>
    <row r="130" spans="1:16" ht="15.95" customHeight="1" x14ac:dyDescent="0.15">
      <c r="A130" s="39"/>
      <c r="B130" s="8"/>
      <c r="C130" s="114"/>
      <c r="D130" s="115"/>
      <c r="E130" s="115"/>
      <c r="F130" s="115"/>
      <c r="G130" s="115"/>
      <c r="H130" s="119"/>
      <c r="I130" s="50"/>
      <c r="J130" s="50"/>
      <c r="K130" s="197"/>
      <c r="L130" s="198"/>
      <c r="M130" s="110"/>
      <c r="N130" s="111"/>
      <c r="O130" s="48"/>
      <c r="P130" s="18"/>
    </row>
    <row r="131" spans="1:16" ht="15.95" customHeight="1" x14ac:dyDescent="0.15">
      <c r="A131" s="39"/>
      <c r="B131" s="7"/>
      <c r="C131" s="117"/>
      <c r="D131" s="118"/>
      <c r="E131" s="118"/>
      <c r="F131" s="118"/>
      <c r="G131" s="118"/>
      <c r="H131" s="119"/>
      <c r="I131" s="49"/>
      <c r="J131" s="49"/>
      <c r="K131" s="195"/>
      <c r="L131" s="196"/>
      <c r="M131" s="112"/>
      <c r="N131" s="113"/>
      <c r="O131" s="47"/>
      <c r="P131" s="18"/>
    </row>
    <row r="132" spans="1:16" ht="15.95" customHeight="1" x14ac:dyDescent="0.15">
      <c r="A132" s="39"/>
      <c r="B132" s="8"/>
      <c r="C132" s="114"/>
      <c r="D132" s="115"/>
      <c r="E132" s="115"/>
      <c r="F132" s="115"/>
      <c r="G132" s="115"/>
      <c r="H132" s="119"/>
      <c r="I132" s="50"/>
      <c r="J132" s="50"/>
      <c r="K132" s="197"/>
      <c r="L132" s="198"/>
      <c r="M132" s="110"/>
      <c r="N132" s="111"/>
      <c r="O132" s="48"/>
      <c r="P132" s="18"/>
    </row>
    <row r="133" spans="1:16" ht="15.95" customHeight="1" x14ac:dyDescent="0.15">
      <c r="A133" s="39"/>
      <c r="B133" s="7"/>
      <c r="C133" s="117"/>
      <c r="D133" s="118"/>
      <c r="E133" s="118"/>
      <c r="F133" s="118"/>
      <c r="G133" s="118"/>
      <c r="H133" s="119"/>
      <c r="I133" s="49"/>
      <c r="J133" s="49"/>
      <c r="K133" s="195"/>
      <c r="L133" s="196"/>
      <c r="M133" s="112"/>
      <c r="N133" s="113"/>
      <c r="O133" s="47"/>
      <c r="P133" s="18"/>
    </row>
    <row r="134" spans="1:16" ht="15.95" customHeight="1" x14ac:dyDescent="0.15">
      <c r="A134" s="39"/>
      <c r="B134" s="8"/>
      <c r="C134" s="114"/>
      <c r="D134" s="115"/>
      <c r="E134" s="115"/>
      <c r="F134" s="115"/>
      <c r="G134" s="115"/>
      <c r="H134" s="119"/>
      <c r="I134" s="50"/>
      <c r="J134" s="50"/>
      <c r="K134" s="197"/>
      <c r="L134" s="198"/>
      <c r="M134" s="110"/>
      <c r="N134" s="111"/>
      <c r="O134" s="48"/>
      <c r="P134" s="18"/>
    </row>
    <row r="135" spans="1:16" ht="15.95" customHeight="1" x14ac:dyDescent="0.15">
      <c r="A135" s="39"/>
      <c r="B135" s="7"/>
      <c r="C135" s="117"/>
      <c r="D135" s="118"/>
      <c r="E135" s="118"/>
      <c r="F135" s="118"/>
      <c r="G135" s="118"/>
      <c r="H135" s="119"/>
      <c r="I135" s="49"/>
      <c r="J135" s="49"/>
      <c r="K135" s="195"/>
      <c r="L135" s="196"/>
      <c r="M135" s="112"/>
      <c r="N135" s="113"/>
      <c r="O135" s="47"/>
      <c r="P135" s="18"/>
    </row>
    <row r="136" spans="1:16" ht="15.95" customHeight="1" x14ac:dyDescent="0.15">
      <c r="A136" s="39"/>
      <c r="B136" s="8"/>
      <c r="C136" s="114"/>
      <c r="D136" s="115"/>
      <c r="E136" s="115"/>
      <c r="F136" s="115"/>
      <c r="G136" s="115"/>
      <c r="H136" s="119"/>
      <c r="I136" s="50"/>
      <c r="J136" s="50"/>
      <c r="K136" s="197"/>
      <c r="L136" s="198"/>
      <c r="M136" s="110"/>
      <c r="N136" s="111"/>
      <c r="O136" s="48"/>
      <c r="P136" s="18"/>
    </row>
    <row r="137" spans="1:16" ht="15.95" customHeight="1" x14ac:dyDescent="0.15">
      <c r="A137" s="39"/>
      <c r="B137" s="7"/>
      <c r="C137" s="117"/>
      <c r="D137" s="118"/>
      <c r="E137" s="118"/>
      <c r="F137" s="118"/>
      <c r="G137" s="118"/>
      <c r="H137" s="119"/>
      <c r="I137" s="49"/>
      <c r="J137" s="49"/>
      <c r="K137" s="195"/>
      <c r="L137" s="196"/>
      <c r="M137" s="112"/>
      <c r="N137" s="113"/>
      <c r="O137" s="47"/>
      <c r="P137" s="18"/>
    </row>
    <row r="138" spans="1:16" ht="15.95" customHeight="1" x14ac:dyDescent="0.15">
      <c r="A138" s="39"/>
      <c r="B138" s="8"/>
      <c r="C138" s="114"/>
      <c r="D138" s="115"/>
      <c r="E138" s="115"/>
      <c r="F138" s="115"/>
      <c r="G138" s="115"/>
      <c r="H138" s="119"/>
      <c r="I138" s="50"/>
      <c r="J138" s="50"/>
      <c r="K138" s="197"/>
      <c r="L138" s="198"/>
      <c r="M138" s="110"/>
      <c r="N138" s="111"/>
      <c r="O138" s="48"/>
      <c r="P138" s="18"/>
    </row>
    <row r="139" spans="1:16" ht="15.95" customHeight="1" x14ac:dyDescent="0.15">
      <c r="A139" s="39"/>
      <c r="B139" s="7"/>
      <c r="C139" s="117"/>
      <c r="D139" s="118"/>
      <c r="E139" s="118"/>
      <c r="F139" s="118"/>
      <c r="G139" s="118"/>
      <c r="H139" s="119"/>
      <c r="I139" s="49"/>
      <c r="J139" s="49"/>
      <c r="K139" s="195"/>
      <c r="L139" s="196"/>
      <c r="M139" s="112"/>
      <c r="N139" s="113"/>
      <c r="O139" s="47"/>
      <c r="P139" s="18"/>
    </row>
    <row r="140" spans="1:16" ht="15.95" customHeight="1" x14ac:dyDescent="0.15">
      <c r="A140" s="39"/>
      <c r="B140" s="8"/>
      <c r="C140" s="114"/>
      <c r="D140" s="115"/>
      <c r="E140" s="115"/>
      <c r="F140" s="115"/>
      <c r="G140" s="115"/>
      <c r="H140" s="119"/>
      <c r="I140" s="50"/>
      <c r="J140" s="50"/>
      <c r="K140" s="197"/>
      <c r="L140" s="198"/>
      <c r="M140" s="110"/>
      <c r="N140" s="111"/>
      <c r="O140" s="48"/>
      <c r="P140" s="18"/>
    </row>
    <row r="141" spans="1:16" ht="15.95" customHeight="1" x14ac:dyDescent="0.15">
      <c r="A141" s="39"/>
      <c r="B141" s="7"/>
      <c r="C141" s="117"/>
      <c r="D141" s="118"/>
      <c r="E141" s="118"/>
      <c r="F141" s="118"/>
      <c r="G141" s="118"/>
      <c r="H141" s="119"/>
      <c r="I141" s="49"/>
      <c r="J141" s="49"/>
      <c r="K141" s="195"/>
      <c r="L141" s="196"/>
      <c r="M141" s="112"/>
      <c r="N141" s="113"/>
      <c r="O141" s="47"/>
      <c r="P141" s="18"/>
    </row>
    <row r="142" spans="1:16" ht="15.95" customHeight="1" x14ac:dyDescent="0.15">
      <c r="A142" s="39"/>
      <c r="B142" s="8"/>
      <c r="C142" s="114"/>
      <c r="D142" s="115"/>
      <c r="E142" s="115"/>
      <c r="F142" s="115"/>
      <c r="G142" s="115"/>
      <c r="H142" s="119"/>
      <c r="I142" s="50"/>
      <c r="J142" s="50"/>
      <c r="K142" s="197"/>
      <c r="L142" s="198"/>
      <c r="M142" s="110"/>
      <c r="N142" s="111"/>
      <c r="O142" s="48"/>
      <c r="P142" s="18"/>
    </row>
    <row r="143" spans="1:16" ht="15.95" customHeight="1" x14ac:dyDescent="0.15">
      <c r="A143" s="39"/>
      <c r="B143" s="7"/>
      <c r="C143" s="117"/>
      <c r="D143" s="118"/>
      <c r="E143" s="118"/>
      <c r="F143" s="118"/>
      <c r="G143" s="118"/>
      <c r="H143" s="119"/>
      <c r="I143" s="49"/>
      <c r="J143" s="49"/>
      <c r="K143" s="195"/>
      <c r="L143" s="196"/>
      <c r="M143" s="112"/>
      <c r="N143" s="113"/>
      <c r="O143" s="47"/>
      <c r="P143" s="18"/>
    </row>
    <row r="144" spans="1:16" ht="15.95" customHeight="1" x14ac:dyDescent="0.15">
      <c r="A144" s="39"/>
      <c r="B144" s="8"/>
      <c r="C144" s="114"/>
      <c r="D144" s="115"/>
      <c r="E144" s="115"/>
      <c r="F144" s="115"/>
      <c r="G144" s="115"/>
      <c r="H144" s="119"/>
      <c r="I144" s="50"/>
      <c r="J144" s="50"/>
      <c r="K144" s="197"/>
      <c r="L144" s="198"/>
      <c r="M144" s="110"/>
      <c r="N144" s="111"/>
      <c r="O144" s="48"/>
      <c r="P144" s="18"/>
    </row>
    <row r="145" spans="1:16" ht="15.95" customHeight="1" x14ac:dyDescent="0.15">
      <c r="A145" s="39"/>
      <c r="B145" s="9"/>
      <c r="C145" s="117"/>
      <c r="D145" s="118"/>
      <c r="E145" s="118"/>
      <c r="F145" s="118"/>
      <c r="G145" s="118"/>
      <c r="H145" s="119"/>
      <c r="I145" s="49"/>
      <c r="J145" s="49"/>
      <c r="K145" s="195"/>
      <c r="L145" s="196"/>
      <c r="M145" s="112"/>
      <c r="N145" s="113"/>
      <c r="O145" s="47"/>
      <c r="P145" s="18"/>
    </row>
    <row r="146" spans="1:16" ht="15.95" customHeight="1" x14ac:dyDescent="0.15">
      <c r="A146" s="39"/>
      <c r="B146" s="8"/>
      <c r="C146" s="114"/>
      <c r="D146" s="115"/>
      <c r="E146" s="115"/>
      <c r="F146" s="115"/>
      <c r="G146" s="115"/>
      <c r="H146" s="119"/>
      <c r="I146" s="50"/>
      <c r="J146" s="50"/>
      <c r="K146" s="197"/>
      <c r="L146" s="198"/>
      <c r="M146" s="110"/>
      <c r="N146" s="111"/>
      <c r="O146" s="48"/>
      <c r="P146" s="18"/>
    </row>
    <row r="147" spans="1:16" ht="15.95" customHeight="1" x14ac:dyDescent="0.15">
      <c r="A147" s="39"/>
      <c r="B147" s="7"/>
      <c r="C147" s="117"/>
      <c r="D147" s="118"/>
      <c r="E147" s="118"/>
      <c r="F147" s="118"/>
      <c r="G147" s="118"/>
      <c r="H147" s="119"/>
      <c r="I147" s="49"/>
      <c r="J147" s="49"/>
      <c r="K147" s="195"/>
      <c r="L147" s="196"/>
      <c r="M147" s="112"/>
      <c r="N147" s="113"/>
      <c r="O147" s="47"/>
      <c r="P147" s="18"/>
    </row>
    <row r="148" spans="1:16" ht="15.95" customHeight="1" x14ac:dyDescent="0.15">
      <c r="A148" s="39"/>
      <c r="B148" s="8"/>
      <c r="C148" s="114"/>
      <c r="D148" s="115"/>
      <c r="E148" s="115"/>
      <c r="F148" s="115"/>
      <c r="G148" s="115"/>
      <c r="H148" s="119"/>
      <c r="I148" s="50"/>
      <c r="J148" s="50"/>
      <c r="K148" s="197"/>
      <c r="L148" s="198"/>
      <c r="M148" s="110"/>
      <c r="N148" s="111"/>
      <c r="O148" s="48"/>
      <c r="P148" s="18"/>
    </row>
    <row r="149" spans="1:16" ht="15.95" customHeight="1" x14ac:dyDescent="0.15">
      <c r="A149" s="39"/>
      <c r="B149" s="7"/>
      <c r="C149" s="117"/>
      <c r="D149" s="118"/>
      <c r="E149" s="118"/>
      <c r="F149" s="118"/>
      <c r="G149" s="118"/>
      <c r="H149" s="119"/>
      <c r="I149" s="49"/>
      <c r="J149" s="49"/>
      <c r="K149" s="195"/>
      <c r="L149" s="196"/>
      <c r="M149" s="112"/>
      <c r="N149" s="113"/>
      <c r="O149" s="47"/>
      <c r="P149" s="18"/>
    </row>
    <row r="150" spans="1:16" ht="15.95" customHeight="1" x14ac:dyDescent="0.15">
      <c r="A150" s="39"/>
      <c r="B150" s="8"/>
      <c r="C150" s="114"/>
      <c r="D150" s="115"/>
      <c r="E150" s="115"/>
      <c r="F150" s="115"/>
      <c r="G150" s="115"/>
      <c r="H150" s="119"/>
      <c r="I150" s="50"/>
      <c r="J150" s="50"/>
      <c r="K150" s="197"/>
      <c r="L150" s="198"/>
      <c r="M150" s="110"/>
      <c r="N150" s="111"/>
      <c r="O150" s="48"/>
      <c r="P150" s="18"/>
    </row>
    <row r="151" spans="1:16" ht="15.95" customHeight="1" x14ac:dyDescent="0.15">
      <c r="A151" s="39"/>
      <c r="B151" s="7"/>
      <c r="C151" s="117"/>
      <c r="D151" s="118"/>
      <c r="E151" s="118"/>
      <c r="F151" s="118"/>
      <c r="G151" s="118"/>
      <c r="H151" s="119"/>
      <c r="I151" s="49"/>
      <c r="J151" s="49"/>
      <c r="K151" s="195"/>
      <c r="L151" s="196"/>
      <c r="M151" s="112"/>
      <c r="N151" s="113"/>
      <c r="O151" s="47"/>
      <c r="P151" s="18"/>
    </row>
    <row r="152" spans="1:16" ht="15.95" customHeight="1" x14ac:dyDescent="0.15">
      <c r="A152" s="39"/>
      <c r="B152" s="8"/>
      <c r="C152" s="114"/>
      <c r="D152" s="115"/>
      <c r="E152" s="115"/>
      <c r="F152" s="115"/>
      <c r="G152" s="115"/>
      <c r="H152" s="119"/>
      <c r="I152" s="50"/>
      <c r="J152" s="50"/>
      <c r="K152" s="197"/>
      <c r="L152" s="198"/>
      <c r="M152" s="110"/>
      <c r="N152" s="111"/>
      <c r="O152" s="48"/>
      <c r="P152" s="18"/>
    </row>
    <row r="153" spans="1:16" ht="15.95" customHeight="1" x14ac:dyDescent="0.15">
      <c r="A153" s="39"/>
      <c r="B153" s="7"/>
      <c r="C153" s="117"/>
      <c r="D153" s="118"/>
      <c r="E153" s="118"/>
      <c r="F153" s="118"/>
      <c r="G153" s="118"/>
      <c r="H153" s="119"/>
      <c r="I153" s="49"/>
      <c r="J153" s="49"/>
      <c r="K153" s="195"/>
      <c r="L153" s="196"/>
      <c r="M153" s="112"/>
      <c r="N153" s="113"/>
      <c r="O153" s="47"/>
      <c r="P153" s="18"/>
    </row>
    <row r="154" spans="1:16" ht="15.95" customHeight="1" x14ac:dyDescent="0.15">
      <c r="A154" s="39"/>
      <c r="B154" s="8"/>
      <c r="C154" s="114"/>
      <c r="D154" s="115"/>
      <c r="E154" s="115"/>
      <c r="F154" s="115"/>
      <c r="G154" s="115"/>
      <c r="H154" s="119"/>
      <c r="I154" s="50"/>
      <c r="J154" s="50"/>
      <c r="K154" s="197"/>
      <c r="L154" s="198"/>
      <c r="M154" s="110"/>
      <c r="N154" s="111"/>
      <c r="O154" s="48"/>
      <c r="P154" s="18"/>
    </row>
    <row r="155" spans="1:16" ht="15.95" customHeight="1" x14ac:dyDescent="0.15">
      <c r="A155" s="39"/>
      <c r="B155" s="7"/>
      <c r="C155" s="117"/>
      <c r="D155" s="118"/>
      <c r="E155" s="118"/>
      <c r="F155" s="118"/>
      <c r="G155" s="118"/>
      <c r="H155" s="119"/>
      <c r="I155" s="49"/>
      <c r="J155" s="49"/>
      <c r="K155" s="195"/>
      <c r="L155" s="196"/>
      <c r="M155" s="112"/>
      <c r="N155" s="113"/>
      <c r="O155" s="47"/>
      <c r="P155" s="18"/>
    </row>
    <row r="156" spans="1:16" ht="15.95" customHeight="1" x14ac:dyDescent="0.15">
      <c r="A156" s="39"/>
      <c r="B156" s="8"/>
      <c r="C156" s="114"/>
      <c r="D156" s="115"/>
      <c r="E156" s="115"/>
      <c r="F156" s="115"/>
      <c r="G156" s="115"/>
      <c r="H156" s="119"/>
      <c r="I156" s="50"/>
      <c r="J156" s="50"/>
      <c r="K156" s="197"/>
      <c r="L156" s="198"/>
      <c r="M156" s="110"/>
      <c r="N156" s="111"/>
      <c r="O156" s="48"/>
      <c r="P156" s="18"/>
    </row>
    <row r="157" spans="1:16" ht="15.95" customHeight="1" x14ac:dyDescent="0.15">
      <c r="A157" s="39"/>
      <c r="B157" s="7"/>
      <c r="C157" s="117"/>
      <c r="D157" s="118"/>
      <c r="E157" s="118"/>
      <c r="F157" s="118"/>
      <c r="G157" s="118"/>
      <c r="H157" s="119"/>
      <c r="I157" s="49"/>
      <c r="J157" s="49"/>
      <c r="K157" s="195"/>
      <c r="L157" s="196"/>
      <c r="M157" s="112"/>
      <c r="N157" s="113"/>
      <c r="O157" s="47"/>
      <c r="P157" s="18"/>
    </row>
    <row r="158" spans="1:16" ht="15.95" customHeight="1" x14ac:dyDescent="0.15">
      <c r="A158" s="39"/>
      <c r="B158" s="13"/>
      <c r="C158" s="114"/>
      <c r="D158" s="115"/>
      <c r="E158" s="115"/>
      <c r="F158" s="115"/>
      <c r="G158" s="115"/>
      <c r="H158" s="119"/>
      <c r="I158" s="50"/>
      <c r="J158" s="50"/>
      <c r="K158" s="197"/>
      <c r="L158" s="198"/>
      <c r="M158" s="110"/>
      <c r="N158" s="111"/>
      <c r="O158" s="48"/>
      <c r="P158" s="18"/>
    </row>
    <row r="159" spans="1:16" ht="18" customHeight="1" x14ac:dyDescent="0.15">
      <c r="B159" s="38"/>
    </row>
    <row r="160" spans="1:16" ht="13.5" customHeight="1" x14ac:dyDescent="0.15">
      <c r="B160" s="159" t="s">
        <v>71</v>
      </c>
      <c r="C160" s="160"/>
      <c r="D160" s="160"/>
      <c r="E160" s="161"/>
      <c r="G160" s="188" t="s">
        <v>49</v>
      </c>
      <c r="H160" s="189"/>
      <c r="I160" s="182"/>
      <c r="J160" s="183"/>
      <c r="K160" s="22"/>
      <c r="L160" s="60" t="s">
        <v>54</v>
      </c>
      <c r="M160" s="58"/>
      <c r="N160" s="61"/>
      <c r="O160" s="62"/>
    </row>
    <row r="161" spans="2:15" ht="13.5" customHeight="1" x14ac:dyDescent="0.15">
      <c r="B161" s="162"/>
      <c r="C161" s="163"/>
      <c r="D161" s="163"/>
      <c r="E161" s="164"/>
      <c r="G161" s="101" t="s">
        <v>48</v>
      </c>
      <c r="H161" s="102"/>
      <c r="I161" s="108"/>
      <c r="J161" s="109"/>
      <c r="K161" s="22"/>
    </row>
    <row r="162" spans="2:15" ht="13.5" customHeight="1" x14ac:dyDescent="0.15">
      <c r="B162" s="162"/>
      <c r="C162" s="163"/>
      <c r="D162" s="163"/>
      <c r="E162" s="164"/>
      <c r="G162" s="101" t="s">
        <v>47</v>
      </c>
      <c r="H162" s="102"/>
      <c r="I162" s="108"/>
      <c r="J162" s="109"/>
      <c r="K162" s="22"/>
      <c r="L162" s="188" t="s">
        <v>24</v>
      </c>
      <c r="M162" s="190"/>
      <c r="N162" s="190"/>
      <c r="O162" s="51">
        <f>SUM(M22:M53)+SUM(M64:M111)+SUM(M121:M158)</f>
        <v>0</v>
      </c>
    </row>
    <row r="163" spans="2:15" ht="13.5" customHeight="1" x14ac:dyDescent="0.15">
      <c r="B163" s="162"/>
      <c r="C163" s="163"/>
      <c r="D163" s="163"/>
      <c r="E163" s="164"/>
      <c r="G163" s="101" t="s">
        <v>22</v>
      </c>
      <c r="H163" s="102"/>
      <c r="I163" s="108"/>
      <c r="J163" s="109"/>
      <c r="K163" s="22"/>
      <c r="L163" s="101" t="s">
        <v>25</v>
      </c>
      <c r="M163" s="103"/>
      <c r="N163" s="103"/>
      <c r="O163" s="52">
        <f>SUM(O22:O53)+SUM(O64:O111)+SUM(O121:O158)</f>
        <v>0</v>
      </c>
    </row>
    <row r="164" spans="2:15" ht="13.5" x14ac:dyDescent="0.15">
      <c r="B164" s="165"/>
      <c r="C164" s="166"/>
      <c r="D164" s="166"/>
      <c r="E164" s="167"/>
      <c r="G164" s="101"/>
      <c r="H164" s="102"/>
      <c r="I164" s="108"/>
      <c r="J164" s="109"/>
      <c r="L164" s="104" t="s">
        <v>26</v>
      </c>
      <c r="M164" s="105"/>
      <c r="N164" s="105"/>
      <c r="O164" s="53">
        <f>SUM(O162:O163)</f>
        <v>0</v>
      </c>
    </row>
    <row r="165" spans="2:15" ht="13.5" x14ac:dyDescent="0.15">
      <c r="G165" s="101"/>
      <c r="H165" s="102"/>
      <c r="I165" s="108"/>
      <c r="J165" s="109"/>
      <c r="L165" s="106" t="s">
        <v>66</v>
      </c>
      <c r="M165" s="107"/>
      <c r="N165" s="107"/>
      <c r="O165" s="54">
        <f>IF(MOD(O164,1)=0, INT(O164*0.1), ROUND(O164*0.1,0))</f>
        <v>0</v>
      </c>
    </row>
    <row r="166" spans="2:15" ht="13.5" x14ac:dyDescent="0.15">
      <c r="B166" s="168" t="s">
        <v>21</v>
      </c>
      <c r="C166" s="169"/>
      <c r="D166" s="169"/>
      <c r="E166" s="170"/>
      <c r="G166" s="101"/>
      <c r="H166" s="102"/>
      <c r="I166" s="108"/>
      <c r="J166" s="109"/>
      <c r="L166" s="104" t="s">
        <v>27</v>
      </c>
      <c r="M166" s="105"/>
      <c r="N166" s="105"/>
      <c r="O166" s="53">
        <f>O164+O165</f>
        <v>0</v>
      </c>
    </row>
    <row r="167" spans="2:15" ht="13.5" customHeight="1" x14ac:dyDescent="0.15">
      <c r="B167" s="171"/>
      <c r="C167" s="172"/>
      <c r="D167" s="172"/>
      <c r="E167" s="173"/>
      <c r="G167" s="101"/>
      <c r="H167" s="102"/>
      <c r="I167" s="108"/>
      <c r="J167" s="109"/>
      <c r="L167" s="106" t="s">
        <v>23</v>
      </c>
      <c r="M167" s="107"/>
      <c r="N167" s="107"/>
      <c r="O167" s="54">
        <f>I170+I171</f>
        <v>0</v>
      </c>
    </row>
    <row r="168" spans="2:15" ht="13.5" customHeight="1" x14ac:dyDescent="0.15">
      <c r="B168" s="171"/>
      <c r="C168" s="172"/>
      <c r="D168" s="172"/>
      <c r="E168" s="173"/>
      <c r="G168" s="104" t="s">
        <v>46</v>
      </c>
      <c r="H168" s="179"/>
      <c r="I168" s="184">
        <f>SUM(I160:I163)</f>
        <v>0</v>
      </c>
      <c r="J168" s="185"/>
      <c r="L168" s="101" t="s">
        <v>55</v>
      </c>
      <c r="M168" s="103"/>
      <c r="N168" s="103"/>
      <c r="O168" s="52"/>
    </row>
    <row r="169" spans="2:15" ht="13.5" x14ac:dyDescent="0.15">
      <c r="B169" s="174"/>
      <c r="C169" s="175"/>
      <c r="D169" s="175"/>
      <c r="E169" s="176"/>
      <c r="G169" s="180" t="s">
        <v>67</v>
      </c>
      <c r="H169" s="181"/>
      <c r="I169" s="186">
        <f>I163*0.1</f>
        <v>0</v>
      </c>
      <c r="J169" s="187"/>
      <c r="L169" s="180" t="str">
        <f>I19</f>
        <v>ご請求金額</v>
      </c>
      <c r="M169" s="191"/>
      <c r="N169" s="191"/>
      <c r="O169" s="55">
        <f>O166+O167+O168</f>
        <v>0</v>
      </c>
    </row>
    <row r="170" spans="2:15" ht="12" customHeight="1" x14ac:dyDescent="0.15">
      <c r="G170" s="59" t="s">
        <v>51</v>
      </c>
      <c r="K170" s="22"/>
    </row>
    <row r="171" spans="2:15" ht="12" customHeight="1" x14ac:dyDescent="0.15">
      <c r="K171" s="22"/>
    </row>
  </sheetData>
  <mergeCells count="422">
    <mergeCell ref="C111:H111"/>
    <mergeCell ref="K111:L111"/>
    <mergeCell ref="M111:N111"/>
    <mergeCell ref="K112:L112"/>
    <mergeCell ref="M112:N112"/>
    <mergeCell ref="C108:H108"/>
    <mergeCell ref="K108:L108"/>
    <mergeCell ref="M108:N108"/>
    <mergeCell ref="C109:H109"/>
    <mergeCell ref="K109:L109"/>
    <mergeCell ref="M109:N109"/>
    <mergeCell ref="C110:H110"/>
    <mergeCell ref="K110:L110"/>
    <mergeCell ref="M110:N110"/>
    <mergeCell ref="C105:H105"/>
    <mergeCell ref="K105:L105"/>
    <mergeCell ref="M105:N105"/>
    <mergeCell ref="C106:H106"/>
    <mergeCell ref="K106:L106"/>
    <mergeCell ref="M106:N106"/>
    <mergeCell ref="C107:H107"/>
    <mergeCell ref="K107:L107"/>
    <mergeCell ref="M107:N107"/>
    <mergeCell ref="C102:H102"/>
    <mergeCell ref="K102:L102"/>
    <mergeCell ref="M102:N102"/>
    <mergeCell ref="C103:H103"/>
    <mergeCell ref="K103:L103"/>
    <mergeCell ref="M103:N103"/>
    <mergeCell ref="C104:H104"/>
    <mergeCell ref="K104:L104"/>
    <mergeCell ref="M104:N104"/>
    <mergeCell ref="C99:H99"/>
    <mergeCell ref="K99:L99"/>
    <mergeCell ref="M99:N99"/>
    <mergeCell ref="C100:H100"/>
    <mergeCell ref="K100:L100"/>
    <mergeCell ref="M100:N100"/>
    <mergeCell ref="C101:H101"/>
    <mergeCell ref="K101:L101"/>
    <mergeCell ref="M101:N101"/>
    <mergeCell ref="C96:H96"/>
    <mergeCell ref="K96:L96"/>
    <mergeCell ref="M96:N96"/>
    <mergeCell ref="C97:H97"/>
    <mergeCell ref="K97:L97"/>
    <mergeCell ref="M97:N97"/>
    <mergeCell ref="C98:H98"/>
    <mergeCell ref="K98:L98"/>
    <mergeCell ref="M98:N98"/>
    <mergeCell ref="C93:H93"/>
    <mergeCell ref="K93:L93"/>
    <mergeCell ref="M93:N93"/>
    <mergeCell ref="C94:H94"/>
    <mergeCell ref="K94:L94"/>
    <mergeCell ref="M94:N94"/>
    <mergeCell ref="C95:H95"/>
    <mergeCell ref="K95:L95"/>
    <mergeCell ref="M95:N95"/>
    <mergeCell ref="C90:H90"/>
    <mergeCell ref="K90:L90"/>
    <mergeCell ref="M90:N90"/>
    <mergeCell ref="C91:H91"/>
    <mergeCell ref="K91:L91"/>
    <mergeCell ref="M91:N91"/>
    <mergeCell ref="C92:H92"/>
    <mergeCell ref="K92:L92"/>
    <mergeCell ref="M92:N92"/>
    <mergeCell ref="C87:H87"/>
    <mergeCell ref="K87:L87"/>
    <mergeCell ref="M87:N87"/>
    <mergeCell ref="C88:H88"/>
    <mergeCell ref="K88:L88"/>
    <mergeCell ref="M88:N88"/>
    <mergeCell ref="C89:H89"/>
    <mergeCell ref="K89:L89"/>
    <mergeCell ref="M89:N89"/>
    <mergeCell ref="C84:H84"/>
    <mergeCell ref="K84:L84"/>
    <mergeCell ref="M84:N84"/>
    <mergeCell ref="C85:H85"/>
    <mergeCell ref="K85:L85"/>
    <mergeCell ref="M85:N85"/>
    <mergeCell ref="C86:H86"/>
    <mergeCell ref="K86:L86"/>
    <mergeCell ref="M86:N86"/>
    <mergeCell ref="C81:H81"/>
    <mergeCell ref="K81:L81"/>
    <mergeCell ref="M81:N81"/>
    <mergeCell ref="C82:H82"/>
    <mergeCell ref="K82:L82"/>
    <mergeCell ref="M82:N82"/>
    <mergeCell ref="C83:H83"/>
    <mergeCell ref="K83:L83"/>
    <mergeCell ref="M83:N83"/>
    <mergeCell ref="C78:H78"/>
    <mergeCell ref="K78:L78"/>
    <mergeCell ref="M78:N78"/>
    <mergeCell ref="C79:H79"/>
    <mergeCell ref="K79:L79"/>
    <mergeCell ref="M79:N79"/>
    <mergeCell ref="C80:H80"/>
    <mergeCell ref="K80:L80"/>
    <mergeCell ref="M80:N80"/>
    <mergeCell ref="C75:H75"/>
    <mergeCell ref="K75:L75"/>
    <mergeCell ref="M75:N75"/>
    <mergeCell ref="C76:H76"/>
    <mergeCell ref="K76:L76"/>
    <mergeCell ref="M76:N76"/>
    <mergeCell ref="C77:H77"/>
    <mergeCell ref="K77:L77"/>
    <mergeCell ref="M77:N77"/>
    <mergeCell ref="C72:H72"/>
    <mergeCell ref="K72:L72"/>
    <mergeCell ref="M72:N72"/>
    <mergeCell ref="C73:H73"/>
    <mergeCell ref="K73:L73"/>
    <mergeCell ref="M73:N73"/>
    <mergeCell ref="C74:H74"/>
    <mergeCell ref="K74:L74"/>
    <mergeCell ref="M74:N74"/>
    <mergeCell ref="C69:H69"/>
    <mergeCell ref="K69:L69"/>
    <mergeCell ref="M69:N69"/>
    <mergeCell ref="C70:H70"/>
    <mergeCell ref="K70:L70"/>
    <mergeCell ref="M70:N70"/>
    <mergeCell ref="C71:H71"/>
    <mergeCell ref="K71:L71"/>
    <mergeCell ref="M71:N71"/>
    <mergeCell ref="C66:H66"/>
    <mergeCell ref="K66:L66"/>
    <mergeCell ref="M66:N66"/>
    <mergeCell ref="C67:H67"/>
    <mergeCell ref="K67:L67"/>
    <mergeCell ref="M67:N67"/>
    <mergeCell ref="C68:H68"/>
    <mergeCell ref="K68:L68"/>
    <mergeCell ref="M68:N68"/>
    <mergeCell ref="I60:M61"/>
    <mergeCell ref="C63:G63"/>
    <mergeCell ref="K63:L63"/>
    <mergeCell ref="M63:N63"/>
    <mergeCell ref="C64:H64"/>
    <mergeCell ref="K64:L64"/>
    <mergeCell ref="M64:N64"/>
    <mergeCell ref="C65:H65"/>
    <mergeCell ref="K65:L65"/>
    <mergeCell ref="M65:N65"/>
    <mergeCell ref="B160:E164"/>
    <mergeCell ref="B166:E169"/>
    <mergeCell ref="B15:D15"/>
    <mergeCell ref="F15:H15"/>
    <mergeCell ref="I15:L15"/>
    <mergeCell ref="M15:N15"/>
    <mergeCell ref="B16:D16"/>
    <mergeCell ref="E16:H16"/>
    <mergeCell ref="I16:K16"/>
    <mergeCell ref="L16:M16"/>
    <mergeCell ref="C21:G21"/>
    <mergeCell ref="K21:L21"/>
    <mergeCell ref="M21:N21"/>
    <mergeCell ref="C22:H22"/>
    <mergeCell ref="M22:N22"/>
    <mergeCell ref="C23:H23"/>
    <mergeCell ref="M23:N23"/>
    <mergeCell ref="B17:D17"/>
    <mergeCell ref="E17:H17"/>
    <mergeCell ref="I17:K17"/>
    <mergeCell ref="L17:M17"/>
    <mergeCell ref="B19:C19"/>
    <mergeCell ref="D19:G19"/>
    <mergeCell ref="I19:L19"/>
    <mergeCell ref="I1:M2"/>
    <mergeCell ref="C4:G6"/>
    <mergeCell ref="J4:M5"/>
    <mergeCell ref="N4:O5"/>
    <mergeCell ref="C8:G9"/>
    <mergeCell ref="B14:D14"/>
    <mergeCell ref="F14:H14"/>
    <mergeCell ref="I14:L14"/>
    <mergeCell ref="M14:N14"/>
    <mergeCell ref="M19:O19"/>
    <mergeCell ref="K22:L22"/>
    <mergeCell ref="K23:L23"/>
    <mergeCell ref="C27:H27"/>
    <mergeCell ref="M27:N27"/>
    <mergeCell ref="C28:H28"/>
    <mergeCell ref="M28:N28"/>
    <mergeCell ref="C29:H29"/>
    <mergeCell ref="M29:N29"/>
    <mergeCell ref="K28:L28"/>
    <mergeCell ref="K29:L29"/>
    <mergeCell ref="C24:H24"/>
    <mergeCell ref="M24:N24"/>
    <mergeCell ref="C25:H25"/>
    <mergeCell ref="M25:N25"/>
    <mergeCell ref="C26:H26"/>
    <mergeCell ref="M26:N26"/>
    <mergeCell ref="K24:L24"/>
    <mergeCell ref="K25:L25"/>
    <mergeCell ref="K26:L26"/>
    <mergeCell ref="K27:L27"/>
    <mergeCell ref="C30:H30"/>
    <mergeCell ref="M30:N30"/>
    <mergeCell ref="C31:H31"/>
    <mergeCell ref="M31:N31"/>
    <mergeCell ref="C32:H32"/>
    <mergeCell ref="M32:N32"/>
    <mergeCell ref="K30:L30"/>
    <mergeCell ref="K31:L31"/>
    <mergeCell ref="K32:L32"/>
    <mergeCell ref="C33:H33"/>
    <mergeCell ref="M33:N33"/>
    <mergeCell ref="C34:H34"/>
    <mergeCell ref="M34:N34"/>
    <mergeCell ref="C35:H35"/>
    <mergeCell ref="M35:N35"/>
    <mergeCell ref="K33:L33"/>
    <mergeCell ref="K34:L34"/>
    <mergeCell ref="K35:L35"/>
    <mergeCell ref="M39:N39"/>
    <mergeCell ref="C40:H40"/>
    <mergeCell ref="M40:N40"/>
    <mergeCell ref="C41:H41"/>
    <mergeCell ref="M41:N41"/>
    <mergeCell ref="K39:L39"/>
    <mergeCell ref="K40:L40"/>
    <mergeCell ref="K41:L41"/>
    <mergeCell ref="C36:H36"/>
    <mergeCell ref="M36:N36"/>
    <mergeCell ref="C37:H37"/>
    <mergeCell ref="M37:N37"/>
    <mergeCell ref="C38:H38"/>
    <mergeCell ref="M38:N38"/>
    <mergeCell ref="K36:L36"/>
    <mergeCell ref="K37:L37"/>
    <mergeCell ref="K38:L38"/>
    <mergeCell ref="C39:H39"/>
    <mergeCell ref="C53:H53"/>
    <mergeCell ref="M53:N53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K51:L51"/>
    <mergeCell ref="K52:L52"/>
    <mergeCell ref="K53:L53"/>
    <mergeCell ref="K47:L47"/>
    <mergeCell ref="K48:L48"/>
    <mergeCell ref="K49:L49"/>
    <mergeCell ref="K50:L50"/>
    <mergeCell ref="C45:H45"/>
    <mergeCell ref="M45:N45"/>
    <mergeCell ref="C46:H46"/>
    <mergeCell ref="M46:N46"/>
    <mergeCell ref="C42:H42"/>
    <mergeCell ref="M42:N42"/>
    <mergeCell ref="C43:H43"/>
    <mergeCell ref="M43:N43"/>
    <mergeCell ref="C44:H44"/>
    <mergeCell ref="M44:N44"/>
    <mergeCell ref="K42:L42"/>
    <mergeCell ref="K43:L43"/>
    <mergeCell ref="K44:L44"/>
    <mergeCell ref="K45:L45"/>
    <mergeCell ref="K46:L46"/>
    <mergeCell ref="I117:M118"/>
    <mergeCell ref="C120:G120"/>
    <mergeCell ref="K120:L120"/>
    <mergeCell ref="M120:N120"/>
    <mergeCell ref="C121:H121"/>
    <mergeCell ref="K121:L121"/>
    <mergeCell ref="M121:N121"/>
    <mergeCell ref="C122:H122"/>
    <mergeCell ref="K122:L122"/>
    <mergeCell ref="M122:N122"/>
    <mergeCell ref="C123:H123"/>
    <mergeCell ref="K123:L123"/>
    <mergeCell ref="M123:N123"/>
    <mergeCell ref="C124:H124"/>
    <mergeCell ref="K124:L124"/>
    <mergeCell ref="M124:N124"/>
    <mergeCell ref="C125:H125"/>
    <mergeCell ref="K125:L125"/>
    <mergeCell ref="M125:N125"/>
    <mergeCell ref="C126:H126"/>
    <mergeCell ref="K126:L126"/>
    <mergeCell ref="M126:N126"/>
    <mergeCell ref="C127:H127"/>
    <mergeCell ref="K127:L127"/>
    <mergeCell ref="M127:N127"/>
    <mergeCell ref="C128:H128"/>
    <mergeCell ref="K128:L128"/>
    <mergeCell ref="M128:N128"/>
    <mergeCell ref="C129:H129"/>
    <mergeCell ref="K129:L129"/>
    <mergeCell ref="M129:N129"/>
    <mergeCell ref="C130:H130"/>
    <mergeCell ref="K130:L130"/>
    <mergeCell ref="M130:N130"/>
    <mergeCell ref="C131:H131"/>
    <mergeCell ref="K131:L131"/>
    <mergeCell ref="M131:N131"/>
    <mergeCell ref="C132:H132"/>
    <mergeCell ref="K132:L132"/>
    <mergeCell ref="M132:N132"/>
    <mergeCell ref="C133:H133"/>
    <mergeCell ref="K133:L133"/>
    <mergeCell ref="M133:N133"/>
    <mergeCell ref="C134:H134"/>
    <mergeCell ref="K134:L134"/>
    <mergeCell ref="M134:N134"/>
    <mergeCell ref="C135:H135"/>
    <mergeCell ref="K135:L135"/>
    <mergeCell ref="M135:N135"/>
    <mergeCell ref="C136:H136"/>
    <mergeCell ref="K136:L136"/>
    <mergeCell ref="M136:N136"/>
    <mergeCell ref="C137:H137"/>
    <mergeCell ref="K137:L137"/>
    <mergeCell ref="M137:N137"/>
    <mergeCell ref="C138:H138"/>
    <mergeCell ref="K138:L138"/>
    <mergeCell ref="M138:N138"/>
    <mergeCell ref="C139:H139"/>
    <mergeCell ref="K139:L139"/>
    <mergeCell ref="M139:N139"/>
    <mergeCell ref="C140:H140"/>
    <mergeCell ref="K140:L140"/>
    <mergeCell ref="M140:N140"/>
    <mergeCell ref="C141:H141"/>
    <mergeCell ref="K141:L141"/>
    <mergeCell ref="M141:N141"/>
    <mergeCell ref="C142:H142"/>
    <mergeCell ref="K142:L142"/>
    <mergeCell ref="M142:N142"/>
    <mergeCell ref="C143:H143"/>
    <mergeCell ref="K143:L143"/>
    <mergeCell ref="M143:N143"/>
    <mergeCell ref="C144:H144"/>
    <mergeCell ref="K144:L144"/>
    <mergeCell ref="M144:N144"/>
    <mergeCell ref="C145:H145"/>
    <mergeCell ref="K145:L145"/>
    <mergeCell ref="M145:N145"/>
    <mergeCell ref="C146:H146"/>
    <mergeCell ref="K146:L146"/>
    <mergeCell ref="M146:N146"/>
    <mergeCell ref="C147:H147"/>
    <mergeCell ref="K147:L147"/>
    <mergeCell ref="M147:N147"/>
    <mergeCell ref="C148:H148"/>
    <mergeCell ref="K148:L148"/>
    <mergeCell ref="M148:N148"/>
    <mergeCell ref="C149:H149"/>
    <mergeCell ref="K149:L149"/>
    <mergeCell ref="M149:N149"/>
    <mergeCell ref="M154:N154"/>
    <mergeCell ref="C155:H155"/>
    <mergeCell ref="K155:L155"/>
    <mergeCell ref="M155:N155"/>
    <mergeCell ref="C150:H150"/>
    <mergeCell ref="K150:L150"/>
    <mergeCell ref="M150:N150"/>
    <mergeCell ref="C151:H151"/>
    <mergeCell ref="K151:L151"/>
    <mergeCell ref="M151:N151"/>
    <mergeCell ref="C152:H152"/>
    <mergeCell ref="K152:L152"/>
    <mergeCell ref="M152:N152"/>
    <mergeCell ref="C153:H153"/>
    <mergeCell ref="K153:L153"/>
    <mergeCell ref="M153:N153"/>
    <mergeCell ref="C154:H154"/>
    <mergeCell ref="K154:L154"/>
    <mergeCell ref="G160:H160"/>
    <mergeCell ref="G161:H161"/>
    <mergeCell ref="G162:H162"/>
    <mergeCell ref="G163:H163"/>
    <mergeCell ref="L162:N162"/>
    <mergeCell ref="L163:N163"/>
    <mergeCell ref="L164:N164"/>
    <mergeCell ref="L165:N165"/>
    <mergeCell ref="L166:N166"/>
    <mergeCell ref="I160:J160"/>
    <mergeCell ref="I161:J161"/>
    <mergeCell ref="I162:J162"/>
    <mergeCell ref="I163:J163"/>
    <mergeCell ref="L167:N167"/>
    <mergeCell ref="L168:N168"/>
    <mergeCell ref="L169:N169"/>
    <mergeCell ref="G164:H164"/>
    <mergeCell ref="I164:J164"/>
    <mergeCell ref="G165:H165"/>
    <mergeCell ref="I165:J165"/>
    <mergeCell ref="G166:H166"/>
    <mergeCell ref="I166:J166"/>
    <mergeCell ref="G167:H167"/>
    <mergeCell ref="I167:J167"/>
    <mergeCell ref="G168:H168"/>
    <mergeCell ref="I168:J168"/>
    <mergeCell ref="G169:H169"/>
    <mergeCell ref="I169:J169"/>
    <mergeCell ref="C156:H156"/>
    <mergeCell ref="K156:L156"/>
    <mergeCell ref="M156:N156"/>
    <mergeCell ref="C157:H157"/>
    <mergeCell ref="K157:L157"/>
    <mergeCell ref="M157:N157"/>
    <mergeCell ref="C158:H158"/>
    <mergeCell ref="K158:L158"/>
    <mergeCell ref="M158:N158"/>
  </mergeCells>
  <phoneticPr fontId="1"/>
  <pageMargins left="0.23622047244094491" right="0.23622047244094491" top="0.39370078740157483" bottom="0.39370078740157483" header="0.31496062992125984" footer="0.31496062992125984"/>
  <pageSetup paperSize="9" scale="95" orientation="portrait" r:id="rId1"/>
  <rowBreaks count="2" manualBreakCount="2">
    <brk id="59" max="15" man="1"/>
    <brk id="116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view="pageBreakPreview" topLeftCell="A31" zoomScaleNormal="100" zoomScaleSheetLayoutView="100" workbookViewId="0"/>
  </sheetViews>
  <sheetFormatPr defaultRowHeight="12" x14ac:dyDescent="0.15"/>
  <cols>
    <col min="1" max="1" width="1.875" style="2" customWidth="1"/>
    <col min="2" max="2" width="3.75" style="2" bestFit="1" customWidth="1"/>
    <col min="3" max="3" width="9.625" style="2" customWidth="1"/>
    <col min="4" max="4" width="11.25" style="2" customWidth="1"/>
    <col min="5" max="5" width="7.75" style="2" customWidth="1"/>
    <col min="6" max="6" width="10.875" style="2" customWidth="1"/>
    <col min="7" max="7" width="7.5" style="2" customWidth="1"/>
    <col min="8" max="8" width="3.25" style="2" customWidth="1"/>
    <col min="9" max="9" width="3.375" style="2" customWidth="1"/>
    <col min="10" max="10" width="6.375" style="2" customWidth="1"/>
    <col min="11" max="11" width="3.375" style="2" customWidth="1"/>
    <col min="12" max="12" width="3.875" style="2" customWidth="1"/>
    <col min="13" max="13" width="2.75" style="2" customWidth="1"/>
    <col min="14" max="14" width="4.625" style="2" customWidth="1"/>
    <col min="15" max="15" width="9.25" style="2" customWidth="1"/>
    <col min="16" max="16" width="10.75" style="2" customWidth="1"/>
    <col min="17" max="17" width="1.625" style="2" customWidth="1"/>
    <col min="18" max="16384" width="9" style="2"/>
  </cols>
  <sheetData>
    <row r="1" spans="2:17" ht="13.5" customHeight="1" x14ac:dyDescent="0.15">
      <c r="I1" s="122" t="s">
        <v>41</v>
      </c>
      <c r="J1" s="122"/>
      <c r="K1" s="122"/>
      <c r="L1" s="122"/>
      <c r="M1" s="122"/>
      <c r="N1" s="122"/>
      <c r="O1" s="63" t="s">
        <v>64</v>
      </c>
      <c r="P1" s="66" t="s">
        <v>65</v>
      </c>
    </row>
    <row r="2" spans="2:17" ht="15" customHeight="1" x14ac:dyDescent="0.15">
      <c r="C2" s="24"/>
      <c r="D2" s="25"/>
      <c r="E2" s="25"/>
      <c r="F2" s="25"/>
      <c r="G2" s="26"/>
      <c r="I2" s="122"/>
      <c r="J2" s="122"/>
      <c r="K2" s="122"/>
      <c r="L2" s="122"/>
      <c r="M2" s="122"/>
      <c r="N2" s="122"/>
      <c r="O2" s="20" t="s">
        <v>0</v>
      </c>
      <c r="P2" s="21"/>
    </row>
    <row r="3" spans="2:17" ht="13.5" x14ac:dyDescent="0.15">
      <c r="C3" s="27"/>
      <c r="D3" s="28"/>
      <c r="E3" s="28"/>
      <c r="F3" s="28"/>
      <c r="G3" s="29"/>
    </row>
    <row r="4" spans="2:17" ht="13.5" customHeight="1" x14ac:dyDescent="0.15">
      <c r="C4" s="123"/>
      <c r="D4" s="124"/>
      <c r="E4" s="124"/>
      <c r="F4" s="124"/>
      <c r="G4" s="125"/>
      <c r="K4" s="153" t="s">
        <v>19</v>
      </c>
      <c r="L4" s="153"/>
      <c r="M4" s="153"/>
      <c r="N4" s="153"/>
      <c r="O4" s="147" t="s">
        <v>20</v>
      </c>
      <c r="P4" s="147"/>
    </row>
    <row r="5" spans="2:17" ht="12" customHeight="1" x14ac:dyDescent="0.15">
      <c r="C5" s="123"/>
      <c r="D5" s="124"/>
      <c r="E5" s="124"/>
      <c r="F5" s="124"/>
      <c r="G5" s="125"/>
      <c r="J5" s="19"/>
      <c r="K5" s="153"/>
      <c r="L5" s="153"/>
      <c r="M5" s="153"/>
      <c r="N5" s="153"/>
      <c r="O5" s="147"/>
      <c r="P5" s="147"/>
    </row>
    <row r="6" spans="2:17" ht="17.25" x14ac:dyDescent="0.15">
      <c r="C6" s="123"/>
      <c r="D6" s="124"/>
      <c r="E6" s="124"/>
      <c r="F6" s="124"/>
      <c r="G6" s="125"/>
      <c r="J6" s="19"/>
      <c r="K6" s="19"/>
      <c r="L6" s="19"/>
      <c r="M6" s="19"/>
      <c r="N6" s="23" t="s">
        <v>37</v>
      </c>
      <c r="O6" s="19"/>
      <c r="P6" s="19"/>
    </row>
    <row r="7" spans="2:17" ht="3" customHeight="1" x14ac:dyDescent="0.15">
      <c r="C7" s="30"/>
      <c r="D7" s="28"/>
      <c r="E7" s="28"/>
      <c r="F7" s="28"/>
      <c r="G7" s="29"/>
    </row>
    <row r="8" spans="2:17" ht="16.5" customHeight="1" x14ac:dyDescent="0.15">
      <c r="C8" s="126"/>
      <c r="D8" s="127"/>
      <c r="E8" s="127"/>
      <c r="F8" s="127"/>
      <c r="G8" s="128"/>
      <c r="K8" s="15" t="s">
        <v>16</v>
      </c>
      <c r="L8" s="16"/>
      <c r="M8" s="15"/>
      <c r="N8" s="15"/>
      <c r="O8" s="15"/>
      <c r="P8" s="15"/>
    </row>
    <row r="9" spans="2:17" ht="16.5" customHeight="1" x14ac:dyDescent="0.15">
      <c r="C9" s="126"/>
      <c r="D9" s="127"/>
      <c r="E9" s="127"/>
      <c r="F9" s="127"/>
      <c r="G9" s="128"/>
      <c r="K9" s="15" t="s">
        <v>17</v>
      </c>
      <c r="L9" s="15"/>
      <c r="M9" s="15"/>
      <c r="N9" s="15"/>
      <c r="O9" s="15"/>
      <c r="P9" s="15"/>
    </row>
    <row r="10" spans="2:17" ht="12.95" customHeight="1" x14ac:dyDescent="0.15">
      <c r="C10" s="31"/>
      <c r="D10" s="32"/>
      <c r="E10" s="32"/>
      <c r="F10" s="32"/>
      <c r="G10" s="33"/>
      <c r="K10" s="15" t="s">
        <v>18</v>
      </c>
      <c r="L10" s="15"/>
      <c r="M10" s="15"/>
      <c r="N10" s="15"/>
      <c r="O10" s="15"/>
      <c r="P10" s="15"/>
    </row>
    <row r="11" spans="2:17" ht="8.25" customHeight="1" x14ac:dyDescent="0.15"/>
    <row r="12" spans="2:17" ht="13.5" x14ac:dyDescent="0.15">
      <c r="C12" s="242" t="s">
        <v>57</v>
      </c>
      <c r="D12" s="242"/>
      <c r="E12" s="252"/>
      <c r="F12" s="252"/>
      <c r="G12" s="252"/>
      <c r="H12" s="252"/>
      <c r="I12" s="252"/>
      <c r="J12" s="252"/>
      <c r="N12" s="3"/>
      <c r="O12" s="5"/>
    </row>
    <row r="13" spans="2:17" ht="15" customHeight="1" x14ac:dyDescent="0.15">
      <c r="B13" s="69" t="s">
        <v>68</v>
      </c>
      <c r="C13" s="70"/>
      <c r="D13" s="64" t="s">
        <v>69</v>
      </c>
      <c r="E13" s="64" t="s">
        <v>56</v>
      </c>
      <c r="F13" s="65" t="s">
        <v>58</v>
      </c>
      <c r="G13" s="243" t="s">
        <v>59</v>
      </c>
      <c r="H13" s="243"/>
      <c r="I13" s="243" t="s">
        <v>60</v>
      </c>
      <c r="J13" s="243"/>
      <c r="K13" s="243" t="s">
        <v>61</v>
      </c>
      <c r="L13" s="243"/>
      <c r="M13" s="243"/>
      <c r="N13" s="245"/>
      <c r="O13" s="246" t="s">
        <v>62</v>
      </c>
      <c r="P13" s="247"/>
    </row>
    <row r="14" spans="2:17" ht="15" customHeight="1" x14ac:dyDescent="0.15">
      <c r="B14" s="248"/>
      <c r="C14" s="244"/>
      <c r="D14" s="67"/>
      <c r="E14" s="67"/>
      <c r="F14" s="67"/>
      <c r="G14" s="244"/>
      <c r="H14" s="244"/>
      <c r="I14" s="244"/>
      <c r="J14" s="244"/>
      <c r="K14" s="244"/>
      <c r="L14" s="244"/>
      <c r="M14" s="244"/>
      <c r="N14" s="249"/>
      <c r="O14" s="250"/>
      <c r="P14" s="251"/>
    </row>
    <row r="15" spans="2:17" ht="5.0999999999999996" customHeight="1" x14ac:dyDescent="0.15"/>
    <row r="16" spans="2:17" ht="22.5" customHeight="1" x14ac:dyDescent="0.15">
      <c r="B16" s="44" t="s">
        <v>10</v>
      </c>
      <c r="C16" s="46" t="s">
        <v>38</v>
      </c>
      <c r="D16" s="241" t="s">
        <v>44</v>
      </c>
      <c r="E16" s="241"/>
      <c r="F16" s="241"/>
      <c r="G16" s="241" t="s">
        <v>42</v>
      </c>
      <c r="H16" s="241"/>
      <c r="I16" s="120" t="s">
        <v>43</v>
      </c>
      <c r="J16" s="137"/>
      <c r="K16" s="121"/>
      <c r="L16" s="120" t="s">
        <v>63</v>
      </c>
      <c r="M16" s="137"/>
      <c r="N16" s="137"/>
      <c r="O16" s="121"/>
      <c r="P16" s="46" t="s">
        <v>45</v>
      </c>
      <c r="Q16" s="17"/>
    </row>
    <row r="17" spans="2:17" ht="22.5" customHeight="1" x14ac:dyDescent="0.15">
      <c r="B17" s="42">
        <v>1</v>
      </c>
      <c r="C17" s="49"/>
      <c r="D17" s="219"/>
      <c r="E17" s="219"/>
      <c r="F17" s="219"/>
      <c r="G17" s="220"/>
      <c r="H17" s="220"/>
      <c r="I17" s="234"/>
      <c r="J17" s="235"/>
      <c r="K17" s="236"/>
      <c r="L17" s="117"/>
      <c r="M17" s="118"/>
      <c r="N17" s="118"/>
      <c r="O17" s="119"/>
      <c r="P17" s="47"/>
      <c r="Q17" s="18"/>
    </row>
    <row r="18" spans="2:17" ht="22.5" customHeight="1" x14ac:dyDescent="0.15">
      <c r="B18" s="43">
        <v>2</v>
      </c>
      <c r="C18" s="50"/>
      <c r="D18" s="221"/>
      <c r="E18" s="221"/>
      <c r="F18" s="221"/>
      <c r="G18" s="222"/>
      <c r="H18" s="222"/>
      <c r="I18" s="237"/>
      <c r="J18" s="238"/>
      <c r="K18" s="239"/>
      <c r="L18" s="114"/>
      <c r="M18" s="115"/>
      <c r="N18" s="115"/>
      <c r="O18" s="240"/>
      <c r="P18" s="48"/>
      <c r="Q18" s="18"/>
    </row>
    <row r="19" spans="2:17" ht="22.5" customHeight="1" x14ac:dyDescent="0.15">
      <c r="B19" s="42">
        <v>3</v>
      </c>
      <c r="C19" s="49"/>
      <c r="D19" s="219"/>
      <c r="E19" s="219"/>
      <c r="F19" s="219"/>
      <c r="G19" s="220"/>
      <c r="H19" s="220"/>
      <c r="I19" s="234"/>
      <c r="J19" s="235"/>
      <c r="K19" s="236"/>
      <c r="L19" s="117"/>
      <c r="M19" s="118"/>
      <c r="N19" s="118"/>
      <c r="O19" s="119"/>
      <c r="P19" s="47"/>
      <c r="Q19" s="18"/>
    </row>
    <row r="20" spans="2:17" ht="22.5" customHeight="1" x14ac:dyDescent="0.15">
      <c r="B20" s="43">
        <v>4</v>
      </c>
      <c r="C20" s="50"/>
      <c r="D20" s="221"/>
      <c r="E20" s="221"/>
      <c r="F20" s="221"/>
      <c r="G20" s="222"/>
      <c r="H20" s="222"/>
      <c r="I20" s="237"/>
      <c r="J20" s="238"/>
      <c r="K20" s="239"/>
      <c r="L20" s="114"/>
      <c r="M20" s="115"/>
      <c r="N20" s="115"/>
      <c r="O20" s="240"/>
      <c r="P20" s="48"/>
      <c r="Q20" s="18"/>
    </row>
    <row r="21" spans="2:17" ht="22.5" customHeight="1" x14ac:dyDescent="0.15">
      <c r="B21" s="42">
        <v>5</v>
      </c>
      <c r="C21" s="49"/>
      <c r="D21" s="219"/>
      <c r="E21" s="219"/>
      <c r="F21" s="219"/>
      <c r="G21" s="220"/>
      <c r="H21" s="220"/>
      <c r="I21" s="234"/>
      <c r="J21" s="235"/>
      <c r="K21" s="236"/>
      <c r="L21" s="117"/>
      <c r="M21" s="118"/>
      <c r="N21" s="118"/>
      <c r="O21" s="119"/>
      <c r="P21" s="47"/>
      <c r="Q21" s="18"/>
    </row>
    <row r="22" spans="2:17" ht="22.5" customHeight="1" x14ac:dyDescent="0.15">
      <c r="B22" s="43">
        <v>6</v>
      </c>
      <c r="C22" s="50"/>
      <c r="D22" s="221"/>
      <c r="E22" s="221"/>
      <c r="F22" s="221"/>
      <c r="G22" s="222"/>
      <c r="H22" s="222"/>
      <c r="I22" s="237"/>
      <c r="J22" s="238"/>
      <c r="K22" s="239"/>
      <c r="L22" s="114"/>
      <c r="M22" s="115"/>
      <c r="N22" s="115"/>
      <c r="O22" s="240"/>
      <c r="P22" s="48"/>
      <c r="Q22" s="18"/>
    </row>
    <row r="23" spans="2:17" ht="22.5" customHeight="1" x14ac:dyDescent="0.15">
      <c r="B23" s="42">
        <v>7</v>
      </c>
      <c r="C23" s="49"/>
      <c r="D23" s="219"/>
      <c r="E23" s="219"/>
      <c r="F23" s="219"/>
      <c r="G23" s="220"/>
      <c r="H23" s="220"/>
      <c r="I23" s="234"/>
      <c r="J23" s="235"/>
      <c r="K23" s="236"/>
      <c r="L23" s="117"/>
      <c r="M23" s="118"/>
      <c r="N23" s="118"/>
      <c r="O23" s="119"/>
      <c r="P23" s="47"/>
      <c r="Q23" s="18"/>
    </row>
    <row r="24" spans="2:17" ht="22.5" customHeight="1" x14ac:dyDescent="0.15">
      <c r="B24" s="43">
        <v>8</v>
      </c>
      <c r="C24" s="50"/>
      <c r="D24" s="221"/>
      <c r="E24" s="221"/>
      <c r="F24" s="221"/>
      <c r="G24" s="222"/>
      <c r="H24" s="222"/>
      <c r="I24" s="237"/>
      <c r="J24" s="238"/>
      <c r="K24" s="239"/>
      <c r="L24" s="114"/>
      <c r="M24" s="115"/>
      <c r="N24" s="115"/>
      <c r="O24" s="240"/>
      <c r="P24" s="48"/>
      <c r="Q24" s="18"/>
    </row>
    <row r="25" spans="2:17" ht="22.5" customHeight="1" x14ac:dyDescent="0.15">
      <c r="B25" s="42">
        <v>9</v>
      </c>
      <c r="C25" s="49"/>
      <c r="D25" s="219"/>
      <c r="E25" s="219"/>
      <c r="F25" s="219"/>
      <c r="G25" s="220"/>
      <c r="H25" s="220"/>
      <c r="I25" s="234"/>
      <c r="J25" s="235"/>
      <c r="K25" s="236"/>
      <c r="L25" s="117"/>
      <c r="M25" s="118"/>
      <c r="N25" s="118"/>
      <c r="O25" s="119"/>
      <c r="P25" s="47"/>
      <c r="Q25" s="18"/>
    </row>
    <row r="26" spans="2:17" ht="22.5" customHeight="1" x14ac:dyDescent="0.15">
      <c r="B26" s="43">
        <v>10</v>
      </c>
      <c r="C26" s="50"/>
      <c r="D26" s="221"/>
      <c r="E26" s="221"/>
      <c r="F26" s="221"/>
      <c r="G26" s="222"/>
      <c r="H26" s="222"/>
      <c r="I26" s="237"/>
      <c r="J26" s="238"/>
      <c r="K26" s="239"/>
      <c r="L26" s="114"/>
      <c r="M26" s="115"/>
      <c r="N26" s="115"/>
      <c r="O26" s="240"/>
      <c r="P26" s="48"/>
      <c r="Q26" s="18"/>
    </row>
    <row r="27" spans="2:17" ht="22.5" customHeight="1" x14ac:dyDescent="0.15">
      <c r="B27" s="42">
        <v>11</v>
      </c>
      <c r="C27" s="49"/>
      <c r="D27" s="219"/>
      <c r="E27" s="219"/>
      <c r="F27" s="219"/>
      <c r="G27" s="220"/>
      <c r="H27" s="220"/>
      <c r="I27" s="234"/>
      <c r="J27" s="235"/>
      <c r="K27" s="236"/>
      <c r="L27" s="117"/>
      <c r="M27" s="118"/>
      <c r="N27" s="118"/>
      <c r="O27" s="119"/>
      <c r="P27" s="47"/>
      <c r="Q27" s="18"/>
    </row>
    <row r="28" spans="2:17" ht="22.5" customHeight="1" x14ac:dyDescent="0.15">
      <c r="B28" s="43">
        <v>12</v>
      </c>
      <c r="C28" s="50"/>
      <c r="D28" s="221"/>
      <c r="E28" s="221"/>
      <c r="F28" s="221"/>
      <c r="G28" s="222"/>
      <c r="H28" s="222"/>
      <c r="I28" s="237"/>
      <c r="J28" s="238"/>
      <c r="K28" s="239"/>
      <c r="L28" s="114"/>
      <c r="M28" s="115"/>
      <c r="N28" s="115"/>
      <c r="O28" s="240"/>
      <c r="P28" s="48"/>
      <c r="Q28" s="18"/>
    </row>
    <row r="29" spans="2:17" ht="22.5" customHeight="1" x14ac:dyDescent="0.15">
      <c r="B29" s="42">
        <v>13</v>
      </c>
      <c r="C29" s="49"/>
      <c r="D29" s="219"/>
      <c r="E29" s="219"/>
      <c r="F29" s="219"/>
      <c r="G29" s="220"/>
      <c r="H29" s="220"/>
      <c r="I29" s="234"/>
      <c r="J29" s="235"/>
      <c r="K29" s="236"/>
      <c r="L29" s="117"/>
      <c r="M29" s="118"/>
      <c r="N29" s="118"/>
      <c r="O29" s="119"/>
      <c r="P29" s="47"/>
      <c r="Q29" s="18"/>
    </row>
    <row r="30" spans="2:17" ht="22.5" customHeight="1" x14ac:dyDescent="0.15">
      <c r="B30" s="43">
        <v>14</v>
      </c>
      <c r="C30" s="50"/>
      <c r="D30" s="221"/>
      <c r="E30" s="221"/>
      <c r="F30" s="221"/>
      <c r="G30" s="222"/>
      <c r="H30" s="222"/>
      <c r="I30" s="237"/>
      <c r="J30" s="238"/>
      <c r="K30" s="239"/>
      <c r="L30" s="114"/>
      <c r="M30" s="115"/>
      <c r="N30" s="115"/>
      <c r="O30" s="240"/>
      <c r="P30" s="48"/>
      <c r="Q30" s="18"/>
    </row>
    <row r="31" spans="2:17" ht="22.5" customHeight="1" x14ac:dyDescent="0.15">
      <c r="B31" s="42">
        <v>15</v>
      </c>
      <c r="C31" s="49"/>
      <c r="D31" s="219"/>
      <c r="E31" s="219"/>
      <c r="F31" s="219"/>
      <c r="G31" s="220"/>
      <c r="H31" s="220"/>
      <c r="I31" s="234"/>
      <c r="J31" s="235"/>
      <c r="K31" s="236"/>
      <c r="L31" s="117"/>
      <c r="M31" s="118"/>
      <c r="N31" s="118"/>
      <c r="O31" s="119"/>
      <c r="P31" s="47"/>
      <c r="Q31" s="18"/>
    </row>
    <row r="32" spans="2:17" ht="22.5" customHeight="1" x14ac:dyDescent="0.15">
      <c r="B32" s="43">
        <v>16</v>
      </c>
      <c r="C32" s="50"/>
      <c r="D32" s="221"/>
      <c r="E32" s="221"/>
      <c r="F32" s="221"/>
      <c r="G32" s="222"/>
      <c r="H32" s="222"/>
      <c r="I32" s="237"/>
      <c r="J32" s="238"/>
      <c r="K32" s="239"/>
      <c r="L32" s="114"/>
      <c r="M32" s="115"/>
      <c r="N32" s="115"/>
      <c r="O32" s="240"/>
      <c r="P32" s="48"/>
      <c r="Q32" s="18"/>
    </row>
    <row r="33" spans="2:17" ht="22.5" customHeight="1" x14ac:dyDescent="0.15">
      <c r="B33" s="42">
        <v>17</v>
      </c>
      <c r="C33" s="49"/>
      <c r="D33" s="219"/>
      <c r="E33" s="219"/>
      <c r="F33" s="219"/>
      <c r="G33" s="220"/>
      <c r="H33" s="220"/>
      <c r="I33" s="234"/>
      <c r="J33" s="235"/>
      <c r="K33" s="236"/>
      <c r="L33" s="117"/>
      <c r="M33" s="118"/>
      <c r="N33" s="118"/>
      <c r="O33" s="119"/>
      <c r="P33" s="47"/>
      <c r="Q33" s="18"/>
    </row>
    <row r="34" spans="2:17" ht="22.5" customHeight="1" x14ac:dyDescent="0.15">
      <c r="B34" s="43">
        <v>18</v>
      </c>
      <c r="C34" s="50"/>
      <c r="D34" s="221"/>
      <c r="E34" s="221"/>
      <c r="F34" s="221"/>
      <c r="G34" s="222"/>
      <c r="H34" s="222"/>
      <c r="I34" s="237"/>
      <c r="J34" s="238"/>
      <c r="K34" s="239"/>
      <c r="L34" s="114"/>
      <c r="M34" s="115"/>
      <c r="N34" s="115"/>
      <c r="O34" s="240"/>
      <c r="P34" s="48"/>
      <c r="Q34" s="18"/>
    </row>
    <row r="35" spans="2:17" ht="22.5" customHeight="1" x14ac:dyDescent="0.15">
      <c r="B35" s="42">
        <v>19</v>
      </c>
      <c r="C35" s="49"/>
      <c r="D35" s="219"/>
      <c r="E35" s="219"/>
      <c r="F35" s="219"/>
      <c r="G35" s="220"/>
      <c r="H35" s="220"/>
      <c r="I35" s="234"/>
      <c r="J35" s="235"/>
      <c r="K35" s="236"/>
      <c r="L35" s="117"/>
      <c r="M35" s="118"/>
      <c r="N35" s="118"/>
      <c r="O35" s="119"/>
      <c r="P35" s="47"/>
      <c r="Q35" s="18"/>
    </row>
    <row r="36" spans="2:17" ht="22.5" customHeight="1" x14ac:dyDescent="0.15">
      <c r="B36" s="43">
        <v>20</v>
      </c>
      <c r="C36" s="50"/>
      <c r="D36" s="221"/>
      <c r="E36" s="221"/>
      <c r="F36" s="221"/>
      <c r="G36" s="222"/>
      <c r="H36" s="222"/>
      <c r="I36" s="237"/>
      <c r="J36" s="238"/>
      <c r="K36" s="239"/>
      <c r="L36" s="114"/>
      <c r="M36" s="115"/>
      <c r="N36" s="115"/>
      <c r="O36" s="240"/>
      <c r="P36" s="48"/>
      <c r="Q36" s="18"/>
    </row>
    <row r="37" spans="2:17" ht="22.5" customHeight="1" x14ac:dyDescent="0.15">
      <c r="B37" s="42">
        <v>21</v>
      </c>
      <c r="C37" s="49"/>
      <c r="D37" s="219"/>
      <c r="E37" s="219"/>
      <c r="F37" s="219"/>
      <c r="G37" s="220"/>
      <c r="H37" s="220"/>
      <c r="I37" s="234"/>
      <c r="J37" s="235"/>
      <c r="K37" s="236"/>
      <c r="L37" s="117"/>
      <c r="M37" s="118"/>
      <c r="N37" s="118"/>
      <c r="O37" s="119"/>
      <c r="P37" s="47"/>
      <c r="Q37" s="18"/>
    </row>
    <row r="38" spans="2:17" ht="22.5" customHeight="1" x14ac:dyDescent="0.15">
      <c r="B38" s="43">
        <v>22</v>
      </c>
      <c r="C38" s="50"/>
      <c r="D38" s="221"/>
      <c r="E38" s="221"/>
      <c r="F38" s="221"/>
      <c r="G38" s="222"/>
      <c r="H38" s="222"/>
      <c r="I38" s="237"/>
      <c r="J38" s="238"/>
      <c r="K38" s="239"/>
      <c r="L38" s="114"/>
      <c r="M38" s="115"/>
      <c r="N38" s="115"/>
      <c r="O38" s="240"/>
      <c r="P38" s="48"/>
      <c r="Q38" s="18"/>
    </row>
    <row r="39" spans="2:17" ht="22.5" customHeight="1" x14ac:dyDescent="0.15">
      <c r="B39" s="42">
        <v>23</v>
      </c>
      <c r="C39" s="49"/>
      <c r="D39" s="219"/>
      <c r="E39" s="219"/>
      <c r="F39" s="219"/>
      <c r="G39" s="220"/>
      <c r="H39" s="220"/>
      <c r="I39" s="234"/>
      <c r="J39" s="235"/>
      <c r="K39" s="236"/>
      <c r="L39" s="117"/>
      <c r="M39" s="118"/>
      <c r="N39" s="118"/>
      <c r="O39" s="119"/>
      <c r="P39" s="47"/>
      <c r="Q39" s="18"/>
    </row>
    <row r="40" spans="2:17" ht="22.5" customHeight="1" x14ac:dyDescent="0.15">
      <c r="B40" s="43">
        <v>24</v>
      </c>
      <c r="C40" s="50"/>
      <c r="D40" s="221"/>
      <c r="E40" s="221"/>
      <c r="F40" s="221"/>
      <c r="G40" s="222"/>
      <c r="H40" s="222"/>
      <c r="I40" s="237"/>
      <c r="J40" s="238"/>
      <c r="K40" s="239"/>
      <c r="L40" s="114"/>
      <c r="M40" s="115"/>
      <c r="N40" s="115"/>
      <c r="O40" s="240"/>
      <c r="P40" s="48"/>
      <c r="Q40" s="18"/>
    </row>
    <row r="41" spans="2:17" ht="21" customHeight="1" x14ac:dyDescent="0.15">
      <c r="B41" s="42">
        <v>25</v>
      </c>
      <c r="C41" s="49"/>
      <c r="D41" s="219"/>
      <c r="E41" s="219"/>
      <c r="F41" s="219"/>
      <c r="G41" s="220"/>
      <c r="H41" s="220"/>
      <c r="I41" s="234"/>
      <c r="J41" s="235"/>
      <c r="K41" s="236"/>
      <c r="L41" s="117"/>
      <c r="M41" s="118"/>
      <c r="N41" s="118"/>
      <c r="O41" s="119"/>
      <c r="P41" s="47"/>
      <c r="Q41" s="18"/>
    </row>
    <row r="42" spans="2:17" ht="16.5" customHeight="1" x14ac:dyDescent="0.15">
      <c r="B42" s="68" t="s">
        <v>70</v>
      </c>
    </row>
    <row r="43" spans="2:17" ht="13.5" customHeight="1" x14ac:dyDescent="0.15">
      <c r="B43" s="225" t="s">
        <v>40</v>
      </c>
      <c r="C43" s="226"/>
      <c r="D43" s="226"/>
      <c r="E43" s="226"/>
      <c r="F43" s="227"/>
      <c r="J43" s="40"/>
      <c r="K43" s="40"/>
      <c r="L43" s="22"/>
      <c r="M43" s="60" t="s">
        <v>52</v>
      </c>
      <c r="N43" s="58"/>
      <c r="O43" s="223">
        <f>SUM(P17:P41)</f>
        <v>0</v>
      </c>
      <c r="P43" s="224"/>
    </row>
    <row r="44" spans="2:17" ht="13.5" customHeight="1" x14ac:dyDescent="0.15">
      <c r="B44" s="228"/>
      <c r="C44" s="229"/>
      <c r="D44" s="229"/>
      <c r="E44" s="229"/>
      <c r="F44" s="230"/>
      <c r="J44" s="40"/>
      <c r="K44" s="41"/>
      <c r="L44" s="22"/>
    </row>
    <row r="45" spans="2:17" ht="13.5" customHeight="1" x14ac:dyDescent="0.15">
      <c r="B45" s="228"/>
      <c r="C45" s="229"/>
      <c r="D45" s="229"/>
      <c r="E45" s="229"/>
      <c r="F45" s="230"/>
      <c r="J45" s="40"/>
      <c r="K45" s="41"/>
      <c r="L45" s="22"/>
    </row>
    <row r="46" spans="2:17" ht="13.5" customHeight="1" x14ac:dyDescent="0.15">
      <c r="B46" s="228"/>
      <c r="C46" s="229"/>
      <c r="D46" s="229"/>
      <c r="E46" s="229"/>
      <c r="F46" s="230"/>
      <c r="J46" s="40"/>
      <c r="K46" s="41"/>
      <c r="L46" s="22"/>
    </row>
    <row r="47" spans="2:17" x14ac:dyDescent="0.15">
      <c r="B47" s="231"/>
      <c r="C47" s="232"/>
      <c r="D47" s="232"/>
      <c r="E47" s="232"/>
      <c r="F47" s="233"/>
      <c r="P47" s="22"/>
    </row>
    <row r="48" spans="2:17" x14ac:dyDescent="0.15">
      <c r="P48" s="22"/>
    </row>
    <row r="49" spans="16:16" x14ac:dyDescent="0.15">
      <c r="P49" s="22"/>
    </row>
  </sheetData>
  <mergeCells count="122">
    <mergeCell ref="I37:K37"/>
    <mergeCell ref="L37:O37"/>
    <mergeCell ref="I38:K38"/>
    <mergeCell ref="L38:O38"/>
    <mergeCell ref="I39:K39"/>
    <mergeCell ref="L39:O39"/>
    <mergeCell ref="I40:K40"/>
    <mergeCell ref="L40:O40"/>
    <mergeCell ref="I32:K32"/>
    <mergeCell ref="L32:O32"/>
    <mergeCell ref="I33:K33"/>
    <mergeCell ref="L33:O33"/>
    <mergeCell ref="I34:K34"/>
    <mergeCell ref="L34:O34"/>
    <mergeCell ref="I35:K35"/>
    <mergeCell ref="L35:O35"/>
    <mergeCell ref="I36:K36"/>
    <mergeCell ref="L36:O36"/>
    <mergeCell ref="C12:D12"/>
    <mergeCell ref="G13:H13"/>
    <mergeCell ref="G14:H14"/>
    <mergeCell ref="K4:N5"/>
    <mergeCell ref="O4:P5"/>
    <mergeCell ref="I1:N2"/>
    <mergeCell ref="C4:G6"/>
    <mergeCell ref="C8:G9"/>
    <mergeCell ref="I13:J13"/>
    <mergeCell ref="K13:N13"/>
    <mergeCell ref="O13:P13"/>
    <mergeCell ref="B14:C14"/>
    <mergeCell ref="I14:J14"/>
    <mergeCell ref="K14:N14"/>
    <mergeCell ref="O14:P14"/>
    <mergeCell ref="E12:J12"/>
    <mergeCell ref="I20:K20"/>
    <mergeCell ref="L16:O16"/>
    <mergeCell ref="L17:O17"/>
    <mergeCell ref="L18:O18"/>
    <mergeCell ref="I17:K17"/>
    <mergeCell ref="I18:K18"/>
    <mergeCell ref="I19:K19"/>
    <mergeCell ref="L19:O19"/>
    <mergeCell ref="D20:F20"/>
    <mergeCell ref="G20:H20"/>
    <mergeCell ref="L20:O20"/>
    <mergeCell ref="G17:H17"/>
    <mergeCell ref="D17:F17"/>
    <mergeCell ref="D18:F18"/>
    <mergeCell ref="D16:F16"/>
    <mergeCell ref="G18:H18"/>
    <mergeCell ref="G16:H16"/>
    <mergeCell ref="G19:H19"/>
    <mergeCell ref="D19:F19"/>
    <mergeCell ref="I16:K16"/>
    <mergeCell ref="I29:K29"/>
    <mergeCell ref="L29:O29"/>
    <mergeCell ref="I30:K30"/>
    <mergeCell ref="L30:O30"/>
    <mergeCell ref="I31:K31"/>
    <mergeCell ref="D21:F21"/>
    <mergeCell ref="G21:H21"/>
    <mergeCell ref="D22:F22"/>
    <mergeCell ref="G22:H22"/>
    <mergeCell ref="D23:F23"/>
    <mergeCell ref="G23:H23"/>
    <mergeCell ref="D24:F24"/>
    <mergeCell ref="G24:H24"/>
    <mergeCell ref="I21:K21"/>
    <mergeCell ref="L21:O21"/>
    <mergeCell ref="I22:K22"/>
    <mergeCell ref="L22:O22"/>
    <mergeCell ref="I23:K23"/>
    <mergeCell ref="L23:O23"/>
    <mergeCell ref="I24:K24"/>
    <mergeCell ref="L24:O24"/>
    <mergeCell ref="I25:K25"/>
    <mergeCell ref="L25:O25"/>
    <mergeCell ref="L31:O31"/>
    <mergeCell ref="D25:F25"/>
    <mergeCell ref="G25:H25"/>
    <mergeCell ref="D26:F26"/>
    <mergeCell ref="G26:H26"/>
    <mergeCell ref="I26:K26"/>
    <mergeCell ref="L26:O26"/>
    <mergeCell ref="I27:K27"/>
    <mergeCell ref="L27:O27"/>
    <mergeCell ref="I28:K28"/>
    <mergeCell ref="L28:O28"/>
    <mergeCell ref="O43:P43"/>
    <mergeCell ref="B43:F47"/>
    <mergeCell ref="D39:F39"/>
    <mergeCell ref="G39:H39"/>
    <mergeCell ref="D40:F40"/>
    <mergeCell ref="G40:H40"/>
    <mergeCell ref="D41:F41"/>
    <mergeCell ref="G41:H41"/>
    <mergeCell ref="I41:K41"/>
    <mergeCell ref="L41:O41"/>
    <mergeCell ref="D37:F37"/>
    <mergeCell ref="G37:H37"/>
    <mergeCell ref="D38:F38"/>
    <mergeCell ref="G38:H38"/>
    <mergeCell ref="D27:F27"/>
    <mergeCell ref="G27:H27"/>
    <mergeCell ref="D28:F28"/>
    <mergeCell ref="D33:F33"/>
    <mergeCell ref="G33:H33"/>
    <mergeCell ref="D34:F34"/>
    <mergeCell ref="D35:F35"/>
    <mergeCell ref="G35:H35"/>
    <mergeCell ref="D36:F36"/>
    <mergeCell ref="G28:H28"/>
    <mergeCell ref="D29:F29"/>
    <mergeCell ref="G29:H29"/>
    <mergeCell ref="D30:F30"/>
    <mergeCell ref="G30:H30"/>
    <mergeCell ref="G32:H32"/>
    <mergeCell ref="G34:H34"/>
    <mergeCell ref="G36:H36"/>
    <mergeCell ref="D31:F31"/>
    <mergeCell ref="G31:H31"/>
    <mergeCell ref="D32:F32"/>
  </mergeCells>
  <phoneticPr fontId="1"/>
  <pageMargins left="0.23622047244094491" right="0.23622047244094491" top="0.39370078740157483" bottom="0.3937007874015748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bill_single</vt:lpstr>
      <vt:lpstr>bill_double1</vt:lpstr>
      <vt:lpstr>bill_multi</vt:lpstr>
      <vt:lpstr>bill_sum</vt:lpstr>
      <vt:lpstr>bill_double1!Print_Area</vt:lpstr>
      <vt:lpstr>bill_multi!Print_Area</vt:lpstr>
      <vt:lpstr>bill_single!Print_Area</vt:lpstr>
      <vt:lpstr>bill_sum!Print_Area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</dc:creator>
  <cp:lastModifiedBy>p-model</cp:lastModifiedBy>
  <cp:lastPrinted>2023-10-01T02:07:53Z</cp:lastPrinted>
  <dcterms:created xsi:type="dcterms:W3CDTF">2016-09-13T05:31:14Z</dcterms:created>
  <dcterms:modified xsi:type="dcterms:W3CDTF">2025-04-06T05:52:55Z</dcterms:modified>
</cp:coreProperties>
</file>