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630" yWindow="300" windowWidth="19160" windowHeight="110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calcChain.xml><?xml version="1.0" encoding="utf-8"?>
<calcChain xmlns="http://schemas.openxmlformats.org/spreadsheetml/2006/main">
  <c r="J2" i="2"/>
  <c r="J6"/>
  <c r="J10"/>
  <c r="B6" i="3"/>
  <c r="C6" s="1"/>
  <c r="D6" s="1"/>
  <c r="E6" s="1"/>
  <c r="C5"/>
  <c r="D5" s="1"/>
  <c r="E5" s="1"/>
  <c r="E3"/>
  <c r="E4"/>
  <c r="D3"/>
  <c r="D4"/>
  <c r="E2"/>
  <c r="D2"/>
  <c r="B4"/>
  <c r="B5"/>
  <c r="C4"/>
  <c r="C3"/>
  <c r="C2"/>
  <c r="B3"/>
  <c r="B2"/>
  <c r="E11"/>
  <c r="E12"/>
  <c r="E13"/>
  <c r="E14"/>
  <c r="E15"/>
  <c r="E16"/>
  <c r="E17"/>
  <c r="E10"/>
  <c r="I11" i="2"/>
  <c r="J11" s="1"/>
  <c r="I10"/>
  <c r="I9"/>
  <c r="J9" s="1"/>
  <c r="I8"/>
  <c r="J8" s="1"/>
  <c r="I7"/>
  <c r="J7" s="1"/>
  <c r="I6"/>
  <c r="I5"/>
  <c r="J5" s="1"/>
  <c r="I4"/>
  <c r="J4" s="1"/>
  <c r="I3"/>
  <c r="J3" s="1"/>
  <c r="I2"/>
  <c r="K3" i="1"/>
  <c r="K4"/>
  <c r="K5"/>
  <c r="K6"/>
  <c r="K7"/>
  <c r="K8"/>
  <c r="K9"/>
  <c r="K10"/>
  <c r="K11"/>
  <c r="K2"/>
  <c r="J3"/>
  <c r="J4"/>
  <c r="J5"/>
  <c r="J6"/>
  <c r="J7"/>
  <c r="J8"/>
  <c r="J9"/>
  <c r="J10"/>
  <c r="J11"/>
  <c r="I3"/>
  <c r="I4"/>
  <c r="I5"/>
  <c r="I6"/>
  <c r="I7"/>
  <c r="I8"/>
  <c r="I9"/>
  <c r="I10"/>
  <c r="I11"/>
  <c r="J2"/>
  <c r="I2"/>
</calcChain>
</file>

<file path=xl/sharedStrings.xml><?xml version="1.0" encoding="utf-8"?>
<sst xmlns="http://schemas.openxmlformats.org/spreadsheetml/2006/main" count="78" uniqueCount="63">
  <si>
    <t xml:space="preserve">class </t>
  </si>
  <si>
    <t>roll</t>
  </si>
  <si>
    <t xml:space="preserve">bangla </t>
  </si>
  <si>
    <t xml:space="preserve">english </t>
  </si>
  <si>
    <t xml:space="preserve">math </t>
  </si>
  <si>
    <t xml:space="preserve">science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</si>
  <si>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</si>
  <si>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</si>
  <si>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</si>
  <si>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</si>
  <si>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</si>
  <si>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</si>
  <si>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</si>
  <si>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</si>
  <si>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</si>
  <si>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</si>
  <si>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min</t>
  </si>
  <si>
    <t xml:space="preserve"> max</t>
  </si>
  <si>
    <t>total</t>
  </si>
  <si>
    <t>gpa</t>
  </si>
  <si>
    <t>E</t>
  </si>
  <si>
    <t xml:space="preserve">human sciece </t>
  </si>
  <si>
    <t xml:space="preserve">Products </t>
  </si>
  <si>
    <t xml:space="preserve">Grade </t>
  </si>
  <si>
    <t xml:space="preserve">Price </t>
  </si>
  <si>
    <t xml:space="preserve">Quantity  </t>
  </si>
  <si>
    <t xml:space="preserve">Sub Total </t>
  </si>
  <si>
    <t xml:space="preserve">PRODUCTS LIST </t>
  </si>
  <si>
    <t xml:space="preserve">products name </t>
  </si>
  <si>
    <t xml:space="preserve">unit price </t>
  </si>
  <si>
    <t xml:space="preserve">quantity </t>
  </si>
  <si>
    <t xml:space="preserve">sub total </t>
  </si>
  <si>
    <t>cpu</t>
  </si>
  <si>
    <t>tv</t>
  </si>
  <si>
    <t>monitor</t>
  </si>
  <si>
    <t>sdd</t>
  </si>
  <si>
    <t>hsd</t>
  </si>
  <si>
    <t xml:space="preserve">dekstop </t>
  </si>
  <si>
    <t xml:space="preserve">mouse </t>
  </si>
  <si>
    <t xml:space="preserve">key board </t>
  </si>
  <si>
    <t>A</t>
  </si>
  <si>
    <t>B</t>
  </si>
  <si>
    <t>CPU</t>
  </si>
  <si>
    <t>MONITOR</t>
  </si>
  <si>
    <t>TV</t>
  </si>
  <si>
    <t>SDD</t>
  </si>
  <si>
    <t>NPER</t>
  </si>
  <si>
    <t xml:space="preserve">PMT </t>
  </si>
  <si>
    <t>PV</t>
  </si>
  <si>
    <t xml:space="preserve">RATE </t>
  </si>
  <si>
    <t>Name</t>
  </si>
  <si>
    <t>Rana</t>
  </si>
  <si>
    <t>Jamal</t>
  </si>
  <si>
    <t>Kamal</t>
  </si>
  <si>
    <t>Roni</t>
  </si>
  <si>
    <t>Joni</t>
  </si>
  <si>
    <t>Rabbi</t>
  </si>
  <si>
    <t>Rasel</t>
  </si>
  <si>
    <t>Riad</t>
  </si>
  <si>
    <t>Rubi</t>
  </si>
  <si>
    <t>Rubayet</t>
  </si>
  <si>
    <t>Total</t>
  </si>
  <si>
    <t>Div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</si>
</sst>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zoomScale="190" zoomScaleNormal="190" workbookViewId="0">
      <selection activeCell="C13" sqref="A1:XFD1048576"/>
    </sheetView>
  </sheetViews>
  <sheetFormatPr defaultRowHeight="14.5"/>
  <cols>
    <col min="8" max="8" width="15.26953125" customWidth="1"/>
  </cols>
  <sheetData>
    <row r="1" spans="1:1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</v>
      </c>
      <c r="I1" t="s">
        <v>16</v>
      </c>
      <c r="J1" t="s">
        <v>17</v>
      </c>
      <c r="K1" t="s">
        <v>18</v>
      </c>
      <c r="L1" t="s">
        <v>19</v>
      </c>
    </row>
    <row r="2" spans="1:12">
      <c r="A2" t="s">
        <v>6</v>
      </c>
      <c r="B2">
        <v>10</v>
      </c>
      <c r="C2">
        <v>123456</v>
      </c>
      <c r="D2">
        <v>68</v>
      </c>
      <c r="E2">
        <v>82</v>
      </c>
      <c r="F2">
        <v>74</v>
      </c>
      <c r="G2">
        <v>45</v>
      </c>
      <c r="H2">
        <v>85</v>
      </c>
      <c r="I2">
        <f>MIN(D2:H2)</f>
        <v>45</v>
      </c>
      <c r="J2">
        <f>MAX(D2:H2)</f>
        <v>85</v>
      </c>
      <c r="K2">
        <f>SUM(D2:H2)</f>
        <v>354</v>
      </c>
    </row>
    <row r="3" spans="1:12">
      <c r="A3" t="s">
        <v>7</v>
      </c>
      <c r="B3">
        <v>10</v>
      </c>
      <c r="C3">
        <v>123457</v>
      </c>
      <c r="D3">
        <v>98</v>
      </c>
      <c r="E3">
        <v>83</v>
      </c>
      <c r="F3">
        <v>76</v>
      </c>
      <c r="G3">
        <v>50</v>
      </c>
      <c r="H3">
        <v>86</v>
      </c>
      <c r="I3">
        <f t="shared" ref="I3:I11" si="0">MIN(D3:H3)</f>
        <v>50</v>
      </c>
      <c r="J3">
        <f t="shared" ref="J3:J11" si="1">MAX(D3:H3)</f>
        <v>98</v>
      </c>
      <c r="K3">
        <f t="shared" ref="K3:K11" si="2">SUM(D3:H3)</f>
        <v>393</v>
      </c>
    </row>
    <row r="4" spans="1:12">
      <c r="A4" t="s">
        <v>8</v>
      </c>
      <c r="B4">
        <v>10</v>
      </c>
      <c r="C4">
        <v>123458</v>
      </c>
      <c r="D4">
        <v>34</v>
      </c>
      <c r="E4">
        <v>84</v>
      </c>
      <c r="F4">
        <v>78</v>
      </c>
      <c r="G4">
        <v>55</v>
      </c>
      <c r="H4">
        <v>87</v>
      </c>
      <c r="I4">
        <f t="shared" si="0"/>
        <v>34</v>
      </c>
      <c r="J4">
        <f t="shared" si="1"/>
        <v>87</v>
      </c>
      <c r="K4">
        <f t="shared" si="2"/>
        <v>338</v>
      </c>
    </row>
    <row r="5" spans="1:12">
      <c r="A5" t="s">
        <v>9</v>
      </c>
      <c r="B5">
        <v>10</v>
      </c>
      <c r="C5">
        <v>123459</v>
      </c>
      <c r="D5">
        <v>61</v>
      </c>
      <c r="E5">
        <v>85</v>
      </c>
      <c r="F5">
        <v>80</v>
      </c>
      <c r="G5">
        <v>60</v>
      </c>
      <c r="H5">
        <v>88</v>
      </c>
      <c r="I5">
        <f t="shared" si="0"/>
        <v>60</v>
      </c>
      <c r="J5">
        <f t="shared" si="1"/>
        <v>88</v>
      </c>
      <c r="K5">
        <f t="shared" si="2"/>
        <v>374</v>
      </c>
    </row>
    <row r="6" spans="1:12">
      <c r="A6" t="s">
        <v>10</v>
      </c>
      <c r="B6">
        <v>10</v>
      </c>
      <c r="C6">
        <v>123460</v>
      </c>
      <c r="D6">
        <v>37</v>
      </c>
      <c r="E6">
        <v>86</v>
      </c>
      <c r="F6">
        <v>82</v>
      </c>
      <c r="G6">
        <v>65</v>
      </c>
      <c r="H6">
        <v>89</v>
      </c>
      <c r="I6">
        <f t="shared" si="0"/>
        <v>37</v>
      </c>
      <c r="J6">
        <f t="shared" si="1"/>
        <v>89</v>
      </c>
      <c r="K6">
        <f t="shared" si="2"/>
        <v>359</v>
      </c>
    </row>
    <row r="7" spans="1:12">
      <c r="A7" t="s">
        <v>11</v>
      </c>
      <c r="B7">
        <v>10</v>
      </c>
      <c r="C7">
        <v>123461</v>
      </c>
      <c r="D7">
        <v>75</v>
      </c>
      <c r="E7">
        <v>87</v>
      </c>
      <c r="F7">
        <v>84</v>
      </c>
      <c r="G7">
        <v>70</v>
      </c>
      <c r="H7">
        <v>90</v>
      </c>
      <c r="I7">
        <f t="shared" si="0"/>
        <v>70</v>
      </c>
      <c r="J7">
        <f t="shared" si="1"/>
        <v>90</v>
      </c>
      <c r="K7">
        <f t="shared" si="2"/>
        <v>406</v>
      </c>
    </row>
    <row r="8" spans="1:12">
      <c r="A8" t="s">
        <v>12</v>
      </c>
      <c r="B8">
        <v>10</v>
      </c>
      <c r="C8">
        <v>123462</v>
      </c>
      <c r="D8">
        <v>85</v>
      </c>
      <c r="E8">
        <v>88</v>
      </c>
      <c r="F8">
        <v>86</v>
      </c>
      <c r="G8">
        <v>75</v>
      </c>
      <c r="H8">
        <v>91</v>
      </c>
      <c r="I8">
        <f t="shared" si="0"/>
        <v>75</v>
      </c>
      <c r="J8">
        <f t="shared" si="1"/>
        <v>91</v>
      </c>
      <c r="K8">
        <f t="shared" si="2"/>
        <v>425</v>
      </c>
    </row>
    <row r="9" spans="1:12">
      <c r="A9" t="s">
        <v>13</v>
      </c>
      <c r="B9">
        <v>10</v>
      </c>
      <c r="C9">
        <v>123463</v>
      </c>
      <c r="D9">
        <v>65</v>
      </c>
      <c r="E9">
        <v>89</v>
      </c>
      <c r="F9">
        <v>88</v>
      </c>
      <c r="G9">
        <v>80</v>
      </c>
      <c r="H9">
        <v>92</v>
      </c>
      <c r="I9">
        <f t="shared" si="0"/>
        <v>65</v>
      </c>
      <c r="J9">
        <f t="shared" si="1"/>
        <v>92</v>
      </c>
      <c r="K9">
        <f t="shared" si="2"/>
        <v>414</v>
      </c>
    </row>
    <row r="10" spans="1:12">
      <c r="A10" t="s">
        <v>14</v>
      </c>
      <c r="B10">
        <v>10</v>
      </c>
      <c r="C10">
        <v>123464</v>
      </c>
      <c r="D10">
        <v>34</v>
      </c>
      <c r="E10">
        <v>90</v>
      </c>
      <c r="F10">
        <v>90</v>
      </c>
      <c r="G10">
        <v>85</v>
      </c>
      <c r="H10">
        <v>93</v>
      </c>
      <c r="I10">
        <f t="shared" si="0"/>
        <v>34</v>
      </c>
      <c r="J10">
        <f t="shared" si="1"/>
        <v>93</v>
      </c>
      <c r="K10">
        <f t="shared" si="2"/>
        <v>392</v>
      </c>
    </row>
    <row r="11" spans="1:12">
      <c r="A11" t="s">
        <v>15</v>
      </c>
      <c r="B11">
        <v>10</v>
      </c>
      <c r="C11">
        <v>123465</v>
      </c>
      <c r="D11">
        <v>74</v>
      </c>
      <c r="E11">
        <v>91</v>
      </c>
      <c r="F11">
        <v>92</v>
      </c>
      <c r="G11">
        <v>90</v>
      </c>
      <c r="H11">
        <v>94</v>
      </c>
      <c r="I11">
        <f t="shared" si="0"/>
        <v>74</v>
      </c>
      <c r="J11">
        <f t="shared" si="1"/>
        <v>94</v>
      </c>
      <c r="K11">
        <f t="shared" si="2"/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zoomScale="160" zoomScaleNormal="160" workbookViewId="0">
      <selection activeCell="K3" sqref="K3"/>
    </sheetView>
  </sheetViews>
  <sheetFormatPr defaultRowHeight="14.5"/>
  <cols>
    <col min="8" max="8" width="15.26953125" customWidth="1"/>
  </cols>
  <sheetData>
    <row r="1" spans="1:10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</v>
      </c>
      <c r="I1" t="s">
        <v>61</v>
      </c>
      <c r="J1" t="s">
        <v>62</v>
      </c>
    </row>
    <row r="2" spans="1:10">
      <c r="A2" t="s">
        <v>51</v>
      </c>
      <c r="B2">
        <v>1234578</v>
      </c>
      <c r="C2">
        <v>123456</v>
      </c>
      <c r="D2">
        <v>68</v>
      </c>
      <c r="E2">
        <v>55</v>
      </c>
      <c r="F2">
        <v>55</v>
      </c>
      <c r="G2">
        <v>45</v>
      </c>
      <c r="H2">
        <v>55</v>
      </c>
      <c r="I2">
        <f>SUM(D2:H2)</f>
        <v>278</v>
      </c>
      <c r="J2" t="str">
        <f>IF(MIN(D2:H2)&lt;33,"Fail",IF(AND(I2&gt;=165,I2&lt;=225),"3rdDiv",IF(AND(I2&gt;225,I2&lt;=300),"2ndDiv",IF(AND(I2&gt;300,I2&lt;=500),"1stDiv"))))</f>
        <v>2ndDiv</v>
      </c>
    </row>
    <row r="3" spans="1:10">
      <c r="A3" t="s">
        <v>52</v>
      </c>
      <c r="B3">
        <v>1234574</v>
      </c>
      <c r="C3">
        <v>123457</v>
      </c>
      <c r="D3">
        <v>98</v>
      </c>
      <c r="E3">
        <v>83</v>
      </c>
      <c r="F3">
        <v>76</v>
      </c>
      <c r="G3">
        <v>50</v>
      </c>
      <c r="H3">
        <v>86</v>
      </c>
      <c r="I3">
        <f>SUM(D3:H3)</f>
        <v>393</v>
      </c>
      <c r="J3" t="str">
        <f t="shared" ref="J3:J11" si="0">IF(MIN(D3:H3)&lt;33,"Fail",IF(AND(I3&gt;=165,I3&lt;=225),"3rdDiv",IF(AND(I3&gt;225,I3&lt;=300),"2ndDiv",IF(AND(I3&gt;300,I3&lt;=500),"1stDiv"))))</f>
        <v>1stDiv</v>
      </c>
    </row>
    <row r="4" spans="1:10">
      <c r="A4" t="s">
        <v>53</v>
      </c>
      <c r="B4">
        <v>1234570</v>
      </c>
      <c r="C4">
        <v>123458</v>
      </c>
      <c r="D4">
        <v>34</v>
      </c>
      <c r="E4">
        <v>84</v>
      </c>
      <c r="F4">
        <v>78</v>
      </c>
      <c r="G4">
        <v>55</v>
      </c>
      <c r="H4">
        <v>87</v>
      </c>
      <c r="I4">
        <f>SUM(D4:H4)</f>
        <v>338</v>
      </c>
      <c r="J4" t="str">
        <f t="shared" si="0"/>
        <v>1stDiv</v>
      </c>
    </row>
    <row r="5" spans="1:10">
      <c r="A5" t="s">
        <v>54</v>
      </c>
      <c r="B5">
        <v>1234566</v>
      </c>
      <c r="C5">
        <v>123459</v>
      </c>
      <c r="D5">
        <v>61</v>
      </c>
      <c r="E5">
        <v>85</v>
      </c>
      <c r="F5">
        <v>80</v>
      </c>
      <c r="G5">
        <v>60</v>
      </c>
      <c r="H5">
        <v>88</v>
      </c>
      <c r="I5">
        <f>SUM(D5:H5)</f>
        <v>374</v>
      </c>
      <c r="J5" t="str">
        <f t="shared" si="0"/>
        <v>1stDiv</v>
      </c>
    </row>
    <row r="6" spans="1:10">
      <c r="A6" t="s">
        <v>55</v>
      </c>
      <c r="B6">
        <v>1234562</v>
      </c>
      <c r="C6">
        <v>123460</v>
      </c>
      <c r="D6">
        <v>37</v>
      </c>
      <c r="E6">
        <v>86</v>
      </c>
      <c r="F6">
        <v>82</v>
      </c>
      <c r="G6">
        <v>65</v>
      </c>
      <c r="H6">
        <v>89</v>
      </c>
      <c r="I6">
        <f>SUM(D6:H6)</f>
        <v>359</v>
      </c>
      <c r="J6" t="str">
        <f t="shared" si="0"/>
        <v>1stDiv</v>
      </c>
    </row>
    <row r="7" spans="1:10">
      <c r="A7" t="s">
        <v>56</v>
      </c>
      <c r="B7">
        <v>1234558</v>
      </c>
      <c r="C7">
        <v>123461</v>
      </c>
      <c r="D7">
        <v>75</v>
      </c>
      <c r="E7">
        <v>87</v>
      </c>
      <c r="F7">
        <v>84</v>
      </c>
      <c r="G7">
        <v>70</v>
      </c>
      <c r="H7">
        <v>90</v>
      </c>
      <c r="I7">
        <f>SUM(D7:H7)</f>
        <v>406</v>
      </c>
      <c r="J7" t="str">
        <f t="shared" si="0"/>
        <v>1stDiv</v>
      </c>
    </row>
    <row r="8" spans="1:10">
      <c r="A8" t="s">
        <v>57</v>
      </c>
      <c r="B8">
        <v>1234554</v>
      </c>
      <c r="C8">
        <v>123462</v>
      </c>
      <c r="D8">
        <v>85</v>
      </c>
      <c r="E8">
        <v>88</v>
      </c>
      <c r="F8">
        <v>86</v>
      </c>
      <c r="G8">
        <v>75</v>
      </c>
      <c r="H8">
        <v>91</v>
      </c>
      <c r="I8">
        <f>SUM(D8:H8)</f>
        <v>425</v>
      </c>
      <c r="J8" t="str">
        <f t="shared" si="0"/>
        <v>1stDiv</v>
      </c>
    </row>
    <row r="9" spans="1:10">
      <c r="A9" t="s">
        <v>58</v>
      </c>
      <c r="B9">
        <v>1234550</v>
      </c>
      <c r="C9">
        <v>123463</v>
      </c>
      <c r="D9">
        <v>65</v>
      </c>
      <c r="E9">
        <v>89</v>
      </c>
      <c r="F9">
        <v>88</v>
      </c>
      <c r="G9">
        <v>80</v>
      </c>
      <c r="H9">
        <v>92</v>
      </c>
      <c r="I9">
        <f>SUM(D9:H9)</f>
        <v>414</v>
      </c>
      <c r="J9" t="str">
        <f t="shared" si="0"/>
        <v>1stDiv</v>
      </c>
    </row>
    <row r="10" spans="1:10">
      <c r="A10" t="s">
        <v>59</v>
      </c>
      <c r="B10">
        <v>1234546</v>
      </c>
      <c r="C10">
        <v>123464</v>
      </c>
      <c r="D10">
        <v>34</v>
      </c>
      <c r="E10">
        <v>90</v>
      </c>
      <c r="F10">
        <v>90</v>
      </c>
      <c r="G10">
        <v>85</v>
      </c>
      <c r="H10">
        <v>93</v>
      </c>
      <c r="I10">
        <f>SUM(D10:H10)</f>
        <v>392</v>
      </c>
      <c r="J10" t="str">
        <f t="shared" si="0"/>
        <v>1stDiv</v>
      </c>
    </row>
    <row r="11" spans="1:10">
      <c r="A11" t="s">
        <v>60</v>
      </c>
      <c r="B11">
        <v>1234542</v>
      </c>
      <c r="C11">
        <v>123465</v>
      </c>
      <c r="D11">
        <v>74</v>
      </c>
      <c r="E11">
        <v>91</v>
      </c>
      <c r="F11">
        <v>92</v>
      </c>
      <c r="G11">
        <v>90</v>
      </c>
      <c r="H11">
        <v>94</v>
      </c>
      <c r="I11">
        <f>SUM(D11:H11)</f>
        <v>441</v>
      </c>
      <c r="J11" t="str">
        <f t="shared" si="0"/>
        <v>1stDiv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" sqref="D1:D1048576"/>
    </sheetView>
  </sheetViews>
  <sheetFormatPr defaultColWidth="9.1796875" defaultRowHeight="26"/>
  <cols>
    <col min="1" max="1" width="26.453125" style="2" bestFit="1" customWidth="1"/>
    <col min="2" max="2" width="11.81640625" style="2" bestFit="1" customWidth="1"/>
    <col min="3" max="3" width="17.1796875" style="2" bestFit="1" customWidth="1"/>
    <col min="4" max="4" width="17" style="3" bestFit="1" customWidth="1"/>
    <col min="5" max="5" width="17" style="2" bestFit="1" customWidth="1"/>
    <col min="6" max="16384" width="9.1796875" style="2"/>
  </cols>
  <sheetData>
    <row r="1" spans="1:5">
      <c r="A1" s="2" t="s">
        <v>22</v>
      </c>
      <c r="B1" s="2" t="s">
        <v>23</v>
      </c>
      <c r="C1" s="2" t="s">
        <v>24</v>
      </c>
      <c r="D1" s="3" t="s">
        <v>25</v>
      </c>
      <c r="E1" s="2" t="s">
        <v>26</v>
      </c>
    </row>
    <row r="2" spans="1:5">
      <c r="A2" s="2" t="s">
        <v>42</v>
      </c>
      <c r="B2" s="2" t="str">
        <f>VLOOKUP(A2,A9:E17,2,FALSE)</f>
        <v>A</v>
      </c>
      <c r="C2" s="2">
        <f>VLOOKUP(A2,A9:E18,3,FALSE)</f>
        <v>20000</v>
      </c>
      <c r="D2" s="3">
        <f>VLOOKUP(A2,A9:E17,4,FALSE)</f>
        <v>50</v>
      </c>
      <c r="E2" s="2">
        <f>VLOOKUP(A2,A9:E17,5,FALSE)</f>
        <v>1000000</v>
      </c>
    </row>
    <row r="3" spans="1:5">
      <c r="A3" s="2" t="s">
        <v>43</v>
      </c>
      <c r="B3" s="2" t="str">
        <f>VLOOKUP(A3,A10:E18,2,FALSE)</f>
        <v>A</v>
      </c>
      <c r="C3" s="2">
        <f t="shared" ref="C3" si="0">VLOOKUP(A3,A10:E19,3,FALSE)</f>
        <v>16000</v>
      </c>
      <c r="D3" s="3">
        <f t="shared" ref="D3:D4" si="1">VLOOKUP(A3,A10:E18,4,FALSE)</f>
        <v>60</v>
      </c>
      <c r="E3" s="2">
        <f t="shared" ref="E3:E4" si="2">VLOOKUP(A3,A10:E18,5,FALSE)</f>
        <v>960000</v>
      </c>
    </row>
    <row r="4" spans="1:5">
      <c r="A4" s="2" t="s">
        <v>44</v>
      </c>
      <c r="B4" s="2" t="str">
        <f t="shared" ref="B4:B5" si="3">VLOOKUP(A4,A11:E19,2,FALSE)</f>
        <v>B</v>
      </c>
      <c r="C4" s="2">
        <f>VLOOKUP(A4,A11:E20,3,FALSE)</f>
        <v>18000</v>
      </c>
      <c r="D4" s="3">
        <f t="shared" si="1"/>
        <v>42</v>
      </c>
      <c r="E4" s="2">
        <f t="shared" si="2"/>
        <v>756000</v>
      </c>
    </row>
    <row r="5" spans="1:5">
      <c r="A5" s="2" t="s">
        <v>45</v>
      </c>
      <c r="B5" s="2" t="str">
        <f t="shared" si="3"/>
        <v>B</v>
      </c>
      <c r="C5" s="2">
        <f t="shared" ref="C5" si="4">VLOOKUP(B5,B12:F20,2,FALSE)</f>
        <v>14000</v>
      </c>
      <c r="D5" s="3">
        <f t="shared" ref="D5" si="5">VLOOKUP(C5,C12:G20,2,FALSE)</f>
        <v>80</v>
      </c>
      <c r="E5" s="2">
        <f t="shared" ref="E5" si="6">VLOOKUP(D5,D12:H20,2,FALSE)</f>
        <v>1120000</v>
      </c>
    </row>
    <row r="6" spans="1:5">
      <c r="A6" s="2" t="s">
        <v>37</v>
      </c>
      <c r="B6" s="2" t="str">
        <f t="shared" ref="B6" si="7">VLOOKUP(A6,A13:E21,2,FALSE)</f>
        <v>B</v>
      </c>
      <c r="C6" s="2">
        <f t="shared" ref="C6" si="8">VLOOKUP(B6,B13:F21,2,FALSE)</f>
        <v>14000</v>
      </c>
      <c r="D6" s="3">
        <f t="shared" ref="D6" si="9">VLOOKUP(C6,C13:G21,2,FALSE)</f>
        <v>80</v>
      </c>
      <c r="E6" s="2">
        <f t="shared" ref="E6" si="10">VLOOKUP(D6,D13:H21,2,FALSE)</f>
        <v>1120000</v>
      </c>
    </row>
    <row r="7" spans="1:5">
      <c r="B7" s="4" t="s">
        <v>27</v>
      </c>
      <c r="C7" s="4"/>
      <c r="D7" s="4"/>
      <c r="E7" s="4"/>
    </row>
    <row r="9" spans="1:5">
      <c r="A9" s="2" t="s">
        <v>28</v>
      </c>
      <c r="B9" s="2" t="s">
        <v>23</v>
      </c>
      <c r="C9" s="2" t="s">
        <v>29</v>
      </c>
      <c r="D9" s="3" t="s">
        <v>30</v>
      </c>
      <c r="E9" s="2" t="s">
        <v>31</v>
      </c>
    </row>
    <row r="10" spans="1:5">
      <c r="A10" s="2" t="s">
        <v>32</v>
      </c>
      <c r="B10" s="2" t="s">
        <v>40</v>
      </c>
      <c r="C10" s="2">
        <v>20000</v>
      </c>
      <c r="D10" s="3">
        <v>50</v>
      </c>
      <c r="E10" s="2">
        <f>C10*D10</f>
        <v>1000000</v>
      </c>
    </row>
    <row r="11" spans="1:5">
      <c r="A11" s="2" t="s">
        <v>33</v>
      </c>
      <c r="B11" s="2" t="s">
        <v>41</v>
      </c>
      <c r="C11" s="2">
        <v>18000</v>
      </c>
      <c r="D11" s="3">
        <v>42</v>
      </c>
      <c r="E11" s="2">
        <f t="shared" ref="E11:E17" si="11">C11*D11</f>
        <v>756000</v>
      </c>
    </row>
    <row r="12" spans="1:5">
      <c r="A12" s="2" t="s">
        <v>34</v>
      </c>
      <c r="B12" s="2" t="s">
        <v>40</v>
      </c>
      <c r="C12" s="2">
        <v>16000</v>
      </c>
      <c r="D12" s="3">
        <v>60</v>
      </c>
      <c r="E12" s="2">
        <f t="shared" si="11"/>
        <v>960000</v>
      </c>
    </row>
    <row r="13" spans="1:5">
      <c r="A13" s="2" t="s">
        <v>35</v>
      </c>
      <c r="B13" s="2" t="s">
        <v>41</v>
      </c>
      <c r="C13" s="2">
        <v>14000</v>
      </c>
      <c r="D13" s="3">
        <v>80</v>
      </c>
      <c r="E13" s="2">
        <f t="shared" si="11"/>
        <v>1120000</v>
      </c>
    </row>
    <row r="14" spans="1:5">
      <c r="A14" s="2" t="s">
        <v>36</v>
      </c>
      <c r="B14" s="2" t="s">
        <v>40</v>
      </c>
      <c r="C14" s="2">
        <v>12000</v>
      </c>
      <c r="D14" s="3">
        <v>70</v>
      </c>
      <c r="E14" s="2">
        <f t="shared" si="11"/>
        <v>840000</v>
      </c>
    </row>
    <row r="15" spans="1:5">
      <c r="A15" s="2" t="s">
        <v>37</v>
      </c>
      <c r="B15" s="2" t="s">
        <v>41</v>
      </c>
      <c r="C15" s="2">
        <v>10000</v>
      </c>
      <c r="D15" s="3">
        <v>90</v>
      </c>
      <c r="E15" s="2">
        <f t="shared" si="11"/>
        <v>900000</v>
      </c>
    </row>
    <row r="16" spans="1:5">
      <c r="A16" s="2" t="s">
        <v>38</v>
      </c>
      <c r="B16" s="2" t="s">
        <v>40</v>
      </c>
      <c r="C16" s="2">
        <v>8000</v>
      </c>
      <c r="D16" s="3">
        <v>100</v>
      </c>
      <c r="E16" s="2">
        <f t="shared" si="11"/>
        <v>800000</v>
      </c>
    </row>
    <row r="17" spans="1:5">
      <c r="A17" s="2" t="s">
        <v>39</v>
      </c>
      <c r="B17" s="2" t="s">
        <v>41</v>
      </c>
      <c r="C17" s="2">
        <v>6000</v>
      </c>
      <c r="D17" s="3">
        <v>85</v>
      </c>
      <c r="E17" s="2">
        <f t="shared" si="11"/>
        <v>510000</v>
      </c>
    </row>
  </sheetData>
  <mergeCells count="1">
    <mergeCell ref="B7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zoomScale="130" zoomScaleNormal="130" workbookViewId="0">
      <selection activeCell="B5" sqref="B5"/>
    </sheetView>
  </sheetViews>
  <sheetFormatPr defaultColWidth="9.1796875" defaultRowHeight="21"/>
  <cols>
    <col min="1" max="16384" width="9.1796875" style="1"/>
  </cols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2023-04-30T05:28:28Z</dcterms:created>
  <dcterms:modified xsi:type="dcterms:W3CDTF">2023-04-30T07:14:53Z</dcterms:modified>
</cp:coreProperties>
</file>