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\Desktop\帳務資料\"/>
    </mc:Choice>
  </mc:AlternateContent>
  <xr:revisionPtr revIDLastSave="0" documentId="13_ncr:1_{C186EBB3-CA2B-482F-9D34-DA0BD7A259B5}" xr6:coauthVersionLast="36" xr6:coauthVersionMax="36" xr10:uidLastSave="{00000000-0000-0000-0000-000000000000}"/>
  <bookViews>
    <workbookView xWindow="0" yWindow="0" windowWidth="21615" windowHeight="7245" xr2:uid="{779244F2-CB0F-4FD8-9E0A-C32F2554F708}"/>
  </bookViews>
  <sheets>
    <sheet name="維護費用 2025" sheetId="2" r:id="rId1"/>
    <sheet name="維護費用 2024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4" i="2" l="1"/>
  <c r="F63" i="2" l="1"/>
  <c r="F62" i="2"/>
  <c r="F61" i="2"/>
  <c r="F89" i="2"/>
  <c r="F88" i="2"/>
  <c r="F87" i="2"/>
  <c r="F60" i="2"/>
  <c r="F86" i="2"/>
  <c r="F59" i="2"/>
  <c r="F85" i="2" l="1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H68" i="2" s="1"/>
  <c r="F69" i="2"/>
  <c r="F58" i="2"/>
  <c r="F57" i="2"/>
  <c r="F37" i="2" l="1"/>
  <c r="F36" i="2"/>
  <c r="F56" i="2" l="1"/>
  <c r="F55" i="2"/>
  <c r="F54" i="2" l="1"/>
  <c r="F53" i="2"/>
  <c r="F52" i="2"/>
  <c r="F51" i="2"/>
  <c r="F50" i="2"/>
  <c r="F49" i="2"/>
  <c r="F48" i="2"/>
  <c r="F47" i="2"/>
  <c r="F46" i="2"/>
  <c r="F45" i="2"/>
  <c r="F44" i="2"/>
  <c r="F43" i="2"/>
  <c r="F42" i="2"/>
  <c r="H41" i="2" l="1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13" i="3"/>
  <c r="F12" i="3"/>
  <c r="F11" i="3"/>
  <c r="F10" i="3"/>
  <c r="F9" i="3"/>
  <c r="F8" i="3"/>
  <c r="F7" i="3"/>
  <c r="F6" i="3"/>
  <c r="F5" i="3"/>
  <c r="F4" i="3"/>
  <c r="H2" i="3" s="1"/>
  <c r="F3" i="3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H4" i="2"/>
  <c r="H21" i="2" l="1"/>
  <c r="H1" i="2" s="1"/>
</calcChain>
</file>

<file path=xl/sharedStrings.xml><?xml version="1.0" encoding="utf-8"?>
<sst xmlns="http://schemas.openxmlformats.org/spreadsheetml/2006/main" count="144" uniqueCount="46">
  <si>
    <t>基本費</t>
    <phoneticPr fontId="3" type="noConversion"/>
  </si>
  <si>
    <t>底數:</t>
    <phoneticPr fontId="3" type="noConversion"/>
  </si>
  <si>
    <t>起始月份</t>
    <phoneticPr fontId="3" type="noConversion"/>
  </si>
  <si>
    <t>維護月數</t>
    <phoneticPr fontId="6" type="noConversion"/>
  </si>
  <si>
    <t>總數:</t>
    <phoneticPr fontId="3" type="noConversion"/>
  </si>
  <si>
    <t>總計:</t>
    <phoneticPr fontId="3" type="noConversion"/>
  </si>
  <si>
    <t>全幃股份有限公司</t>
    <phoneticPr fontId="3" type="noConversion"/>
  </si>
  <si>
    <t>6月</t>
    <phoneticPr fontId="6" type="noConversion"/>
  </si>
  <si>
    <t>社團法人台灣童心創意親子共學協會</t>
    <phoneticPr fontId="3" type="noConversion"/>
  </si>
  <si>
    <t>蔡睿霖</t>
  </si>
  <si>
    <t>高雄科技大學(王琳麒)</t>
    <phoneticPr fontId="3" type="noConversion"/>
  </si>
  <si>
    <t>超級好幸福企業行</t>
    <phoneticPr fontId="3" type="noConversion"/>
  </si>
  <si>
    <t>防空營支援排</t>
    <phoneticPr fontId="3" type="noConversion"/>
  </si>
  <si>
    <t>富元國際投資股份有限公司</t>
    <phoneticPr fontId="3" type="noConversion"/>
  </si>
  <si>
    <t>鎔德開發有限公司</t>
  </si>
  <si>
    <t>安家理財通有限公司</t>
    <phoneticPr fontId="3" type="noConversion"/>
  </si>
  <si>
    <t>8月</t>
    <phoneticPr fontId="6" type="noConversion"/>
  </si>
  <si>
    <t>鎮工處不動產有限公司</t>
  </si>
  <si>
    <t>10月</t>
    <phoneticPr fontId="6" type="noConversion"/>
  </si>
  <si>
    <t>高雄市私立喬安生托嬰中心</t>
    <phoneticPr fontId="6" type="noConversion"/>
  </si>
  <si>
    <t>12月</t>
    <phoneticPr fontId="6" type="noConversion"/>
  </si>
  <si>
    <t>1月</t>
    <phoneticPr fontId="6" type="noConversion"/>
  </si>
  <si>
    <t>1月</t>
  </si>
  <si>
    <t>國喬石油化學股份有限公司</t>
  </si>
  <si>
    <t>護全禪心國際股份有限公司</t>
  </si>
  <si>
    <t>2月</t>
    <phoneticPr fontId="6" type="noConversion"/>
  </si>
  <si>
    <t>樂林牙醫診所</t>
  </si>
  <si>
    <t>3月</t>
    <phoneticPr fontId="6" type="noConversion"/>
  </si>
  <si>
    <t>2025Q1</t>
    <phoneticPr fontId="3" type="noConversion"/>
  </si>
  <si>
    <t>2025Q2</t>
    <phoneticPr fontId="3" type="noConversion"/>
  </si>
  <si>
    <t>鄭璿宜</t>
    <phoneticPr fontId="3" type="noConversion"/>
  </si>
  <si>
    <t>2025維護費總計</t>
    <phoneticPr fontId="3" type="noConversion"/>
  </si>
  <si>
    <t>洲揚國際旅行社有限公司</t>
  </si>
  <si>
    <r>
      <t>八卦國小</t>
    </r>
    <r>
      <rPr>
        <sz val="12"/>
        <color rgb="FFFF0000"/>
        <rFont val="新細明體"/>
        <family val="1"/>
        <charset val="136"/>
        <scheme val="minor"/>
      </rPr>
      <t>(X2)</t>
    </r>
    <phoneticPr fontId="3" type="noConversion"/>
  </si>
  <si>
    <t>2025Q3</t>
    <phoneticPr fontId="3" type="noConversion"/>
  </si>
  <si>
    <t>高雄市後紅非營利幼兒園</t>
  </si>
  <si>
    <t>雄市岡中非營利幼兒園</t>
  </si>
  <si>
    <t>2025Q4</t>
    <phoneticPr fontId="3" type="noConversion"/>
  </si>
  <si>
    <t>凡躍不動產股份有限公司</t>
  </si>
  <si>
    <t>高雄市岡中非營利幼兒園</t>
    <phoneticPr fontId="3" type="noConversion"/>
  </si>
  <si>
    <t>原弘追思企業行</t>
  </si>
  <si>
    <t>貴族地產股分有限公司</t>
    <phoneticPr fontId="3" type="noConversion"/>
  </si>
  <si>
    <t>貴族地產股分有限公司鳳山分公司</t>
  </si>
  <si>
    <t>社團法人高雄市兒童發展協會</t>
  </si>
  <si>
    <r>
      <t>高雄科技大學(王琳麒)</t>
    </r>
    <r>
      <rPr>
        <sz val="12"/>
        <color rgb="FFFF0000"/>
        <rFont val="新細明體"/>
        <family val="1"/>
        <charset val="136"/>
        <scheme val="minor"/>
      </rPr>
      <t>(X2)</t>
    </r>
    <phoneticPr fontId="3" type="noConversion"/>
  </si>
  <si>
    <t>日日樂童有限公司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</si>
</sst>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indexed="8"/>
      <name val="新細明體"/>
      <family val="1"/>
      <charset val="136"/>
    </font>
    <font>
      <sz val="20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1" applyAlignment="1">
      <alignment vertical="center" wrapText="1"/>
    </xf>
    <xf numFmtId="0" fontId="4" fillId="0" borderId="0" xfId="1" applyFont="1" applyAlignment="1">
      <alignment horizontal="left" vertical="top" wrapText="1"/>
    </xf>
    <xf numFmtId="0" fontId="5" fillId="0" borderId="0" xfId="1" applyFont="1" applyAlignment="1">
      <alignment vertical="center" wrapText="1"/>
    </xf>
    <xf numFmtId="0" fontId="5" fillId="0" borderId="0" xfId="1" applyFont="1" applyAlignment="1">
      <alignment horizontal="left" vertical="center" wrapText="1"/>
    </xf>
    <xf numFmtId="0" fontId="1" fillId="0" borderId="0" xfId="1" applyAlignment="1">
      <alignment horizontal="center" vertical="center" wrapText="1"/>
    </xf>
    <xf numFmtId="0" fontId="8" fillId="0" borderId="0" xfId="2" applyFont="1" applyAlignment="1">
      <alignment vertical="center"/>
    </xf>
    <xf numFmtId="0" fontId="1" fillId="0" borderId="0" xfId="1" applyAlignment="1">
      <alignment horizontal="left" vertical="center" wrapText="1"/>
    </xf>
    <xf numFmtId="176" fontId="1" fillId="0" borderId="0" xfId="1" applyNumberFormat="1" applyAlignment="1">
      <alignment horizontal="left" vertical="center"/>
    </xf>
    <xf numFmtId="0" fontId="1" fillId="0" borderId="0" xfId="1" applyFont="1" applyAlignment="1">
      <alignment vertical="center" wrapText="1"/>
    </xf>
    <xf numFmtId="0" fontId="1" fillId="0" borderId="0" xfId="3" applyAlignment="1">
      <alignment horizontal="left" vertical="center"/>
    </xf>
    <xf numFmtId="0" fontId="8" fillId="0" borderId="0" xfId="2" applyFont="1"/>
    <xf numFmtId="176" fontId="1" fillId="0" borderId="0" xfId="1" applyNumberFormat="1" applyFont="1" applyAlignment="1">
      <alignment horizontal="left" vertical="center"/>
    </xf>
    <xf numFmtId="14" fontId="1" fillId="0" borderId="0" xfId="1" applyNumberFormat="1" applyFont="1" applyAlignment="1">
      <alignment horizontal="left" vertical="center"/>
    </xf>
    <xf numFmtId="14" fontId="1" fillId="0" borderId="0" xfId="1" applyNumberFormat="1" applyAlignment="1">
      <alignment horizontal="left" vertical="center" wrapText="1"/>
    </xf>
    <xf numFmtId="0" fontId="1" fillId="0" borderId="0" xfId="4">
      <alignment vertical="center"/>
    </xf>
    <xf numFmtId="0" fontId="2" fillId="0" borderId="0" xfId="1" applyFont="1" applyAlignment="1">
      <alignment horizontal="left" vertical="center" wrapText="1"/>
    </xf>
    <xf numFmtId="0" fontId="9" fillId="0" borderId="0" xfId="1" applyFont="1" applyAlignment="1">
      <alignment horizontal="left" vertical="center" wrapText="1"/>
    </xf>
    <xf numFmtId="0" fontId="1" fillId="0" borderId="0" xfId="1">
      <alignment vertical="center"/>
    </xf>
    <xf numFmtId="14" fontId="1" fillId="0" borderId="0" xfId="1" applyNumberFormat="1" applyAlignment="1">
      <alignment horizontal="left" vertical="center"/>
    </xf>
    <xf numFmtId="0" fontId="10" fillId="0" borderId="0" xfId="1" applyFont="1" applyAlignment="1">
      <alignment horizontal="left" vertical="top" wrapText="1"/>
    </xf>
    <xf numFmtId="14" fontId="0" fillId="0" borderId="0" xfId="1" applyNumberFormat="1" applyFont="1" applyAlignment="1">
      <alignment horizontal="left" vertical="center"/>
    </xf>
    <xf numFmtId="0" fontId="0" fillId="0" borderId="0" xfId="1" applyFont="1">
      <alignment vertical="center"/>
    </xf>
    <xf numFmtId="0" fontId="11" fillId="0" borderId="0" xfId="1" applyFont="1" applyAlignment="1">
      <alignment vertical="center" wrapText="1"/>
    </xf>
    <xf numFmtId="0" fontId="2" fillId="0" borderId="0" xfId="1" applyFont="1" applyAlignment="1">
      <alignment vertical="center" wrapText="1"/>
    </xf>
    <xf numFmtId="0" fontId="0" fillId="0" borderId="0" xfId="1" applyFont="1" applyAlignment="1">
      <alignment vertical="center" wrapText="1"/>
    </xf>
  </cellXfs>
  <cellStyles count="6">
    <cellStyle name="一般" xfId="0" builtinId="0"/>
    <cellStyle name="一般 10 2" xfId="4" xr:uid="{052CE3C4-063C-4AB4-ADFF-453F0FCE5528}"/>
    <cellStyle name="一般 2" xfId="2" xr:uid="{60A2325E-B6CA-4916-B7E6-382FC646E8AD}"/>
    <cellStyle name="一般 2 5" xfId="5" xr:uid="{00D62D8F-A70B-4C47-9C55-B4221E24F76D}"/>
    <cellStyle name="一般 22" xfId="3" xr:uid="{6AEAC20F-D499-4FD3-B607-6E999C07FFFB}"/>
    <cellStyle name="一般 23" xfId="1" xr:uid="{BE3AD0FF-D096-4175-8226-C860D99D4C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C60A2-33A1-4A64-A91A-B8DC3649595E}">
  <sheetPr>
    <pageSetUpPr fitToPage="1"/>
  </sheetPr>
  <dimension ref="A1:O91"/>
  <sheetViews>
    <sheetView tabSelected="1" topLeftCell="A40" workbookViewId="0">
      <selection activeCell="A65" sqref="A65:XFD65"/>
    </sheetView>
  </sheetViews>
  <sheetFormatPr defaultRowHeight="16.5" x14ac:dyDescent="0.25"/>
  <cols>
    <col min="1" max="1" width="9" style="1"/>
    <col min="2" max="2" width="43.375" style="1" customWidth="1"/>
    <col min="3" max="3" width="15.75" style="1" customWidth="1"/>
    <col min="4" max="4" width="10.625" style="1" bestFit="1" customWidth="1"/>
    <col min="5" max="5" width="10.625" style="1" customWidth="1"/>
    <col min="6" max="6" width="7.5" style="1" bestFit="1" customWidth="1"/>
    <col min="7" max="7" width="6.875" style="1" bestFit="1" customWidth="1"/>
    <col min="8" max="8" width="7.625" style="1" bestFit="1" customWidth="1"/>
    <col min="9" max="16384" width="9" style="1"/>
  </cols>
  <sheetData>
    <row r="1" spans="1:15" ht="27.75" x14ac:dyDescent="0.25">
      <c r="B1" s="23" t="s">
        <v>31</v>
      </c>
      <c r="H1" s="24">
        <f>H4+H21</f>
        <v>15800</v>
      </c>
    </row>
    <row r="3" spans="1:15" x14ac:dyDescent="0.25">
      <c r="A3" s="5"/>
      <c r="B3" s="2" t="s">
        <v>28</v>
      </c>
      <c r="C3" s="3" t="s">
        <v>0</v>
      </c>
      <c r="D3" s="3"/>
      <c r="E3" s="4"/>
      <c r="F3" s="3"/>
      <c r="G3" s="3"/>
      <c r="H3" s="3"/>
    </row>
    <row r="4" spans="1:15" x14ac:dyDescent="0.25">
      <c r="A4" s="5"/>
      <c r="B4" s="2"/>
      <c r="C4" s="3" t="s">
        <v>1</v>
      </c>
      <c r="D4" s="3" t="s">
        <v>2</v>
      </c>
      <c r="E4" s="4" t="s">
        <v>3</v>
      </c>
      <c r="F4" s="3" t="s">
        <v>4</v>
      </c>
      <c r="G4" s="3" t="s">
        <v>5</v>
      </c>
      <c r="H4" s="3">
        <f>SUM(F5:F17)</f>
        <v>7200</v>
      </c>
    </row>
    <row r="5" spans="1:15" x14ac:dyDescent="0.25">
      <c r="A5" s="5">
        <v>1</v>
      </c>
      <c r="B5" s="6" t="s">
        <v>6</v>
      </c>
      <c r="C5" s="7">
        <v>200</v>
      </c>
      <c r="D5" s="13" t="s">
        <v>21</v>
      </c>
      <c r="E5" s="7">
        <v>3</v>
      </c>
      <c r="F5" s="7">
        <f>C5*E5</f>
        <v>600</v>
      </c>
    </row>
    <row r="6" spans="1:15" x14ac:dyDescent="0.25">
      <c r="A6" s="5">
        <v>2</v>
      </c>
      <c r="B6" s="6" t="s">
        <v>8</v>
      </c>
      <c r="C6" s="7">
        <v>200</v>
      </c>
      <c r="D6" s="13" t="s">
        <v>21</v>
      </c>
      <c r="E6" s="7">
        <v>3</v>
      </c>
      <c r="F6" s="7">
        <f t="shared" ref="F6:F17" si="0">C6*E6</f>
        <v>600</v>
      </c>
      <c r="N6" s="7"/>
      <c r="O6" s="14"/>
    </row>
    <row r="7" spans="1:15" x14ac:dyDescent="0.25">
      <c r="A7" s="5">
        <v>3</v>
      </c>
      <c r="B7" s="10" t="s">
        <v>9</v>
      </c>
      <c r="C7" s="7">
        <v>200</v>
      </c>
      <c r="D7" s="13" t="s">
        <v>21</v>
      </c>
      <c r="E7" s="7">
        <v>3</v>
      </c>
      <c r="F7" s="7">
        <f t="shared" si="0"/>
        <v>600</v>
      </c>
      <c r="M7" s="7"/>
      <c r="N7" s="7"/>
      <c r="O7" s="14"/>
    </row>
    <row r="8" spans="1:15" x14ac:dyDescent="0.25">
      <c r="A8" s="5">
        <v>4</v>
      </c>
      <c r="B8" s="6" t="s">
        <v>10</v>
      </c>
      <c r="C8" s="7">
        <v>200</v>
      </c>
      <c r="D8" s="13" t="s">
        <v>21</v>
      </c>
      <c r="E8" s="7">
        <v>3</v>
      </c>
      <c r="F8" s="7">
        <f t="shared" si="0"/>
        <v>600</v>
      </c>
      <c r="M8" s="7"/>
      <c r="N8" s="7"/>
      <c r="O8" s="14"/>
    </row>
    <row r="9" spans="1:15" x14ac:dyDescent="0.25">
      <c r="A9" s="5">
        <v>5</v>
      </c>
      <c r="B9" s="6" t="s">
        <v>11</v>
      </c>
      <c r="C9" s="7">
        <v>200</v>
      </c>
      <c r="D9" s="13" t="s">
        <v>22</v>
      </c>
      <c r="E9" s="7">
        <v>3</v>
      </c>
      <c r="F9" s="7">
        <f t="shared" si="0"/>
        <v>600</v>
      </c>
      <c r="M9" s="7"/>
      <c r="N9" s="7"/>
      <c r="O9" s="14"/>
    </row>
    <row r="10" spans="1:15" ht="31.5" customHeight="1" x14ac:dyDescent="0.25">
      <c r="A10" s="5">
        <v>6</v>
      </c>
      <c r="B10" s="6" t="s">
        <v>13</v>
      </c>
      <c r="C10" s="7">
        <v>200</v>
      </c>
      <c r="D10" s="13" t="s">
        <v>22</v>
      </c>
      <c r="E10" s="7">
        <v>3</v>
      </c>
      <c r="F10" s="7">
        <f t="shared" si="0"/>
        <v>600</v>
      </c>
      <c r="M10" s="7"/>
      <c r="N10" s="7"/>
      <c r="O10" s="14"/>
    </row>
    <row r="11" spans="1:15" x14ac:dyDescent="0.25">
      <c r="A11" s="5">
        <v>7</v>
      </c>
      <c r="B11" s="11" t="s">
        <v>14</v>
      </c>
      <c r="C11" s="7">
        <v>200</v>
      </c>
      <c r="D11" s="13" t="s">
        <v>22</v>
      </c>
      <c r="E11" s="7">
        <v>3</v>
      </c>
      <c r="F11" s="7">
        <f t="shared" si="0"/>
        <v>600</v>
      </c>
      <c r="M11" s="7"/>
      <c r="N11" s="7"/>
      <c r="O11" s="14"/>
    </row>
    <row r="12" spans="1:15" x14ac:dyDescent="0.25">
      <c r="A12" s="5">
        <v>8</v>
      </c>
      <c r="B12" s="6" t="s">
        <v>15</v>
      </c>
      <c r="C12" s="7">
        <v>200</v>
      </c>
      <c r="D12" s="13" t="s">
        <v>22</v>
      </c>
      <c r="E12" s="7">
        <v>3</v>
      </c>
      <c r="F12" s="7">
        <f t="shared" si="0"/>
        <v>600</v>
      </c>
      <c r="M12" s="7"/>
      <c r="N12" s="7"/>
      <c r="O12" s="14"/>
    </row>
    <row r="13" spans="1:15" x14ac:dyDescent="0.25">
      <c r="A13" s="5">
        <v>9</v>
      </c>
      <c r="B13" s="6" t="s">
        <v>17</v>
      </c>
      <c r="C13" s="7">
        <v>200</v>
      </c>
      <c r="D13" s="13" t="s">
        <v>22</v>
      </c>
      <c r="E13" s="7">
        <v>3</v>
      </c>
      <c r="F13" s="7">
        <f t="shared" si="0"/>
        <v>600</v>
      </c>
      <c r="M13" s="7"/>
      <c r="N13" s="7"/>
      <c r="O13" s="14"/>
    </row>
    <row r="14" spans="1:15" x14ac:dyDescent="0.25">
      <c r="A14" s="5">
        <v>10</v>
      </c>
      <c r="B14" s="10" t="s">
        <v>19</v>
      </c>
      <c r="C14" s="7">
        <v>200</v>
      </c>
      <c r="D14" s="13" t="s">
        <v>22</v>
      </c>
      <c r="E14" s="7">
        <v>3</v>
      </c>
      <c r="F14" s="7">
        <f t="shared" si="0"/>
        <v>600</v>
      </c>
      <c r="M14" s="7"/>
      <c r="N14" s="7"/>
      <c r="O14" s="14"/>
    </row>
    <row r="15" spans="1:15" x14ac:dyDescent="0.25">
      <c r="A15" s="5">
        <v>11</v>
      </c>
      <c r="B15" s="15" t="s">
        <v>23</v>
      </c>
      <c r="C15" s="7">
        <v>200</v>
      </c>
      <c r="D15" s="13" t="s">
        <v>22</v>
      </c>
      <c r="E15" s="7">
        <v>3</v>
      </c>
      <c r="F15" s="7">
        <f t="shared" si="0"/>
        <v>600</v>
      </c>
      <c r="M15" s="16"/>
      <c r="N15" s="17"/>
      <c r="O15" s="14"/>
    </row>
    <row r="16" spans="1:15" x14ac:dyDescent="0.25">
      <c r="A16" s="5">
        <v>12</v>
      </c>
      <c r="B16" s="15" t="s">
        <v>24</v>
      </c>
      <c r="C16" s="7">
        <v>200</v>
      </c>
      <c r="D16" s="13" t="s">
        <v>25</v>
      </c>
      <c r="E16" s="7">
        <v>2</v>
      </c>
      <c r="F16" s="7">
        <f t="shared" si="0"/>
        <v>400</v>
      </c>
    </row>
    <row r="17" spans="1:8" x14ac:dyDescent="0.25">
      <c r="A17" s="5">
        <v>13</v>
      </c>
      <c r="B17" s="15" t="s">
        <v>26</v>
      </c>
      <c r="C17" s="7">
        <v>200</v>
      </c>
      <c r="D17" s="13" t="s">
        <v>27</v>
      </c>
      <c r="E17" s="7">
        <v>1</v>
      </c>
      <c r="F17" s="7">
        <f t="shared" si="0"/>
        <v>200</v>
      </c>
    </row>
    <row r="18" spans="1:8" x14ac:dyDescent="0.25">
      <c r="A18" s="5"/>
      <c r="B18" s="15"/>
      <c r="C18" s="7"/>
      <c r="D18" s="13"/>
      <c r="E18" s="7"/>
      <c r="F18" s="7"/>
    </row>
    <row r="19" spans="1:8" x14ac:dyDescent="0.25">
      <c r="A19" s="5"/>
      <c r="B19" s="18"/>
      <c r="C19" s="18"/>
      <c r="D19" s="19"/>
      <c r="F19" s="7"/>
      <c r="H19" s="20"/>
    </row>
    <row r="20" spans="1:8" x14ac:dyDescent="0.25">
      <c r="A20" s="5"/>
      <c r="B20" s="2" t="s">
        <v>29</v>
      </c>
      <c r="C20" s="3" t="s">
        <v>0</v>
      </c>
      <c r="D20" s="3"/>
      <c r="E20" s="4"/>
      <c r="F20" s="3"/>
      <c r="G20" s="3"/>
      <c r="H20" s="3"/>
    </row>
    <row r="21" spans="1:8" x14ac:dyDescent="0.25">
      <c r="A21" s="5"/>
      <c r="B21" s="2"/>
      <c r="C21" s="3" t="s">
        <v>1</v>
      </c>
      <c r="D21" s="3" t="s">
        <v>2</v>
      </c>
      <c r="E21" s="4" t="s">
        <v>3</v>
      </c>
      <c r="F21" s="3" t="s">
        <v>4</v>
      </c>
      <c r="G21" s="3" t="s">
        <v>5</v>
      </c>
      <c r="H21" s="3">
        <f>SUM(F22:F37)</f>
        <v>8600</v>
      </c>
    </row>
    <row r="22" spans="1:8" x14ac:dyDescent="0.25">
      <c r="A22" s="5">
        <v>1</v>
      </c>
      <c r="B22" s="6" t="s">
        <v>6</v>
      </c>
      <c r="C22" s="7">
        <v>200</v>
      </c>
      <c r="D22" s="21">
        <v>45717</v>
      </c>
      <c r="E22" s="7">
        <v>1</v>
      </c>
      <c r="F22" s="7">
        <f>C22*E22</f>
        <v>200</v>
      </c>
      <c r="H22" s="25"/>
    </row>
    <row r="23" spans="1:8" x14ac:dyDescent="0.25">
      <c r="A23" s="5">
        <v>2</v>
      </c>
      <c r="B23" s="6" t="s">
        <v>8</v>
      </c>
      <c r="C23" s="7">
        <v>200</v>
      </c>
      <c r="D23" s="21">
        <v>45741</v>
      </c>
      <c r="E23" s="7">
        <v>3</v>
      </c>
      <c r="F23" s="7">
        <f t="shared" ref="F23:F37" si="1">C23*E23</f>
        <v>600</v>
      </c>
    </row>
    <row r="24" spans="1:8" x14ac:dyDescent="0.25">
      <c r="A24" s="5">
        <v>3</v>
      </c>
      <c r="B24" s="10" t="s">
        <v>9</v>
      </c>
      <c r="C24" s="7">
        <v>200</v>
      </c>
      <c r="D24" s="21">
        <v>45717</v>
      </c>
      <c r="E24" s="7">
        <v>3</v>
      </c>
      <c r="F24" s="7">
        <f t="shared" si="1"/>
        <v>600</v>
      </c>
    </row>
    <row r="25" spans="1:8" x14ac:dyDescent="0.25">
      <c r="A25" s="5">
        <v>4</v>
      </c>
      <c r="B25" s="6" t="s">
        <v>10</v>
      </c>
      <c r="C25" s="7">
        <v>200</v>
      </c>
      <c r="D25" s="21">
        <v>45717</v>
      </c>
      <c r="E25" s="7">
        <v>3</v>
      </c>
      <c r="F25" s="7">
        <f t="shared" si="1"/>
        <v>600</v>
      </c>
    </row>
    <row r="26" spans="1:8" x14ac:dyDescent="0.25">
      <c r="A26" s="5">
        <v>5</v>
      </c>
      <c r="B26" s="6" t="s">
        <v>11</v>
      </c>
      <c r="C26" s="7">
        <v>200</v>
      </c>
      <c r="D26" s="21">
        <v>45717</v>
      </c>
      <c r="E26" s="7">
        <v>3</v>
      </c>
      <c r="F26" s="7">
        <f t="shared" si="1"/>
        <v>600</v>
      </c>
    </row>
    <row r="27" spans="1:8" x14ac:dyDescent="0.25">
      <c r="A27" s="5">
        <v>6</v>
      </c>
      <c r="B27" s="6" t="s">
        <v>13</v>
      </c>
      <c r="C27" s="7">
        <v>200</v>
      </c>
      <c r="D27" s="21">
        <v>45731</v>
      </c>
      <c r="E27" s="7">
        <v>3</v>
      </c>
      <c r="F27" s="7">
        <f t="shared" si="1"/>
        <v>600</v>
      </c>
    </row>
    <row r="28" spans="1:8" x14ac:dyDescent="0.25">
      <c r="A28" s="5">
        <v>7</v>
      </c>
      <c r="B28" s="11" t="s">
        <v>14</v>
      </c>
      <c r="C28" s="7">
        <v>200</v>
      </c>
      <c r="D28" s="21">
        <v>45717</v>
      </c>
      <c r="E28" s="7">
        <v>3</v>
      </c>
      <c r="F28" s="7">
        <f t="shared" si="1"/>
        <v>600</v>
      </c>
    </row>
    <row r="29" spans="1:8" x14ac:dyDescent="0.25">
      <c r="A29" s="5">
        <v>8</v>
      </c>
      <c r="B29" s="6" t="s">
        <v>15</v>
      </c>
      <c r="C29" s="7">
        <v>200</v>
      </c>
      <c r="D29" s="21">
        <v>45717</v>
      </c>
      <c r="E29" s="7">
        <v>3</v>
      </c>
      <c r="F29" s="7">
        <f t="shared" si="1"/>
        <v>600</v>
      </c>
    </row>
    <row r="30" spans="1:8" x14ac:dyDescent="0.25">
      <c r="A30" s="5">
        <v>9</v>
      </c>
      <c r="B30" s="6" t="s">
        <v>17</v>
      </c>
      <c r="C30" s="7">
        <v>200</v>
      </c>
      <c r="D30" s="21">
        <v>45717</v>
      </c>
      <c r="E30" s="7">
        <v>3</v>
      </c>
      <c r="F30" s="7">
        <f t="shared" si="1"/>
        <v>600</v>
      </c>
    </row>
    <row r="31" spans="1:8" x14ac:dyDescent="0.25">
      <c r="A31" s="5">
        <v>10</v>
      </c>
      <c r="B31" s="10" t="s">
        <v>19</v>
      </c>
      <c r="C31" s="7">
        <v>200</v>
      </c>
      <c r="D31" s="21">
        <v>45724</v>
      </c>
      <c r="E31" s="7">
        <v>3</v>
      </c>
      <c r="F31" s="7">
        <f t="shared" si="1"/>
        <v>600</v>
      </c>
    </row>
    <row r="32" spans="1:8" x14ac:dyDescent="0.25">
      <c r="A32" s="5">
        <v>11</v>
      </c>
      <c r="B32" s="15" t="s">
        <v>23</v>
      </c>
      <c r="C32" s="7">
        <v>200</v>
      </c>
      <c r="D32" s="21">
        <v>45722</v>
      </c>
      <c r="E32" s="7">
        <v>3</v>
      </c>
      <c r="F32" s="7">
        <f t="shared" si="1"/>
        <v>600</v>
      </c>
    </row>
    <row r="33" spans="1:8" x14ac:dyDescent="0.25">
      <c r="A33" s="5">
        <v>12</v>
      </c>
      <c r="B33" s="15" t="s">
        <v>24</v>
      </c>
      <c r="C33" s="7">
        <v>200</v>
      </c>
      <c r="D33" s="21">
        <v>45720</v>
      </c>
      <c r="E33" s="7">
        <v>3</v>
      </c>
      <c r="F33" s="7">
        <f t="shared" si="1"/>
        <v>600</v>
      </c>
    </row>
    <row r="34" spans="1:8" x14ac:dyDescent="0.25">
      <c r="A34" s="5">
        <v>13</v>
      </c>
      <c r="B34" s="15" t="s">
        <v>26</v>
      </c>
      <c r="C34" s="7">
        <v>200</v>
      </c>
      <c r="D34" s="21">
        <v>45762</v>
      </c>
      <c r="E34" s="7">
        <v>3</v>
      </c>
      <c r="F34" s="7">
        <f t="shared" si="1"/>
        <v>600</v>
      </c>
    </row>
    <row r="35" spans="1:8" x14ac:dyDescent="0.25">
      <c r="A35" s="5">
        <v>14</v>
      </c>
      <c r="B35" s="22" t="s">
        <v>30</v>
      </c>
      <c r="C35" s="7">
        <v>200</v>
      </c>
      <c r="D35" s="21">
        <v>45763</v>
      </c>
      <c r="E35" s="7">
        <v>3</v>
      </c>
      <c r="F35" s="7">
        <f t="shared" si="1"/>
        <v>600</v>
      </c>
    </row>
    <row r="36" spans="1:8" x14ac:dyDescent="0.25">
      <c r="A36" s="5">
        <v>14</v>
      </c>
      <c r="B36" s="22" t="s">
        <v>33</v>
      </c>
      <c r="C36" s="7">
        <v>200</v>
      </c>
      <c r="D36" s="21">
        <v>45786</v>
      </c>
      <c r="E36" s="7">
        <v>2</v>
      </c>
      <c r="F36" s="7">
        <f t="shared" si="1"/>
        <v>400</v>
      </c>
    </row>
    <row r="37" spans="1:8" x14ac:dyDescent="0.25">
      <c r="A37" s="5">
        <v>15</v>
      </c>
      <c r="B37" t="s">
        <v>32</v>
      </c>
      <c r="C37" s="7">
        <v>200</v>
      </c>
      <c r="D37" s="21">
        <v>45828</v>
      </c>
      <c r="E37" s="7">
        <v>1</v>
      </c>
      <c r="F37" s="7">
        <f t="shared" si="1"/>
        <v>200</v>
      </c>
    </row>
    <row r="38" spans="1:8" x14ac:dyDescent="0.25">
      <c r="A38" s="5"/>
    </row>
    <row r="39" spans="1:8" x14ac:dyDescent="0.25">
      <c r="A39" s="5"/>
    </row>
    <row r="40" spans="1:8" x14ac:dyDescent="0.25">
      <c r="A40" s="5"/>
      <c r="B40" s="2" t="s">
        <v>34</v>
      </c>
      <c r="C40" s="3" t="s">
        <v>0</v>
      </c>
      <c r="D40" s="3"/>
      <c r="E40" s="4"/>
      <c r="F40" s="3"/>
      <c r="G40" s="3"/>
      <c r="H40" s="3"/>
    </row>
    <row r="41" spans="1:8" x14ac:dyDescent="0.25">
      <c r="A41" s="5"/>
      <c r="B41" s="2"/>
      <c r="C41" s="3" t="s">
        <v>1</v>
      </c>
      <c r="D41" s="3" t="s">
        <v>2</v>
      </c>
      <c r="E41" s="4" t="s">
        <v>3</v>
      </c>
      <c r="F41" s="3" t="s">
        <v>4</v>
      </c>
      <c r="G41" s="3" t="s">
        <v>5</v>
      </c>
      <c r="H41" s="3">
        <f>SUM(F42:F59)</f>
        <v>11200</v>
      </c>
    </row>
    <row r="42" spans="1:8" x14ac:dyDescent="0.25">
      <c r="A42" s="5">
        <v>1</v>
      </c>
      <c r="B42" s="6" t="s">
        <v>8</v>
      </c>
      <c r="C42" s="7">
        <v>200</v>
      </c>
      <c r="D42" s="21">
        <v>45863</v>
      </c>
      <c r="E42" s="7">
        <v>3</v>
      </c>
      <c r="F42" s="7">
        <f t="shared" ref="F42:F64" si="2">C42*E42</f>
        <v>600</v>
      </c>
    </row>
    <row r="43" spans="1:8" x14ac:dyDescent="0.25">
      <c r="A43" s="5">
        <v>2</v>
      </c>
      <c r="B43" s="10" t="s">
        <v>9</v>
      </c>
      <c r="C43" s="7">
        <v>200</v>
      </c>
      <c r="D43" s="21">
        <v>45839</v>
      </c>
      <c r="E43" s="7">
        <v>3</v>
      </c>
      <c r="F43" s="7">
        <f t="shared" si="2"/>
        <v>600</v>
      </c>
    </row>
    <row r="44" spans="1:8" x14ac:dyDescent="0.25">
      <c r="A44" s="5">
        <v>3</v>
      </c>
      <c r="B44" s="6" t="s">
        <v>44</v>
      </c>
      <c r="C44" s="7">
        <v>400</v>
      </c>
      <c r="D44" s="21">
        <v>45839</v>
      </c>
      <c r="E44" s="7">
        <v>3</v>
      </c>
      <c r="F44" s="7">
        <f t="shared" si="2"/>
        <v>1200</v>
      </c>
    </row>
    <row r="45" spans="1:8" x14ac:dyDescent="0.25">
      <c r="A45" s="5">
        <v>4</v>
      </c>
      <c r="B45" s="6" t="s">
        <v>11</v>
      </c>
      <c r="C45" s="7">
        <v>200</v>
      </c>
      <c r="D45" s="21">
        <v>45839</v>
      </c>
      <c r="E45" s="7">
        <v>3</v>
      </c>
      <c r="F45" s="7">
        <f t="shared" si="2"/>
        <v>600</v>
      </c>
    </row>
    <row r="46" spans="1:8" x14ac:dyDescent="0.25">
      <c r="A46" s="5">
        <v>5</v>
      </c>
      <c r="B46" s="6" t="s">
        <v>13</v>
      </c>
      <c r="C46" s="7">
        <v>200</v>
      </c>
      <c r="D46" s="21">
        <v>45853</v>
      </c>
      <c r="E46" s="7">
        <v>3</v>
      </c>
      <c r="F46" s="7">
        <f t="shared" si="2"/>
        <v>600</v>
      </c>
    </row>
    <row r="47" spans="1:8" x14ac:dyDescent="0.25">
      <c r="A47" s="5">
        <v>6</v>
      </c>
      <c r="B47" s="11" t="s">
        <v>14</v>
      </c>
      <c r="C47" s="7">
        <v>200</v>
      </c>
      <c r="D47" s="21">
        <v>45839</v>
      </c>
      <c r="E47" s="7">
        <v>3</v>
      </c>
      <c r="F47" s="7">
        <f t="shared" si="2"/>
        <v>600</v>
      </c>
    </row>
    <row r="48" spans="1:8" x14ac:dyDescent="0.25">
      <c r="A48" s="5">
        <v>7</v>
      </c>
      <c r="B48" s="6" t="s">
        <v>15</v>
      </c>
      <c r="C48" s="7">
        <v>200</v>
      </c>
      <c r="D48" s="21">
        <v>45839</v>
      </c>
      <c r="E48" s="7">
        <v>3</v>
      </c>
      <c r="F48" s="7">
        <f t="shared" si="2"/>
        <v>600</v>
      </c>
    </row>
    <row r="49" spans="1:7" x14ac:dyDescent="0.25">
      <c r="A49" s="5">
        <v>8</v>
      </c>
      <c r="B49" s="6" t="s">
        <v>17</v>
      </c>
      <c r="C49" s="7">
        <v>200</v>
      </c>
      <c r="D49" s="21">
        <v>45839</v>
      </c>
      <c r="E49" s="7">
        <v>3</v>
      </c>
      <c r="F49" s="7">
        <f t="shared" si="2"/>
        <v>600</v>
      </c>
    </row>
    <row r="50" spans="1:7" x14ac:dyDescent="0.25">
      <c r="A50" s="5">
        <v>9</v>
      </c>
      <c r="B50" s="10" t="s">
        <v>19</v>
      </c>
      <c r="C50" s="7">
        <v>200</v>
      </c>
      <c r="D50" s="21">
        <v>45846</v>
      </c>
      <c r="E50" s="7">
        <v>3</v>
      </c>
      <c r="F50" s="7">
        <f t="shared" si="2"/>
        <v>600</v>
      </c>
    </row>
    <row r="51" spans="1:7" x14ac:dyDescent="0.25">
      <c r="A51" s="5">
        <v>10</v>
      </c>
      <c r="B51" s="15" t="s">
        <v>23</v>
      </c>
      <c r="C51" s="7">
        <v>200</v>
      </c>
      <c r="D51" s="21">
        <v>45844</v>
      </c>
      <c r="E51" s="7">
        <v>3</v>
      </c>
      <c r="F51" s="7">
        <f t="shared" si="2"/>
        <v>600</v>
      </c>
    </row>
    <row r="52" spans="1:7" x14ac:dyDescent="0.25">
      <c r="A52" s="5">
        <v>11</v>
      </c>
      <c r="B52" s="15" t="s">
        <v>24</v>
      </c>
      <c r="C52" s="7">
        <v>200</v>
      </c>
      <c r="D52" s="21">
        <v>45842</v>
      </c>
      <c r="E52" s="7">
        <v>3</v>
      </c>
      <c r="F52" s="7">
        <f t="shared" si="2"/>
        <v>600</v>
      </c>
    </row>
    <row r="53" spans="1:7" x14ac:dyDescent="0.25">
      <c r="A53" s="5">
        <v>12</v>
      </c>
      <c r="B53" s="15" t="s">
        <v>26</v>
      </c>
      <c r="C53" s="7">
        <v>200</v>
      </c>
      <c r="D53" s="21">
        <v>45853</v>
      </c>
      <c r="E53" s="7">
        <v>3</v>
      </c>
      <c r="F53" s="7">
        <f t="shared" si="2"/>
        <v>600</v>
      </c>
    </row>
    <row r="54" spans="1:7" x14ac:dyDescent="0.25">
      <c r="A54" s="5">
        <v>13</v>
      </c>
      <c r="B54" s="22" t="s">
        <v>30</v>
      </c>
      <c r="C54" s="7">
        <v>200</v>
      </c>
      <c r="D54" s="21">
        <v>45854</v>
      </c>
      <c r="E54" s="7">
        <v>3</v>
      </c>
      <c r="F54" s="7">
        <f t="shared" si="2"/>
        <v>600</v>
      </c>
    </row>
    <row r="55" spans="1:7" x14ac:dyDescent="0.25">
      <c r="A55" s="5">
        <v>14</v>
      </c>
      <c r="B55" s="22" t="s">
        <v>33</v>
      </c>
      <c r="C55" s="7">
        <v>400</v>
      </c>
      <c r="D55" s="21">
        <v>45847</v>
      </c>
      <c r="E55" s="7">
        <v>3</v>
      </c>
      <c r="F55" s="7">
        <f t="shared" si="2"/>
        <v>1200</v>
      </c>
    </row>
    <row r="56" spans="1:7" x14ac:dyDescent="0.25">
      <c r="A56" s="5">
        <v>15</v>
      </c>
      <c r="B56" t="s">
        <v>32</v>
      </c>
      <c r="C56" s="7">
        <v>200</v>
      </c>
      <c r="D56" s="21">
        <v>45847</v>
      </c>
      <c r="E56" s="7">
        <v>3</v>
      </c>
      <c r="F56" s="7">
        <f t="shared" si="2"/>
        <v>600</v>
      </c>
    </row>
    <row r="57" spans="1:7" x14ac:dyDescent="0.25">
      <c r="A57" s="5">
        <v>16</v>
      </c>
      <c r="B57" s="1" t="s">
        <v>35</v>
      </c>
      <c r="C57" s="7">
        <v>200</v>
      </c>
      <c r="D57" s="21">
        <v>45870</v>
      </c>
      <c r="E57" s="7">
        <v>2</v>
      </c>
      <c r="F57" s="7">
        <f t="shared" si="2"/>
        <v>400</v>
      </c>
      <c r="G57" s="21"/>
    </row>
    <row r="58" spans="1:7" x14ac:dyDescent="0.25">
      <c r="A58" s="5">
        <v>17</v>
      </c>
      <c r="B58" s="25" t="s">
        <v>39</v>
      </c>
      <c r="C58" s="7">
        <v>200</v>
      </c>
      <c r="D58" s="21">
        <v>45870</v>
      </c>
      <c r="E58" s="7">
        <v>2</v>
      </c>
      <c r="F58" s="7">
        <f t="shared" si="2"/>
        <v>400</v>
      </c>
    </row>
    <row r="59" spans="1:7" x14ac:dyDescent="0.25">
      <c r="A59" s="5">
        <v>18</v>
      </c>
      <c r="B59" s="1" t="s">
        <v>38</v>
      </c>
      <c r="C59" s="7">
        <v>200</v>
      </c>
      <c r="D59" s="21">
        <v>45921</v>
      </c>
      <c r="E59" s="7">
        <v>1</v>
      </c>
      <c r="F59" s="7">
        <f t="shared" si="2"/>
        <v>200</v>
      </c>
    </row>
    <row r="60" spans="1:7" x14ac:dyDescent="0.25">
      <c r="A60" s="5">
        <v>19</v>
      </c>
      <c r="B60" s="1" t="s">
        <v>40</v>
      </c>
      <c r="C60" s="7">
        <v>200</v>
      </c>
      <c r="D60" s="21">
        <v>45849</v>
      </c>
      <c r="E60" s="7">
        <v>2</v>
      </c>
      <c r="F60" s="7">
        <f t="shared" si="2"/>
        <v>400</v>
      </c>
    </row>
    <row r="61" spans="1:7" x14ac:dyDescent="0.25">
      <c r="A61" s="5">
        <v>20</v>
      </c>
      <c r="B61" s="25" t="s">
        <v>41</v>
      </c>
      <c r="C61" s="7">
        <v>200</v>
      </c>
      <c r="D61" s="21">
        <v>45870</v>
      </c>
      <c r="E61" s="7">
        <v>2</v>
      </c>
      <c r="F61" s="7">
        <f t="shared" si="2"/>
        <v>400</v>
      </c>
    </row>
    <row r="62" spans="1:7" x14ac:dyDescent="0.25">
      <c r="A62" s="5">
        <v>21</v>
      </c>
      <c r="B62" s="1" t="s">
        <v>42</v>
      </c>
      <c r="C62" s="7">
        <v>200</v>
      </c>
      <c r="D62" s="21">
        <v>45870</v>
      </c>
      <c r="E62" s="7">
        <v>2</v>
      </c>
      <c r="F62" s="7">
        <f t="shared" si="2"/>
        <v>400</v>
      </c>
    </row>
    <row r="63" spans="1:7" x14ac:dyDescent="0.25">
      <c r="A63" s="5">
        <v>22</v>
      </c>
      <c r="B63" s="1" t="s">
        <v>43</v>
      </c>
      <c r="C63" s="7">
        <v>200</v>
      </c>
      <c r="D63" s="21">
        <v>45870</v>
      </c>
      <c r="E63" s="7">
        <v>2</v>
      </c>
      <c r="F63" s="7">
        <f t="shared" si="2"/>
        <v>400</v>
      </c>
    </row>
    <row r="64" spans="1:7" x14ac:dyDescent="0.25">
      <c r="A64" s="5">
        <v>23</v>
      </c>
      <c r="B64" s="1" t="s">
        <v>45</v>
      </c>
      <c r="C64" s="7">
        <v>200</v>
      </c>
      <c r="D64" s="21">
        <v>45901</v>
      </c>
      <c r="E64" s="7">
        <v>1</v>
      </c>
      <c r="F64" s="7">
        <f t="shared" si="2"/>
        <v>200</v>
      </c>
    </row>
    <row r="65" spans="1:8" x14ac:dyDescent="0.25">
      <c r="A65" s="5"/>
      <c r="C65" s="7"/>
      <c r="D65" s="21"/>
      <c r="E65" s="7"/>
      <c r="F65" s="7"/>
    </row>
    <row r="66" spans="1:8" x14ac:dyDescent="0.25">
      <c r="A66" s="5"/>
      <c r="F66" s="7"/>
    </row>
    <row r="67" spans="1:8" x14ac:dyDescent="0.25">
      <c r="A67" s="5"/>
      <c r="B67" s="2" t="s">
        <v>37</v>
      </c>
      <c r="C67" s="3" t="s">
        <v>0</v>
      </c>
      <c r="D67" s="3"/>
      <c r="E67" s="4"/>
      <c r="F67" s="3"/>
      <c r="G67" s="3"/>
      <c r="H67" s="3"/>
    </row>
    <row r="68" spans="1:8" x14ac:dyDescent="0.25">
      <c r="A68" s="5"/>
      <c r="B68" s="2"/>
      <c r="C68" s="3" t="s">
        <v>1</v>
      </c>
      <c r="D68" s="3" t="s">
        <v>2</v>
      </c>
      <c r="E68" s="4" t="s">
        <v>3</v>
      </c>
      <c r="F68" s="3" t="s">
        <v>4</v>
      </c>
      <c r="G68" s="3" t="s">
        <v>5</v>
      </c>
      <c r="H68" s="3">
        <f>SUM(F69:F86)</f>
        <v>10800</v>
      </c>
    </row>
    <row r="69" spans="1:8" x14ac:dyDescent="0.25">
      <c r="A69" s="5">
        <v>1</v>
      </c>
      <c r="B69" s="6" t="s">
        <v>8</v>
      </c>
      <c r="C69" s="7">
        <v>200</v>
      </c>
      <c r="D69" s="21">
        <v>45863</v>
      </c>
      <c r="E69" s="7">
        <v>3</v>
      </c>
      <c r="F69" s="7">
        <f t="shared" ref="F69:F89" si="3">C69*E69</f>
        <v>600</v>
      </c>
    </row>
    <row r="70" spans="1:8" x14ac:dyDescent="0.25">
      <c r="A70" s="5">
        <v>2</v>
      </c>
      <c r="B70" s="10" t="s">
        <v>9</v>
      </c>
      <c r="C70" s="7">
        <v>200</v>
      </c>
      <c r="D70" s="21">
        <v>45839</v>
      </c>
      <c r="E70" s="7">
        <v>3</v>
      </c>
      <c r="F70" s="7">
        <f t="shared" si="3"/>
        <v>600</v>
      </c>
    </row>
    <row r="71" spans="1:8" x14ac:dyDescent="0.25">
      <c r="A71" s="5">
        <v>3</v>
      </c>
      <c r="B71" s="6" t="s">
        <v>10</v>
      </c>
      <c r="C71" s="7">
        <v>200</v>
      </c>
      <c r="D71" s="21">
        <v>45839</v>
      </c>
      <c r="E71" s="7">
        <v>3</v>
      </c>
      <c r="F71" s="7">
        <f t="shared" si="3"/>
        <v>600</v>
      </c>
    </row>
    <row r="72" spans="1:8" x14ac:dyDescent="0.25">
      <c r="A72" s="5">
        <v>4</v>
      </c>
      <c r="B72" s="6" t="s">
        <v>11</v>
      </c>
      <c r="C72" s="7">
        <v>200</v>
      </c>
      <c r="D72" s="21">
        <v>45839</v>
      </c>
      <c r="E72" s="7">
        <v>3</v>
      </c>
      <c r="F72" s="7">
        <f t="shared" si="3"/>
        <v>600</v>
      </c>
    </row>
    <row r="73" spans="1:8" x14ac:dyDescent="0.25">
      <c r="A73" s="5">
        <v>5</v>
      </c>
      <c r="B73" s="6" t="s">
        <v>13</v>
      </c>
      <c r="C73" s="7">
        <v>200</v>
      </c>
      <c r="D73" s="21">
        <v>45853</v>
      </c>
      <c r="E73" s="7">
        <v>3</v>
      </c>
      <c r="F73" s="7">
        <f t="shared" si="3"/>
        <v>600</v>
      </c>
    </row>
    <row r="74" spans="1:8" x14ac:dyDescent="0.25">
      <c r="A74" s="5">
        <v>6</v>
      </c>
      <c r="B74" s="11" t="s">
        <v>14</v>
      </c>
      <c r="C74" s="7">
        <v>200</v>
      </c>
      <c r="D74" s="21">
        <v>45839</v>
      </c>
      <c r="E74" s="7">
        <v>3</v>
      </c>
      <c r="F74" s="7">
        <f t="shared" si="3"/>
        <v>600</v>
      </c>
    </row>
    <row r="75" spans="1:8" x14ac:dyDescent="0.25">
      <c r="A75" s="5">
        <v>7</v>
      </c>
      <c r="B75" s="6" t="s">
        <v>15</v>
      </c>
      <c r="C75" s="7">
        <v>200</v>
      </c>
      <c r="D75" s="21">
        <v>45839</v>
      </c>
      <c r="E75" s="7">
        <v>3</v>
      </c>
      <c r="F75" s="7">
        <f t="shared" si="3"/>
        <v>600</v>
      </c>
    </row>
    <row r="76" spans="1:8" x14ac:dyDescent="0.25">
      <c r="A76" s="5">
        <v>8</v>
      </c>
      <c r="B76" s="6" t="s">
        <v>17</v>
      </c>
      <c r="C76" s="7">
        <v>200</v>
      </c>
      <c r="D76" s="21">
        <v>45839</v>
      </c>
      <c r="E76" s="7">
        <v>3</v>
      </c>
      <c r="F76" s="7">
        <f t="shared" si="3"/>
        <v>600</v>
      </c>
    </row>
    <row r="77" spans="1:8" x14ac:dyDescent="0.25">
      <c r="A77" s="5">
        <v>9</v>
      </c>
      <c r="B77" s="10" t="s">
        <v>19</v>
      </c>
      <c r="C77" s="7">
        <v>200</v>
      </c>
      <c r="D77" s="21">
        <v>45846</v>
      </c>
      <c r="E77" s="7">
        <v>3</v>
      </c>
      <c r="F77" s="7">
        <f t="shared" si="3"/>
        <v>600</v>
      </c>
    </row>
    <row r="78" spans="1:8" x14ac:dyDescent="0.25">
      <c r="A78" s="5">
        <v>10</v>
      </c>
      <c r="B78" s="15" t="s">
        <v>23</v>
      </c>
      <c r="C78" s="7">
        <v>200</v>
      </c>
      <c r="D78" s="21">
        <v>45844</v>
      </c>
      <c r="E78" s="7">
        <v>3</v>
      </c>
      <c r="F78" s="7">
        <f t="shared" si="3"/>
        <v>600</v>
      </c>
    </row>
    <row r="79" spans="1:8" x14ac:dyDescent="0.25">
      <c r="A79" s="5">
        <v>11</v>
      </c>
      <c r="B79" s="15" t="s">
        <v>24</v>
      </c>
      <c r="C79" s="7">
        <v>200</v>
      </c>
      <c r="D79" s="21">
        <v>45842</v>
      </c>
      <c r="E79" s="7">
        <v>3</v>
      </c>
      <c r="F79" s="7">
        <f t="shared" si="3"/>
        <v>600</v>
      </c>
    </row>
    <row r="80" spans="1:8" x14ac:dyDescent="0.25">
      <c r="A80" s="5">
        <v>12</v>
      </c>
      <c r="B80" s="15" t="s">
        <v>26</v>
      </c>
      <c r="C80" s="7">
        <v>200</v>
      </c>
      <c r="D80" s="21">
        <v>45853</v>
      </c>
      <c r="E80" s="7">
        <v>3</v>
      </c>
      <c r="F80" s="7">
        <f t="shared" si="3"/>
        <v>600</v>
      </c>
    </row>
    <row r="81" spans="1:7" x14ac:dyDescent="0.25">
      <c r="A81" s="5">
        <v>13</v>
      </c>
      <c r="B81" s="22" t="s">
        <v>30</v>
      </c>
      <c r="C81" s="7">
        <v>200</v>
      </c>
      <c r="D81" s="21">
        <v>45854</v>
      </c>
      <c r="E81" s="7">
        <v>3</v>
      </c>
      <c r="F81" s="7">
        <f t="shared" si="3"/>
        <v>600</v>
      </c>
    </row>
    <row r="82" spans="1:7" x14ac:dyDescent="0.25">
      <c r="A82" s="5">
        <v>14</v>
      </c>
      <c r="B82" s="22" t="s">
        <v>33</v>
      </c>
      <c r="C82" s="7">
        <v>200</v>
      </c>
      <c r="D82" s="21">
        <v>45847</v>
      </c>
      <c r="E82" s="7">
        <v>3</v>
      </c>
      <c r="F82" s="7">
        <f t="shared" si="3"/>
        <v>600</v>
      </c>
    </row>
    <row r="83" spans="1:7" x14ac:dyDescent="0.25">
      <c r="A83" s="5">
        <v>15</v>
      </c>
      <c r="B83" t="s">
        <v>32</v>
      </c>
      <c r="C83" s="7">
        <v>200</v>
      </c>
      <c r="D83" s="21">
        <v>45847</v>
      </c>
      <c r="E83" s="7">
        <v>3</v>
      </c>
      <c r="F83" s="7">
        <f t="shared" si="3"/>
        <v>600</v>
      </c>
    </row>
    <row r="84" spans="1:7" x14ac:dyDescent="0.25">
      <c r="A84" s="5">
        <v>16</v>
      </c>
      <c r="B84" s="1" t="s">
        <v>35</v>
      </c>
      <c r="C84" s="7">
        <v>200</v>
      </c>
      <c r="D84" s="21">
        <v>45870</v>
      </c>
      <c r="E84" s="7">
        <v>3</v>
      </c>
      <c r="F84" s="7">
        <f t="shared" si="3"/>
        <v>600</v>
      </c>
      <c r="G84" s="21"/>
    </row>
    <row r="85" spans="1:7" x14ac:dyDescent="0.25">
      <c r="A85" s="5">
        <v>17</v>
      </c>
      <c r="B85" s="1" t="s">
        <v>36</v>
      </c>
      <c r="C85" s="7">
        <v>200</v>
      </c>
      <c r="D85" s="21">
        <v>45870</v>
      </c>
      <c r="E85" s="7">
        <v>3</v>
      </c>
      <c r="F85" s="7">
        <f t="shared" si="3"/>
        <v>600</v>
      </c>
    </row>
    <row r="86" spans="1:7" x14ac:dyDescent="0.25">
      <c r="A86" s="5">
        <v>18</v>
      </c>
      <c r="B86" s="1" t="s">
        <v>38</v>
      </c>
      <c r="C86" s="7">
        <v>200</v>
      </c>
      <c r="D86" s="21">
        <v>46012</v>
      </c>
      <c r="E86" s="7">
        <v>3</v>
      </c>
      <c r="F86" s="7">
        <f t="shared" si="3"/>
        <v>600</v>
      </c>
    </row>
    <row r="87" spans="1:7" x14ac:dyDescent="0.25">
      <c r="A87" s="5">
        <v>19</v>
      </c>
      <c r="B87" s="1" t="s">
        <v>40</v>
      </c>
      <c r="C87" s="7">
        <v>200</v>
      </c>
      <c r="D87" s="21">
        <v>45849</v>
      </c>
      <c r="E87" s="7">
        <v>3</v>
      </c>
      <c r="F87" s="7">
        <f t="shared" si="3"/>
        <v>600</v>
      </c>
    </row>
    <row r="88" spans="1:7" x14ac:dyDescent="0.25">
      <c r="A88" s="5">
        <v>20</v>
      </c>
      <c r="B88" s="25" t="s">
        <v>41</v>
      </c>
      <c r="C88" s="7">
        <v>200</v>
      </c>
      <c r="D88" s="21">
        <v>45931</v>
      </c>
      <c r="E88" s="7">
        <v>3</v>
      </c>
      <c r="F88" s="1">
        <f t="shared" si="3"/>
        <v>600</v>
      </c>
    </row>
    <row r="89" spans="1:7" x14ac:dyDescent="0.25">
      <c r="A89" s="5">
        <v>21</v>
      </c>
      <c r="B89" s="1" t="s">
        <v>42</v>
      </c>
      <c r="C89" s="7">
        <v>200</v>
      </c>
      <c r="D89" s="21">
        <v>45931</v>
      </c>
      <c r="E89" s="7">
        <v>3</v>
      </c>
      <c r="F89" s="1">
        <f t="shared" si="3"/>
        <v>600</v>
      </c>
    </row>
    <row r="90" spans="1:7" x14ac:dyDescent="0.25">
      <c r="A90" s="5">
        <v>22</v>
      </c>
      <c r="B90" s="1" t="s">
        <v>43</v>
      </c>
      <c r="C90" s="7">
        <v>200</v>
      </c>
      <c r="E90" s="7"/>
    </row>
    <row r="91" spans="1:7" x14ac:dyDescent="0.25">
      <c r="C91" s="7"/>
    </row>
  </sheetData>
  <phoneticPr fontId="3" type="noConversion"/>
  <pageMargins left="0.7" right="0.7" top="0.75" bottom="0.75" header="0.3" footer="0.3"/>
  <pageSetup paperSize="9" scale="7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E7372-0238-4337-AA4B-B676032E0D70}">
  <sheetPr>
    <pageSetUpPr fitToPage="1"/>
  </sheetPr>
  <dimension ref="A1:O66"/>
  <sheetViews>
    <sheetView topLeftCell="A6" workbookViewId="0">
      <selection activeCell="A15" sqref="A15:H33"/>
    </sheetView>
  </sheetViews>
  <sheetFormatPr defaultRowHeight="16.5" x14ac:dyDescent="0.25"/>
  <cols>
    <col min="1" max="1" width="9" style="1"/>
    <col min="2" max="2" width="43.375" style="1" customWidth="1"/>
    <col min="3" max="3" width="15.75" style="1" customWidth="1"/>
    <col min="4" max="4" width="10.625" style="1" bestFit="1" customWidth="1"/>
    <col min="5" max="5" width="10.625" style="1" customWidth="1"/>
    <col min="6" max="6" width="7.5" style="1" bestFit="1" customWidth="1"/>
    <col min="7" max="7" width="6.875" style="1" bestFit="1" customWidth="1"/>
    <col min="8" max="8" width="7.625" style="1" bestFit="1" customWidth="1"/>
    <col min="9" max="16384" width="9" style="1"/>
  </cols>
  <sheetData>
    <row r="1" spans="1:8" x14ac:dyDescent="0.25">
      <c r="B1" s="2">
        <v>2024</v>
      </c>
      <c r="C1" s="3" t="s">
        <v>0</v>
      </c>
      <c r="D1" s="3"/>
      <c r="E1" s="4"/>
      <c r="F1" s="3"/>
      <c r="G1" s="3"/>
      <c r="H1" s="3"/>
    </row>
    <row r="2" spans="1:8" x14ac:dyDescent="0.25">
      <c r="C2" s="3" t="s">
        <v>1</v>
      </c>
      <c r="D2" s="3" t="s">
        <v>2</v>
      </c>
      <c r="E2" s="4" t="s">
        <v>3</v>
      </c>
      <c r="F2" s="3" t="s">
        <v>4</v>
      </c>
      <c r="G2" s="3" t="s">
        <v>5</v>
      </c>
      <c r="H2" s="3">
        <f>SUM(F3:F13)</f>
        <v>13000</v>
      </c>
    </row>
    <row r="3" spans="1:8" x14ac:dyDescent="0.25">
      <c r="A3" s="5">
        <v>1</v>
      </c>
      <c r="B3" s="6" t="s">
        <v>6</v>
      </c>
      <c r="C3" s="7">
        <v>200</v>
      </c>
      <c r="D3" s="8" t="s">
        <v>7</v>
      </c>
      <c r="E3" s="7">
        <v>7</v>
      </c>
      <c r="F3" s="7">
        <f>C3*E3</f>
        <v>1400</v>
      </c>
      <c r="G3" s="9"/>
    </row>
    <row r="4" spans="1:8" x14ac:dyDescent="0.25">
      <c r="A4" s="5">
        <v>2</v>
      </c>
      <c r="B4" s="6" t="s">
        <v>8</v>
      </c>
      <c r="C4" s="7">
        <v>200</v>
      </c>
      <c r="D4" s="8" t="s">
        <v>7</v>
      </c>
      <c r="E4" s="7">
        <v>7</v>
      </c>
      <c r="F4" s="7">
        <f t="shared" ref="F4:F13" si="0">C4*E4</f>
        <v>1400</v>
      </c>
      <c r="G4" s="9"/>
    </row>
    <row r="5" spans="1:8" x14ac:dyDescent="0.25">
      <c r="A5" s="5">
        <v>3</v>
      </c>
      <c r="B5" s="10" t="s">
        <v>9</v>
      </c>
      <c r="C5" s="7">
        <v>200</v>
      </c>
      <c r="D5" s="8" t="s">
        <v>7</v>
      </c>
      <c r="E5" s="7">
        <v>7</v>
      </c>
      <c r="F5" s="7">
        <f t="shared" si="0"/>
        <v>1400</v>
      </c>
      <c r="G5" s="9"/>
    </row>
    <row r="6" spans="1:8" x14ac:dyDescent="0.25">
      <c r="A6" s="5">
        <v>4</v>
      </c>
      <c r="B6" s="6" t="s">
        <v>10</v>
      </c>
      <c r="C6" s="7">
        <v>200</v>
      </c>
      <c r="D6" s="8" t="s">
        <v>7</v>
      </c>
      <c r="E6" s="7">
        <v>7</v>
      </c>
      <c r="F6" s="7">
        <f>C6*E6</f>
        <v>1400</v>
      </c>
      <c r="G6" s="9"/>
    </row>
    <row r="7" spans="1:8" x14ac:dyDescent="0.25">
      <c r="A7" s="5">
        <v>5</v>
      </c>
      <c r="B7" s="6" t="s">
        <v>11</v>
      </c>
      <c r="C7" s="7">
        <v>200</v>
      </c>
      <c r="D7" s="8" t="s">
        <v>7</v>
      </c>
      <c r="E7" s="7">
        <v>7</v>
      </c>
      <c r="F7" s="7">
        <f t="shared" si="0"/>
        <v>1400</v>
      </c>
      <c r="G7" s="9"/>
    </row>
    <row r="8" spans="1:8" x14ac:dyDescent="0.25">
      <c r="A8" s="5">
        <v>6</v>
      </c>
      <c r="B8" s="6" t="s">
        <v>12</v>
      </c>
      <c r="C8" s="7">
        <v>200</v>
      </c>
      <c r="D8" s="8" t="s">
        <v>7</v>
      </c>
      <c r="E8" s="7">
        <v>7</v>
      </c>
      <c r="F8" s="7">
        <f t="shared" si="0"/>
        <v>1400</v>
      </c>
      <c r="G8" s="9"/>
    </row>
    <row r="9" spans="1:8" x14ac:dyDescent="0.25">
      <c r="A9" s="5">
        <v>7</v>
      </c>
      <c r="B9" s="6" t="s">
        <v>13</v>
      </c>
      <c r="C9" s="7">
        <v>200</v>
      </c>
      <c r="D9" s="8" t="s">
        <v>7</v>
      </c>
      <c r="E9" s="7">
        <v>7</v>
      </c>
      <c r="F9" s="7">
        <f t="shared" si="0"/>
        <v>1400</v>
      </c>
      <c r="G9" s="9"/>
    </row>
    <row r="10" spans="1:8" x14ac:dyDescent="0.25">
      <c r="A10" s="5">
        <v>8</v>
      </c>
      <c r="B10" s="11" t="s">
        <v>14</v>
      </c>
      <c r="C10" s="7">
        <v>200</v>
      </c>
      <c r="D10" s="8" t="s">
        <v>7</v>
      </c>
      <c r="E10" s="7">
        <v>7</v>
      </c>
      <c r="F10" s="7">
        <f t="shared" si="0"/>
        <v>1400</v>
      </c>
      <c r="G10" s="9"/>
    </row>
    <row r="11" spans="1:8" x14ac:dyDescent="0.25">
      <c r="A11" s="5">
        <v>9</v>
      </c>
      <c r="B11" s="6" t="s">
        <v>15</v>
      </c>
      <c r="C11" s="7">
        <v>200</v>
      </c>
      <c r="D11" s="8" t="s">
        <v>16</v>
      </c>
      <c r="E11" s="7">
        <v>5</v>
      </c>
      <c r="F11" s="7">
        <f t="shared" si="0"/>
        <v>1000</v>
      </c>
      <c r="G11" s="9"/>
    </row>
    <row r="12" spans="1:8" x14ac:dyDescent="0.25">
      <c r="A12" s="5">
        <v>10</v>
      </c>
      <c r="B12" s="6" t="s">
        <v>17</v>
      </c>
      <c r="C12" s="7">
        <v>200</v>
      </c>
      <c r="D12" s="12" t="s">
        <v>18</v>
      </c>
      <c r="E12" s="7">
        <v>3</v>
      </c>
      <c r="F12" s="7">
        <f t="shared" si="0"/>
        <v>600</v>
      </c>
    </row>
    <row r="13" spans="1:8" x14ac:dyDescent="0.25">
      <c r="A13" s="5">
        <v>11</v>
      </c>
      <c r="B13" s="10" t="s">
        <v>19</v>
      </c>
      <c r="C13" s="7">
        <v>200</v>
      </c>
      <c r="D13" s="12" t="s">
        <v>20</v>
      </c>
      <c r="E13" s="7">
        <v>1</v>
      </c>
      <c r="F13" s="7">
        <f t="shared" si="0"/>
        <v>200</v>
      </c>
    </row>
    <row r="14" spans="1:8" x14ac:dyDescent="0.25">
      <c r="A14" s="5"/>
      <c r="B14" s="10"/>
      <c r="C14" s="7"/>
      <c r="D14" s="12"/>
      <c r="E14" s="7"/>
      <c r="F14" s="7"/>
    </row>
    <row r="15" spans="1:8" x14ac:dyDescent="0.25">
      <c r="A15" s="5"/>
      <c r="B15" s="2"/>
      <c r="C15" s="3"/>
      <c r="D15" s="3"/>
      <c r="E15" s="4"/>
      <c r="F15" s="3"/>
      <c r="G15" s="3"/>
      <c r="H15" s="3"/>
    </row>
    <row r="16" spans="1:8" x14ac:dyDescent="0.25">
      <c r="A16" s="5"/>
      <c r="B16" s="2"/>
      <c r="C16" s="3"/>
      <c r="D16" s="3"/>
      <c r="E16" s="4"/>
      <c r="F16" s="3"/>
      <c r="G16" s="3"/>
      <c r="H16" s="3"/>
    </row>
    <row r="17" spans="1:15" x14ac:dyDescent="0.25">
      <c r="A17" s="5"/>
      <c r="B17" s="6"/>
      <c r="C17" s="7"/>
      <c r="D17" s="13"/>
      <c r="E17" s="7"/>
      <c r="F17" s="7"/>
    </row>
    <row r="18" spans="1:15" x14ac:dyDescent="0.25">
      <c r="A18" s="5"/>
      <c r="B18" s="6"/>
      <c r="C18" s="7"/>
      <c r="D18" s="13"/>
      <c r="E18" s="7"/>
      <c r="F18" s="7"/>
      <c r="N18" s="7"/>
      <c r="O18" s="14"/>
    </row>
    <row r="19" spans="1:15" x14ac:dyDescent="0.25">
      <c r="A19" s="5"/>
      <c r="B19" s="10"/>
      <c r="C19" s="7"/>
      <c r="D19" s="13"/>
      <c r="E19" s="7"/>
      <c r="F19" s="7"/>
      <c r="M19" s="7"/>
      <c r="N19" s="7"/>
      <c r="O19" s="14"/>
    </row>
    <row r="20" spans="1:15" x14ac:dyDescent="0.25">
      <c r="A20" s="5"/>
      <c r="B20" s="6"/>
      <c r="C20" s="7"/>
      <c r="D20" s="13"/>
      <c r="E20" s="7"/>
      <c r="F20" s="7"/>
      <c r="M20" s="7"/>
      <c r="N20" s="7"/>
      <c r="O20" s="14"/>
    </row>
    <row r="21" spans="1:15" x14ac:dyDescent="0.25">
      <c r="A21" s="5"/>
      <c r="B21" s="6"/>
      <c r="C21" s="7"/>
      <c r="D21" s="13"/>
      <c r="E21" s="7"/>
      <c r="F21" s="7"/>
      <c r="M21" s="7"/>
      <c r="N21" s="7"/>
      <c r="O21" s="14"/>
    </row>
    <row r="22" spans="1:15" ht="31.5" customHeight="1" x14ac:dyDescent="0.25">
      <c r="A22" s="5"/>
      <c r="B22" s="6"/>
      <c r="C22" s="7"/>
      <c r="D22" s="13"/>
      <c r="E22" s="7"/>
      <c r="F22" s="7"/>
      <c r="M22" s="7"/>
      <c r="N22" s="7"/>
      <c r="O22" s="14"/>
    </row>
    <row r="23" spans="1:15" x14ac:dyDescent="0.25">
      <c r="A23" s="5"/>
      <c r="B23" s="11"/>
      <c r="C23" s="7"/>
      <c r="D23" s="13"/>
      <c r="E23" s="7"/>
      <c r="F23" s="7"/>
      <c r="M23" s="7"/>
      <c r="N23" s="7"/>
      <c r="O23" s="14"/>
    </row>
    <row r="24" spans="1:15" x14ac:dyDescent="0.25">
      <c r="A24" s="5"/>
      <c r="B24" s="6"/>
      <c r="C24" s="7"/>
      <c r="D24" s="13"/>
      <c r="E24" s="7"/>
      <c r="F24" s="7"/>
      <c r="M24" s="7"/>
      <c r="N24" s="7"/>
      <c r="O24" s="14"/>
    </row>
    <row r="25" spans="1:15" x14ac:dyDescent="0.25">
      <c r="A25" s="5"/>
      <c r="B25" s="6"/>
      <c r="C25" s="7"/>
      <c r="D25" s="13"/>
      <c r="E25" s="7"/>
      <c r="F25" s="7"/>
      <c r="M25" s="7"/>
      <c r="N25" s="7"/>
      <c r="O25" s="14"/>
    </row>
    <row r="26" spans="1:15" x14ac:dyDescent="0.25">
      <c r="A26" s="5"/>
      <c r="B26" s="10"/>
      <c r="C26" s="7"/>
      <c r="D26" s="13"/>
      <c r="E26" s="7"/>
      <c r="F26" s="7"/>
      <c r="M26" s="7"/>
      <c r="N26" s="7"/>
      <c r="O26" s="14"/>
    </row>
    <row r="27" spans="1:15" x14ac:dyDescent="0.25">
      <c r="A27" s="5"/>
      <c r="B27" s="15"/>
      <c r="C27" s="7"/>
      <c r="D27" s="13"/>
      <c r="E27" s="7"/>
      <c r="F27" s="7"/>
      <c r="M27" s="16"/>
      <c r="N27" s="17"/>
      <c r="O27" s="14"/>
    </row>
    <row r="28" spans="1:15" x14ac:dyDescent="0.25">
      <c r="A28" s="5"/>
      <c r="B28" s="15"/>
      <c r="C28" s="7"/>
      <c r="D28" s="13"/>
      <c r="E28" s="7"/>
      <c r="F28" s="7"/>
    </row>
    <row r="29" spans="1:15" x14ac:dyDescent="0.25">
      <c r="A29" s="5"/>
      <c r="B29" s="15"/>
      <c r="C29" s="7"/>
      <c r="D29" s="13"/>
      <c r="E29" s="7"/>
      <c r="F29" s="7"/>
    </row>
    <row r="30" spans="1:15" x14ac:dyDescent="0.25">
      <c r="A30" s="5"/>
      <c r="B30" s="15"/>
      <c r="C30" s="7"/>
      <c r="D30" s="13"/>
      <c r="E30" s="7"/>
      <c r="F30" s="7"/>
    </row>
    <row r="31" spans="1:15" x14ac:dyDescent="0.25">
      <c r="A31" s="5"/>
      <c r="B31" s="18"/>
      <c r="C31" s="18"/>
      <c r="D31" s="19"/>
      <c r="F31" s="7"/>
      <c r="H31" s="20"/>
    </row>
    <row r="32" spans="1:15" x14ac:dyDescent="0.25">
      <c r="A32" s="5"/>
      <c r="D32" s="19"/>
      <c r="F32" s="7"/>
    </row>
    <row r="33" spans="1:6" x14ac:dyDescent="0.25">
      <c r="A33" s="5"/>
      <c r="B33" s="18"/>
      <c r="C33" s="18"/>
      <c r="D33" s="19"/>
      <c r="F33" s="7"/>
    </row>
    <row r="34" spans="1:6" x14ac:dyDescent="0.25">
      <c r="A34" s="5"/>
      <c r="B34" s="7"/>
      <c r="C34" s="7"/>
      <c r="D34" s="19"/>
      <c r="F34" s="7"/>
    </row>
    <row r="35" spans="1:6" x14ac:dyDescent="0.25">
      <c r="A35" s="5"/>
      <c r="B35" s="18"/>
      <c r="C35" s="18"/>
      <c r="D35" s="19"/>
      <c r="F35" s="7"/>
    </row>
    <row r="36" spans="1:6" x14ac:dyDescent="0.25">
      <c r="A36" s="5"/>
      <c r="B36" s="18"/>
      <c r="C36" s="18"/>
      <c r="D36" s="19"/>
      <c r="F36" s="7"/>
    </row>
    <row r="37" spans="1:6" x14ac:dyDescent="0.25">
      <c r="A37" s="5"/>
      <c r="B37" s="18"/>
      <c r="C37" s="18"/>
      <c r="D37" s="19"/>
      <c r="F37" s="7"/>
    </row>
    <row r="38" spans="1:6" x14ac:dyDescent="0.25">
      <c r="A38" s="5"/>
      <c r="D38" s="19"/>
      <c r="F38" s="7"/>
    </row>
    <row r="39" spans="1:6" x14ac:dyDescent="0.25">
      <c r="A39" s="5"/>
      <c r="D39" s="19"/>
      <c r="F39" s="7"/>
    </row>
    <row r="40" spans="1:6" x14ac:dyDescent="0.25">
      <c r="A40" s="5"/>
      <c r="D40" s="19"/>
      <c r="F40" s="7"/>
    </row>
    <row r="41" spans="1:6" x14ac:dyDescent="0.25">
      <c r="A41" s="5"/>
      <c r="D41" s="19"/>
      <c r="F41" s="7"/>
    </row>
    <row r="42" spans="1:6" x14ac:dyDescent="0.25">
      <c r="A42" s="5"/>
      <c r="B42" s="18"/>
      <c r="C42" s="18"/>
      <c r="D42" s="19"/>
      <c r="F42" s="7"/>
    </row>
    <row r="43" spans="1:6" x14ac:dyDescent="0.25">
      <c r="A43" s="5"/>
      <c r="B43" s="18"/>
      <c r="C43" s="18"/>
      <c r="D43" s="19"/>
      <c r="F43" s="7"/>
    </row>
    <row r="44" spans="1:6" x14ac:dyDescent="0.25">
      <c r="A44" s="5"/>
      <c r="B44" s="18"/>
      <c r="C44" s="18"/>
      <c r="D44" s="19"/>
      <c r="F44" s="7"/>
    </row>
    <row r="45" spans="1:6" x14ac:dyDescent="0.25">
      <c r="A45" s="5"/>
      <c r="B45" s="18"/>
      <c r="C45" s="18"/>
      <c r="D45" s="19"/>
      <c r="F45" s="7"/>
    </row>
    <row r="46" spans="1:6" x14ac:dyDescent="0.25">
      <c r="A46" s="5"/>
      <c r="B46" s="18"/>
      <c r="C46" s="18"/>
      <c r="D46" s="19"/>
      <c r="F46" s="7"/>
    </row>
    <row r="47" spans="1:6" x14ac:dyDescent="0.25">
      <c r="A47" s="5"/>
      <c r="B47" s="18"/>
      <c r="C47" s="18"/>
      <c r="D47" s="19"/>
      <c r="F47" s="7"/>
    </row>
    <row r="48" spans="1:6" x14ac:dyDescent="0.25">
      <c r="A48" s="5"/>
      <c r="B48" s="18"/>
      <c r="C48" s="18"/>
      <c r="D48" s="19"/>
      <c r="F48" s="7"/>
    </row>
    <row r="49" spans="1:6" x14ac:dyDescent="0.25">
      <c r="A49" s="5"/>
      <c r="D49" s="19"/>
      <c r="F49" s="7"/>
    </row>
    <row r="50" spans="1:6" x14ac:dyDescent="0.25">
      <c r="A50" s="5"/>
    </row>
    <row r="51" spans="1:6" x14ac:dyDescent="0.25">
      <c r="A51" s="5"/>
    </row>
    <row r="52" spans="1:6" x14ac:dyDescent="0.25">
      <c r="A52" s="5"/>
    </row>
    <row r="53" spans="1:6" x14ac:dyDescent="0.25">
      <c r="A53" s="5"/>
    </row>
    <row r="54" spans="1:6" x14ac:dyDescent="0.25">
      <c r="A54" s="5"/>
    </row>
    <row r="55" spans="1:6" x14ac:dyDescent="0.25">
      <c r="A55" s="5"/>
    </row>
    <row r="56" spans="1:6" x14ac:dyDescent="0.25">
      <c r="A56" s="5"/>
    </row>
    <row r="57" spans="1:6" x14ac:dyDescent="0.25">
      <c r="A57" s="5"/>
    </row>
    <row r="58" spans="1:6" x14ac:dyDescent="0.25">
      <c r="A58" s="5"/>
    </row>
    <row r="59" spans="1:6" x14ac:dyDescent="0.25">
      <c r="A59" s="5"/>
    </row>
    <row r="60" spans="1:6" x14ac:dyDescent="0.25">
      <c r="A60" s="5"/>
    </row>
    <row r="61" spans="1:6" x14ac:dyDescent="0.25">
      <c r="A61" s="5"/>
    </row>
    <row r="62" spans="1:6" x14ac:dyDescent="0.25">
      <c r="A62" s="5"/>
    </row>
    <row r="63" spans="1:6" x14ac:dyDescent="0.25">
      <c r="A63" s="5"/>
    </row>
    <row r="64" spans="1:6" x14ac:dyDescent="0.25">
      <c r="A64" s="5"/>
    </row>
    <row r="66" spans="1:1" x14ac:dyDescent="0.25">
      <c r="A66" s="5"/>
    </row>
  </sheetData>
  <phoneticPr fontId="3" type="noConversion"/>
  <pageMargins left="0.7" right="0.7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維護費用 2025</vt:lpstr>
      <vt:lpstr>維護費用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cp:lastPrinted>2025-07-01T03:07:56Z</cp:lastPrinted>
  <dcterms:created xsi:type="dcterms:W3CDTF">2025-04-14T09:16:25Z</dcterms:created>
  <dcterms:modified xsi:type="dcterms:W3CDTF">2025-08-28T00:50:35Z</dcterms:modified>
</cp:coreProperties>
</file>