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a4ce5620d16ba9/Escritorio/Portfolio/Trading Project/Repositorio GitHub/"/>
    </mc:Choice>
  </mc:AlternateContent>
  <xr:revisionPtr revIDLastSave="30" documentId="11_D98D65862F0DD4A1208ACACD4C470EBF00B02DEA" xr6:coauthVersionLast="47" xr6:coauthVersionMax="47" xr10:uidLastSave="{CF519E85-EAB7-4BF7-855E-5710CA2BF3FE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I95" i="1"/>
</calcChain>
</file>

<file path=xl/sharedStrings.xml><?xml version="1.0" encoding="utf-8"?>
<sst xmlns="http://schemas.openxmlformats.org/spreadsheetml/2006/main" count="691" uniqueCount="154">
  <si>
    <t>Informe del historial de trading</t>
  </si>
  <si>
    <t>Nombre:</t>
  </si>
  <si>
    <t>Cuenta de trading:</t>
  </si>
  <si>
    <t>Corredor:</t>
  </si>
  <si>
    <t>Fecha:</t>
  </si>
  <si>
    <t>2020.09.29 03:58</t>
  </si>
  <si>
    <t>Posiciones</t>
  </si>
  <si>
    <t>Fecha/Hora</t>
  </si>
  <si>
    <t>Posición</t>
  </si>
  <si>
    <t>Símbolo</t>
  </si>
  <si>
    <t>Tipo</t>
  </si>
  <si>
    <t>Volumen</t>
  </si>
  <si>
    <t>Precio</t>
  </si>
  <si>
    <t>S / L</t>
  </si>
  <si>
    <t>T / P</t>
  </si>
  <si>
    <t>Comisión</t>
  </si>
  <si>
    <t>Swap</t>
  </si>
  <si>
    <t>Beneficio</t>
  </si>
  <si>
    <t>2020.09.25 19:41:21</t>
  </si>
  <si>
    <t>OILMn-NOV20</t>
  </si>
  <si>
    <t>sell</t>
  </si>
  <si>
    <t>10</t>
  </si>
  <si>
    <t>2020.09.28 13:18:24</t>
  </si>
  <si>
    <t>2020.09.25 19:43:28</t>
  </si>
  <si>
    <t>1</t>
  </si>
  <si>
    <t>2020.09.28 13:17:34</t>
  </si>
  <si>
    <t>2020.09.25 19:45:16</t>
  </si>
  <si>
    <t>2020.09.28 16:40:04</t>
  </si>
  <si>
    <t>Apple</t>
  </si>
  <si>
    <t>buy</t>
  </si>
  <si>
    <t>0.8</t>
  </si>
  <si>
    <t>2020.09.28 16:48:38</t>
  </si>
  <si>
    <t>2020.09.28 16:40:25</t>
  </si>
  <si>
    <t>Facebook</t>
  </si>
  <si>
    <t>0.5</t>
  </si>
  <si>
    <t>2020.09.28 17:00:45</t>
  </si>
  <si>
    <t>2020.09.28 16:51:25</t>
  </si>
  <si>
    <t>0.2</t>
  </si>
  <si>
    <t>2020.09.28 17:38:11</t>
  </si>
  <si>
    <t>2020.09.28 17:01:12</t>
  </si>
  <si>
    <t>2020.09.28 17:38:09</t>
  </si>
  <si>
    <t>2020.09.28 17:01:54</t>
  </si>
  <si>
    <t>2020.09.28 17:38:26</t>
  </si>
  <si>
    <t>2020.09.28 17:40:37</t>
  </si>
  <si>
    <t>OIL-NOV20</t>
  </si>
  <si>
    <t>2020.09.28 19:50:39</t>
  </si>
  <si>
    <t>2020.09.28 17:46:41</t>
  </si>
  <si>
    <t>2020.09.28 18:50:27</t>
  </si>
  <si>
    <t>2020.09.28 19:06:30</t>
  </si>
  <si>
    <t>2020.09.28 19:45:49</t>
  </si>
  <si>
    <t>2020.09.28 19:45:48</t>
  </si>
  <si>
    <t>2020.09.28 19:07:26</t>
  </si>
  <si>
    <t>7</t>
  </si>
  <si>
    <t>2020.09.29 09:54:36</t>
  </si>
  <si>
    <t>2020.09.28 19:50:41</t>
  </si>
  <si>
    <t>2020.09.28 21:09:50</t>
  </si>
  <si>
    <t>2020.09.28 20:17:52</t>
  </si>
  <si>
    <t>3</t>
  </si>
  <si>
    <t>2020.09.29 09:54:37</t>
  </si>
  <si>
    <t>2020.09.28 21:13:15</t>
  </si>
  <si>
    <t>2020.09.29 09:53:58</t>
  </si>
  <si>
    <t>2020.09.28 21:18:48</t>
  </si>
  <si>
    <t>2020.09.29 09:53:50</t>
  </si>
  <si>
    <t>Órdenes</t>
  </si>
  <si>
    <t>Hora de apertura</t>
  </si>
  <si>
    <t>Orden</t>
  </si>
  <si>
    <t>Estado</t>
  </si>
  <si>
    <t>Comentario</t>
  </si>
  <si>
    <t>1 / 1</t>
  </si>
  <si>
    <t>filled</t>
  </si>
  <si>
    <t>[sl 40.16]</t>
  </si>
  <si>
    <t>2020.09.28 13:18:23</t>
  </si>
  <si>
    <t>10 / 10</t>
  </si>
  <si>
    <t>[sl 40.17]</t>
  </si>
  <si>
    <t>0.8 / 0.8</t>
  </si>
  <si>
    <t>market</t>
  </si>
  <si>
    <t>2020.09.28 16:40:24</t>
  </si>
  <si>
    <t>0.5 / 0.5</t>
  </si>
  <si>
    <t>[sl 113.18]</t>
  </si>
  <si>
    <t>2020.09.28 16:51:24</t>
  </si>
  <si>
    <t>0.2 / 0.2</t>
  </si>
  <si>
    <t>[sl 256.69]</t>
  </si>
  <si>
    <t>2020.09.28 17:01:11</t>
  </si>
  <si>
    <t>[sl 40.32]</t>
  </si>
  <si>
    <t>7 / 7</t>
  </si>
  <si>
    <t>2020.09.28 19:25:56</t>
  </si>
  <si>
    <t>buy limit</t>
  </si>
  <si>
    <t>1 / 0</t>
  </si>
  <si>
    <t>2020.09.28 19:43:51</t>
  </si>
  <si>
    <t>canceled</t>
  </si>
  <si>
    <t>2020.09.28 19:49:25</t>
  </si>
  <si>
    <t>sell limit</t>
  </si>
  <si>
    <t>2020.09.28 19:50:44</t>
  </si>
  <si>
    <t>3 / 3</t>
  </si>
  <si>
    <t>[sl 40.55]</t>
  </si>
  <si>
    <t>2020.09.28 21:13:14</t>
  </si>
  <si>
    <t>Transacciones</t>
  </si>
  <si>
    <t>Transacción</t>
  </si>
  <si>
    <t>Dirección</t>
  </si>
  <si>
    <t>Balance</t>
  </si>
  <si>
    <t>out</t>
  </si>
  <si>
    <t>2020.09.28 15:21:05</t>
  </si>
  <si>
    <t>balance</t>
  </si>
  <si>
    <t>CD-SC-CC 43312152</t>
  </si>
  <si>
    <t>EXP05-SC-CC 43312152</t>
  </si>
  <si>
    <t>in</t>
  </si>
  <si>
    <t>Balance:</t>
  </si>
  <si>
    <t>Margen libre:</t>
  </si>
  <si>
    <t>Activos de crédito:</t>
  </si>
  <si>
    <t>Margen:</t>
  </si>
  <si>
    <t>Ganancias/pérdidas flotantes:</t>
  </si>
  <si>
    <t>Nivel de margen:</t>
  </si>
  <si>
    <t>Patrimonio:</t>
  </si>
  <si>
    <t>Resultados</t>
  </si>
  <si>
    <t>Beneficio Neto:</t>
  </si>
  <si>
    <t>Beneficio Bruto:</t>
  </si>
  <si>
    <t>Pérdidas Brutas:</t>
  </si>
  <si>
    <t>Factor de Beneficio:</t>
  </si>
  <si>
    <t>Beneficio Esperado:</t>
  </si>
  <si>
    <t>Factor de Recuperación:</t>
  </si>
  <si>
    <t>Ratio de Sharpe:</t>
  </si>
  <si>
    <t>Reducción del balance:</t>
  </si>
  <si>
    <t>Reducción absoluta del balance:</t>
  </si>
  <si>
    <t>Reducción máxima del balance:</t>
  </si>
  <si>
    <t>27.71 (31.65%)</t>
  </si>
  <si>
    <t>Reducción relativa del balance:</t>
  </si>
  <si>
    <t>31.65% (27.71)</t>
  </si>
  <si>
    <t>Total de operaciones ejecutadas:</t>
  </si>
  <si>
    <t>Posiciones cortas (% rentables):</t>
  </si>
  <si>
    <t>8 (87.50%)</t>
  </si>
  <si>
    <t>Posiciones largas (% rentables):</t>
  </si>
  <si>
    <t>9 (44.44%)</t>
  </si>
  <si>
    <t>Posiciones rentables (% del total):</t>
  </si>
  <si>
    <t>11 (64.71%)</t>
  </si>
  <si>
    <t>Posiciones no rentables (% del total):</t>
  </si>
  <si>
    <t>6 (35.29%)</t>
  </si>
  <si>
    <t>La transacción rentable:</t>
  </si>
  <si>
    <t>La transacción no rentable:</t>
  </si>
  <si>
    <t>Promedio de transacción rentable:</t>
  </si>
  <si>
    <t>Promedio de transacción no rentable:</t>
  </si>
  <si>
    <t>El número máximo de ganancias consecutivas ($):</t>
  </si>
  <si>
    <t>9 (73.00)</t>
  </si>
  <si>
    <t>El número máximo de pérdidas consecutivas ($):</t>
  </si>
  <si>
    <t>6 (-27.71)</t>
  </si>
  <si>
    <t>El máximo de beneficio consecutivo (número de ganancias):</t>
  </si>
  <si>
    <t>73.00 (9)</t>
  </si>
  <si>
    <t>El máximo de pérdidas consecutivas (número de pérdidas):</t>
  </si>
  <si>
    <t>-27.71 (6)</t>
  </si>
  <si>
    <t>Promedio de ganancias consecutivas:</t>
  </si>
  <si>
    <t>Promedio de pérdidas consecutivas:</t>
  </si>
  <si>
    <t>******* ********* **********</t>
  </si>
  <si>
    <t>*********</t>
  </si>
  <si>
    <t>*********** (USD, *******, ********-MT5 2, real, Hedge)</t>
  </si>
  <si>
    <t>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</si>
</sst>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\-###0;0;"/>
    <numFmt numFmtId="165" formatCode="#\ ##0.00;\-#\ ##0.00;0.00;"/>
    <numFmt numFmtId="166" formatCode="#\ ##0.00%;\-#\ ##0.00%;0.00%;"/>
    <numFmt numFmtId="167" formatCode="#\ ##0;\-#\ ##0;0;"/>
  </numFmts>
  <fonts count="8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b/>
      <sz val="10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3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5" fontId="5" fillId="4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5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6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164" fontId="7" fillId="4" borderId="0" xfId="0" applyNumberFormat="1" applyFont="1" applyFill="1" applyAlignment="1">
      <alignment horizontal="right" vertical="center"/>
    </xf>
    <xf numFmtId="164" fontId="7" fillId="4" borderId="0" xfId="0" quotePrefix="1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Gráfico 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Sheet1!$A$62:$A$94</c:f>
              <c:strCache>
                <c:ptCount val="33"/>
                <c:pt idx="0">
                  <c:v>2020.09.28 13:17:34</c:v>
                </c:pt>
                <c:pt idx="1">
                  <c:v>2020.09.28 13:17:34</c:v>
                </c:pt>
                <c:pt idx="2">
                  <c:v>2020.09.28 13:18:24</c:v>
                </c:pt>
                <c:pt idx="3">
                  <c:v>2020.09.28 15:21:05</c:v>
                </c:pt>
                <c:pt idx="4">
                  <c:v>2020.09.28 15:21:05</c:v>
                </c:pt>
                <c:pt idx="5">
                  <c:v>2020.09.28 16:40:04</c:v>
                </c:pt>
                <c:pt idx="6">
                  <c:v>2020.09.28 16:40:25</c:v>
                </c:pt>
                <c:pt idx="7">
                  <c:v>2020.09.28 16:48:38</c:v>
                </c:pt>
                <c:pt idx="8">
                  <c:v>2020.09.28 16:51:25</c:v>
                </c:pt>
                <c:pt idx="9">
                  <c:v>2020.09.28 17:00:45</c:v>
                </c:pt>
                <c:pt idx="10">
                  <c:v>2020.09.28 17:01:12</c:v>
                </c:pt>
                <c:pt idx="11">
                  <c:v>2020.09.28 17:01:54</c:v>
                </c:pt>
                <c:pt idx="12">
                  <c:v>2020.09.28 17:38:09</c:v>
                </c:pt>
                <c:pt idx="13">
                  <c:v>2020.09.28 17:38:11</c:v>
                </c:pt>
                <c:pt idx="14">
                  <c:v>2020.09.28 17:38:26</c:v>
                </c:pt>
                <c:pt idx="15">
                  <c:v>2020.09.28 17:40:37</c:v>
                </c:pt>
                <c:pt idx="16">
                  <c:v>2020.09.28 17:46:41</c:v>
                </c:pt>
                <c:pt idx="17">
                  <c:v>2020.09.28 18:50:27</c:v>
                </c:pt>
                <c:pt idx="18">
                  <c:v>2020.09.28 19:06:30</c:v>
                </c:pt>
                <c:pt idx="19">
                  <c:v>2020.09.28 19:06:30</c:v>
                </c:pt>
                <c:pt idx="20">
                  <c:v>2020.09.28 19:07:26</c:v>
                </c:pt>
                <c:pt idx="21">
                  <c:v>2020.09.28 19:45:48</c:v>
                </c:pt>
                <c:pt idx="22">
                  <c:v>2020.09.28 19:45:49</c:v>
                </c:pt>
                <c:pt idx="23">
                  <c:v>2020.09.28 19:50:39</c:v>
                </c:pt>
                <c:pt idx="24">
                  <c:v>2020.09.28 19:50:41</c:v>
                </c:pt>
                <c:pt idx="25">
                  <c:v>2020.09.28 20:17:52</c:v>
                </c:pt>
                <c:pt idx="26">
                  <c:v>2020.09.28 21:09:50</c:v>
                </c:pt>
                <c:pt idx="27">
                  <c:v>2020.09.28 21:13:15</c:v>
                </c:pt>
                <c:pt idx="28">
                  <c:v>2020.09.28 21:18:48</c:v>
                </c:pt>
                <c:pt idx="29">
                  <c:v>2020.09.29 09:53:50</c:v>
                </c:pt>
                <c:pt idx="30">
                  <c:v>2020.09.29 09:53:58</c:v>
                </c:pt>
                <c:pt idx="31">
                  <c:v>2020.09.29 09:54:36</c:v>
                </c:pt>
                <c:pt idx="32">
                  <c:v>2020.09.29 09:54:37</c:v>
                </c:pt>
              </c:strCache>
            </c:strRef>
          </c:cat>
          <c:val>
            <c:numRef>
              <c:f>Sheet1!$L$62:$L$94</c:f>
              <c:numCache>
                <c:formatCode>#\ ##0.00;\-#\ ##0.00;0.00;</c:formatCode>
                <c:ptCount val="33"/>
                <c:pt idx="0">
                  <c:v>87.24</c:v>
                </c:pt>
                <c:pt idx="1">
                  <c:v>87.54</c:v>
                </c:pt>
                <c:pt idx="2">
                  <c:v>85.54</c:v>
                </c:pt>
                <c:pt idx="3">
                  <c:v>198.27</c:v>
                </c:pt>
                <c:pt idx="4">
                  <c:v>202.54</c:v>
                </c:pt>
                <c:pt idx="5">
                  <c:v>202.54</c:v>
                </c:pt>
                <c:pt idx="6">
                  <c:v>202.54</c:v>
                </c:pt>
                <c:pt idx="7">
                  <c:v>194.54</c:v>
                </c:pt>
                <c:pt idx="8">
                  <c:v>194.54</c:v>
                </c:pt>
                <c:pt idx="9">
                  <c:v>186.49</c:v>
                </c:pt>
                <c:pt idx="10">
                  <c:v>186.49</c:v>
                </c:pt>
                <c:pt idx="11">
                  <c:v>186.49</c:v>
                </c:pt>
                <c:pt idx="12">
                  <c:v>182.39</c:v>
                </c:pt>
                <c:pt idx="13">
                  <c:v>177.87</c:v>
                </c:pt>
                <c:pt idx="14">
                  <c:v>176.83</c:v>
                </c:pt>
                <c:pt idx="15">
                  <c:v>176.83</c:v>
                </c:pt>
                <c:pt idx="16">
                  <c:v>176.83</c:v>
                </c:pt>
                <c:pt idx="17">
                  <c:v>178.83</c:v>
                </c:pt>
                <c:pt idx="18">
                  <c:v>178.83</c:v>
                </c:pt>
                <c:pt idx="19">
                  <c:v>178.83</c:v>
                </c:pt>
                <c:pt idx="20">
                  <c:v>178.83</c:v>
                </c:pt>
                <c:pt idx="21">
                  <c:v>179.43</c:v>
                </c:pt>
                <c:pt idx="22">
                  <c:v>180.03</c:v>
                </c:pt>
                <c:pt idx="23">
                  <c:v>196.03</c:v>
                </c:pt>
                <c:pt idx="24">
                  <c:v>196.03</c:v>
                </c:pt>
                <c:pt idx="25">
                  <c:v>196.03</c:v>
                </c:pt>
                <c:pt idx="26">
                  <c:v>198.03</c:v>
                </c:pt>
                <c:pt idx="27">
                  <c:v>198.03</c:v>
                </c:pt>
                <c:pt idx="28">
                  <c:v>198.03</c:v>
                </c:pt>
                <c:pt idx="29">
                  <c:v>218.03</c:v>
                </c:pt>
                <c:pt idx="30">
                  <c:v>236.03</c:v>
                </c:pt>
                <c:pt idx="31">
                  <c:v>244.43</c:v>
                </c:pt>
                <c:pt idx="32">
                  <c:v>249.83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8E3-BF11-11A1F06F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275"/>
          <c:min val="7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0</xdr:rowOff>
    </xdr:from>
    <xdr:to>
      <xdr:col>13</xdr:col>
      <xdr:colOff>0</xdr:colOff>
      <xdr:row>119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H67" sqref="H67"/>
    </sheetView>
  </sheetViews>
  <sheetFormatPr defaultRowHeight="15" customHeight="1" x14ac:dyDescent="0.35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14" ht="25.05" customHeight="1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 x14ac:dyDescent="0.35">
      <c r="A2" s="8" t="s">
        <v>1</v>
      </c>
      <c r="B2" s="8"/>
      <c r="C2" s="8"/>
      <c r="D2" s="9" t="s">
        <v>150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5" customHeight="1" x14ac:dyDescent="0.35">
      <c r="A3" s="8" t="s">
        <v>2</v>
      </c>
      <c r="B3" s="8"/>
      <c r="C3" s="8"/>
      <c r="D3" s="20" t="s">
        <v>152</v>
      </c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5" customHeight="1" x14ac:dyDescent="0.35">
      <c r="A4" s="8" t="s">
        <v>3</v>
      </c>
      <c r="B4" s="8"/>
      <c r="C4" s="8"/>
      <c r="D4" s="20" t="s">
        <v>153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5" customHeight="1" x14ac:dyDescent="0.35">
      <c r="A5" s="8" t="s">
        <v>4</v>
      </c>
      <c r="B5" s="8"/>
      <c r="C5" s="8"/>
      <c r="D5" s="9" t="s">
        <v>5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25.05" customHeight="1" x14ac:dyDescent="0.35">
      <c r="A6" s="1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0" customHeight="1" x14ac:dyDescent="0.3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7</v>
      </c>
      <c r="J7" s="1" t="s">
        <v>12</v>
      </c>
      <c r="K7" s="1" t="s">
        <v>15</v>
      </c>
      <c r="L7" s="1" t="s">
        <v>16</v>
      </c>
      <c r="M7" s="1" t="s">
        <v>17</v>
      </c>
    </row>
    <row r="8" spans="1:14" ht="15" customHeight="1" x14ac:dyDescent="0.35">
      <c r="A8" s="2" t="s">
        <v>18</v>
      </c>
      <c r="B8" s="22" t="s">
        <v>151</v>
      </c>
      <c r="C8" s="2" t="s">
        <v>19</v>
      </c>
      <c r="D8" s="2" t="s">
        <v>20</v>
      </c>
      <c r="E8" s="2" t="s">
        <v>21</v>
      </c>
      <c r="F8" s="3">
        <v>40.159999999999997</v>
      </c>
      <c r="G8" s="3">
        <v>40.17</v>
      </c>
      <c r="H8" s="2"/>
      <c r="I8" s="2" t="s">
        <v>22</v>
      </c>
      <c r="J8" s="3">
        <v>40.18</v>
      </c>
      <c r="K8" s="3">
        <v>0</v>
      </c>
      <c r="L8" s="3">
        <v>0</v>
      </c>
      <c r="M8" s="3">
        <v>-2</v>
      </c>
    </row>
    <row r="9" spans="1:14" ht="15" customHeight="1" x14ac:dyDescent="0.35">
      <c r="A9" s="4" t="s">
        <v>23</v>
      </c>
      <c r="B9" s="22" t="s">
        <v>151</v>
      </c>
      <c r="C9" s="4" t="s">
        <v>19</v>
      </c>
      <c r="D9" s="4" t="s">
        <v>20</v>
      </c>
      <c r="E9" s="4" t="s">
        <v>24</v>
      </c>
      <c r="F9" s="5">
        <v>40.200000000000003</v>
      </c>
      <c r="G9" s="5">
        <v>40.159999999999997</v>
      </c>
      <c r="H9" s="4"/>
      <c r="I9" s="4" t="s">
        <v>25</v>
      </c>
      <c r="J9" s="5">
        <v>40.159999999999997</v>
      </c>
      <c r="K9" s="5">
        <v>0</v>
      </c>
      <c r="L9" s="5">
        <v>0</v>
      </c>
      <c r="M9" s="5">
        <v>0.4</v>
      </c>
    </row>
    <row r="10" spans="1:14" ht="15" customHeight="1" x14ac:dyDescent="0.35">
      <c r="A10" s="2" t="s">
        <v>26</v>
      </c>
      <c r="B10" s="22" t="s">
        <v>151</v>
      </c>
      <c r="C10" s="2" t="s">
        <v>19</v>
      </c>
      <c r="D10" s="2" t="s">
        <v>20</v>
      </c>
      <c r="E10" s="2" t="s">
        <v>24</v>
      </c>
      <c r="F10" s="3">
        <v>40.19</v>
      </c>
      <c r="G10" s="3">
        <v>40.159999999999997</v>
      </c>
      <c r="H10" s="2"/>
      <c r="I10" s="2" t="s">
        <v>25</v>
      </c>
      <c r="J10" s="3">
        <v>40.159999999999997</v>
      </c>
      <c r="K10" s="3">
        <v>0</v>
      </c>
      <c r="L10" s="3">
        <v>0</v>
      </c>
      <c r="M10" s="3">
        <v>0.3</v>
      </c>
    </row>
    <row r="11" spans="1:14" ht="15" customHeight="1" x14ac:dyDescent="0.35">
      <c r="A11" s="4" t="s">
        <v>27</v>
      </c>
      <c r="B11" s="22" t="s">
        <v>151</v>
      </c>
      <c r="C11" s="4" t="s">
        <v>28</v>
      </c>
      <c r="D11" s="4" t="s">
        <v>29</v>
      </c>
      <c r="E11" s="4" t="s">
        <v>30</v>
      </c>
      <c r="F11" s="5">
        <v>114.18</v>
      </c>
      <c r="G11" s="5">
        <v>113.18</v>
      </c>
      <c r="H11" s="4"/>
      <c r="I11" s="4" t="s">
        <v>31</v>
      </c>
      <c r="J11" s="5">
        <v>113.18</v>
      </c>
      <c r="K11" s="5">
        <v>0</v>
      </c>
      <c r="L11" s="5">
        <v>0</v>
      </c>
      <c r="M11" s="5">
        <v>-8</v>
      </c>
    </row>
    <row r="12" spans="1:14" ht="15" customHeight="1" x14ac:dyDescent="0.35">
      <c r="A12" s="2" t="s">
        <v>32</v>
      </c>
      <c r="B12" s="22" t="s">
        <v>151</v>
      </c>
      <c r="C12" s="2" t="s">
        <v>33</v>
      </c>
      <c r="D12" s="2" t="s">
        <v>29</v>
      </c>
      <c r="E12" s="2" t="s">
        <v>34</v>
      </c>
      <c r="F12" s="3">
        <v>258.25</v>
      </c>
      <c r="G12" s="3">
        <v>256.69</v>
      </c>
      <c r="H12" s="2"/>
      <c r="I12" s="2" t="s">
        <v>35</v>
      </c>
      <c r="J12" s="3">
        <v>256.64</v>
      </c>
      <c r="K12" s="3">
        <v>0</v>
      </c>
      <c r="L12" s="3">
        <v>0</v>
      </c>
      <c r="M12" s="3">
        <v>-8.0500000000000007</v>
      </c>
    </row>
    <row r="13" spans="1:14" ht="15" customHeight="1" x14ac:dyDescent="0.35">
      <c r="A13" s="4" t="s">
        <v>36</v>
      </c>
      <c r="B13" s="22" t="s">
        <v>151</v>
      </c>
      <c r="C13" s="4" t="s">
        <v>33</v>
      </c>
      <c r="D13" s="4" t="s">
        <v>29</v>
      </c>
      <c r="E13" s="4" t="s">
        <v>37</v>
      </c>
      <c r="F13" s="5">
        <v>257.45</v>
      </c>
      <c r="G13" s="4"/>
      <c r="H13" s="4"/>
      <c r="I13" s="4" t="s">
        <v>38</v>
      </c>
      <c r="J13" s="5">
        <v>255.19</v>
      </c>
      <c r="K13" s="5">
        <v>0</v>
      </c>
      <c r="L13" s="5">
        <v>0</v>
      </c>
      <c r="M13" s="5">
        <v>-4.5199999999999996</v>
      </c>
    </row>
    <row r="14" spans="1:14" ht="15" customHeight="1" x14ac:dyDescent="0.35">
      <c r="A14" s="2" t="s">
        <v>39</v>
      </c>
      <c r="B14" s="22" t="s">
        <v>151</v>
      </c>
      <c r="C14" s="2" t="s">
        <v>33</v>
      </c>
      <c r="D14" s="2" t="s">
        <v>29</v>
      </c>
      <c r="E14" s="2" t="s">
        <v>37</v>
      </c>
      <c r="F14" s="3">
        <v>257.18</v>
      </c>
      <c r="G14" s="2"/>
      <c r="H14" s="2"/>
      <c r="I14" s="2" t="s">
        <v>40</v>
      </c>
      <c r="J14" s="3">
        <v>255.13</v>
      </c>
      <c r="K14" s="3">
        <v>0</v>
      </c>
      <c r="L14" s="3">
        <v>0</v>
      </c>
      <c r="M14" s="3">
        <v>-4.0999999999999996</v>
      </c>
    </row>
    <row r="15" spans="1:14" ht="15" customHeight="1" x14ac:dyDescent="0.35">
      <c r="A15" s="4" t="s">
        <v>41</v>
      </c>
      <c r="B15" s="22" t="s">
        <v>151</v>
      </c>
      <c r="C15" s="4" t="s">
        <v>28</v>
      </c>
      <c r="D15" s="4" t="s">
        <v>29</v>
      </c>
      <c r="E15" s="4" t="s">
        <v>30</v>
      </c>
      <c r="F15" s="5">
        <v>113.37</v>
      </c>
      <c r="G15" s="5">
        <v>112.37</v>
      </c>
      <c r="H15" s="4"/>
      <c r="I15" s="4" t="s">
        <v>42</v>
      </c>
      <c r="J15" s="5">
        <v>113.24</v>
      </c>
      <c r="K15" s="5">
        <v>0</v>
      </c>
      <c r="L15" s="5">
        <v>0</v>
      </c>
      <c r="M15" s="5">
        <v>-1.04</v>
      </c>
    </row>
    <row r="16" spans="1:14" ht="15" customHeight="1" x14ac:dyDescent="0.35">
      <c r="A16" s="2" t="s">
        <v>43</v>
      </c>
      <c r="B16" s="22" t="s">
        <v>151</v>
      </c>
      <c r="C16" s="2" t="s">
        <v>44</v>
      </c>
      <c r="D16" s="2" t="s">
        <v>29</v>
      </c>
      <c r="E16" s="2" t="s">
        <v>24</v>
      </c>
      <c r="F16" s="3">
        <v>40.409999999999997</v>
      </c>
      <c r="G16" s="3">
        <v>40.450000000000003</v>
      </c>
      <c r="H16" s="2"/>
      <c r="I16" s="2" t="s">
        <v>45</v>
      </c>
      <c r="J16" s="3">
        <v>40.57</v>
      </c>
      <c r="K16" s="3">
        <v>0</v>
      </c>
      <c r="L16" s="3">
        <v>0</v>
      </c>
      <c r="M16" s="3">
        <v>16</v>
      </c>
    </row>
    <row r="17" spans="1:14" ht="15" customHeight="1" x14ac:dyDescent="0.35">
      <c r="A17" s="4" t="s">
        <v>46</v>
      </c>
      <c r="B17" s="22" t="s">
        <v>151</v>
      </c>
      <c r="C17" s="4" t="s">
        <v>44</v>
      </c>
      <c r="D17" s="4" t="s">
        <v>29</v>
      </c>
      <c r="E17" s="4" t="s">
        <v>24</v>
      </c>
      <c r="F17" s="5">
        <v>40.299999999999997</v>
      </c>
      <c r="G17" s="5">
        <v>40.32</v>
      </c>
      <c r="H17" s="4"/>
      <c r="I17" s="4" t="s">
        <v>47</v>
      </c>
      <c r="J17" s="5">
        <v>40.32</v>
      </c>
      <c r="K17" s="5">
        <v>0</v>
      </c>
      <c r="L17" s="5">
        <v>0</v>
      </c>
      <c r="M17" s="5">
        <v>2</v>
      </c>
    </row>
    <row r="18" spans="1:14" ht="15" customHeight="1" x14ac:dyDescent="0.35">
      <c r="A18" s="2" t="s">
        <v>48</v>
      </c>
      <c r="B18" s="22" t="s">
        <v>151</v>
      </c>
      <c r="C18" s="2" t="s">
        <v>19</v>
      </c>
      <c r="D18" s="2" t="s">
        <v>29</v>
      </c>
      <c r="E18" s="2" t="s">
        <v>24</v>
      </c>
      <c r="F18" s="3">
        <v>40.5</v>
      </c>
      <c r="G18" s="2"/>
      <c r="H18" s="2"/>
      <c r="I18" s="2" t="s">
        <v>49</v>
      </c>
      <c r="J18" s="3">
        <v>40.56</v>
      </c>
      <c r="K18" s="3">
        <v>0</v>
      </c>
      <c r="L18" s="3">
        <v>0</v>
      </c>
      <c r="M18" s="3">
        <v>0.6</v>
      </c>
    </row>
    <row r="19" spans="1:14" ht="15" customHeight="1" x14ac:dyDescent="0.35">
      <c r="A19" s="4" t="s">
        <v>48</v>
      </c>
      <c r="B19" s="22" t="s">
        <v>151</v>
      </c>
      <c r="C19" s="4" t="s">
        <v>19</v>
      </c>
      <c r="D19" s="4" t="s">
        <v>29</v>
      </c>
      <c r="E19" s="4" t="s">
        <v>24</v>
      </c>
      <c r="F19" s="5">
        <v>40.5</v>
      </c>
      <c r="G19" s="4"/>
      <c r="H19" s="4"/>
      <c r="I19" s="4" t="s">
        <v>50</v>
      </c>
      <c r="J19" s="5">
        <v>40.56</v>
      </c>
      <c r="K19" s="5">
        <v>0</v>
      </c>
      <c r="L19" s="5">
        <v>0</v>
      </c>
      <c r="M19" s="5">
        <v>0.6</v>
      </c>
    </row>
    <row r="20" spans="1:14" ht="15" customHeight="1" x14ac:dyDescent="0.35">
      <c r="A20" s="2" t="s">
        <v>51</v>
      </c>
      <c r="B20" s="22" t="s">
        <v>151</v>
      </c>
      <c r="C20" s="2" t="s">
        <v>19</v>
      </c>
      <c r="D20" s="2" t="s">
        <v>20</v>
      </c>
      <c r="E20" s="2" t="s">
        <v>52</v>
      </c>
      <c r="F20" s="3">
        <v>40.450000000000003</v>
      </c>
      <c r="G20" s="3">
        <v>40.36</v>
      </c>
      <c r="H20" s="2"/>
      <c r="I20" s="2" t="s">
        <v>53</v>
      </c>
      <c r="J20" s="3">
        <v>40.33</v>
      </c>
      <c r="K20" s="3">
        <v>0</v>
      </c>
      <c r="L20" s="3">
        <v>0</v>
      </c>
      <c r="M20" s="3">
        <v>8.4</v>
      </c>
    </row>
    <row r="21" spans="1:14" ht="15" customHeight="1" x14ac:dyDescent="0.35">
      <c r="A21" s="4" t="s">
        <v>54</v>
      </c>
      <c r="B21" s="22" t="s">
        <v>151</v>
      </c>
      <c r="C21" s="4" t="s">
        <v>44</v>
      </c>
      <c r="D21" s="4" t="s">
        <v>20</v>
      </c>
      <c r="E21" s="4" t="s">
        <v>24</v>
      </c>
      <c r="F21" s="5">
        <v>40.57</v>
      </c>
      <c r="G21" s="5">
        <v>40.549999999999997</v>
      </c>
      <c r="H21" s="4"/>
      <c r="I21" s="4" t="s">
        <v>55</v>
      </c>
      <c r="J21" s="5">
        <v>40.549999999999997</v>
      </c>
      <c r="K21" s="5">
        <v>0</v>
      </c>
      <c r="L21" s="5">
        <v>0</v>
      </c>
      <c r="M21" s="5">
        <v>2</v>
      </c>
    </row>
    <row r="22" spans="1:14" ht="15" customHeight="1" x14ac:dyDescent="0.35">
      <c r="A22" s="2" t="s">
        <v>56</v>
      </c>
      <c r="B22" s="22" t="s">
        <v>151</v>
      </c>
      <c r="C22" s="2" t="s">
        <v>19</v>
      </c>
      <c r="D22" s="2" t="s">
        <v>20</v>
      </c>
      <c r="E22" s="2" t="s">
        <v>57</v>
      </c>
      <c r="F22" s="3">
        <v>40.51</v>
      </c>
      <c r="G22" s="3">
        <v>40.36</v>
      </c>
      <c r="H22" s="2"/>
      <c r="I22" s="2" t="s">
        <v>58</v>
      </c>
      <c r="J22" s="3">
        <v>40.33</v>
      </c>
      <c r="K22" s="3">
        <v>0</v>
      </c>
      <c r="L22" s="3">
        <v>0</v>
      </c>
      <c r="M22" s="3">
        <v>5.4</v>
      </c>
    </row>
    <row r="23" spans="1:14" ht="15" customHeight="1" x14ac:dyDescent="0.35">
      <c r="A23" s="4" t="s">
        <v>59</v>
      </c>
      <c r="B23" s="22" t="s">
        <v>151</v>
      </c>
      <c r="C23" s="4" t="s">
        <v>44</v>
      </c>
      <c r="D23" s="4" t="s">
        <v>20</v>
      </c>
      <c r="E23" s="4" t="s">
        <v>24</v>
      </c>
      <c r="F23" s="5">
        <v>40.51</v>
      </c>
      <c r="G23" s="5">
        <v>40.36</v>
      </c>
      <c r="H23" s="4"/>
      <c r="I23" s="4" t="s">
        <v>60</v>
      </c>
      <c r="J23" s="5">
        <v>40.33</v>
      </c>
      <c r="K23" s="5">
        <v>0</v>
      </c>
      <c r="L23" s="5">
        <v>0</v>
      </c>
      <c r="M23" s="5">
        <v>18</v>
      </c>
    </row>
    <row r="24" spans="1:14" ht="15" customHeight="1" x14ac:dyDescent="0.35">
      <c r="A24" s="2" t="s">
        <v>61</v>
      </c>
      <c r="B24" s="22" t="s">
        <v>151</v>
      </c>
      <c r="C24" s="2" t="s">
        <v>44</v>
      </c>
      <c r="D24" s="2" t="s">
        <v>20</v>
      </c>
      <c r="E24" s="2" t="s">
        <v>24</v>
      </c>
      <c r="F24" s="3">
        <v>40.53</v>
      </c>
      <c r="G24" s="3">
        <v>40.36</v>
      </c>
      <c r="H24" s="2"/>
      <c r="I24" s="2" t="s">
        <v>62</v>
      </c>
      <c r="J24" s="3">
        <v>40.33</v>
      </c>
      <c r="K24" s="3">
        <v>0</v>
      </c>
      <c r="L24" s="3">
        <v>0</v>
      </c>
      <c r="M24" s="3">
        <v>20</v>
      </c>
    </row>
    <row r="25" spans="1:14" ht="25.05" customHeight="1" x14ac:dyDescent="0.35">
      <c r="A25" s="10" t="s">
        <v>63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20" customHeight="1" x14ac:dyDescent="0.35">
      <c r="A26" s="1" t="s">
        <v>64</v>
      </c>
      <c r="B26" s="1" t="s">
        <v>65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  <c r="I26" s="1" t="s">
        <v>7</v>
      </c>
      <c r="J26" s="11" t="s">
        <v>66</v>
      </c>
      <c r="K26" s="11"/>
      <c r="L26" s="11" t="s">
        <v>67</v>
      </c>
      <c r="M26" s="11"/>
      <c r="N26" s="11"/>
    </row>
    <row r="27" spans="1:14" ht="15" customHeight="1" x14ac:dyDescent="0.35">
      <c r="A27" s="2" t="s">
        <v>25</v>
      </c>
      <c r="B27" s="22" t="s">
        <v>151</v>
      </c>
      <c r="C27" s="2" t="s">
        <v>19</v>
      </c>
      <c r="D27" s="2" t="s">
        <v>29</v>
      </c>
      <c r="E27" s="2" t="s">
        <v>68</v>
      </c>
      <c r="F27" s="3">
        <v>40.159999999999997</v>
      </c>
      <c r="G27" s="2"/>
      <c r="H27" s="2"/>
      <c r="I27" s="2" t="s">
        <v>25</v>
      </c>
      <c r="J27" s="12" t="s">
        <v>69</v>
      </c>
      <c r="K27" s="12"/>
      <c r="L27" s="12" t="s">
        <v>70</v>
      </c>
      <c r="M27" s="12"/>
      <c r="N27" s="12"/>
    </row>
    <row r="28" spans="1:14" ht="15" customHeight="1" x14ac:dyDescent="0.35">
      <c r="A28" s="4" t="s">
        <v>25</v>
      </c>
      <c r="B28" s="22" t="s">
        <v>151</v>
      </c>
      <c r="C28" s="4" t="s">
        <v>19</v>
      </c>
      <c r="D28" s="4" t="s">
        <v>29</v>
      </c>
      <c r="E28" s="4" t="s">
        <v>68</v>
      </c>
      <c r="F28" s="5">
        <v>40.159999999999997</v>
      </c>
      <c r="G28" s="4"/>
      <c r="H28" s="4"/>
      <c r="I28" s="4" t="s">
        <v>25</v>
      </c>
      <c r="J28" s="13" t="s">
        <v>69</v>
      </c>
      <c r="K28" s="13"/>
      <c r="L28" s="13" t="s">
        <v>70</v>
      </c>
      <c r="M28" s="13"/>
      <c r="N28" s="13"/>
    </row>
    <row r="29" spans="1:14" ht="15" customHeight="1" x14ac:dyDescent="0.35">
      <c r="A29" s="2" t="s">
        <v>71</v>
      </c>
      <c r="B29" s="22" t="s">
        <v>151</v>
      </c>
      <c r="C29" s="2" t="s">
        <v>19</v>
      </c>
      <c r="D29" s="2" t="s">
        <v>29</v>
      </c>
      <c r="E29" s="2" t="s">
        <v>72</v>
      </c>
      <c r="F29" s="3">
        <v>40.17</v>
      </c>
      <c r="G29" s="2"/>
      <c r="H29" s="2"/>
      <c r="I29" s="2" t="s">
        <v>22</v>
      </c>
      <c r="J29" s="12" t="s">
        <v>69</v>
      </c>
      <c r="K29" s="12"/>
      <c r="L29" s="12" t="s">
        <v>73</v>
      </c>
      <c r="M29" s="12"/>
      <c r="N29" s="12"/>
    </row>
    <row r="30" spans="1:14" ht="15" customHeight="1" x14ac:dyDescent="0.35">
      <c r="A30" s="4" t="s">
        <v>27</v>
      </c>
      <c r="B30" s="22" t="s">
        <v>151</v>
      </c>
      <c r="C30" s="4" t="s">
        <v>28</v>
      </c>
      <c r="D30" s="4" t="s">
        <v>29</v>
      </c>
      <c r="E30" s="4" t="s">
        <v>74</v>
      </c>
      <c r="F30" s="4" t="s">
        <v>75</v>
      </c>
      <c r="G30" s="4"/>
      <c r="H30" s="4"/>
      <c r="I30" s="4" t="s">
        <v>27</v>
      </c>
      <c r="J30" s="13" t="s">
        <v>69</v>
      </c>
      <c r="K30" s="13"/>
      <c r="L30" s="13"/>
      <c r="M30" s="13"/>
      <c r="N30" s="13"/>
    </row>
    <row r="31" spans="1:14" ht="15" customHeight="1" x14ac:dyDescent="0.35">
      <c r="A31" s="2" t="s">
        <v>76</v>
      </c>
      <c r="B31" s="22" t="s">
        <v>151</v>
      </c>
      <c r="C31" s="2" t="s">
        <v>33</v>
      </c>
      <c r="D31" s="2" t="s">
        <v>29</v>
      </c>
      <c r="E31" s="2" t="s">
        <v>77</v>
      </c>
      <c r="F31" s="2" t="s">
        <v>75</v>
      </c>
      <c r="G31" s="2"/>
      <c r="H31" s="2"/>
      <c r="I31" s="2" t="s">
        <v>32</v>
      </c>
      <c r="J31" s="12" t="s">
        <v>69</v>
      </c>
      <c r="K31" s="12"/>
      <c r="L31" s="12"/>
      <c r="M31" s="12"/>
      <c r="N31" s="12"/>
    </row>
    <row r="32" spans="1:14" ht="15" customHeight="1" x14ac:dyDescent="0.35">
      <c r="A32" s="4" t="s">
        <v>31</v>
      </c>
      <c r="B32" s="22" t="s">
        <v>151</v>
      </c>
      <c r="C32" s="4" t="s">
        <v>28</v>
      </c>
      <c r="D32" s="4" t="s">
        <v>20</v>
      </c>
      <c r="E32" s="4" t="s">
        <v>74</v>
      </c>
      <c r="F32" s="5">
        <v>113.18</v>
      </c>
      <c r="G32" s="4"/>
      <c r="H32" s="4"/>
      <c r="I32" s="4" t="s">
        <v>31</v>
      </c>
      <c r="J32" s="13" t="s">
        <v>69</v>
      </c>
      <c r="K32" s="13"/>
      <c r="L32" s="13" t="s">
        <v>78</v>
      </c>
      <c r="M32" s="13"/>
      <c r="N32" s="13"/>
    </row>
    <row r="33" spans="1:14" ht="15" customHeight="1" x14ac:dyDescent="0.35">
      <c r="A33" s="2" t="s">
        <v>79</v>
      </c>
      <c r="B33" s="22" t="s">
        <v>151</v>
      </c>
      <c r="C33" s="2" t="s">
        <v>33</v>
      </c>
      <c r="D33" s="2" t="s">
        <v>29</v>
      </c>
      <c r="E33" s="2" t="s">
        <v>80</v>
      </c>
      <c r="F33" s="2" t="s">
        <v>75</v>
      </c>
      <c r="G33" s="2"/>
      <c r="H33" s="2"/>
      <c r="I33" s="2" t="s">
        <v>36</v>
      </c>
      <c r="J33" s="12" t="s">
        <v>69</v>
      </c>
      <c r="K33" s="12"/>
      <c r="L33" s="12"/>
      <c r="M33" s="12"/>
      <c r="N33" s="12"/>
    </row>
    <row r="34" spans="1:14" ht="15" customHeight="1" x14ac:dyDescent="0.35">
      <c r="A34" s="4" t="s">
        <v>35</v>
      </c>
      <c r="B34" s="22" t="s">
        <v>151</v>
      </c>
      <c r="C34" s="4" t="s">
        <v>33</v>
      </c>
      <c r="D34" s="4" t="s">
        <v>20</v>
      </c>
      <c r="E34" s="4" t="s">
        <v>77</v>
      </c>
      <c r="F34" s="5">
        <v>256.69</v>
      </c>
      <c r="G34" s="4"/>
      <c r="H34" s="4"/>
      <c r="I34" s="4" t="s">
        <v>35</v>
      </c>
      <c r="J34" s="13" t="s">
        <v>69</v>
      </c>
      <c r="K34" s="13"/>
      <c r="L34" s="13" t="s">
        <v>81</v>
      </c>
      <c r="M34" s="13"/>
      <c r="N34" s="13"/>
    </row>
    <row r="35" spans="1:14" ht="15" customHeight="1" x14ac:dyDescent="0.35">
      <c r="A35" s="2" t="s">
        <v>82</v>
      </c>
      <c r="B35" s="22" t="s">
        <v>151</v>
      </c>
      <c r="C35" s="2" t="s">
        <v>33</v>
      </c>
      <c r="D35" s="2" t="s">
        <v>29</v>
      </c>
      <c r="E35" s="2" t="s">
        <v>80</v>
      </c>
      <c r="F35" s="2" t="s">
        <v>75</v>
      </c>
      <c r="G35" s="2"/>
      <c r="H35" s="2"/>
      <c r="I35" s="2" t="s">
        <v>39</v>
      </c>
      <c r="J35" s="12" t="s">
        <v>69</v>
      </c>
      <c r="K35" s="12"/>
      <c r="L35" s="12"/>
      <c r="M35" s="12"/>
      <c r="N35" s="12"/>
    </row>
    <row r="36" spans="1:14" ht="15" customHeight="1" x14ac:dyDescent="0.35">
      <c r="A36" s="4" t="s">
        <v>41</v>
      </c>
      <c r="B36" s="22" t="s">
        <v>151</v>
      </c>
      <c r="C36" s="4" t="s">
        <v>28</v>
      </c>
      <c r="D36" s="4" t="s">
        <v>29</v>
      </c>
      <c r="E36" s="4" t="s">
        <v>74</v>
      </c>
      <c r="F36" s="4" t="s">
        <v>75</v>
      </c>
      <c r="G36" s="4"/>
      <c r="H36" s="4"/>
      <c r="I36" s="4" t="s">
        <v>41</v>
      </c>
      <c r="J36" s="13" t="s">
        <v>69</v>
      </c>
      <c r="K36" s="13"/>
      <c r="L36" s="13"/>
      <c r="M36" s="13"/>
      <c r="N36" s="13"/>
    </row>
    <row r="37" spans="1:14" ht="15" customHeight="1" x14ac:dyDescent="0.35">
      <c r="A37" s="2" t="s">
        <v>40</v>
      </c>
      <c r="B37" s="22" t="s">
        <v>151</v>
      </c>
      <c r="C37" s="2" t="s">
        <v>33</v>
      </c>
      <c r="D37" s="2" t="s">
        <v>20</v>
      </c>
      <c r="E37" s="2" t="s">
        <v>80</v>
      </c>
      <c r="F37" s="2" t="s">
        <v>75</v>
      </c>
      <c r="G37" s="2"/>
      <c r="H37" s="2"/>
      <c r="I37" s="2" t="s">
        <v>40</v>
      </c>
      <c r="J37" s="12" t="s">
        <v>69</v>
      </c>
      <c r="K37" s="12"/>
      <c r="L37" s="12"/>
      <c r="M37" s="12"/>
      <c r="N37" s="12"/>
    </row>
    <row r="38" spans="1:14" ht="15" customHeight="1" x14ac:dyDescent="0.35">
      <c r="A38" s="4" t="s">
        <v>38</v>
      </c>
      <c r="B38" s="22" t="s">
        <v>151</v>
      </c>
      <c r="C38" s="4" t="s">
        <v>33</v>
      </c>
      <c r="D38" s="4" t="s">
        <v>20</v>
      </c>
      <c r="E38" s="4" t="s">
        <v>80</v>
      </c>
      <c r="F38" s="4" t="s">
        <v>75</v>
      </c>
      <c r="G38" s="4"/>
      <c r="H38" s="4"/>
      <c r="I38" s="4" t="s">
        <v>38</v>
      </c>
      <c r="J38" s="13" t="s">
        <v>69</v>
      </c>
      <c r="K38" s="13"/>
      <c r="L38" s="13"/>
      <c r="M38" s="13"/>
      <c r="N38" s="13"/>
    </row>
    <row r="39" spans="1:14" ht="15" customHeight="1" x14ac:dyDescent="0.35">
      <c r="A39" s="2" t="s">
        <v>42</v>
      </c>
      <c r="B39" s="22" t="s">
        <v>151</v>
      </c>
      <c r="C39" s="2" t="s">
        <v>28</v>
      </c>
      <c r="D39" s="2" t="s">
        <v>20</v>
      </c>
      <c r="E39" s="2" t="s">
        <v>74</v>
      </c>
      <c r="F39" s="2" t="s">
        <v>75</v>
      </c>
      <c r="G39" s="2"/>
      <c r="H39" s="2"/>
      <c r="I39" s="2" t="s">
        <v>42</v>
      </c>
      <c r="J39" s="12" t="s">
        <v>69</v>
      </c>
      <c r="K39" s="12"/>
      <c r="L39" s="12"/>
      <c r="M39" s="12"/>
      <c r="N39" s="12"/>
    </row>
    <row r="40" spans="1:14" ht="15" customHeight="1" x14ac:dyDescent="0.35">
      <c r="A40" s="4" t="s">
        <v>43</v>
      </c>
      <c r="B40" s="22" t="s">
        <v>151</v>
      </c>
      <c r="C40" s="4" t="s">
        <v>44</v>
      </c>
      <c r="D40" s="4" t="s">
        <v>29</v>
      </c>
      <c r="E40" s="4" t="s">
        <v>68</v>
      </c>
      <c r="F40" s="4" t="s">
        <v>75</v>
      </c>
      <c r="G40" s="4"/>
      <c r="H40" s="4"/>
      <c r="I40" s="4" t="s">
        <v>43</v>
      </c>
      <c r="J40" s="13" t="s">
        <v>69</v>
      </c>
      <c r="K40" s="13"/>
      <c r="L40" s="13"/>
      <c r="M40" s="13"/>
      <c r="N40" s="13"/>
    </row>
    <row r="41" spans="1:14" ht="15" customHeight="1" x14ac:dyDescent="0.35">
      <c r="A41" s="2" t="s">
        <v>46</v>
      </c>
      <c r="B41" s="22" t="s">
        <v>151</v>
      </c>
      <c r="C41" s="2" t="s">
        <v>44</v>
      </c>
      <c r="D41" s="2" t="s">
        <v>29</v>
      </c>
      <c r="E41" s="2" t="s">
        <v>68</v>
      </c>
      <c r="F41" s="2" t="s">
        <v>75</v>
      </c>
      <c r="G41" s="2"/>
      <c r="H41" s="2"/>
      <c r="I41" s="2" t="s">
        <v>46</v>
      </c>
      <c r="J41" s="12" t="s">
        <v>69</v>
      </c>
      <c r="K41" s="12"/>
      <c r="L41" s="12"/>
      <c r="M41" s="12"/>
      <c r="N41" s="12"/>
    </row>
    <row r="42" spans="1:14" ht="15" customHeight="1" x14ac:dyDescent="0.35">
      <c r="A42" s="4" t="s">
        <v>47</v>
      </c>
      <c r="B42" s="22" t="s">
        <v>151</v>
      </c>
      <c r="C42" s="4" t="s">
        <v>44</v>
      </c>
      <c r="D42" s="4" t="s">
        <v>20</v>
      </c>
      <c r="E42" s="4" t="s">
        <v>68</v>
      </c>
      <c r="F42" s="5">
        <v>40.32</v>
      </c>
      <c r="G42" s="4"/>
      <c r="H42" s="4"/>
      <c r="I42" s="4" t="s">
        <v>47</v>
      </c>
      <c r="J42" s="13" t="s">
        <v>69</v>
      </c>
      <c r="K42" s="13"/>
      <c r="L42" s="13" t="s">
        <v>83</v>
      </c>
      <c r="M42" s="13"/>
      <c r="N42" s="13"/>
    </row>
    <row r="43" spans="1:14" ht="15" customHeight="1" x14ac:dyDescent="0.35">
      <c r="A43" s="2" t="s">
        <v>48</v>
      </c>
      <c r="B43" s="22" t="s">
        <v>151</v>
      </c>
      <c r="C43" s="2" t="s">
        <v>19</v>
      </c>
      <c r="D43" s="2" t="s">
        <v>29</v>
      </c>
      <c r="E43" s="2" t="s">
        <v>68</v>
      </c>
      <c r="F43" s="2" t="s">
        <v>75</v>
      </c>
      <c r="G43" s="2"/>
      <c r="H43" s="2"/>
      <c r="I43" s="2" t="s">
        <v>48</v>
      </c>
      <c r="J43" s="12" t="s">
        <v>69</v>
      </c>
      <c r="K43" s="12"/>
      <c r="L43" s="12"/>
      <c r="M43" s="12"/>
      <c r="N43" s="12"/>
    </row>
    <row r="44" spans="1:14" ht="15" customHeight="1" x14ac:dyDescent="0.35">
      <c r="A44" s="4" t="s">
        <v>48</v>
      </c>
      <c r="B44" s="22" t="s">
        <v>151</v>
      </c>
      <c r="C44" s="4" t="s">
        <v>19</v>
      </c>
      <c r="D44" s="4" t="s">
        <v>29</v>
      </c>
      <c r="E44" s="4" t="s">
        <v>68</v>
      </c>
      <c r="F44" s="4" t="s">
        <v>75</v>
      </c>
      <c r="G44" s="4"/>
      <c r="H44" s="4"/>
      <c r="I44" s="4" t="s">
        <v>48</v>
      </c>
      <c r="J44" s="13" t="s">
        <v>69</v>
      </c>
      <c r="K44" s="13"/>
      <c r="L44" s="13"/>
      <c r="M44" s="13"/>
      <c r="N44" s="13"/>
    </row>
    <row r="45" spans="1:14" ht="15" customHeight="1" x14ac:dyDescent="0.35">
      <c r="A45" s="2" t="s">
        <v>51</v>
      </c>
      <c r="B45" s="22" t="s">
        <v>151</v>
      </c>
      <c r="C45" s="2" t="s">
        <v>19</v>
      </c>
      <c r="D45" s="2" t="s">
        <v>20</v>
      </c>
      <c r="E45" s="2" t="s">
        <v>84</v>
      </c>
      <c r="F45" s="2" t="s">
        <v>75</v>
      </c>
      <c r="G45" s="2"/>
      <c r="H45" s="2"/>
      <c r="I45" s="2" t="s">
        <v>51</v>
      </c>
      <c r="J45" s="12" t="s">
        <v>69</v>
      </c>
      <c r="K45" s="12"/>
      <c r="L45" s="12"/>
      <c r="M45" s="12"/>
      <c r="N45" s="12"/>
    </row>
    <row r="46" spans="1:14" ht="15" customHeight="1" x14ac:dyDescent="0.35">
      <c r="A46" s="4" t="s">
        <v>85</v>
      </c>
      <c r="B46" s="22" t="s">
        <v>151</v>
      </c>
      <c r="C46" s="4" t="s">
        <v>44</v>
      </c>
      <c r="D46" s="4" t="s">
        <v>86</v>
      </c>
      <c r="E46" s="4" t="s">
        <v>87</v>
      </c>
      <c r="F46" s="5">
        <v>40.35</v>
      </c>
      <c r="G46" s="4"/>
      <c r="H46" s="4"/>
      <c r="I46" s="4" t="s">
        <v>88</v>
      </c>
      <c r="J46" s="13" t="s">
        <v>89</v>
      </c>
      <c r="K46" s="13"/>
      <c r="L46" s="13"/>
      <c r="M46" s="13"/>
      <c r="N46" s="13"/>
    </row>
    <row r="47" spans="1:14" ht="15" customHeight="1" x14ac:dyDescent="0.35">
      <c r="A47" s="2" t="s">
        <v>50</v>
      </c>
      <c r="B47" s="22" t="s">
        <v>151</v>
      </c>
      <c r="C47" s="2" t="s">
        <v>19</v>
      </c>
      <c r="D47" s="2" t="s">
        <v>20</v>
      </c>
      <c r="E47" s="2" t="s">
        <v>68</v>
      </c>
      <c r="F47" s="2" t="s">
        <v>75</v>
      </c>
      <c r="G47" s="2"/>
      <c r="H47" s="2"/>
      <c r="I47" s="2" t="s">
        <v>50</v>
      </c>
      <c r="J47" s="12" t="s">
        <v>69</v>
      </c>
      <c r="K47" s="12"/>
      <c r="L47" s="12"/>
      <c r="M47" s="12"/>
      <c r="N47" s="12"/>
    </row>
    <row r="48" spans="1:14" ht="15" customHeight="1" x14ac:dyDescent="0.35">
      <c r="A48" s="4" t="s">
        <v>49</v>
      </c>
      <c r="B48" s="22" t="s">
        <v>151</v>
      </c>
      <c r="C48" s="4" t="s">
        <v>19</v>
      </c>
      <c r="D48" s="4" t="s">
        <v>20</v>
      </c>
      <c r="E48" s="4" t="s">
        <v>68</v>
      </c>
      <c r="F48" s="4" t="s">
        <v>75</v>
      </c>
      <c r="G48" s="4"/>
      <c r="H48" s="4"/>
      <c r="I48" s="4" t="s">
        <v>49</v>
      </c>
      <c r="J48" s="13" t="s">
        <v>69</v>
      </c>
      <c r="K48" s="13"/>
      <c r="L48" s="13"/>
      <c r="M48" s="13"/>
      <c r="N48" s="13"/>
    </row>
    <row r="49" spans="1:14" ht="15" customHeight="1" x14ac:dyDescent="0.35">
      <c r="A49" s="2" t="s">
        <v>90</v>
      </c>
      <c r="B49" s="22" t="s">
        <v>151</v>
      </c>
      <c r="C49" s="2" t="s">
        <v>44</v>
      </c>
      <c r="D49" s="2" t="s">
        <v>91</v>
      </c>
      <c r="E49" s="2" t="s">
        <v>87</v>
      </c>
      <c r="F49" s="3">
        <v>40.770000000000003</v>
      </c>
      <c r="G49" s="2"/>
      <c r="H49" s="2"/>
      <c r="I49" s="2" t="s">
        <v>92</v>
      </c>
      <c r="J49" s="12" t="s">
        <v>89</v>
      </c>
      <c r="K49" s="12"/>
      <c r="L49" s="12"/>
      <c r="M49" s="12"/>
      <c r="N49" s="12"/>
    </row>
    <row r="50" spans="1:14" ht="15" customHeight="1" x14ac:dyDescent="0.35">
      <c r="A50" s="4" t="s">
        <v>45</v>
      </c>
      <c r="B50" s="22" t="s">
        <v>151</v>
      </c>
      <c r="C50" s="4" t="s">
        <v>44</v>
      </c>
      <c r="D50" s="4" t="s">
        <v>20</v>
      </c>
      <c r="E50" s="4" t="s">
        <v>68</v>
      </c>
      <c r="F50" s="4" t="s">
        <v>75</v>
      </c>
      <c r="G50" s="4"/>
      <c r="H50" s="4"/>
      <c r="I50" s="4" t="s">
        <v>45</v>
      </c>
      <c r="J50" s="13" t="s">
        <v>69</v>
      </c>
      <c r="K50" s="13"/>
      <c r="L50" s="13"/>
      <c r="M50" s="13"/>
      <c r="N50" s="13"/>
    </row>
    <row r="51" spans="1:14" ht="15" customHeight="1" x14ac:dyDescent="0.35">
      <c r="A51" s="2" t="s">
        <v>54</v>
      </c>
      <c r="B51" s="22" t="s">
        <v>151</v>
      </c>
      <c r="C51" s="2" t="s">
        <v>44</v>
      </c>
      <c r="D51" s="2" t="s">
        <v>20</v>
      </c>
      <c r="E51" s="2" t="s">
        <v>68</v>
      </c>
      <c r="F51" s="2" t="s">
        <v>75</v>
      </c>
      <c r="G51" s="2"/>
      <c r="H51" s="2"/>
      <c r="I51" s="2" t="s">
        <v>54</v>
      </c>
      <c r="J51" s="12" t="s">
        <v>69</v>
      </c>
      <c r="K51" s="12"/>
      <c r="L51" s="12"/>
      <c r="M51" s="12"/>
      <c r="N51" s="12"/>
    </row>
    <row r="52" spans="1:14" ht="15" customHeight="1" x14ac:dyDescent="0.35">
      <c r="A52" s="4" t="s">
        <v>56</v>
      </c>
      <c r="B52" s="22" t="s">
        <v>151</v>
      </c>
      <c r="C52" s="4" t="s">
        <v>19</v>
      </c>
      <c r="D52" s="4" t="s">
        <v>20</v>
      </c>
      <c r="E52" s="4" t="s">
        <v>93</v>
      </c>
      <c r="F52" s="4" t="s">
        <v>75</v>
      </c>
      <c r="G52" s="4"/>
      <c r="H52" s="4"/>
      <c r="I52" s="4" t="s">
        <v>56</v>
      </c>
      <c r="J52" s="13" t="s">
        <v>69</v>
      </c>
      <c r="K52" s="13"/>
      <c r="L52" s="13"/>
      <c r="M52" s="13"/>
      <c r="N52" s="13"/>
    </row>
    <row r="53" spans="1:14" ht="15" customHeight="1" x14ac:dyDescent="0.35">
      <c r="A53" s="2" t="s">
        <v>55</v>
      </c>
      <c r="B53" s="22" t="s">
        <v>151</v>
      </c>
      <c r="C53" s="2" t="s">
        <v>44</v>
      </c>
      <c r="D53" s="2" t="s">
        <v>29</v>
      </c>
      <c r="E53" s="2" t="s">
        <v>68</v>
      </c>
      <c r="F53" s="3">
        <v>40.549999999999997</v>
      </c>
      <c r="G53" s="2"/>
      <c r="H53" s="2"/>
      <c r="I53" s="2" t="s">
        <v>55</v>
      </c>
      <c r="J53" s="12" t="s">
        <v>69</v>
      </c>
      <c r="K53" s="12"/>
      <c r="L53" s="12" t="s">
        <v>94</v>
      </c>
      <c r="M53" s="12"/>
      <c r="N53" s="12"/>
    </row>
    <row r="54" spans="1:14" ht="15" customHeight="1" x14ac:dyDescent="0.35">
      <c r="A54" s="4" t="s">
        <v>95</v>
      </c>
      <c r="B54" s="22" t="s">
        <v>151</v>
      </c>
      <c r="C54" s="4" t="s">
        <v>44</v>
      </c>
      <c r="D54" s="4" t="s">
        <v>20</v>
      </c>
      <c r="E54" s="4" t="s">
        <v>68</v>
      </c>
      <c r="F54" s="4" t="s">
        <v>75</v>
      </c>
      <c r="G54" s="4"/>
      <c r="H54" s="4"/>
      <c r="I54" s="4" t="s">
        <v>59</v>
      </c>
      <c r="J54" s="13" t="s">
        <v>69</v>
      </c>
      <c r="K54" s="13"/>
      <c r="L54" s="13"/>
      <c r="M54" s="13"/>
      <c r="N54" s="13"/>
    </row>
    <row r="55" spans="1:14" ht="15" customHeight="1" x14ac:dyDescent="0.35">
      <c r="A55" s="2" t="s">
        <v>61</v>
      </c>
      <c r="B55" s="22" t="s">
        <v>151</v>
      </c>
      <c r="C55" s="2" t="s">
        <v>44</v>
      </c>
      <c r="D55" s="2" t="s">
        <v>20</v>
      </c>
      <c r="E55" s="2" t="s">
        <v>68</v>
      </c>
      <c r="F55" s="2" t="s">
        <v>75</v>
      </c>
      <c r="G55" s="2"/>
      <c r="H55" s="2"/>
      <c r="I55" s="2" t="s">
        <v>61</v>
      </c>
      <c r="J55" s="12" t="s">
        <v>69</v>
      </c>
      <c r="K55" s="12"/>
      <c r="L55" s="12"/>
      <c r="M55" s="12"/>
      <c r="N55" s="12"/>
    </row>
    <row r="56" spans="1:14" ht="15" customHeight="1" x14ac:dyDescent="0.35">
      <c r="A56" s="4" t="s">
        <v>62</v>
      </c>
      <c r="B56" s="22" t="s">
        <v>151</v>
      </c>
      <c r="C56" s="4" t="s">
        <v>44</v>
      </c>
      <c r="D56" s="4" t="s">
        <v>29</v>
      </c>
      <c r="E56" s="4" t="s">
        <v>68</v>
      </c>
      <c r="F56" s="4" t="s">
        <v>75</v>
      </c>
      <c r="G56" s="4"/>
      <c r="H56" s="4"/>
      <c r="I56" s="4" t="s">
        <v>62</v>
      </c>
      <c r="J56" s="13" t="s">
        <v>69</v>
      </c>
      <c r="K56" s="13"/>
      <c r="L56" s="13"/>
      <c r="M56" s="13"/>
      <c r="N56" s="13"/>
    </row>
    <row r="57" spans="1:14" ht="15" customHeight="1" x14ac:dyDescent="0.35">
      <c r="A57" s="2" t="s">
        <v>60</v>
      </c>
      <c r="B57" s="22" t="s">
        <v>151</v>
      </c>
      <c r="C57" s="2" t="s">
        <v>44</v>
      </c>
      <c r="D57" s="2" t="s">
        <v>29</v>
      </c>
      <c r="E57" s="2" t="s">
        <v>68</v>
      </c>
      <c r="F57" s="2" t="s">
        <v>75</v>
      </c>
      <c r="G57" s="2"/>
      <c r="H57" s="2"/>
      <c r="I57" s="2" t="s">
        <v>60</v>
      </c>
      <c r="J57" s="12" t="s">
        <v>69</v>
      </c>
      <c r="K57" s="12"/>
      <c r="L57" s="12"/>
      <c r="M57" s="12"/>
      <c r="N57" s="12"/>
    </row>
    <row r="58" spans="1:14" ht="15" customHeight="1" x14ac:dyDescent="0.35">
      <c r="A58" s="4" t="s">
        <v>53</v>
      </c>
      <c r="B58" s="22" t="s">
        <v>151</v>
      </c>
      <c r="C58" s="4" t="s">
        <v>19</v>
      </c>
      <c r="D58" s="4" t="s">
        <v>29</v>
      </c>
      <c r="E58" s="4" t="s">
        <v>84</v>
      </c>
      <c r="F58" s="4" t="s">
        <v>75</v>
      </c>
      <c r="G58" s="4"/>
      <c r="H58" s="4"/>
      <c r="I58" s="4" t="s">
        <v>53</v>
      </c>
      <c r="J58" s="13" t="s">
        <v>69</v>
      </c>
      <c r="K58" s="13"/>
      <c r="L58" s="13"/>
      <c r="M58" s="13"/>
      <c r="N58" s="13"/>
    </row>
    <row r="59" spans="1:14" ht="15" customHeight="1" x14ac:dyDescent="0.35">
      <c r="A59" s="2" t="s">
        <v>53</v>
      </c>
      <c r="B59" s="22" t="s">
        <v>151</v>
      </c>
      <c r="C59" s="2" t="s">
        <v>19</v>
      </c>
      <c r="D59" s="2" t="s">
        <v>29</v>
      </c>
      <c r="E59" s="2" t="s">
        <v>93</v>
      </c>
      <c r="F59" s="2" t="s">
        <v>75</v>
      </c>
      <c r="G59" s="2"/>
      <c r="H59" s="2"/>
      <c r="I59" s="2" t="s">
        <v>58</v>
      </c>
      <c r="J59" s="12" t="s">
        <v>69</v>
      </c>
      <c r="K59" s="12"/>
      <c r="L59" s="12"/>
      <c r="M59" s="12"/>
      <c r="N59" s="12"/>
    </row>
    <row r="60" spans="1:14" ht="25.05" customHeight="1" x14ac:dyDescent="0.35">
      <c r="A60" s="14" t="s">
        <v>96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20" customHeight="1" x14ac:dyDescent="0.35">
      <c r="A61" s="1" t="s">
        <v>7</v>
      </c>
      <c r="B61" s="1" t="s">
        <v>97</v>
      </c>
      <c r="C61" s="1" t="s">
        <v>9</v>
      </c>
      <c r="D61" s="1" t="s">
        <v>10</v>
      </c>
      <c r="E61" s="1" t="s">
        <v>98</v>
      </c>
      <c r="F61" s="1" t="s">
        <v>11</v>
      </c>
      <c r="G61" s="1" t="s">
        <v>12</v>
      </c>
      <c r="H61" s="1" t="s">
        <v>65</v>
      </c>
      <c r="I61" s="1" t="s">
        <v>15</v>
      </c>
      <c r="J61" s="1" t="s">
        <v>16</v>
      </c>
      <c r="K61" s="1" t="s">
        <v>17</v>
      </c>
      <c r="L61" s="1" t="s">
        <v>99</v>
      </c>
      <c r="M61" s="11" t="s">
        <v>67</v>
      </c>
      <c r="N61" s="11"/>
    </row>
    <row r="62" spans="1:14" ht="15" customHeight="1" x14ac:dyDescent="0.35">
      <c r="A62" s="2" t="s">
        <v>25</v>
      </c>
      <c r="B62" s="22" t="s">
        <v>151</v>
      </c>
      <c r="C62" s="2" t="s">
        <v>19</v>
      </c>
      <c r="D62" s="2" t="s">
        <v>29</v>
      </c>
      <c r="E62" s="2" t="s">
        <v>100</v>
      </c>
      <c r="F62" s="2" t="s">
        <v>24</v>
      </c>
      <c r="G62" s="3">
        <v>40.159999999999997</v>
      </c>
      <c r="H62" s="21" t="s">
        <v>151</v>
      </c>
      <c r="I62" s="3">
        <v>0</v>
      </c>
      <c r="J62" s="3">
        <v>0</v>
      </c>
      <c r="K62" s="3">
        <v>0.4</v>
      </c>
      <c r="L62" s="3">
        <v>87.24</v>
      </c>
      <c r="M62" s="12" t="s">
        <v>70</v>
      </c>
      <c r="N62" s="12"/>
    </row>
    <row r="63" spans="1:14" ht="15" customHeight="1" x14ac:dyDescent="0.35">
      <c r="A63" s="4" t="s">
        <v>25</v>
      </c>
      <c r="B63" s="22" t="s">
        <v>151</v>
      </c>
      <c r="C63" s="4" t="s">
        <v>19</v>
      </c>
      <c r="D63" s="4" t="s">
        <v>29</v>
      </c>
      <c r="E63" s="4" t="s">
        <v>100</v>
      </c>
      <c r="F63" s="4" t="s">
        <v>24</v>
      </c>
      <c r="G63" s="5">
        <v>40.159999999999997</v>
      </c>
      <c r="H63" s="21" t="s">
        <v>151</v>
      </c>
      <c r="I63" s="5">
        <v>0</v>
      </c>
      <c r="J63" s="5">
        <v>0</v>
      </c>
      <c r="K63" s="5">
        <v>0.3</v>
      </c>
      <c r="L63" s="5">
        <v>87.54</v>
      </c>
      <c r="M63" s="13" t="s">
        <v>70</v>
      </c>
      <c r="N63" s="13"/>
    </row>
    <row r="64" spans="1:14" ht="15" customHeight="1" x14ac:dyDescent="0.35">
      <c r="A64" s="2" t="s">
        <v>22</v>
      </c>
      <c r="B64" s="22" t="s">
        <v>151</v>
      </c>
      <c r="C64" s="2" t="s">
        <v>19</v>
      </c>
      <c r="D64" s="2" t="s">
        <v>29</v>
      </c>
      <c r="E64" s="2" t="s">
        <v>100</v>
      </c>
      <c r="F64" s="2" t="s">
        <v>21</v>
      </c>
      <c r="G64" s="3">
        <v>40.18</v>
      </c>
      <c r="H64" s="21" t="s">
        <v>151</v>
      </c>
      <c r="I64" s="3">
        <v>0</v>
      </c>
      <c r="J64" s="3">
        <v>0</v>
      </c>
      <c r="K64" s="3">
        <v>-2</v>
      </c>
      <c r="L64" s="3">
        <v>85.54</v>
      </c>
      <c r="M64" s="12" t="s">
        <v>73</v>
      </c>
      <c r="N64" s="12"/>
    </row>
    <row r="65" spans="1:14" ht="15" customHeight="1" x14ac:dyDescent="0.35">
      <c r="A65" s="4" t="s">
        <v>101</v>
      </c>
      <c r="B65" s="22" t="s">
        <v>151</v>
      </c>
      <c r="C65" s="4"/>
      <c r="D65" s="4" t="s">
        <v>102</v>
      </c>
      <c r="E65" s="4"/>
      <c r="F65" s="4"/>
      <c r="G65" s="4"/>
      <c r="H65" s="21" t="s">
        <v>151</v>
      </c>
      <c r="I65" s="5">
        <v>0</v>
      </c>
      <c r="J65" s="5">
        <v>0</v>
      </c>
      <c r="K65" s="5">
        <v>112.73</v>
      </c>
      <c r="L65" s="5">
        <v>198.27</v>
      </c>
      <c r="M65" s="13" t="s">
        <v>103</v>
      </c>
      <c r="N65" s="13"/>
    </row>
    <row r="66" spans="1:14" ht="15" customHeight="1" x14ac:dyDescent="0.35">
      <c r="A66" s="2" t="s">
        <v>101</v>
      </c>
      <c r="B66" s="22" t="s">
        <v>151</v>
      </c>
      <c r="C66" s="2"/>
      <c r="D66" s="2" t="s">
        <v>102</v>
      </c>
      <c r="E66" s="2"/>
      <c r="F66" s="2"/>
      <c r="G66" s="2"/>
      <c r="H66" s="21" t="s">
        <v>151</v>
      </c>
      <c r="I66" s="3">
        <v>0</v>
      </c>
      <c r="J66" s="3">
        <v>0</v>
      </c>
      <c r="K66" s="3">
        <v>4.2699999999999996</v>
      </c>
      <c r="L66" s="3">
        <v>202.54</v>
      </c>
      <c r="M66" s="12" t="s">
        <v>104</v>
      </c>
      <c r="N66" s="12"/>
    </row>
    <row r="67" spans="1:14" ht="15" customHeight="1" x14ac:dyDescent="0.35">
      <c r="A67" s="4" t="s">
        <v>27</v>
      </c>
      <c r="B67" s="22" t="s">
        <v>151</v>
      </c>
      <c r="C67" s="4" t="s">
        <v>28</v>
      </c>
      <c r="D67" s="4" t="s">
        <v>29</v>
      </c>
      <c r="E67" s="4" t="s">
        <v>105</v>
      </c>
      <c r="F67" s="4" t="s">
        <v>30</v>
      </c>
      <c r="G67" s="5">
        <v>114.18</v>
      </c>
      <c r="H67" s="21" t="s">
        <v>151</v>
      </c>
      <c r="I67" s="5">
        <v>0</v>
      </c>
      <c r="J67" s="5">
        <v>0</v>
      </c>
      <c r="K67" s="5">
        <v>0</v>
      </c>
      <c r="L67" s="5">
        <v>202.54</v>
      </c>
      <c r="M67" s="13"/>
      <c r="N67" s="13"/>
    </row>
    <row r="68" spans="1:14" ht="15" customHeight="1" x14ac:dyDescent="0.35">
      <c r="A68" s="2" t="s">
        <v>32</v>
      </c>
      <c r="B68" s="22" t="s">
        <v>151</v>
      </c>
      <c r="C68" s="2" t="s">
        <v>33</v>
      </c>
      <c r="D68" s="2" t="s">
        <v>29</v>
      </c>
      <c r="E68" s="2" t="s">
        <v>105</v>
      </c>
      <c r="F68" s="2" t="s">
        <v>34</v>
      </c>
      <c r="G68" s="3">
        <v>258.25</v>
      </c>
      <c r="H68" s="21" t="s">
        <v>151</v>
      </c>
      <c r="I68" s="3">
        <v>0</v>
      </c>
      <c r="J68" s="3">
        <v>0</v>
      </c>
      <c r="K68" s="3">
        <v>0</v>
      </c>
      <c r="L68" s="3">
        <v>202.54</v>
      </c>
      <c r="M68" s="12"/>
      <c r="N68" s="12"/>
    </row>
    <row r="69" spans="1:14" ht="15" customHeight="1" x14ac:dyDescent="0.35">
      <c r="A69" s="4" t="s">
        <v>31</v>
      </c>
      <c r="B69" s="22" t="s">
        <v>151</v>
      </c>
      <c r="C69" s="4" t="s">
        <v>28</v>
      </c>
      <c r="D69" s="4" t="s">
        <v>20</v>
      </c>
      <c r="E69" s="4" t="s">
        <v>100</v>
      </c>
      <c r="F69" s="4" t="s">
        <v>30</v>
      </c>
      <c r="G69" s="5">
        <v>113.18</v>
      </c>
      <c r="H69" s="21" t="s">
        <v>151</v>
      </c>
      <c r="I69" s="5">
        <v>0</v>
      </c>
      <c r="J69" s="5">
        <v>0</v>
      </c>
      <c r="K69" s="5">
        <v>-8</v>
      </c>
      <c r="L69" s="5">
        <v>194.54</v>
      </c>
      <c r="M69" s="13" t="s">
        <v>78</v>
      </c>
      <c r="N69" s="13"/>
    </row>
    <row r="70" spans="1:14" ht="15" customHeight="1" x14ac:dyDescent="0.35">
      <c r="A70" s="2" t="s">
        <v>36</v>
      </c>
      <c r="B70" s="22" t="s">
        <v>151</v>
      </c>
      <c r="C70" s="2" t="s">
        <v>33</v>
      </c>
      <c r="D70" s="2" t="s">
        <v>29</v>
      </c>
      <c r="E70" s="2" t="s">
        <v>105</v>
      </c>
      <c r="F70" s="2" t="s">
        <v>37</v>
      </c>
      <c r="G70" s="3">
        <v>257.45</v>
      </c>
      <c r="H70" s="21" t="s">
        <v>151</v>
      </c>
      <c r="I70" s="3">
        <v>0</v>
      </c>
      <c r="J70" s="3">
        <v>0</v>
      </c>
      <c r="K70" s="3">
        <v>0</v>
      </c>
      <c r="L70" s="3">
        <v>194.54</v>
      </c>
      <c r="M70" s="12"/>
      <c r="N70" s="12"/>
    </row>
    <row r="71" spans="1:14" ht="15" customHeight="1" x14ac:dyDescent="0.35">
      <c r="A71" s="4" t="s">
        <v>35</v>
      </c>
      <c r="B71" s="22" t="s">
        <v>151</v>
      </c>
      <c r="C71" s="4" t="s">
        <v>33</v>
      </c>
      <c r="D71" s="4" t="s">
        <v>20</v>
      </c>
      <c r="E71" s="4" t="s">
        <v>100</v>
      </c>
      <c r="F71" s="4" t="s">
        <v>34</v>
      </c>
      <c r="G71" s="5">
        <v>256.64</v>
      </c>
      <c r="H71" s="21" t="s">
        <v>151</v>
      </c>
      <c r="I71" s="5">
        <v>0</v>
      </c>
      <c r="J71" s="5">
        <v>0</v>
      </c>
      <c r="K71" s="5">
        <v>-8.0500000000000007</v>
      </c>
      <c r="L71" s="5">
        <v>186.49</v>
      </c>
      <c r="M71" s="13" t="s">
        <v>81</v>
      </c>
      <c r="N71" s="13"/>
    </row>
    <row r="72" spans="1:14" ht="15" customHeight="1" x14ac:dyDescent="0.35">
      <c r="A72" s="2" t="s">
        <v>39</v>
      </c>
      <c r="B72" s="22" t="s">
        <v>151</v>
      </c>
      <c r="C72" s="2" t="s">
        <v>33</v>
      </c>
      <c r="D72" s="2" t="s">
        <v>29</v>
      </c>
      <c r="E72" s="2" t="s">
        <v>105</v>
      </c>
      <c r="F72" s="2" t="s">
        <v>37</v>
      </c>
      <c r="G72" s="3">
        <v>257.18</v>
      </c>
      <c r="H72" s="21" t="s">
        <v>151</v>
      </c>
      <c r="I72" s="3">
        <v>0</v>
      </c>
      <c r="J72" s="3">
        <v>0</v>
      </c>
      <c r="K72" s="3">
        <v>0</v>
      </c>
      <c r="L72" s="3">
        <v>186.49</v>
      </c>
      <c r="M72" s="12"/>
      <c r="N72" s="12"/>
    </row>
    <row r="73" spans="1:14" ht="15" customHeight="1" x14ac:dyDescent="0.35">
      <c r="A73" s="4" t="s">
        <v>41</v>
      </c>
      <c r="B73" s="22" t="s">
        <v>151</v>
      </c>
      <c r="C73" s="4" t="s">
        <v>28</v>
      </c>
      <c r="D73" s="4" t="s">
        <v>29</v>
      </c>
      <c r="E73" s="4" t="s">
        <v>105</v>
      </c>
      <c r="F73" s="4" t="s">
        <v>30</v>
      </c>
      <c r="G73" s="5">
        <v>113.37</v>
      </c>
      <c r="H73" s="21" t="s">
        <v>151</v>
      </c>
      <c r="I73" s="5">
        <v>0</v>
      </c>
      <c r="J73" s="5">
        <v>0</v>
      </c>
      <c r="K73" s="5">
        <v>0</v>
      </c>
      <c r="L73" s="5">
        <v>186.49</v>
      </c>
      <c r="M73" s="13"/>
      <c r="N73" s="13"/>
    </row>
    <row r="74" spans="1:14" ht="15" customHeight="1" x14ac:dyDescent="0.35">
      <c r="A74" s="2" t="s">
        <v>40</v>
      </c>
      <c r="B74" s="22" t="s">
        <v>151</v>
      </c>
      <c r="C74" s="2" t="s">
        <v>33</v>
      </c>
      <c r="D74" s="2" t="s">
        <v>20</v>
      </c>
      <c r="E74" s="2" t="s">
        <v>100</v>
      </c>
      <c r="F74" s="2" t="s">
        <v>37</v>
      </c>
      <c r="G74" s="3">
        <v>255.13</v>
      </c>
      <c r="H74" s="21" t="s">
        <v>151</v>
      </c>
      <c r="I74" s="3">
        <v>0</v>
      </c>
      <c r="J74" s="3">
        <v>0</v>
      </c>
      <c r="K74" s="3">
        <v>-4.0999999999999996</v>
      </c>
      <c r="L74" s="3">
        <v>182.39</v>
      </c>
      <c r="M74" s="12"/>
      <c r="N74" s="12"/>
    </row>
    <row r="75" spans="1:14" ht="15" customHeight="1" x14ac:dyDescent="0.35">
      <c r="A75" s="4" t="s">
        <v>38</v>
      </c>
      <c r="B75" s="22" t="s">
        <v>151</v>
      </c>
      <c r="C75" s="4" t="s">
        <v>33</v>
      </c>
      <c r="D75" s="4" t="s">
        <v>20</v>
      </c>
      <c r="E75" s="4" t="s">
        <v>100</v>
      </c>
      <c r="F75" s="4" t="s">
        <v>37</v>
      </c>
      <c r="G75" s="5">
        <v>255.19</v>
      </c>
      <c r="H75" s="21" t="s">
        <v>151</v>
      </c>
      <c r="I75" s="5">
        <v>0</v>
      </c>
      <c r="J75" s="5">
        <v>0</v>
      </c>
      <c r="K75" s="5">
        <v>-4.5199999999999996</v>
      </c>
      <c r="L75" s="5">
        <v>177.87</v>
      </c>
      <c r="M75" s="13"/>
      <c r="N75" s="13"/>
    </row>
    <row r="76" spans="1:14" ht="15" customHeight="1" x14ac:dyDescent="0.35">
      <c r="A76" s="2" t="s">
        <v>42</v>
      </c>
      <c r="B76" s="22" t="s">
        <v>151</v>
      </c>
      <c r="C76" s="2" t="s">
        <v>28</v>
      </c>
      <c r="D76" s="2" t="s">
        <v>20</v>
      </c>
      <c r="E76" s="2" t="s">
        <v>100</v>
      </c>
      <c r="F76" s="2" t="s">
        <v>30</v>
      </c>
      <c r="G76" s="3">
        <v>113.24</v>
      </c>
      <c r="H76" s="21" t="s">
        <v>151</v>
      </c>
      <c r="I76" s="3">
        <v>0</v>
      </c>
      <c r="J76" s="3">
        <v>0</v>
      </c>
      <c r="K76" s="3">
        <v>-1.04</v>
      </c>
      <c r="L76" s="3">
        <v>176.83</v>
      </c>
      <c r="M76" s="12"/>
      <c r="N76" s="12"/>
    </row>
    <row r="77" spans="1:14" ht="15" customHeight="1" x14ac:dyDescent="0.35">
      <c r="A77" s="4" t="s">
        <v>43</v>
      </c>
      <c r="B77" s="22" t="s">
        <v>151</v>
      </c>
      <c r="C77" s="4" t="s">
        <v>44</v>
      </c>
      <c r="D77" s="4" t="s">
        <v>29</v>
      </c>
      <c r="E77" s="4" t="s">
        <v>105</v>
      </c>
      <c r="F77" s="4" t="s">
        <v>24</v>
      </c>
      <c r="G77" s="5">
        <v>40.409999999999997</v>
      </c>
      <c r="H77" s="21" t="s">
        <v>151</v>
      </c>
      <c r="I77" s="5">
        <v>0</v>
      </c>
      <c r="J77" s="5">
        <v>0</v>
      </c>
      <c r="K77" s="5">
        <v>0</v>
      </c>
      <c r="L77" s="5">
        <v>176.83</v>
      </c>
      <c r="M77" s="13"/>
      <c r="N77" s="13"/>
    </row>
    <row r="78" spans="1:14" ht="15" customHeight="1" x14ac:dyDescent="0.35">
      <c r="A78" s="2" t="s">
        <v>46</v>
      </c>
      <c r="B78" s="22" t="s">
        <v>151</v>
      </c>
      <c r="C78" s="2" t="s">
        <v>44</v>
      </c>
      <c r="D78" s="2" t="s">
        <v>29</v>
      </c>
      <c r="E78" s="2" t="s">
        <v>105</v>
      </c>
      <c r="F78" s="2" t="s">
        <v>24</v>
      </c>
      <c r="G78" s="3">
        <v>40.299999999999997</v>
      </c>
      <c r="H78" s="21" t="s">
        <v>151</v>
      </c>
      <c r="I78" s="3">
        <v>0</v>
      </c>
      <c r="J78" s="3">
        <v>0</v>
      </c>
      <c r="K78" s="3">
        <v>0</v>
      </c>
      <c r="L78" s="3">
        <v>176.83</v>
      </c>
      <c r="M78" s="12"/>
      <c r="N78" s="12"/>
    </row>
    <row r="79" spans="1:14" ht="15" customHeight="1" x14ac:dyDescent="0.35">
      <c r="A79" s="4" t="s">
        <v>47</v>
      </c>
      <c r="B79" s="22" t="s">
        <v>151</v>
      </c>
      <c r="C79" s="4" t="s">
        <v>44</v>
      </c>
      <c r="D79" s="4" t="s">
        <v>20</v>
      </c>
      <c r="E79" s="4" t="s">
        <v>100</v>
      </c>
      <c r="F79" s="4" t="s">
        <v>24</v>
      </c>
      <c r="G79" s="5">
        <v>40.32</v>
      </c>
      <c r="H79" s="21" t="s">
        <v>151</v>
      </c>
      <c r="I79" s="5">
        <v>0</v>
      </c>
      <c r="J79" s="5">
        <v>0</v>
      </c>
      <c r="K79" s="5">
        <v>2</v>
      </c>
      <c r="L79" s="5">
        <v>178.83</v>
      </c>
      <c r="M79" s="13" t="s">
        <v>83</v>
      </c>
      <c r="N79" s="13"/>
    </row>
    <row r="80" spans="1:14" ht="15" customHeight="1" x14ac:dyDescent="0.35">
      <c r="A80" s="2" t="s">
        <v>48</v>
      </c>
      <c r="B80" s="22" t="s">
        <v>151</v>
      </c>
      <c r="C80" s="2" t="s">
        <v>19</v>
      </c>
      <c r="D80" s="2" t="s">
        <v>29</v>
      </c>
      <c r="E80" s="2" t="s">
        <v>105</v>
      </c>
      <c r="F80" s="2" t="s">
        <v>24</v>
      </c>
      <c r="G80" s="3">
        <v>40.5</v>
      </c>
      <c r="H80" s="21" t="s">
        <v>151</v>
      </c>
      <c r="I80" s="3">
        <v>0</v>
      </c>
      <c r="J80" s="3">
        <v>0</v>
      </c>
      <c r="K80" s="3">
        <v>0</v>
      </c>
      <c r="L80" s="3">
        <v>178.83</v>
      </c>
      <c r="M80" s="12"/>
      <c r="N80" s="12"/>
    </row>
    <row r="81" spans="1:14" ht="15" customHeight="1" x14ac:dyDescent="0.35">
      <c r="A81" s="4" t="s">
        <v>48</v>
      </c>
      <c r="B81" s="22" t="s">
        <v>151</v>
      </c>
      <c r="C81" s="4" t="s">
        <v>19</v>
      </c>
      <c r="D81" s="4" t="s">
        <v>29</v>
      </c>
      <c r="E81" s="4" t="s">
        <v>105</v>
      </c>
      <c r="F81" s="4" t="s">
        <v>24</v>
      </c>
      <c r="G81" s="5">
        <v>40.5</v>
      </c>
      <c r="H81" s="21" t="s">
        <v>151</v>
      </c>
      <c r="I81" s="5">
        <v>0</v>
      </c>
      <c r="J81" s="5">
        <v>0</v>
      </c>
      <c r="K81" s="5">
        <v>0</v>
      </c>
      <c r="L81" s="5">
        <v>178.83</v>
      </c>
      <c r="M81" s="13"/>
      <c r="N81" s="13"/>
    </row>
    <row r="82" spans="1:14" ht="15" customHeight="1" x14ac:dyDescent="0.35">
      <c r="A82" s="2" t="s">
        <v>51</v>
      </c>
      <c r="B82" s="22" t="s">
        <v>151</v>
      </c>
      <c r="C82" s="2" t="s">
        <v>19</v>
      </c>
      <c r="D82" s="2" t="s">
        <v>20</v>
      </c>
      <c r="E82" s="2" t="s">
        <v>105</v>
      </c>
      <c r="F82" s="2" t="s">
        <v>52</v>
      </c>
      <c r="G82" s="3">
        <v>40.450000000000003</v>
      </c>
      <c r="H82" s="21" t="s">
        <v>151</v>
      </c>
      <c r="I82" s="3">
        <v>0</v>
      </c>
      <c r="J82" s="3">
        <v>0</v>
      </c>
      <c r="K82" s="3">
        <v>0</v>
      </c>
      <c r="L82" s="3">
        <v>178.83</v>
      </c>
      <c r="M82" s="12"/>
      <c r="N82" s="12"/>
    </row>
    <row r="83" spans="1:14" ht="15" customHeight="1" x14ac:dyDescent="0.35">
      <c r="A83" s="4" t="s">
        <v>50</v>
      </c>
      <c r="B83" s="22" t="s">
        <v>151</v>
      </c>
      <c r="C83" s="4" t="s">
        <v>19</v>
      </c>
      <c r="D83" s="4" t="s">
        <v>20</v>
      </c>
      <c r="E83" s="4" t="s">
        <v>100</v>
      </c>
      <c r="F83" s="4" t="s">
        <v>24</v>
      </c>
      <c r="G83" s="5">
        <v>40.56</v>
      </c>
      <c r="H83" s="21" t="s">
        <v>151</v>
      </c>
      <c r="I83" s="5">
        <v>0</v>
      </c>
      <c r="J83" s="5">
        <v>0</v>
      </c>
      <c r="K83" s="5">
        <v>0.6</v>
      </c>
      <c r="L83" s="5">
        <v>179.43</v>
      </c>
      <c r="M83" s="13"/>
      <c r="N83" s="13"/>
    </row>
    <row r="84" spans="1:14" ht="15" customHeight="1" x14ac:dyDescent="0.35">
      <c r="A84" s="2" t="s">
        <v>49</v>
      </c>
      <c r="B84" s="22" t="s">
        <v>151</v>
      </c>
      <c r="C84" s="2" t="s">
        <v>19</v>
      </c>
      <c r="D84" s="2" t="s">
        <v>20</v>
      </c>
      <c r="E84" s="2" t="s">
        <v>100</v>
      </c>
      <c r="F84" s="2" t="s">
        <v>24</v>
      </c>
      <c r="G84" s="3">
        <v>40.56</v>
      </c>
      <c r="H84" s="21" t="s">
        <v>151</v>
      </c>
      <c r="I84" s="3">
        <v>0</v>
      </c>
      <c r="J84" s="3">
        <v>0</v>
      </c>
      <c r="K84" s="3">
        <v>0.6</v>
      </c>
      <c r="L84" s="3">
        <v>180.03</v>
      </c>
      <c r="M84" s="12"/>
      <c r="N84" s="12"/>
    </row>
    <row r="85" spans="1:14" ht="15" customHeight="1" x14ac:dyDescent="0.35">
      <c r="A85" s="4" t="s">
        <v>45</v>
      </c>
      <c r="B85" s="22" t="s">
        <v>151</v>
      </c>
      <c r="C85" s="4" t="s">
        <v>44</v>
      </c>
      <c r="D85" s="4" t="s">
        <v>20</v>
      </c>
      <c r="E85" s="4" t="s">
        <v>100</v>
      </c>
      <c r="F85" s="4" t="s">
        <v>24</v>
      </c>
      <c r="G85" s="5">
        <v>40.57</v>
      </c>
      <c r="H85" s="21" t="s">
        <v>151</v>
      </c>
      <c r="I85" s="5">
        <v>0</v>
      </c>
      <c r="J85" s="5">
        <v>0</v>
      </c>
      <c r="K85" s="5">
        <v>16</v>
      </c>
      <c r="L85" s="5">
        <v>196.03</v>
      </c>
      <c r="M85" s="13"/>
      <c r="N85" s="13"/>
    </row>
    <row r="86" spans="1:14" ht="15" customHeight="1" x14ac:dyDescent="0.35">
      <c r="A86" s="2" t="s">
        <v>54</v>
      </c>
      <c r="B86" s="22" t="s">
        <v>151</v>
      </c>
      <c r="C86" s="2" t="s">
        <v>44</v>
      </c>
      <c r="D86" s="2" t="s">
        <v>20</v>
      </c>
      <c r="E86" s="2" t="s">
        <v>105</v>
      </c>
      <c r="F86" s="2" t="s">
        <v>24</v>
      </c>
      <c r="G86" s="3">
        <v>40.57</v>
      </c>
      <c r="H86" s="21" t="s">
        <v>151</v>
      </c>
      <c r="I86" s="3">
        <v>0</v>
      </c>
      <c r="J86" s="3">
        <v>0</v>
      </c>
      <c r="K86" s="3">
        <v>0</v>
      </c>
      <c r="L86" s="3">
        <v>196.03</v>
      </c>
      <c r="M86" s="12"/>
      <c r="N86" s="12"/>
    </row>
    <row r="87" spans="1:14" ht="15" customHeight="1" x14ac:dyDescent="0.35">
      <c r="A87" s="4" t="s">
        <v>56</v>
      </c>
      <c r="B87" s="22" t="s">
        <v>151</v>
      </c>
      <c r="C87" s="4" t="s">
        <v>19</v>
      </c>
      <c r="D87" s="4" t="s">
        <v>20</v>
      </c>
      <c r="E87" s="4" t="s">
        <v>105</v>
      </c>
      <c r="F87" s="4" t="s">
        <v>57</v>
      </c>
      <c r="G87" s="5">
        <v>40.51</v>
      </c>
      <c r="H87" s="21" t="s">
        <v>151</v>
      </c>
      <c r="I87" s="5">
        <v>0</v>
      </c>
      <c r="J87" s="5">
        <v>0</v>
      </c>
      <c r="K87" s="5">
        <v>0</v>
      </c>
      <c r="L87" s="5">
        <v>196.03</v>
      </c>
      <c r="M87" s="13"/>
      <c r="N87" s="13"/>
    </row>
    <row r="88" spans="1:14" ht="15" customHeight="1" x14ac:dyDescent="0.35">
      <c r="A88" s="2" t="s">
        <v>55</v>
      </c>
      <c r="B88" s="22" t="s">
        <v>151</v>
      </c>
      <c r="C88" s="2" t="s">
        <v>44</v>
      </c>
      <c r="D88" s="2" t="s">
        <v>29</v>
      </c>
      <c r="E88" s="2" t="s">
        <v>100</v>
      </c>
      <c r="F88" s="2" t="s">
        <v>24</v>
      </c>
      <c r="G88" s="3">
        <v>40.549999999999997</v>
      </c>
      <c r="H88" s="21" t="s">
        <v>151</v>
      </c>
      <c r="I88" s="3">
        <v>0</v>
      </c>
      <c r="J88" s="3">
        <v>0</v>
      </c>
      <c r="K88" s="3">
        <v>2</v>
      </c>
      <c r="L88" s="3">
        <v>198.03</v>
      </c>
      <c r="M88" s="12" t="s">
        <v>94</v>
      </c>
      <c r="N88" s="12"/>
    </row>
    <row r="89" spans="1:14" ht="15" customHeight="1" x14ac:dyDescent="0.35">
      <c r="A89" s="4" t="s">
        <v>59</v>
      </c>
      <c r="B89" s="22" t="s">
        <v>151</v>
      </c>
      <c r="C89" s="4" t="s">
        <v>44</v>
      </c>
      <c r="D89" s="4" t="s">
        <v>20</v>
      </c>
      <c r="E89" s="4" t="s">
        <v>105</v>
      </c>
      <c r="F89" s="4" t="s">
        <v>24</v>
      </c>
      <c r="G89" s="5">
        <v>40.51</v>
      </c>
      <c r="H89" s="21" t="s">
        <v>151</v>
      </c>
      <c r="I89" s="5">
        <v>0</v>
      </c>
      <c r="J89" s="5">
        <v>0</v>
      </c>
      <c r="K89" s="5">
        <v>0</v>
      </c>
      <c r="L89" s="5">
        <v>198.03</v>
      </c>
      <c r="M89" s="13"/>
      <c r="N89" s="13"/>
    </row>
    <row r="90" spans="1:14" ht="15" customHeight="1" x14ac:dyDescent="0.35">
      <c r="A90" s="2" t="s">
        <v>61</v>
      </c>
      <c r="B90" s="22" t="s">
        <v>151</v>
      </c>
      <c r="C90" s="2" t="s">
        <v>44</v>
      </c>
      <c r="D90" s="2" t="s">
        <v>20</v>
      </c>
      <c r="E90" s="2" t="s">
        <v>105</v>
      </c>
      <c r="F90" s="2" t="s">
        <v>24</v>
      </c>
      <c r="G90" s="3">
        <v>40.53</v>
      </c>
      <c r="H90" s="21" t="s">
        <v>151</v>
      </c>
      <c r="I90" s="3">
        <v>0</v>
      </c>
      <c r="J90" s="3">
        <v>0</v>
      </c>
      <c r="K90" s="3">
        <v>0</v>
      </c>
      <c r="L90" s="3">
        <v>198.03</v>
      </c>
      <c r="M90" s="12"/>
      <c r="N90" s="12"/>
    </row>
    <row r="91" spans="1:14" ht="15" customHeight="1" x14ac:dyDescent="0.35">
      <c r="A91" s="4" t="s">
        <v>62</v>
      </c>
      <c r="B91" s="22" t="s">
        <v>151</v>
      </c>
      <c r="C91" s="4" t="s">
        <v>44</v>
      </c>
      <c r="D91" s="4" t="s">
        <v>29</v>
      </c>
      <c r="E91" s="4" t="s">
        <v>100</v>
      </c>
      <c r="F91" s="4" t="s">
        <v>24</v>
      </c>
      <c r="G91" s="5">
        <v>40.33</v>
      </c>
      <c r="H91" s="21" t="s">
        <v>151</v>
      </c>
      <c r="I91" s="5">
        <v>0</v>
      </c>
      <c r="J91" s="5">
        <v>0</v>
      </c>
      <c r="K91" s="5">
        <v>20</v>
      </c>
      <c r="L91" s="5">
        <v>218.03</v>
      </c>
      <c r="M91" s="13"/>
      <c r="N91" s="13"/>
    </row>
    <row r="92" spans="1:14" ht="15" customHeight="1" x14ac:dyDescent="0.35">
      <c r="A92" s="2" t="s">
        <v>60</v>
      </c>
      <c r="B92" s="22" t="s">
        <v>151</v>
      </c>
      <c r="C92" s="2" t="s">
        <v>44</v>
      </c>
      <c r="D92" s="2" t="s">
        <v>29</v>
      </c>
      <c r="E92" s="2" t="s">
        <v>100</v>
      </c>
      <c r="F92" s="2" t="s">
        <v>24</v>
      </c>
      <c r="G92" s="3">
        <v>40.33</v>
      </c>
      <c r="H92" s="21" t="s">
        <v>151</v>
      </c>
      <c r="I92" s="3">
        <v>0</v>
      </c>
      <c r="J92" s="3">
        <v>0</v>
      </c>
      <c r="K92" s="3">
        <v>18</v>
      </c>
      <c r="L92" s="3">
        <v>236.03</v>
      </c>
      <c r="M92" s="12"/>
      <c r="N92" s="12"/>
    </row>
    <row r="93" spans="1:14" ht="15" customHeight="1" x14ac:dyDescent="0.35">
      <c r="A93" s="4" t="s">
        <v>53</v>
      </c>
      <c r="B93" s="22" t="s">
        <v>151</v>
      </c>
      <c r="C93" s="4" t="s">
        <v>19</v>
      </c>
      <c r="D93" s="4" t="s">
        <v>29</v>
      </c>
      <c r="E93" s="4" t="s">
        <v>100</v>
      </c>
      <c r="F93" s="4" t="s">
        <v>52</v>
      </c>
      <c r="G93" s="5">
        <v>40.33</v>
      </c>
      <c r="H93" s="21" t="s">
        <v>151</v>
      </c>
      <c r="I93" s="5">
        <v>0</v>
      </c>
      <c r="J93" s="5">
        <v>0</v>
      </c>
      <c r="K93" s="5">
        <v>8.4</v>
      </c>
      <c r="L93" s="5">
        <v>244.43</v>
      </c>
      <c r="M93" s="13"/>
      <c r="N93" s="13"/>
    </row>
    <row r="94" spans="1:14" ht="15" customHeight="1" x14ac:dyDescent="0.35">
      <c r="A94" s="2" t="s">
        <v>58</v>
      </c>
      <c r="B94" s="22" t="s">
        <v>151</v>
      </c>
      <c r="C94" s="2" t="s">
        <v>19</v>
      </c>
      <c r="D94" s="2" t="s">
        <v>29</v>
      </c>
      <c r="E94" s="2" t="s">
        <v>100</v>
      </c>
      <c r="F94" s="2" t="s">
        <v>57</v>
      </c>
      <c r="G94" s="3">
        <v>40.33</v>
      </c>
      <c r="H94" s="21" t="s">
        <v>151</v>
      </c>
      <c r="I94" s="3">
        <v>0</v>
      </c>
      <c r="J94" s="3">
        <v>0</v>
      </c>
      <c r="K94" s="3">
        <v>5.4</v>
      </c>
      <c r="L94" s="3">
        <v>249.83</v>
      </c>
      <c r="M94" s="12"/>
      <c r="N94" s="12"/>
    </row>
    <row r="95" spans="1:14" ht="20" customHeight="1" x14ac:dyDescent="0.35">
      <c r="A95" s="15"/>
      <c r="B95" s="15"/>
      <c r="C95" s="15"/>
      <c r="D95" s="15"/>
      <c r="E95" s="15"/>
      <c r="F95" s="15"/>
      <c r="G95" s="15"/>
      <c r="H95" s="15"/>
      <c r="I95" s="6">
        <f>SUM(Sheet1!I62:I94)</f>
        <v>0</v>
      </c>
      <c r="J95" s="6">
        <f>SUM(Sheet1!J62:J94)</f>
        <v>0</v>
      </c>
      <c r="K95" s="6">
        <v>45.99</v>
      </c>
      <c r="L95" s="6">
        <v>249.83</v>
      </c>
      <c r="M95" s="15"/>
      <c r="N95" s="15"/>
    </row>
    <row r="96" spans="1:14" ht="15" customHeight="1" x14ac:dyDescent="0.35">
      <c r="A96" s="13" t="s">
        <v>106</v>
      </c>
      <c r="B96" s="13"/>
      <c r="C96" s="13"/>
      <c r="D96" s="16">
        <v>249.83</v>
      </c>
      <c r="E96" s="16"/>
      <c r="G96" s="13" t="s">
        <v>107</v>
      </c>
      <c r="H96" s="13"/>
      <c r="I96" s="13"/>
      <c r="J96" s="16">
        <v>251.16</v>
      </c>
      <c r="K96" s="16"/>
    </row>
    <row r="97" spans="1:11" ht="15" customHeight="1" x14ac:dyDescent="0.35">
      <c r="A97" s="13" t="s">
        <v>108</v>
      </c>
      <c r="B97" s="13"/>
      <c r="C97" s="13"/>
      <c r="D97" s="16">
        <v>1.33</v>
      </c>
      <c r="E97" s="16"/>
      <c r="G97" s="13" t="s">
        <v>109</v>
      </c>
      <c r="H97" s="13"/>
      <c r="I97" s="13"/>
      <c r="J97" s="16">
        <v>0</v>
      </c>
      <c r="K97" s="16"/>
    </row>
    <row r="98" spans="1:11" ht="15" customHeight="1" x14ac:dyDescent="0.35">
      <c r="A98" s="13" t="s">
        <v>110</v>
      </c>
      <c r="B98" s="13"/>
      <c r="C98" s="13"/>
      <c r="D98" s="16">
        <v>0</v>
      </c>
      <c r="E98" s="16"/>
      <c r="G98" s="13" t="s">
        <v>111</v>
      </c>
      <c r="H98" s="13"/>
      <c r="I98" s="13"/>
      <c r="J98" s="17">
        <v>0</v>
      </c>
      <c r="K98" s="17"/>
    </row>
    <row r="99" spans="1:11" ht="15" customHeight="1" x14ac:dyDescent="0.35">
      <c r="A99" s="13" t="s">
        <v>112</v>
      </c>
      <c r="B99" s="13"/>
      <c r="C99" s="13"/>
      <c r="D99" s="16">
        <v>251.16</v>
      </c>
      <c r="E99" s="16"/>
    </row>
    <row r="120" spans="1:14" ht="25.05" customHeight="1" x14ac:dyDescent="0.35">
      <c r="A120" s="10" t="s">
        <v>113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5" customHeight="1" x14ac:dyDescent="0.35">
      <c r="A121" s="13" t="s">
        <v>114</v>
      </c>
      <c r="B121" s="13"/>
      <c r="C121" s="13"/>
      <c r="D121" s="16">
        <v>45.99</v>
      </c>
      <c r="E121" s="13" t="s">
        <v>115</v>
      </c>
      <c r="F121" s="13"/>
      <c r="G121" s="13"/>
      <c r="H121" s="16">
        <v>73.7</v>
      </c>
      <c r="I121" s="13" t="s">
        <v>116</v>
      </c>
      <c r="J121" s="13"/>
      <c r="K121" s="13"/>
      <c r="L121" s="16">
        <v>-27.71</v>
      </c>
      <c r="M121" s="16"/>
      <c r="N121" s="16"/>
    </row>
    <row r="122" spans="1:14" ht="15" customHeight="1" x14ac:dyDescent="0.35">
      <c r="A122" s="13" t="s">
        <v>117</v>
      </c>
      <c r="B122" s="13"/>
      <c r="C122" s="13"/>
      <c r="D122" s="16">
        <v>2.6596899999999999</v>
      </c>
      <c r="E122" s="13" t="s">
        <v>118</v>
      </c>
      <c r="F122" s="13"/>
      <c r="G122" s="13"/>
      <c r="H122" s="16">
        <v>2.7052939999999999</v>
      </c>
    </row>
    <row r="123" spans="1:14" ht="15" customHeight="1" x14ac:dyDescent="0.35">
      <c r="A123" s="13" t="s">
        <v>119</v>
      </c>
      <c r="B123" s="13"/>
      <c r="C123" s="13"/>
      <c r="D123" s="16">
        <v>1.6596900000000001</v>
      </c>
      <c r="E123" s="13" t="s">
        <v>120</v>
      </c>
      <c r="F123" s="13"/>
      <c r="G123" s="13"/>
      <c r="H123" s="16">
        <v>0.29377700000000001</v>
      </c>
    </row>
    <row r="124" spans="1:14" ht="15" customHeight="1" x14ac:dyDescent="0.35">
      <c r="A124" s="13" t="s">
        <v>121</v>
      </c>
      <c r="B124" s="13"/>
      <c r="C124" s="13"/>
    </row>
    <row r="125" spans="1:14" ht="15" customHeight="1" x14ac:dyDescent="0.35">
      <c r="A125" s="13" t="s">
        <v>122</v>
      </c>
      <c r="B125" s="13"/>
      <c r="C125" s="13"/>
      <c r="D125" s="16">
        <v>27.01</v>
      </c>
      <c r="E125" s="13" t="s">
        <v>123</v>
      </c>
      <c r="F125" s="13"/>
      <c r="G125" s="13"/>
      <c r="H125" s="18" t="s">
        <v>124</v>
      </c>
      <c r="I125" s="13" t="s">
        <v>125</v>
      </c>
      <c r="J125" s="13"/>
      <c r="K125" s="13"/>
      <c r="L125" s="18" t="s">
        <v>126</v>
      </c>
      <c r="M125" s="18"/>
      <c r="N125" s="18"/>
    </row>
    <row r="126" spans="1:14" ht="15" customHeight="1" x14ac:dyDescent="0.35">
      <c r="A126" s="13" t="s">
        <v>127</v>
      </c>
      <c r="B126" s="13"/>
      <c r="C126" s="13"/>
      <c r="D126" s="19">
        <v>17</v>
      </c>
      <c r="E126" s="13" t="s">
        <v>128</v>
      </c>
      <c r="F126" s="13"/>
      <c r="G126" s="13"/>
      <c r="H126" s="18" t="s">
        <v>129</v>
      </c>
      <c r="I126" s="13" t="s">
        <v>130</v>
      </c>
      <c r="J126" s="13"/>
      <c r="K126" s="13"/>
      <c r="L126" s="18" t="s">
        <v>131</v>
      </c>
      <c r="M126" s="18"/>
      <c r="N126" s="18"/>
    </row>
    <row r="127" spans="1:14" ht="15" customHeight="1" x14ac:dyDescent="0.35">
      <c r="E127" s="13" t="s">
        <v>132</v>
      </c>
      <c r="F127" s="13"/>
      <c r="G127" s="13"/>
      <c r="H127" s="18" t="s">
        <v>133</v>
      </c>
      <c r="I127" s="13" t="s">
        <v>134</v>
      </c>
      <c r="J127" s="13"/>
      <c r="K127" s="13"/>
      <c r="L127" s="18" t="s">
        <v>135</v>
      </c>
      <c r="M127" s="18"/>
      <c r="N127" s="18"/>
    </row>
    <row r="128" spans="1:14" ht="15" customHeight="1" x14ac:dyDescent="0.35">
      <c r="E128" s="13" t="s">
        <v>136</v>
      </c>
      <c r="F128" s="13"/>
      <c r="G128" s="13"/>
      <c r="H128" s="16">
        <v>20</v>
      </c>
      <c r="I128" s="13" t="s">
        <v>137</v>
      </c>
      <c r="J128" s="13"/>
      <c r="K128" s="13"/>
      <c r="L128" s="16">
        <v>-8.0500000000000007</v>
      </c>
      <c r="M128" s="16"/>
      <c r="N128" s="16"/>
    </row>
    <row r="129" spans="5:14" ht="15" customHeight="1" x14ac:dyDescent="0.35">
      <c r="E129" s="13" t="s">
        <v>138</v>
      </c>
      <c r="F129" s="13"/>
      <c r="G129" s="13"/>
      <c r="H129" s="16">
        <v>6.7</v>
      </c>
      <c r="I129" s="13" t="s">
        <v>139</v>
      </c>
      <c r="J129" s="13"/>
      <c r="K129" s="13"/>
      <c r="L129" s="16">
        <v>-4.6183329999999998</v>
      </c>
      <c r="M129" s="16"/>
      <c r="N129" s="16"/>
    </row>
    <row r="130" spans="5:14" ht="15" customHeight="1" x14ac:dyDescent="0.35">
      <c r="E130" s="13" t="s">
        <v>140</v>
      </c>
      <c r="F130" s="13"/>
      <c r="G130" s="13"/>
      <c r="H130" s="18" t="s">
        <v>141</v>
      </c>
      <c r="I130" s="13" t="s">
        <v>142</v>
      </c>
      <c r="J130" s="13"/>
      <c r="K130" s="13"/>
      <c r="L130" s="18" t="s">
        <v>143</v>
      </c>
      <c r="M130" s="18"/>
      <c r="N130" s="18"/>
    </row>
    <row r="131" spans="5:14" ht="15" customHeight="1" x14ac:dyDescent="0.35">
      <c r="E131" s="13" t="s">
        <v>144</v>
      </c>
      <c r="F131" s="13"/>
      <c r="G131" s="13"/>
      <c r="H131" s="18" t="s">
        <v>145</v>
      </c>
      <c r="I131" s="13" t="s">
        <v>146</v>
      </c>
      <c r="J131" s="13"/>
      <c r="K131" s="13"/>
      <c r="L131" s="18" t="s">
        <v>147</v>
      </c>
      <c r="M131" s="18"/>
      <c r="N131" s="18"/>
    </row>
    <row r="132" spans="5:14" ht="15" customHeight="1" x14ac:dyDescent="0.35">
      <c r="E132" s="13" t="s">
        <v>148</v>
      </c>
      <c r="F132" s="13"/>
      <c r="G132" s="13"/>
      <c r="H132" s="19">
        <v>6</v>
      </c>
      <c r="I132" s="13" t="s">
        <v>149</v>
      </c>
      <c r="J132" s="13"/>
      <c r="K132" s="13"/>
      <c r="L132" s="19">
        <v>6</v>
      </c>
      <c r="M132" s="19"/>
      <c r="N132" s="19"/>
    </row>
  </sheetData>
  <mergeCells count="182">
    <mergeCell ref="E130:G130"/>
    <mergeCell ref="H130"/>
    <mergeCell ref="I130:K130"/>
    <mergeCell ref="L130:N130"/>
    <mergeCell ref="E131:G131"/>
    <mergeCell ref="H131"/>
    <mergeCell ref="I131:K131"/>
    <mergeCell ref="L131:N131"/>
    <mergeCell ref="E132:G132"/>
    <mergeCell ref="H132"/>
    <mergeCell ref="I132:K132"/>
    <mergeCell ref="L132:N132"/>
    <mergeCell ref="E127:G127"/>
    <mergeCell ref="H127"/>
    <mergeCell ref="I127:K127"/>
    <mergeCell ref="L127:N127"/>
    <mergeCell ref="E128:G128"/>
    <mergeCell ref="H128"/>
    <mergeCell ref="I128:K128"/>
    <mergeCell ref="L128:N128"/>
    <mergeCell ref="E129:G129"/>
    <mergeCell ref="H129"/>
    <mergeCell ref="I129:K129"/>
    <mergeCell ref="L129:N129"/>
    <mergeCell ref="A125:C125"/>
    <mergeCell ref="D125"/>
    <mergeCell ref="E125:G125"/>
    <mergeCell ref="H125"/>
    <mergeCell ref="I125:K125"/>
    <mergeCell ref="L125:N125"/>
    <mergeCell ref="A126:C126"/>
    <mergeCell ref="D126"/>
    <mergeCell ref="E126:G126"/>
    <mergeCell ref="H126"/>
    <mergeCell ref="I126:K126"/>
    <mergeCell ref="L126:N126"/>
    <mergeCell ref="A122:C122"/>
    <mergeCell ref="D122"/>
    <mergeCell ref="E122:G122"/>
    <mergeCell ref="H122"/>
    <mergeCell ref="A123:C123"/>
    <mergeCell ref="D123"/>
    <mergeCell ref="E123:G123"/>
    <mergeCell ref="H123"/>
    <mergeCell ref="A124:C124"/>
    <mergeCell ref="A99:C99"/>
    <mergeCell ref="D99:E99"/>
    <mergeCell ref="A120:N120"/>
    <mergeCell ref="A121:C121"/>
    <mergeCell ref="D121"/>
    <mergeCell ref="E121:G121"/>
    <mergeCell ref="H121"/>
    <mergeCell ref="I121:K121"/>
    <mergeCell ref="L121:N121"/>
    <mergeCell ref="A96:C96"/>
    <mergeCell ref="D96:E96"/>
    <mergeCell ref="G96:I96"/>
    <mergeCell ref="J96:K96"/>
    <mergeCell ref="A97:C97"/>
    <mergeCell ref="D97:E97"/>
    <mergeCell ref="G97:I97"/>
    <mergeCell ref="J97:K97"/>
    <mergeCell ref="A98:C98"/>
    <mergeCell ref="D98:E98"/>
    <mergeCell ref="G98:I98"/>
    <mergeCell ref="J98:K98"/>
    <mergeCell ref="M87:N87"/>
    <mergeCell ref="M88:N88"/>
    <mergeCell ref="M89:N89"/>
    <mergeCell ref="M90:N90"/>
    <mergeCell ref="M91:N91"/>
    <mergeCell ref="M92:N92"/>
    <mergeCell ref="M93:N93"/>
    <mergeCell ref="M94:N94"/>
    <mergeCell ref="A95:H95"/>
    <mergeCell ref="M95:N95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A60:N60"/>
    <mergeCell ref="M61:N61"/>
    <mergeCell ref="M62:N62"/>
    <mergeCell ref="M63:N63"/>
    <mergeCell ref="M64:N64"/>
    <mergeCell ref="M65:N65"/>
    <mergeCell ref="M66:N66"/>
    <mergeCell ref="M67:N67"/>
    <mergeCell ref="M68:N68"/>
    <mergeCell ref="J55:K55"/>
    <mergeCell ref="L55:N55"/>
    <mergeCell ref="J56:K56"/>
    <mergeCell ref="L56:N56"/>
    <mergeCell ref="J57:K57"/>
    <mergeCell ref="L57:N57"/>
    <mergeCell ref="J58:K58"/>
    <mergeCell ref="L58:N58"/>
    <mergeCell ref="J59:K59"/>
    <mergeCell ref="L59:N59"/>
    <mergeCell ref="J50:K50"/>
    <mergeCell ref="L50:N50"/>
    <mergeCell ref="J51:K51"/>
    <mergeCell ref="L51:N51"/>
    <mergeCell ref="J52:K52"/>
    <mergeCell ref="L52:N52"/>
    <mergeCell ref="J53:K53"/>
    <mergeCell ref="L53:N53"/>
    <mergeCell ref="J54:K54"/>
    <mergeCell ref="L54:N54"/>
    <mergeCell ref="J45:K45"/>
    <mergeCell ref="L45:N45"/>
    <mergeCell ref="J46:K46"/>
    <mergeCell ref="L46:N46"/>
    <mergeCell ref="J47:K47"/>
    <mergeCell ref="L47:N47"/>
    <mergeCell ref="J48:K48"/>
    <mergeCell ref="L48:N48"/>
    <mergeCell ref="J49:K49"/>
    <mergeCell ref="L49:N49"/>
    <mergeCell ref="J40:K40"/>
    <mergeCell ref="L40:N40"/>
    <mergeCell ref="J41:K41"/>
    <mergeCell ref="L41:N41"/>
    <mergeCell ref="J42:K42"/>
    <mergeCell ref="L42:N42"/>
    <mergeCell ref="J43:K43"/>
    <mergeCell ref="L43:N43"/>
    <mergeCell ref="J44:K44"/>
    <mergeCell ref="L44:N44"/>
    <mergeCell ref="J35:K35"/>
    <mergeCell ref="L35:N35"/>
    <mergeCell ref="J36:K36"/>
    <mergeCell ref="L36:N36"/>
    <mergeCell ref="J37:K37"/>
    <mergeCell ref="L37:N37"/>
    <mergeCell ref="J38:K38"/>
    <mergeCell ref="L38:N38"/>
    <mergeCell ref="J39:K39"/>
    <mergeCell ref="L39:N39"/>
    <mergeCell ref="J30:K30"/>
    <mergeCell ref="L30:N30"/>
    <mergeCell ref="J31:K31"/>
    <mergeCell ref="L31:N31"/>
    <mergeCell ref="J32:K32"/>
    <mergeCell ref="L32:N32"/>
    <mergeCell ref="J33:K33"/>
    <mergeCell ref="L33:N33"/>
    <mergeCell ref="J34:K34"/>
    <mergeCell ref="L34:N34"/>
    <mergeCell ref="A6:N6"/>
    <mergeCell ref="A25:N25"/>
    <mergeCell ref="J26:K26"/>
    <mergeCell ref="L26:N26"/>
    <mergeCell ref="J27:K27"/>
    <mergeCell ref="L27:N27"/>
    <mergeCell ref="J28:K28"/>
    <mergeCell ref="L28:N28"/>
    <mergeCell ref="J29:K29"/>
    <mergeCell ref="L29:N29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60793476:Facundo Jose Cuerdo</dc:subject>
  <dc:creator>XM Global Limited</dc:creator>
  <dc:description>El informe del historial de trading contiene datos sobre las posiciones de clientes y el historial de órdenes</dc:description>
  <cp:lastModifiedBy>Facundo Cuerdo</cp:lastModifiedBy>
  <dcterms:created xsi:type="dcterms:W3CDTF">2020-09-29T03:58:00Z</dcterms:created>
  <dcterms:modified xsi:type="dcterms:W3CDTF">2024-05-06T18:28:19Z</dcterms:modified>
  <cp:category>Reports</cp:category>
</cp:coreProperties>
</file>