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 activeTab="1"/>
  </bookViews>
  <sheets>
    <sheet name="概要" sheetId="1" r:id="rId1"/>
    <sheet name="サーバとクライアント（端末）のやり取り" sheetId="2" r:id="rId2"/>
    <sheet name="Sheet3" sheetId="3" r:id="rId3"/>
  </sheets>
  <definedNames>
    <definedName name="GamePhase" localSheetId="1">'サーバとクライアント（端末）のやり取り'!$H$2:$H$20</definedName>
    <definedName name="GetInfo" localSheetId="1">'サーバとクライアント（端末）のやり取り'!$J$2:$J$20</definedName>
    <definedName name="output" localSheetId="1">'サーバとクライアント（端末）のやり取り'!$K$2:$K$20</definedName>
    <definedName name="PostInfo" localSheetId="1">'サーバとクライアント（端末）のやり取り'!$I$2:$I$20</definedName>
  </definedNames>
  <calcPr calcId="145621"/>
</workbook>
</file>

<file path=xl/calcChain.xml><?xml version="1.0" encoding="utf-8"?>
<calcChain xmlns="http://schemas.openxmlformats.org/spreadsheetml/2006/main">
  <c r="F20" i="2" l="1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</calcChain>
</file>

<file path=xl/sharedStrings.xml><?xml version="1.0" encoding="utf-8"?>
<sst xmlns="http://schemas.openxmlformats.org/spreadsheetml/2006/main" count="132" uniqueCount="98">
  <si>
    <t>スタートボタン押す</t>
    <rPh sb="7" eb="8">
      <t>オ</t>
    </rPh>
    <phoneticPr fontId="2"/>
  </si>
  <si>
    <t>→初日の行動が始まる</t>
    <rPh sb="1" eb="3">
      <t>ショニチ</t>
    </rPh>
    <rPh sb="4" eb="6">
      <t>コウドウ</t>
    </rPh>
    <rPh sb="7" eb="8">
      <t>ハジ</t>
    </rPh>
    <phoneticPr fontId="2"/>
  </si>
  <si>
    <t>初日の行動とは？</t>
    <rPh sb="0" eb="2">
      <t>ショニチ</t>
    </rPh>
    <rPh sb="3" eb="5">
      <t>コウドウ</t>
    </rPh>
    <phoneticPr fontId="2"/>
  </si>
  <si>
    <t>占い師は占う。</t>
    <rPh sb="0" eb="1">
      <t>ウラナ</t>
    </rPh>
    <rPh sb="2" eb="3">
      <t>シ</t>
    </rPh>
    <rPh sb="4" eb="5">
      <t>ウラナ</t>
    </rPh>
    <phoneticPr fontId="2"/>
  </si>
  <si>
    <t>→朝の行動が始まる</t>
    <rPh sb="1" eb="2">
      <t>アサ</t>
    </rPh>
    <rPh sb="3" eb="5">
      <t>コウドウ</t>
    </rPh>
    <rPh sb="6" eb="7">
      <t>ハジ</t>
    </rPh>
    <phoneticPr fontId="2"/>
  </si>
  <si>
    <t>朝の行動とは？</t>
    <rPh sb="0" eb="1">
      <t>アサ</t>
    </rPh>
    <rPh sb="2" eb="4">
      <t>コウドウ</t>
    </rPh>
    <phoneticPr fontId="2"/>
  </si>
  <si>
    <t>タイマーが始まる</t>
    <rPh sb="5" eb="6">
      <t>ハジ</t>
    </rPh>
    <phoneticPr fontId="2"/>
  </si>
  <si>
    <t>タイマーが終わると</t>
    <rPh sb="5" eb="6">
      <t>オ</t>
    </rPh>
    <phoneticPr fontId="2"/>
  </si>
  <si>
    <t>→処刑者の投票</t>
    <rPh sb="1" eb="3">
      <t>ショケイ</t>
    </rPh>
    <rPh sb="3" eb="4">
      <t>シャ</t>
    </rPh>
    <rPh sb="5" eb="7">
      <t>トウヒョウ</t>
    </rPh>
    <phoneticPr fontId="2"/>
  </si>
  <si>
    <t>処刑者が決定</t>
    <rPh sb="0" eb="2">
      <t>ショケイ</t>
    </rPh>
    <rPh sb="2" eb="3">
      <t>シャ</t>
    </rPh>
    <rPh sb="4" eb="6">
      <t>ケッテイ</t>
    </rPh>
    <phoneticPr fontId="2"/>
  </si>
  <si>
    <t>夜の行動</t>
    <rPh sb="0" eb="1">
      <t>ヨル</t>
    </rPh>
    <rPh sb="2" eb="4">
      <t>コウドウ</t>
    </rPh>
    <phoneticPr fontId="2"/>
  </si>
  <si>
    <t>夜の行動とは？</t>
    <rPh sb="0" eb="1">
      <t>ヨル</t>
    </rPh>
    <rPh sb="2" eb="4">
      <t>コウドウ</t>
    </rPh>
    <phoneticPr fontId="2"/>
  </si>
  <si>
    <t>占い師：占う</t>
    <rPh sb="0" eb="1">
      <t>ウラナ</t>
    </rPh>
    <rPh sb="2" eb="3">
      <t>シ</t>
    </rPh>
    <rPh sb="4" eb="5">
      <t>ウラナ</t>
    </rPh>
    <phoneticPr fontId="2"/>
  </si>
  <si>
    <t>狩人：守る人を選ぶ</t>
    <rPh sb="0" eb="2">
      <t>カリュウド</t>
    </rPh>
    <rPh sb="3" eb="4">
      <t>マモ</t>
    </rPh>
    <rPh sb="5" eb="6">
      <t>ヒト</t>
    </rPh>
    <rPh sb="7" eb="8">
      <t>エラ</t>
    </rPh>
    <phoneticPr fontId="2"/>
  </si>
  <si>
    <t>人狼：食べる人を選ぶ</t>
    <rPh sb="0" eb="2">
      <t>ジンロウ</t>
    </rPh>
    <rPh sb="3" eb="4">
      <t>タ</t>
    </rPh>
    <rPh sb="6" eb="7">
      <t>ヒト</t>
    </rPh>
    <rPh sb="8" eb="9">
      <t>エラ</t>
    </rPh>
    <phoneticPr fontId="2"/>
  </si>
  <si>
    <t>村人・霊媒師：怪しい人を選択</t>
    <rPh sb="0" eb="2">
      <t>ムラビト</t>
    </rPh>
    <rPh sb="3" eb="6">
      <t>レイバイシ</t>
    </rPh>
    <rPh sb="7" eb="8">
      <t>アヤ</t>
    </rPh>
    <rPh sb="10" eb="11">
      <t>ヒト</t>
    </rPh>
    <rPh sb="12" eb="14">
      <t>センタク</t>
    </rPh>
    <phoneticPr fontId="2"/>
  </si>
  <si>
    <t>選択がすべて終わったら</t>
    <rPh sb="0" eb="2">
      <t>センタク</t>
    </rPh>
    <rPh sb="6" eb="7">
      <t>オ</t>
    </rPh>
    <phoneticPr fontId="2"/>
  </si>
  <si>
    <t>2日目が始まる</t>
    <rPh sb="1" eb="3">
      <t>カメ</t>
    </rPh>
    <rPh sb="4" eb="5">
      <t>ハジ</t>
    </rPh>
    <phoneticPr fontId="2"/>
  </si>
  <si>
    <t>人狼の被害者を発表</t>
    <rPh sb="0" eb="2">
      <t>ジンロウ</t>
    </rPh>
    <rPh sb="3" eb="6">
      <t>ヒガイシャ</t>
    </rPh>
    <rPh sb="7" eb="9">
      <t>ハッピョウ</t>
    </rPh>
    <phoneticPr fontId="2"/>
  </si>
  <si>
    <t>占い師は占い結果を見れる</t>
    <rPh sb="0" eb="1">
      <t>ウラナ</t>
    </rPh>
    <rPh sb="2" eb="3">
      <t>シ</t>
    </rPh>
    <rPh sb="4" eb="5">
      <t>ウラナ</t>
    </rPh>
    <rPh sb="6" eb="8">
      <t>ケッカ</t>
    </rPh>
    <rPh sb="9" eb="10">
      <t>ミ</t>
    </rPh>
    <phoneticPr fontId="2"/>
  </si>
  <si>
    <t>霊媒師も初日の処刑した人の役職がわかる</t>
    <rPh sb="0" eb="3">
      <t>レイバイシ</t>
    </rPh>
    <rPh sb="4" eb="6">
      <t>ショニチ</t>
    </rPh>
    <rPh sb="7" eb="9">
      <t>ショケイ</t>
    </rPh>
    <rPh sb="11" eb="12">
      <t>ヒト</t>
    </rPh>
    <rPh sb="13" eb="15">
      <t>ヤクショク</t>
    </rPh>
    <phoneticPr fontId="2"/>
  </si>
  <si>
    <t>ゲーム終了チェック</t>
    <rPh sb="3" eb="5">
      <t>シュウリョウ</t>
    </rPh>
    <phoneticPr fontId="2"/>
  </si>
  <si>
    <t>人狼陣営が村人陣営と同数以上の場合結果発表。それ以外の場合はループに戻る。</t>
    <rPh sb="0" eb="2">
      <t>ジンロウ</t>
    </rPh>
    <rPh sb="2" eb="4">
      <t>ジンエイ</t>
    </rPh>
    <rPh sb="5" eb="7">
      <t>ムラビト</t>
    </rPh>
    <rPh sb="7" eb="9">
      <t>ジンエイ</t>
    </rPh>
    <rPh sb="10" eb="12">
      <t>ドウスウ</t>
    </rPh>
    <rPh sb="12" eb="14">
      <t>イジョウ</t>
    </rPh>
    <rPh sb="15" eb="17">
      <t>バアイ</t>
    </rPh>
    <rPh sb="17" eb="19">
      <t>ケッカ</t>
    </rPh>
    <rPh sb="19" eb="21">
      <t>ハッピョウ</t>
    </rPh>
    <rPh sb="24" eb="26">
      <t>イガイ</t>
    </rPh>
    <rPh sb="27" eb="29">
      <t>バアイ</t>
    </rPh>
    <rPh sb="34" eb="35">
      <t>モド</t>
    </rPh>
    <phoneticPr fontId="2"/>
  </si>
  <si>
    <t>Server</t>
    <phoneticPr fontId="2"/>
  </si>
  <si>
    <t>アクセスを待ち受ける</t>
    <rPh sb="5" eb="6">
      <t>マ</t>
    </rPh>
    <rPh sb="7" eb="8">
      <t>ウ</t>
    </rPh>
    <phoneticPr fontId="2"/>
  </si>
  <si>
    <t>Game</t>
    <phoneticPr fontId="2"/>
  </si>
  <si>
    <t>名前を入力したタイミングでプレイヤーインスタンスを生成</t>
    <rPh sb="0" eb="2">
      <t>ナマエ</t>
    </rPh>
    <rPh sb="3" eb="5">
      <t>ニュウリョク</t>
    </rPh>
    <rPh sb="25" eb="27">
      <t>セイセイ</t>
    </rPh>
    <phoneticPr fontId="2"/>
  </si>
  <si>
    <t>各プレイヤーインスタンスの夜の行動を呼ぶ</t>
    <rPh sb="0" eb="1">
      <t>カク</t>
    </rPh>
    <rPh sb="13" eb="14">
      <t>ヨル</t>
    </rPh>
    <rPh sb="15" eb="17">
      <t>コウドウ</t>
    </rPh>
    <rPh sb="18" eb="19">
      <t>ヨ</t>
    </rPh>
    <phoneticPr fontId="2"/>
  </si>
  <si>
    <t>全プレイヤーの夜の行動が完了したら次へ進む</t>
    <rPh sb="0" eb="1">
      <t>ゼン</t>
    </rPh>
    <rPh sb="7" eb="8">
      <t>ヨル</t>
    </rPh>
    <rPh sb="9" eb="11">
      <t>コウドウ</t>
    </rPh>
    <rPh sb="12" eb="14">
      <t>カンリョウ</t>
    </rPh>
    <rPh sb="17" eb="18">
      <t>ツギ</t>
    </rPh>
    <rPh sb="19" eb="20">
      <t>スス</t>
    </rPh>
    <phoneticPr fontId="2"/>
  </si>
  <si>
    <t>各プレイヤーインスタンスの朝の行動を呼ぶ</t>
    <rPh sb="0" eb="1">
      <t>カク</t>
    </rPh>
    <rPh sb="13" eb="14">
      <t>アサ</t>
    </rPh>
    <rPh sb="15" eb="17">
      <t>コウドウ</t>
    </rPh>
    <rPh sb="18" eb="19">
      <t>ヨ</t>
    </rPh>
    <phoneticPr fontId="2"/>
  </si>
  <si>
    <t>ゲームクラスの日数を加算</t>
    <rPh sb="7" eb="9">
      <t>ニッスウ</t>
    </rPh>
    <rPh sb="10" eb="12">
      <t>カサン</t>
    </rPh>
    <phoneticPr fontId="2"/>
  </si>
  <si>
    <t>ゲームクラスのタイマーをスタート</t>
    <phoneticPr fontId="2"/>
  </si>
  <si>
    <t>特定の役職の朝のイベント</t>
    <rPh sb="0" eb="2">
      <t>トクテイ</t>
    </rPh>
    <rPh sb="3" eb="5">
      <t>ヤクショク</t>
    </rPh>
    <rPh sb="6" eb="7">
      <t>アサ</t>
    </rPh>
    <phoneticPr fontId="2"/>
  </si>
  <si>
    <t>Result</t>
    <phoneticPr fontId="2"/>
  </si>
  <si>
    <t>各プレイヤーインスタンスの勝利数を更新</t>
    <rPh sb="0" eb="1">
      <t>カク</t>
    </rPh>
    <rPh sb="13" eb="15">
      <t>ショウリ</t>
    </rPh>
    <rPh sb="15" eb="16">
      <t>スウ</t>
    </rPh>
    <rPh sb="17" eb="19">
      <t>コウシン</t>
    </rPh>
    <phoneticPr fontId="2"/>
  </si>
  <si>
    <t>結果を表示</t>
    <rPh sb="0" eb="2">
      <t>ケッカ</t>
    </rPh>
    <rPh sb="3" eb="5">
      <t>ヒョウジ</t>
    </rPh>
    <phoneticPr fontId="2"/>
  </si>
  <si>
    <t>陣営の勝敗</t>
    <rPh sb="0" eb="2">
      <t>ジンエイ</t>
    </rPh>
    <rPh sb="3" eb="5">
      <t>ショウハイ</t>
    </rPh>
    <phoneticPr fontId="2"/>
  </si>
  <si>
    <t>各プレイヤーの勝利数（累計）を表示</t>
    <rPh sb="0" eb="1">
      <t>カク</t>
    </rPh>
    <rPh sb="7" eb="9">
      <t>ショウリ</t>
    </rPh>
    <rPh sb="9" eb="10">
      <t>スウ</t>
    </rPh>
    <rPh sb="11" eb="13">
      <t>ルイケイ</t>
    </rPh>
    <rPh sb="15" eb="17">
      <t>ヒョウジ</t>
    </rPh>
    <phoneticPr fontId="2"/>
  </si>
  <si>
    <t>コンティニューボタンを表示</t>
    <rPh sb="11" eb="13">
      <t>ヒョウジ</t>
    </rPh>
    <phoneticPr fontId="2"/>
  </si>
  <si>
    <t>コンティニューを押すと、自分のプレイヤーインスタンスのゲームスタート準備完了フラグを更新</t>
    <rPh sb="8" eb="9">
      <t>オ</t>
    </rPh>
    <rPh sb="12" eb="14">
      <t>ジブン</t>
    </rPh>
    <rPh sb="34" eb="36">
      <t>ジュンビ</t>
    </rPh>
    <rPh sb="36" eb="38">
      <t>カンリョウ</t>
    </rPh>
    <rPh sb="42" eb="44">
      <t>コウシン</t>
    </rPh>
    <phoneticPr fontId="2"/>
  </si>
  <si>
    <t>ゲームスタートを押すとゲームスタート準備完了フラグが有効なプレイヤーでゲームスタート</t>
    <rPh sb="8" eb="9">
      <t>オ</t>
    </rPh>
    <rPh sb="18" eb="20">
      <t>ジュンビ</t>
    </rPh>
    <rPh sb="20" eb="22">
      <t>カンリョウ</t>
    </rPh>
    <rPh sb="26" eb="28">
      <t>ユウコウ</t>
    </rPh>
    <phoneticPr fontId="2"/>
  </si>
  <si>
    <t>Player</t>
    <phoneticPr fontId="2"/>
  </si>
  <si>
    <t>メッセージを表示</t>
    <rPh sb="6" eb="8">
      <t>ヒョウジ</t>
    </rPh>
    <phoneticPr fontId="2"/>
  </si>
  <si>
    <t>村人：怪しいと思う人を選んでください</t>
    <rPh sb="0" eb="2">
      <t>ムラビト</t>
    </rPh>
    <rPh sb="3" eb="4">
      <t>アヤ</t>
    </rPh>
    <rPh sb="7" eb="8">
      <t>オモ</t>
    </rPh>
    <rPh sb="9" eb="10">
      <t>ヒト</t>
    </rPh>
    <rPh sb="11" eb="12">
      <t>エラ</t>
    </rPh>
    <phoneticPr fontId="2"/>
  </si>
  <si>
    <t>占い師：役職を知りたい人を選んでください</t>
    <rPh sb="0" eb="1">
      <t>ウラナ</t>
    </rPh>
    <rPh sb="2" eb="3">
      <t>シ</t>
    </rPh>
    <rPh sb="4" eb="6">
      <t>ヤクショク</t>
    </rPh>
    <rPh sb="7" eb="8">
      <t>シ</t>
    </rPh>
    <rPh sb="11" eb="12">
      <t>ヒト</t>
    </rPh>
    <rPh sb="13" eb="14">
      <t>エラ</t>
    </rPh>
    <phoneticPr fontId="2"/>
  </si>
  <si>
    <t>人狼：食べる人を選んでください</t>
    <rPh sb="0" eb="2">
      <t>ジンロウ</t>
    </rPh>
    <rPh sb="3" eb="4">
      <t>タ</t>
    </rPh>
    <rPh sb="6" eb="7">
      <t>ヒト</t>
    </rPh>
    <rPh sb="8" eb="9">
      <t>エラ</t>
    </rPh>
    <phoneticPr fontId="2"/>
  </si>
  <si>
    <t>狩人：守る人を選んでください</t>
    <rPh sb="0" eb="2">
      <t>カリュウド</t>
    </rPh>
    <rPh sb="3" eb="4">
      <t>マモ</t>
    </rPh>
    <rPh sb="5" eb="6">
      <t>ヒト</t>
    </rPh>
    <rPh sb="7" eb="8">
      <t>エラ</t>
    </rPh>
    <phoneticPr fontId="2"/>
  </si>
  <si>
    <t>選ぶ</t>
    <rPh sb="0" eb="1">
      <t>エラ</t>
    </rPh>
    <phoneticPr fontId="2"/>
  </si>
  <si>
    <t>選べるようにする</t>
    <rPh sb="0" eb="1">
      <t>エラ</t>
    </rPh>
    <phoneticPr fontId="2"/>
  </si>
  <si>
    <t>サーバー側の選択可能フラグが有効の場合、選べる</t>
    <rPh sb="4" eb="5">
      <t>ガワ</t>
    </rPh>
    <rPh sb="6" eb="8">
      <t>センタク</t>
    </rPh>
    <rPh sb="8" eb="10">
      <t>カノウ</t>
    </rPh>
    <rPh sb="14" eb="16">
      <t>ユウコウ</t>
    </rPh>
    <rPh sb="17" eb="19">
      <t>バアイ</t>
    </rPh>
    <rPh sb="20" eb="21">
      <t>エラ</t>
    </rPh>
    <phoneticPr fontId="2"/>
  </si>
  <si>
    <t>自分の役職と選んだプレイヤーをサーバーに送信</t>
    <rPh sb="0" eb="2">
      <t>ジブン</t>
    </rPh>
    <rPh sb="3" eb="5">
      <t>ヤクショク</t>
    </rPh>
    <rPh sb="6" eb="7">
      <t>エラ</t>
    </rPh>
    <rPh sb="20" eb="22">
      <t>ソウシン</t>
    </rPh>
    <phoneticPr fontId="2"/>
  </si>
  <si>
    <t>行動完了フラグを有効にする</t>
    <rPh sb="0" eb="2">
      <t>コウドウ</t>
    </rPh>
    <rPh sb="2" eb="4">
      <t>カンリョウ</t>
    </rPh>
    <rPh sb="8" eb="10">
      <t>ユウコウ</t>
    </rPh>
    <phoneticPr fontId="2"/>
  </si>
  <si>
    <t>生きているプレイヤーの行動可能フラグを有効にする</t>
    <rPh sb="0" eb="1">
      <t>イ</t>
    </rPh>
    <rPh sb="11" eb="13">
      <t>コウドウ</t>
    </rPh>
    <rPh sb="13" eb="15">
      <t>カノウ</t>
    </rPh>
    <rPh sb="19" eb="21">
      <t>ユウコウ</t>
    </rPh>
    <phoneticPr fontId="2"/>
  </si>
  <si>
    <t>※行動可能フラグが有効になっているプレイヤーはそういう表示にする</t>
    <rPh sb="1" eb="3">
      <t>コウドウ</t>
    </rPh>
    <rPh sb="3" eb="5">
      <t>カノウ</t>
    </rPh>
    <rPh sb="9" eb="11">
      <t>ユウコウ</t>
    </rPh>
    <rPh sb="27" eb="29">
      <t>ヒョウジ</t>
    </rPh>
    <phoneticPr fontId="2"/>
  </si>
  <si>
    <t>朝の行動</t>
    <rPh sb="0" eb="1">
      <t>アサ</t>
    </rPh>
    <rPh sb="2" eb="4">
      <t>コウドウ</t>
    </rPh>
    <phoneticPr fontId="2"/>
  </si>
  <si>
    <t>アクセスされたらUUIDをクライアントに振ってローカルストレージに保存させる</t>
    <rPh sb="20" eb="21">
      <t>フ</t>
    </rPh>
    <rPh sb="33" eb="35">
      <t>ホゾン</t>
    </rPh>
    <phoneticPr fontId="2"/>
  </si>
  <si>
    <t>Game</t>
    <phoneticPr fontId="2"/>
  </si>
  <si>
    <t>タイマーが終わったら処刑者を選ぶ</t>
    <rPh sb="5" eb="6">
      <t>オ</t>
    </rPh>
    <rPh sb="10" eb="12">
      <t>ショケイ</t>
    </rPh>
    <rPh sb="12" eb="13">
      <t>シャ</t>
    </rPh>
    <rPh sb="14" eb="15">
      <t>エラ</t>
    </rPh>
    <phoneticPr fontId="2"/>
  </si>
  <si>
    <t>全員が選び終わったら夜へ進む</t>
    <rPh sb="0" eb="2">
      <t>ゼンイン</t>
    </rPh>
    <rPh sb="3" eb="4">
      <t>エラ</t>
    </rPh>
    <rPh sb="5" eb="6">
      <t>オ</t>
    </rPh>
    <rPh sb="10" eb="11">
      <t>ヨル</t>
    </rPh>
    <rPh sb="12" eb="13">
      <t>スス</t>
    </rPh>
    <phoneticPr fontId="2"/>
  </si>
  <si>
    <t>夕方の行動</t>
    <rPh sb="0" eb="2">
      <t>ユウガタ</t>
    </rPh>
    <rPh sb="3" eb="5">
      <t>コウドウ</t>
    </rPh>
    <phoneticPr fontId="2"/>
  </si>
  <si>
    <t>生存者：処刑する人を選んでください。</t>
    <rPh sb="0" eb="3">
      <t>セイゾンシャ</t>
    </rPh>
    <rPh sb="4" eb="6">
      <t>ショケイ</t>
    </rPh>
    <rPh sb="8" eb="9">
      <t>ヒト</t>
    </rPh>
    <rPh sb="10" eb="11">
      <t>エラ</t>
    </rPh>
    <phoneticPr fontId="2"/>
  </si>
  <si>
    <t>ゲーム開始前</t>
    <rPh sb="3" eb="5">
      <t>カイシ</t>
    </rPh>
    <rPh sb="5" eb="6">
      <t>マエ</t>
    </rPh>
    <phoneticPr fontId="2"/>
  </si>
  <si>
    <t>ゲームフェーズ</t>
  </si>
  <si>
    <t>ゲームフェーズ</t>
    <phoneticPr fontId="2"/>
  </si>
  <si>
    <t>クライアント（端末）</t>
    <rPh sb="7" eb="9">
      <t>タンマツ</t>
    </rPh>
    <phoneticPr fontId="2"/>
  </si>
  <si>
    <t>ゲーム開始（0日目夜）</t>
    <rPh sb="3" eb="5">
      <t>カイシ</t>
    </rPh>
    <rPh sb="7" eb="8">
      <t>ニチ</t>
    </rPh>
    <rPh sb="8" eb="9">
      <t>メ</t>
    </rPh>
    <rPh sb="9" eb="10">
      <t>ヨル</t>
    </rPh>
    <phoneticPr fontId="2"/>
  </si>
  <si>
    <t>ゲーム勝敗チェック</t>
    <rPh sb="3" eb="5">
      <t>ショウハイ</t>
    </rPh>
    <phoneticPr fontId="2"/>
  </si>
  <si>
    <t>朝</t>
    <rPh sb="0" eb="1">
      <t>アサ</t>
    </rPh>
    <phoneticPr fontId="2"/>
  </si>
  <si>
    <t>夕方</t>
    <rPh sb="0" eb="2">
      <t>ユウガタ</t>
    </rPh>
    <phoneticPr fontId="2"/>
  </si>
  <si>
    <t>夜</t>
    <rPh sb="0" eb="1">
      <t>ヨル</t>
    </rPh>
    <phoneticPr fontId="2"/>
  </si>
  <si>
    <t>ゲーム結果</t>
    <rPh sb="3" eb="5">
      <t>ケッカ</t>
    </rPh>
    <phoneticPr fontId="2"/>
  </si>
  <si>
    <t>サーバー</t>
    <phoneticPr fontId="2"/>
  </si>
  <si>
    <t>→</t>
  </si>
  <si>
    <t>送受信</t>
    <rPh sb="0" eb="3">
      <t>ソウジュシン</t>
    </rPh>
    <phoneticPr fontId="2"/>
  </si>
  <si>
    <t>参加者情報</t>
    <rPh sb="0" eb="3">
      <t>サンカシャ</t>
    </rPh>
    <rPh sb="3" eb="5">
      <t>ジョウホウ</t>
    </rPh>
    <phoneticPr fontId="2"/>
  </si>
  <si>
    <t>ゲームフェーズ情報</t>
    <rPh sb="7" eb="9">
      <t>ジョウホウ</t>
    </rPh>
    <phoneticPr fontId="2"/>
  </si>
  <si>
    <t>描画候補</t>
    <rPh sb="0" eb="2">
      <t>ビョウガ</t>
    </rPh>
    <rPh sb="2" eb="4">
      <t>コウホ</t>
    </rPh>
    <phoneticPr fontId="2"/>
  </si>
  <si>
    <t>プレイヤー情報</t>
    <rPh sb="5" eb="7">
      <t>ジョウホウ</t>
    </rPh>
    <phoneticPr fontId="2"/>
  </si>
  <si>
    <t>ゲームフェーズ</t>
    <phoneticPr fontId="2"/>
  </si>
  <si>
    <t>ゲーム日数</t>
    <rPh sb="3" eb="5">
      <t>ニッスウ</t>
    </rPh>
    <phoneticPr fontId="2"/>
  </si>
  <si>
    <t>ゲーム時間</t>
    <rPh sb="3" eb="5">
      <t>ジカン</t>
    </rPh>
    <phoneticPr fontId="2"/>
  </si>
  <si>
    <t>タイマー</t>
  </si>
  <si>
    <t>タイマー</t>
    <phoneticPr fontId="2"/>
  </si>
  <si>
    <t>入力情報</t>
    <rPh sb="0" eb="2">
      <t>ニュウリョク</t>
    </rPh>
    <rPh sb="2" eb="4">
      <t>ジョウホウ</t>
    </rPh>
    <phoneticPr fontId="2"/>
  </si>
  <si>
    <t>ゲームメッセージ</t>
    <phoneticPr fontId="2"/>
  </si>
  <si>
    <t>←</t>
  </si>
  <si>
    <t>受信情報候補</t>
    <rPh sb="0" eb="2">
      <t>ジュシン</t>
    </rPh>
    <rPh sb="2" eb="4">
      <t>ジョウホウ</t>
    </rPh>
    <rPh sb="4" eb="6">
      <t>コウホ</t>
    </rPh>
    <phoneticPr fontId="2"/>
  </si>
  <si>
    <t>送信情報候補</t>
    <rPh sb="0" eb="2">
      <t>ソウシン</t>
    </rPh>
    <rPh sb="2" eb="4">
      <t>ジョウホウ</t>
    </rPh>
    <rPh sb="4" eb="6">
      <t>コウホ</t>
    </rPh>
    <phoneticPr fontId="2"/>
  </si>
  <si>
    <t>参照：サーバ</t>
    <rPh sb="0" eb="2">
      <t>サンショウ</t>
    </rPh>
    <phoneticPr fontId="2"/>
  </si>
  <si>
    <t>参照：端末</t>
    <rPh sb="0" eb="2">
      <t>サンショウ</t>
    </rPh>
    <rPh sb="3" eb="5">
      <t>タンマツ</t>
    </rPh>
    <phoneticPr fontId="2"/>
  </si>
  <si>
    <t>参加者情報.プレイヤー名</t>
    <rPh sb="0" eb="3">
      <t>サンカシャ</t>
    </rPh>
    <rPh sb="3" eb="5">
      <t>ジョウホウ</t>
    </rPh>
    <rPh sb="11" eb="12">
      <t>メイ</t>
    </rPh>
    <phoneticPr fontId="2"/>
  </si>
  <si>
    <t>プレイヤー名</t>
    <rPh sb="5" eb="6">
      <t>メイ</t>
    </rPh>
    <phoneticPr fontId="2"/>
  </si>
  <si>
    <t>参加者リスト（ul）</t>
    <rPh sb="0" eb="3">
      <t>サンカシャ</t>
    </rPh>
    <phoneticPr fontId="2"/>
  </si>
  <si>
    <t>選択プレイヤー</t>
    <rPh sb="0" eb="2">
      <t>センタク</t>
    </rPh>
    <phoneticPr fontId="2"/>
  </si>
  <si>
    <t>[ボタン]ゲーム終了</t>
    <rPh sb="8" eb="10">
      <t>シュウリョウ</t>
    </rPh>
    <phoneticPr fontId="2"/>
  </si>
  <si>
    <t>[ボタン]ゲームスタート</t>
  </si>
  <si>
    <t>[ボタン]ゲームスタート</t>
    <phoneticPr fontId="2"/>
  </si>
  <si>
    <t>ゲームフェーズ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</si>
</sst>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>
      <alignment vertical="center"/>
    </xf>
  </cellXfs>
  <cellStyles count="1">
    <cellStyle name="標準" xfId="0" builtinId="0"/>
  </cellStyles>
  <dxfs count="5"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F20" totalsRowShown="0">
  <autoFilter ref="A1:F20"/>
  <tableColumns count="6">
    <tableColumn id="1" name="ゲームフェーズ"/>
    <tableColumn id="2" name="サーバー" dataDxfId="4"/>
    <tableColumn id="3" name="送受信" dataDxfId="3"/>
    <tableColumn id="4" name="クライアント（端末）" dataDxfId="2"/>
    <tableColumn id="5" name="参照：サーバ" dataDxfId="1">
      <calculatedColumnFormula>IF(テーブル1[[#This Row],[送受信]]="→","PostInfo",IF(テーブル1[[#This Row],[送受信]]="←","GetInfo",""))</calculatedColumnFormula>
    </tableColumn>
    <tableColumn id="6" name="参照：端末" dataDxfId="0">
      <calculatedColumnFormula>IF(テーブル1[[#This Row],[送受信]]="←","PostInfo",IF(テーブル1[[#This Row],[送受信]]="→","output",""))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zoomScale="130" zoomScaleNormal="130" workbookViewId="0">
      <selection activeCell="F58" sqref="F58"/>
    </sheetView>
  </sheetViews>
  <sheetFormatPr defaultRowHeight="13.5" x14ac:dyDescent="0.15"/>
  <sheetData>
    <row r="1" spans="1:13" x14ac:dyDescent="0.15">
      <c r="A1" t="s">
        <v>0</v>
      </c>
    </row>
    <row r="2" spans="1:13" x14ac:dyDescent="0.15">
      <c r="A2" t="s">
        <v>1</v>
      </c>
      <c r="E2" t="s">
        <v>4</v>
      </c>
      <c r="H2" t="s">
        <v>10</v>
      </c>
      <c r="L2" t="s">
        <v>17</v>
      </c>
    </row>
    <row r="3" spans="1:13" x14ac:dyDescent="0.15">
      <c r="A3" t="s">
        <v>2</v>
      </c>
      <c r="E3" t="s">
        <v>5</v>
      </c>
      <c r="H3" t="s">
        <v>11</v>
      </c>
      <c r="L3" t="s">
        <v>18</v>
      </c>
    </row>
    <row r="4" spans="1:13" x14ac:dyDescent="0.15">
      <c r="A4" t="s">
        <v>3</v>
      </c>
      <c r="F4" t="s">
        <v>6</v>
      </c>
      <c r="I4" t="s">
        <v>15</v>
      </c>
      <c r="L4" t="s">
        <v>21</v>
      </c>
    </row>
    <row r="5" spans="1:13" x14ac:dyDescent="0.15">
      <c r="E5" t="s">
        <v>7</v>
      </c>
      <c r="I5" t="s">
        <v>12</v>
      </c>
      <c r="L5" t="s">
        <v>22</v>
      </c>
    </row>
    <row r="6" spans="1:13" x14ac:dyDescent="0.15">
      <c r="E6" t="s">
        <v>8</v>
      </c>
      <c r="I6" t="s">
        <v>13</v>
      </c>
      <c r="L6" t="s">
        <v>32</v>
      </c>
    </row>
    <row r="7" spans="1:13" x14ac:dyDescent="0.15">
      <c r="E7" t="s">
        <v>9</v>
      </c>
      <c r="I7" t="s">
        <v>14</v>
      </c>
      <c r="M7" t="s">
        <v>19</v>
      </c>
    </row>
    <row r="8" spans="1:13" x14ac:dyDescent="0.15">
      <c r="H8" t="s">
        <v>16</v>
      </c>
      <c r="M8" t="s">
        <v>20</v>
      </c>
    </row>
    <row r="9" spans="1:13" x14ac:dyDescent="0.15">
      <c r="L9" t="s">
        <v>4</v>
      </c>
    </row>
    <row r="10" spans="1:13" x14ac:dyDescent="0.15">
      <c r="L10" t="s">
        <v>5</v>
      </c>
    </row>
    <row r="11" spans="1:13" x14ac:dyDescent="0.15">
      <c r="M11" t="s">
        <v>6</v>
      </c>
    </row>
    <row r="12" spans="1:13" x14ac:dyDescent="0.15">
      <c r="L12" t="s">
        <v>7</v>
      </c>
    </row>
    <row r="13" spans="1:13" x14ac:dyDescent="0.15">
      <c r="L13" t="s">
        <v>8</v>
      </c>
    </row>
    <row r="14" spans="1:13" x14ac:dyDescent="0.15">
      <c r="L14" t="s">
        <v>9</v>
      </c>
    </row>
    <row r="16" spans="1:13" x14ac:dyDescent="0.15">
      <c r="A16" t="s">
        <v>23</v>
      </c>
    </row>
    <row r="17" spans="1:3" x14ac:dyDescent="0.15">
      <c r="B17" t="s">
        <v>24</v>
      </c>
    </row>
    <row r="18" spans="1:3" x14ac:dyDescent="0.15">
      <c r="C18" t="s">
        <v>55</v>
      </c>
    </row>
    <row r="19" spans="1:3" x14ac:dyDescent="0.15">
      <c r="C19" t="s">
        <v>26</v>
      </c>
    </row>
    <row r="20" spans="1:3" x14ac:dyDescent="0.15">
      <c r="B20" t="s">
        <v>40</v>
      </c>
    </row>
    <row r="22" spans="1:3" x14ac:dyDescent="0.15">
      <c r="C22" t="s">
        <v>56</v>
      </c>
    </row>
    <row r="24" spans="1:3" x14ac:dyDescent="0.15">
      <c r="A24" t="s">
        <v>25</v>
      </c>
    </row>
    <row r="25" spans="1:3" x14ac:dyDescent="0.15">
      <c r="B25" t="s">
        <v>27</v>
      </c>
    </row>
    <row r="26" spans="1:3" x14ac:dyDescent="0.15">
      <c r="C26" t="s">
        <v>52</v>
      </c>
    </row>
    <row r="27" spans="1:3" x14ac:dyDescent="0.15">
      <c r="C27" t="s">
        <v>53</v>
      </c>
    </row>
    <row r="28" spans="1:3" x14ac:dyDescent="0.15">
      <c r="B28" t="s">
        <v>28</v>
      </c>
    </row>
    <row r="29" spans="1:3" x14ac:dyDescent="0.15">
      <c r="B29" t="s">
        <v>30</v>
      </c>
    </row>
    <row r="30" spans="1:3" x14ac:dyDescent="0.15">
      <c r="B30" s="1" t="s">
        <v>18</v>
      </c>
    </row>
    <row r="31" spans="1:3" x14ac:dyDescent="0.15">
      <c r="B31" t="s">
        <v>21</v>
      </c>
    </row>
    <row r="32" spans="1:3" x14ac:dyDescent="0.15">
      <c r="C32" t="s">
        <v>33</v>
      </c>
    </row>
    <row r="33" spans="1:3" x14ac:dyDescent="0.15">
      <c r="B33" t="s">
        <v>29</v>
      </c>
    </row>
    <row r="34" spans="1:3" x14ac:dyDescent="0.15">
      <c r="B34" t="s">
        <v>31</v>
      </c>
    </row>
    <row r="35" spans="1:3" x14ac:dyDescent="0.15">
      <c r="B35" t="s">
        <v>57</v>
      </c>
    </row>
    <row r="36" spans="1:3" x14ac:dyDescent="0.15">
      <c r="B36" t="s">
        <v>58</v>
      </c>
    </row>
    <row r="38" spans="1:3" x14ac:dyDescent="0.15">
      <c r="A38" t="s">
        <v>33</v>
      </c>
    </row>
    <row r="39" spans="1:3" x14ac:dyDescent="0.15">
      <c r="B39" t="s">
        <v>34</v>
      </c>
    </row>
    <row r="40" spans="1:3" x14ac:dyDescent="0.15">
      <c r="B40" t="s">
        <v>35</v>
      </c>
    </row>
    <row r="41" spans="1:3" x14ac:dyDescent="0.15">
      <c r="C41" t="s">
        <v>36</v>
      </c>
    </row>
    <row r="42" spans="1:3" x14ac:dyDescent="0.15">
      <c r="C42" t="s">
        <v>37</v>
      </c>
    </row>
    <row r="43" spans="1:3" x14ac:dyDescent="0.15">
      <c r="B43" t="s">
        <v>38</v>
      </c>
    </row>
    <row r="44" spans="1:3" x14ac:dyDescent="0.15">
      <c r="B44" t="s">
        <v>39</v>
      </c>
    </row>
    <row r="46" spans="1:3" x14ac:dyDescent="0.15">
      <c r="A46" t="s">
        <v>41</v>
      </c>
    </row>
    <row r="47" spans="1:3" x14ac:dyDescent="0.15">
      <c r="B47" t="s">
        <v>10</v>
      </c>
    </row>
    <row r="48" spans="1:3" x14ac:dyDescent="0.15">
      <c r="C48" t="s">
        <v>42</v>
      </c>
    </row>
    <row r="49" spans="2:4" x14ac:dyDescent="0.15">
      <c r="D49" t="s">
        <v>43</v>
      </c>
    </row>
    <row r="50" spans="2:4" x14ac:dyDescent="0.15">
      <c r="D50" t="s">
        <v>44</v>
      </c>
    </row>
    <row r="51" spans="2:4" x14ac:dyDescent="0.15">
      <c r="D51" t="s">
        <v>45</v>
      </c>
    </row>
    <row r="52" spans="2:4" x14ac:dyDescent="0.15">
      <c r="D52" t="s">
        <v>46</v>
      </c>
    </row>
    <row r="53" spans="2:4" x14ac:dyDescent="0.15">
      <c r="C53" t="s">
        <v>48</v>
      </c>
    </row>
    <row r="54" spans="2:4" x14ac:dyDescent="0.15">
      <c r="D54" t="s">
        <v>49</v>
      </c>
    </row>
    <row r="55" spans="2:4" x14ac:dyDescent="0.15">
      <c r="C55" t="s">
        <v>47</v>
      </c>
    </row>
    <row r="56" spans="2:4" x14ac:dyDescent="0.15">
      <c r="D56" t="s">
        <v>50</v>
      </c>
    </row>
    <row r="57" spans="2:4" x14ac:dyDescent="0.15">
      <c r="D57" t="s">
        <v>51</v>
      </c>
    </row>
    <row r="59" spans="2:4" x14ac:dyDescent="0.15">
      <c r="B59" t="s">
        <v>54</v>
      </c>
    </row>
    <row r="60" spans="2:4" x14ac:dyDescent="0.15">
      <c r="C60" t="s">
        <v>19</v>
      </c>
    </row>
    <row r="61" spans="2:4" x14ac:dyDescent="0.15">
      <c r="C61" t="s">
        <v>20</v>
      </c>
    </row>
    <row r="63" spans="2:4" x14ac:dyDescent="0.15">
      <c r="B63" t="s">
        <v>59</v>
      </c>
    </row>
    <row r="64" spans="2:4" x14ac:dyDescent="0.15">
      <c r="C64" t="s">
        <v>42</v>
      </c>
    </row>
    <row r="65" spans="3:4" x14ac:dyDescent="0.15">
      <c r="D65" t="s">
        <v>60</v>
      </c>
    </row>
    <row r="66" spans="3:4" x14ac:dyDescent="0.15">
      <c r="C66" t="s">
        <v>48</v>
      </c>
    </row>
    <row r="67" spans="3:4" x14ac:dyDescent="0.15">
      <c r="D67" t="s">
        <v>49</v>
      </c>
    </row>
    <row r="68" spans="3:4" x14ac:dyDescent="0.15">
      <c r="C68" t="s">
        <v>47</v>
      </c>
    </row>
    <row r="69" spans="3:4" x14ac:dyDescent="0.15">
      <c r="D69" t="s">
        <v>50</v>
      </c>
    </row>
    <row r="70" spans="3:4" x14ac:dyDescent="0.15">
      <c r="D70" t="s">
        <v>51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D13" sqref="D13"/>
    </sheetView>
  </sheetViews>
  <sheetFormatPr defaultRowHeight="13.5" x14ac:dyDescent="0.15"/>
  <cols>
    <col min="1" max="1" width="20.25" bestFit="1" customWidth="1"/>
    <col min="2" max="2" width="24.5" bestFit="1" customWidth="1"/>
    <col min="3" max="3" width="8.75" customWidth="1"/>
    <col min="4" max="4" width="27.875" customWidth="1"/>
    <col min="5" max="5" width="15" bestFit="1" customWidth="1"/>
    <col min="6" max="6" width="12.875" bestFit="1" customWidth="1"/>
    <col min="8" max="8" width="20.25" bestFit="1" customWidth="1"/>
    <col min="9" max="9" width="13.75" bestFit="1" customWidth="1"/>
    <col min="10" max="11" width="15.25" bestFit="1" customWidth="1"/>
  </cols>
  <sheetData>
    <row r="1" spans="1:11" x14ac:dyDescent="0.15">
      <c r="A1" t="s">
        <v>63</v>
      </c>
      <c r="B1" t="s">
        <v>71</v>
      </c>
      <c r="C1" t="s">
        <v>73</v>
      </c>
      <c r="D1" t="s">
        <v>64</v>
      </c>
      <c r="E1" t="s">
        <v>88</v>
      </c>
      <c r="F1" t="s">
        <v>89</v>
      </c>
      <c r="H1" s="6" t="s">
        <v>75</v>
      </c>
      <c r="I1" s="6" t="s">
        <v>87</v>
      </c>
      <c r="J1" s="6" t="s">
        <v>86</v>
      </c>
      <c r="K1" s="6" t="s">
        <v>76</v>
      </c>
    </row>
    <row r="2" spans="1:11" x14ac:dyDescent="0.15">
      <c r="A2" t="s">
        <v>61</v>
      </c>
      <c r="B2" s="4" t="s">
        <v>74</v>
      </c>
      <c r="C2" s="2" t="s">
        <v>72</v>
      </c>
      <c r="D2" s="4" t="s">
        <v>92</v>
      </c>
      <c r="E2" s="2" t="str">
        <f>IF(テーブル1[[#This Row],[送受信]]="→","PostInfo",IF(テーブル1[[#This Row],[送受信]]="←","GetInfo",""))</f>
        <v>PostInfo</v>
      </c>
      <c r="F2" s="3" t="str">
        <f>IF(テーブル1[[#This Row],[送受信]]="←","PostInfo",IF(テーブル1[[#This Row],[送受信]]="→","output",""))</f>
        <v>output</v>
      </c>
      <c r="H2" t="s">
        <v>61</v>
      </c>
      <c r="I2" t="s">
        <v>74</v>
      </c>
      <c r="J2" t="s">
        <v>90</v>
      </c>
      <c r="K2" t="s">
        <v>92</v>
      </c>
    </row>
    <row r="3" spans="1:11" x14ac:dyDescent="0.15">
      <c r="A3" t="s">
        <v>61</v>
      </c>
      <c r="B3" s="5" t="s">
        <v>90</v>
      </c>
      <c r="C3" s="3" t="s">
        <v>85</v>
      </c>
      <c r="D3" s="5" t="s">
        <v>91</v>
      </c>
      <c r="E3" s="2" t="str">
        <f>IF(テーブル1[[#This Row],[送受信]]="→","PostInfo",IF(テーブル1[[#This Row],[送受信]]="←","GetInfo",""))</f>
        <v>GetInfo</v>
      </c>
      <c r="F3" s="3" t="str">
        <f>IF(テーブル1[[#This Row],[送受信]]="←","PostInfo",IF(テーブル1[[#This Row],[送受信]]="→","output",""))</f>
        <v>PostInfo</v>
      </c>
      <c r="H3" t="s">
        <v>65</v>
      </c>
      <c r="I3" t="s">
        <v>77</v>
      </c>
      <c r="J3" t="s">
        <v>97</v>
      </c>
      <c r="K3" t="s">
        <v>83</v>
      </c>
    </row>
    <row r="4" spans="1:11" x14ac:dyDescent="0.15">
      <c r="A4" t="s">
        <v>61</v>
      </c>
      <c r="B4" s="5" t="s">
        <v>62</v>
      </c>
      <c r="C4" s="3" t="s">
        <v>85</v>
      </c>
      <c r="D4" s="5" t="s">
        <v>95</v>
      </c>
      <c r="E4" s="2" t="str">
        <f>IF(テーブル1[[#This Row],[送受信]]="→","PostInfo",IF(テーブル1[[#This Row],[送受信]]="←","GetInfo",""))</f>
        <v>GetInfo</v>
      </c>
      <c r="F4" s="3" t="str">
        <f>IF(テーブル1[[#This Row],[送受信]]="←","PostInfo",IF(テーブル1[[#This Row],[送受信]]="→","output",""))</f>
        <v>PostInfo</v>
      </c>
      <c r="H4" t="s">
        <v>67</v>
      </c>
      <c r="I4" t="s">
        <v>78</v>
      </c>
      <c r="K4" t="s">
        <v>84</v>
      </c>
    </row>
    <row r="5" spans="1:11" x14ac:dyDescent="0.15">
      <c r="A5" t="s">
        <v>67</v>
      </c>
      <c r="B5" s="5" t="s">
        <v>81</v>
      </c>
      <c r="C5" s="3" t="s">
        <v>72</v>
      </c>
      <c r="D5" s="5" t="s">
        <v>81</v>
      </c>
      <c r="E5" s="2" t="str">
        <f>IF(テーブル1[[#This Row],[送受信]]="→","PostInfo",IF(テーブル1[[#This Row],[送受信]]="←","GetInfo",""))</f>
        <v>PostInfo</v>
      </c>
      <c r="F5" s="3" t="str">
        <f>IF(テーブル1[[#This Row],[送受信]]="←","PostInfo",IF(テーブル1[[#This Row],[送受信]]="→","output",""))</f>
        <v>output</v>
      </c>
      <c r="H5" t="s">
        <v>68</v>
      </c>
      <c r="I5" t="s">
        <v>79</v>
      </c>
      <c r="K5" t="s">
        <v>82</v>
      </c>
    </row>
    <row r="6" spans="1:11" x14ac:dyDescent="0.15">
      <c r="A6" t="s">
        <v>68</v>
      </c>
      <c r="B6" s="5" t="s">
        <v>90</v>
      </c>
      <c r="C6" s="3" t="s">
        <v>85</v>
      </c>
      <c r="D6" s="5" t="s">
        <v>93</v>
      </c>
      <c r="E6" s="2" t="str">
        <f>IF(テーブル1[[#This Row],[送受信]]="→","PostInfo",IF(テーブル1[[#This Row],[送受信]]="←","GetInfo",""))</f>
        <v>GetInfo</v>
      </c>
      <c r="F6" s="3" t="str">
        <f>IF(テーブル1[[#This Row],[送受信]]="←","PostInfo",IF(テーブル1[[#This Row],[送受信]]="→","output",""))</f>
        <v>PostInfo</v>
      </c>
      <c r="H6" t="s">
        <v>69</v>
      </c>
      <c r="I6" t="s">
        <v>80</v>
      </c>
    </row>
    <row r="7" spans="1:11" x14ac:dyDescent="0.15">
      <c r="B7" s="5"/>
      <c r="C7" s="3"/>
      <c r="D7" s="5"/>
      <c r="E7" s="2" t="str">
        <f>IF(テーブル1[[#This Row],[送受信]]="→","PostInfo",IF(テーブル1[[#This Row],[送受信]]="←","GetInfo",""))</f>
        <v/>
      </c>
      <c r="F7" s="3" t="str">
        <f>IF(テーブル1[[#This Row],[送受信]]="←","PostInfo",IF(テーブル1[[#This Row],[送受信]]="→","output",""))</f>
        <v/>
      </c>
      <c r="H7" t="s">
        <v>66</v>
      </c>
      <c r="I7" t="s">
        <v>82</v>
      </c>
    </row>
    <row r="8" spans="1:11" x14ac:dyDescent="0.15">
      <c r="B8" s="5"/>
      <c r="C8" s="3"/>
      <c r="D8" s="5"/>
      <c r="E8" s="2" t="str">
        <f>IF(テーブル1[[#This Row],[送受信]]="→","PostInfo",IF(テーブル1[[#This Row],[送受信]]="←","GetInfo",""))</f>
        <v/>
      </c>
      <c r="F8" s="3" t="str">
        <f>IF(テーブル1[[#This Row],[送受信]]="←","PostInfo",IF(テーブル1[[#This Row],[送受信]]="→","output",""))</f>
        <v/>
      </c>
      <c r="H8" t="s">
        <v>70</v>
      </c>
      <c r="I8" t="s">
        <v>93</v>
      </c>
    </row>
    <row r="9" spans="1:11" x14ac:dyDescent="0.15">
      <c r="B9" s="5"/>
      <c r="C9" s="3"/>
      <c r="D9" s="5"/>
      <c r="E9" s="2" t="str">
        <f>IF(テーブル1[[#This Row],[送受信]]="→","PostInfo",IF(テーブル1[[#This Row],[送受信]]="←","GetInfo",""))</f>
        <v/>
      </c>
      <c r="F9" s="3" t="str">
        <f>IF(テーブル1[[#This Row],[送受信]]="←","PostInfo",IF(テーブル1[[#This Row],[送受信]]="→","output",""))</f>
        <v/>
      </c>
      <c r="I9" t="s">
        <v>91</v>
      </c>
    </row>
    <row r="10" spans="1:11" x14ac:dyDescent="0.15">
      <c r="B10" s="5"/>
      <c r="C10" s="3"/>
      <c r="D10" s="5"/>
      <c r="E10" s="2" t="str">
        <f>IF(テーブル1[[#This Row],[送受信]]="→","PostInfo",IF(テーブル1[[#This Row],[送受信]]="←","GetInfo",""))</f>
        <v/>
      </c>
      <c r="F10" s="3" t="str">
        <f>IF(テーブル1[[#This Row],[送受信]]="←","PostInfo",IF(テーブル1[[#This Row],[送受信]]="→","output",""))</f>
        <v/>
      </c>
      <c r="I10" t="s">
        <v>96</v>
      </c>
    </row>
    <row r="11" spans="1:11" x14ac:dyDescent="0.15">
      <c r="B11" s="5"/>
      <c r="C11" s="3"/>
      <c r="D11" s="5"/>
      <c r="E11" s="2" t="str">
        <f>IF(テーブル1[[#This Row],[送受信]]="→","PostInfo",IF(テーブル1[[#This Row],[送受信]]="←","GetInfo",""))</f>
        <v/>
      </c>
      <c r="F11" s="3" t="str">
        <f>IF(テーブル1[[#This Row],[送受信]]="←","PostInfo",IF(テーブル1[[#This Row],[送受信]]="→","output",""))</f>
        <v/>
      </c>
      <c r="I11" t="s">
        <v>94</v>
      </c>
    </row>
    <row r="12" spans="1:11" x14ac:dyDescent="0.15">
      <c r="B12" s="5"/>
      <c r="C12" s="3"/>
      <c r="D12" s="5"/>
      <c r="E12" s="2" t="str">
        <f>IF(テーブル1[[#This Row],[送受信]]="→","PostInfo",IF(テーブル1[[#This Row],[送受信]]="←","GetInfo",""))</f>
        <v/>
      </c>
      <c r="F12" s="3" t="str">
        <f>IF(テーブル1[[#This Row],[送受信]]="←","PostInfo",IF(テーブル1[[#This Row],[送受信]]="→","output",""))</f>
        <v/>
      </c>
    </row>
    <row r="13" spans="1:11" x14ac:dyDescent="0.15">
      <c r="B13" s="5"/>
      <c r="C13" s="3"/>
      <c r="D13" s="5"/>
      <c r="E13" s="2" t="str">
        <f>IF(テーブル1[[#This Row],[送受信]]="→","PostInfo",IF(テーブル1[[#This Row],[送受信]]="←","GetInfo",""))</f>
        <v/>
      </c>
      <c r="F13" s="3" t="str">
        <f>IF(テーブル1[[#This Row],[送受信]]="←","PostInfo",IF(テーブル1[[#This Row],[送受信]]="→","output",""))</f>
        <v/>
      </c>
    </row>
    <row r="14" spans="1:11" x14ac:dyDescent="0.15">
      <c r="B14" s="5"/>
      <c r="C14" s="3"/>
      <c r="D14" s="5"/>
      <c r="E14" s="2" t="str">
        <f>IF(テーブル1[[#This Row],[送受信]]="→","PostInfo",IF(テーブル1[[#This Row],[送受信]]="←","GetInfo",""))</f>
        <v/>
      </c>
      <c r="F14" s="3" t="str">
        <f>IF(テーブル1[[#This Row],[送受信]]="←","PostInfo",IF(テーブル1[[#This Row],[送受信]]="→","output",""))</f>
        <v/>
      </c>
    </row>
    <row r="15" spans="1:11" x14ac:dyDescent="0.15">
      <c r="B15" s="5"/>
      <c r="C15" s="3"/>
      <c r="D15" s="5"/>
      <c r="E15" s="2" t="str">
        <f>IF(テーブル1[[#This Row],[送受信]]="→","PostInfo",IF(テーブル1[[#This Row],[送受信]]="←","GetInfo",""))</f>
        <v/>
      </c>
      <c r="F15" s="3" t="str">
        <f>IF(テーブル1[[#This Row],[送受信]]="←","PostInfo",IF(テーブル1[[#This Row],[送受信]]="→","output",""))</f>
        <v/>
      </c>
    </row>
    <row r="16" spans="1:11" x14ac:dyDescent="0.15">
      <c r="B16" s="5"/>
      <c r="C16" s="3"/>
      <c r="D16" s="5"/>
      <c r="E16" s="2" t="str">
        <f>IF(テーブル1[[#This Row],[送受信]]="→","PostInfo",IF(テーブル1[[#This Row],[送受信]]="←","GetInfo",""))</f>
        <v/>
      </c>
      <c r="F16" s="3" t="str">
        <f>IF(テーブル1[[#This Row],[送受信]]="←","PostInfo",IF(テーブル1[[#This Row],[送受信]]="→","output",""))</f>
        <v/>
      </c>
    </row>
    <row r="17" spans="2:6" x14ac:dyDescent="0.15">
      <c r="B17" s="5"/>
      <c r="C17" s="3"/>
      <c r="D17" s="5"/>
      <c r="E17" s="2" t="str">
        <f>IF(テーブル1[[#This Row],[送受信]]="→","PostInfo",IF(テーブル1[[#This Row],[送受信]]="←","GetInfo",""))</f>
        <v/>
      </c>
      <c r="F17" s="3" t="str">
        <f>IF(テーブル1[[#This Row],[送受信]]="←","PostInfo",IF(テーブル1[[#This Row],[送受信]]="→","output",""))</f>
        <v/>
      </c>
    </row>
    <row r="18" spans="2:6" x14ac:dyDescent="0.15">
      <c r="B18" s="5"/>
      <c r="C18" s="3"/>
      <c r="D18" s="5"/>
      <c r="E18" s="2" t="str">
        <f>IF(テーブル1[[#This Row],[送受信]]="→","PostInfo",IF(テーブル1[[#This Row],[送受信]]="←","GetInfo",""))</f>
        <v/>
      </c>
      <c r="F18" s="3" t="str">
        <f>IF(テーブル1[[#This Row],[送受信]]="←","PostInfo",IF(テーブル1[[#This Row],[送受信]]="→","output",""))</f>
        <v/>
      </c>
    </row>
    <row r="19" spans="2:6" x14ac:dyDescent="0.15">
      <c r="B19" s="5"/>
      <c r="C19" s="3"/>
      <c r="D19" s="5"/>
      <c r="E19" s="2" t="str">
        <f>IF(テーブル1[[#This Row],[送受信]]="→","PostInfo",IF(テーブル1[[#This Row],[送受信]]="←","GetInfo",""))</f>
        <v/>
      </c>
      <c r="F19" s="3" t="str">
        <f>IF(テーブル1[[#This Row],[送受信]]="←","PostInfo",IF(テーブル1[[#This Row],[送受信]]="→","output",""))</f>
        <v/>
      </c>
    </row>
    <row r="20" spans="2:6" x14ac:dyDescent="0.15">
      <c r="B20" s="5"/>
      <c r="C20" s="3"/>
      <c r="D20" s="5"/>
      <c r="E20" s="2" t="str">
        <f>IF(テーブル1[[#This Row],[送受信]]="→","PostInfo",IF(テーブル1[[#This Row],[送受信]]="←","GetInfo",""))</f>
        <v/>
      </c>
      <c r="F20" s="3" t="str">
        <f>IF(テーブル1[[#This Row],[送受信]]="←","PostInfo",IF(テーブル1[[#This Row],[送受信]]="→","output",""))</f>
        <v/>
      </c>
    </row>
  </sheetData>
  <phoneticPr fontId="2"/>
  <dataValidations count="4">
    <dataValidation type="list" allowBlank="1" showInputMessage="1" showErrorMessage="1" sqref="A2:A20">
      <formula1>GamePhase</formula1>
    </dataValidation>
    <dataValidation type="list" allowBlank="1" showInputMessage="1" showErrorMessage="1" sqref="C2:C20">
      <formula1>"→,←"</formula1>
    </dataValidation>
    <dataValidation type="list" allowBlank="1" showInputMessage="1" showErrorMessage="1" sqref="B2:B20">
      <formula1>INDIRECT($E2)</formula1>
    </dataValidation>
    <dataValidation type="list" allowBlank="1" showInputMessage="1" showErrorMessage="1" sqref="D2:D20">
      <formula1>INDIRECT($F2)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概要</vt:lpstr>
      <vt:lpstr>サーバとクライアント（端末）のやり取り</vt:lpstr>
      <vt:lpstr>Sheet3</vt:lpstr>
      <vt:lpstr>'サーバとクライアント（端末）のやり取り'!GamePhase</vt:lpstr>
      <vt:lpstr>'サーバとクライアント（端末）のやり取り'!GetInfo</vt:lpstr>
      <vt:lpstr>'サーバとクライアント（端末）のやり取り'!output</vt:lpstr>
      <vt:lpstr>'サーバとクライアント（端末）のやり取り'!PostInfo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i620BA9</dc:creator>
  <cp:lastModifiedBy>山本 梨絵</cp:lastModifiedBy>
  <dcterms:created xsi:type="dcterms:W3CDTF">2018-09-02T00:16:22Z</dcterms:created>
  <dcterms:modified xsi:type="dcterms:W3CDTF">2018-10-20T08:17:09Z</dcterms:modified>
</cp:coreProperties>
</file>